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1" activeTab="1"/>
  </bookViews>
  <sheets>
    <sheet name="Sheet2" sheetId="1" state="hidden" r:id="rId3"/>
    <sheet name="Research Members" sheetId="2" state="visible" r:id="rId4"/>
    <sheet name="Projects" sheetId="3" state="visible" r:id="rId5"/>
  </sheets>
  <definedNames>
    <definedName function="false" hidden="false" localSheetId="2" name="_xlnm.Print_Area" vbProcedure="false">Projects!$A$2:$G$179</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<sst xmlns="http://schemas.openxmlformats.org/spreadsheetml/2006/main" count="864" uniqueCount="526">
  <si>
    <t xml:space="preserve">Name</t>
  </si>
  <si>
    <t xml:space="preserve">Initials</t>
  </si>
  <si>
    <t xml:space="preserve">Anjam Ahmad</t>
  </si>
  <si>
    <t xml:space="preserve">AA</t>
  </si>
  <si>
    <t xml:space="preserve">London</t>
  </si>
  <si>
    <t xml:space="preserve">Alex Huang</t>
  </si>
  <si>
    <t xml:space="preserve">AH</t>
  </si>
  <si>
    <t xml:space="preserve">Alexios Kollaros</t>
  </si>
  <si>
    <t xml:space="preserve">AK</t>
  </si>
  <si>
    <t xml:space="preserve">Analyst</t>
  </si>
  <si>
    <t xml:space="preserve">Brian Parsons</t>
  </si>
  <si>
    <t xml:space="preserve">BP</t>
  </si>
  <si>
    <t xml:space="preserve">Clayton Vernon</t>
  </si>
  <si>
    <t xml:space="preserve">CV</t>
  </si>
  <si>
    <t xml:space="preserve">Grant Masson</t>
  </si>
  <si>
    <t xml:space="preserve">GM</t>
  </si>
  <si>
    <t xml:space="preserve">Joe Hrgovcic</t>
  </si>
  <si>
    <t xml:space="preserve">JH</t>
  </si>
  <si>
    <t xml:space="preserve">Kirstee Hewitt</t>
  </si>
  <si>
    <t xml:space="preserve">KH</t>
  </si>
  <si>
    <t xml:space="preserve">Krishnarao Pinnamaneni</t>
  </si>
  <si>
    <t xml:space="preserve">KP</t>
  </si>
  <si>
    <t xml:space="preserve">Part-time</t>
  </si>
  <si>
    <t xml:space="preserve">Maureen Raymond</t>
  </si>
  <si>
    <t xml:space="preserve">MR</t>
  </si>
  <si>
    <t xml:space="preserve">Mike Roberts</t>
  </si>
  <si>
    <t xml:space="preserve">Mathew Williams</t>
  </si>
  <si>
    <t xml:space="preserve">MW</t>
  </si>
  <si>
    <t xml:space="preserve">Paulo Issler</t>
  </si>
  <si>
    <t xml:space="preserve">PI</t>
  </si>
  <si>
    <t xml:space="preserve">Ronnie Chahal</t>
  </si>
  <si>
    <t xml:space="preserve">RC</t>
  </si>
  <si>
    <t xml:space="preserve">Ravi Thuraisingham</t>
  </si>
  <si>
    <t xml:space="preserve">RT</t>
  </si>
  <si>
    <t xml:space="preserve">Sevil Yaman</t>
  </si>
  <si>
    <t xml:space="preserve">SY</t>
  </si>
  <si>
    <t xml:space="preserve">Summer intern</t>
  </si>
  <si>
    <t xml:space="preserve">Stinson Gibner</t>
  </si>
  <si>
    <t xml:space="preserve">SG</t>
  </si>
  <si>
    <t xml:space="preserve">Steve Leppard</t>
  </si>
  <si>
    <t xml:space="preserve">SL</t>
  </si>
  <si>
    <t xml:space="preserve">Tom Halliburton</t>
  </si>
  <si>
    <t xml:space="preserve">TH</t>
  </si>
  <si>
    <t xml:space="preserve">Tanya Tamarchenko</t>
  </si>
  <si>
    <t xml:space="preserve">TT</t>
  </si>
  <si>
    <t xml:space="preserve">Vince Kaminski</t>
  </si>
  <si>
    <t xml:space="preserve">VK</t>
  </si>
  <si>
    <t xml:space="preserve">Vasant Shanbhogue</t>
  </si>
  <si>
    <t xml:space="preserve">VS</t>
  </si>
  <si>
    <t xml:space="preserve">Vincent Tang</t>
  </si>
  <si>
    <t xml:space="preserve">VT</t>
  </si>
  <si>
    <t xml:space="preserve">Yana Kristal</t>
  </si>
  <si>
    <t xml:space="preserve">YK</t>
  </si>
  <si>
    <t xml:space="preserve">Zimin Lu</t>
  </si>
  <si>
    <t xml:space="preserve">ZL</t>
  </si>
  <si>
    <t xml:space="preserve">Bold Font: Top Priority</t>
  </si>
  <si>
    <t xml:space="preserve">Regular Font: Medium Priority</t>
  </si>
  <si>
    <t xml:space="preserve">Italics: Low Prioroty</t>
  </si>
  <si>
    <t xml:space="preserve">Dave: This is an internal document for a weekly  meeting to review the projects under way. Please, ignore occasional abbreviations / typos.</t>
  </si>
  <si>
    <t xml:space="preserve"> </t>
  </si>
  <si>
    <t xml:space="preserve">Research Group</t>
  </si>
  <si>
    <t xml:space="preserve">Current Projects</t>
  </si>
  <si>
    <t xml:space="preserve">People involved</t>
  </si>
  <si>
    <t xml:space="preserve">Enron Unit</t>
  </si>
  <si>
    <t xml:space="preserve">Customer</t>
  </si>
  <si>
    <t xml:space="preserve">Status</t>
  </si>
  <si>
    <t xml:space="preserve">Comments</t>
  </si>
  <si>
    <t xml:space="preserve">Resid+FX </t>
  </si>
  <si>
    <t xml:space="preserve">ENA</t>
  </si>
  <si>
    <t xml:space="preserve">J. Fraser</t>
  </si>
  <si>
    <t xml:space="preserve">Done</t>
  </si>
  <si>
    <t xml:space="preserve">Helped Jennifer and FX desk analyze imbedded FX/Resid cross commodity option.   Deal should close soon.</t>
  </si>
  <si>
    <t xml:space="preserve">MG and PaperCo credit analysis</t>
  </si>
  <si>
    <t xml:space="preserve">Net Works</t>
  </si>
  <si>
    <t xml:space="preserve">B. Brown, A. West</t>
  </si>
  <si>
    <t xml:space="preserve">Ongoing</t>
  </si>
  <si>
    <t xml:space="preserve">Credit analysis of guarantee of all MG and paperCo transactions.   Still helping tweak the analysis with Andy West.</t>
  </si>
  <si>
    <t xml:space="preserve">Gas Storage</t>
  </si>
  <si>
    <t xml:space="preserve">J. Mrha</t>
  </si>
  <si>
    <t xml:space="preserve">Review Jean and Virawan's model for valuation of NG storage.   Need to continue validation of Zimin's model for storage as well.</t>
  </si>
  <si>
    <t xml:space="preserve">Option Library &amp; documentation updates</t>
  </si>
  <si>
    <t xml:space="preserve">-</t>
  </si>
  <si>
    <t xml:space="preserve">Need to update documentation for exotica library.</t>
  </si>
  <si>
    <t xml:space="preserve">EES support</t>
  </si>
  <si>
    <t xml:space="preserve">CS</t>
  </si>
  <si>
    <t xml:space="preserve">EES</t>
  </si>
  <si>
    <t xml:space="preserve">Helping with EES project to find hedge strips for some American style embedded option structures.</t>
  </si>
  <si>
    <t xml:space="preserve">Chonawee</t>
  </si>
  <si>
    <t xml:space="preserve">Minimum-Cost Path in a Network</t>
  </si>
  <si>
    <t xml:space="preserve">EBS</t>
  </si>
  <si>
    <t xml:space="preserve">E. Simpson &amp; Trading</t>
  </si>
  <si>
    <t xml:space="preserve">Presented the model to the traders and received their approval. The Visual Basic application interacts with the traders' spreadsheets. </t>
  </si>
  <si>
    <t xml:space="preserve">Network Design</t>
  </si>
  <si>
    <t xml:space="preserve">CS, ST</t>
  </si>
  <si>
    <t xml:space="preserve">L. Beneville &amp; G. Branan</t>
  </si>
  <si>
    <t xml:space="preserve">Linking the KMI database and its GIS mapping interface into our optimization modules. The resulting system should be useful for trading and capacity expansion.</t>
  </si>
  <si>
    <t xml:space="preserve">MIT - Gabriel Bitran</t>
  </si>
  <si>
    <t xml:space="preserve">SG, CS</t>
  </si>
  <si>
    <t xml:space="preserve">Chonawee to help guide MIT student in project related to EBS pricing.</t>
  </si>
  <si>
    <t xml:space="preserve">Martin</t>
  </si>
  <si>
    <t xml:space="preserve">Take or pay options for EBS</t>
  </si>
  <si>
    <t xml:space="preserve">ML, ZL, PI, CS</t>
  </si>
  <si>
    <t xml:space="preserve">John Choi</t>
  </si>
  <si>
    <t xml:space="preserve">new</t>
  </si>
  <si>
    <t xml:space="preserve">150 MM to buy capacity within 5 years for 30 city paires</t>
  </si>
  <si>
    <t xml:space="preserve">OPNET for EBS</t>
  </si>
  <si>
    <t xml:space="preserve">ML, SG</t>
  </si>
  <si>
    <t xml:space="preserve">D. Hetzel</t>
  </si>
  <si>
    <t xml:space="preserve">Project may phase out.</t>
  </si>
  <si>
    <t xml:space="preserve">A short term project to analyze TCC's to be auctioned in September(?).</t>
  </si>
  <si>
    <t xml:space="preserve">ENA support</t>
  </si>
  <si>
    <t xml:space="preserve">Zimin</t>
  </si>
  <si>
    <t xml:space="preserve">Fwd-Fwd vols for NG</t>
  </si>
  <si>
    <t xml:space="preserve">ML, SG, ZL</t>
  </si>
  <si>
    <t xml:space="preserve">research</t>
  </si>
  <si>
    <t xml:space="preserve">New</t>
  </si>
  <si>
    <t xml:space="preserve">We need to develop methods for calibrating the forward-forward volatility in the gas futures markets.   There are a number of potential applications: option pricing, better VaR, improved storage modeling…</t>
  </si>
  <si>
    <t xml:space="preserve">EOL WTI market maker simulation</t>
  </si>
  <si>
    <t xml:space="preserve">ZL,SG</t>
  </si>
  <si>
    <t xml:space="preserve">J. Lavorato</t>
  </si>
  <si>
    <t xml:space="preserve">Cost and benefit to be a market maker</t>
  </si>
  <si>
    <t xml:space="preserve">Storage Valuation </t>
  </si>
  <si>
    <t xml:space="preserve">P. Bieniawski</t>
  </si>
  <si>
    <t xml:space="preserve">new/done</t>
  </si>
  <si>
    <t xml:space="preserve">storage value used as asset backed to loan gas from Enron</t>
  </si>
  <si>
    <t xml:space="preserve">Credit Exposure Model</t>
  </si>
  <si>
    <t xml:space="preserve">AH, ZL</t>
  </si>
  <si>
    <t xml:space="preserve">Bill Bradford</t>
  </si>
  <si>
    <t xml:space="preserve">Simulate curves and reevaluate all deals at different point of time in future to create a potential exposure profile</t>
  </si>
  <si>
    <t xml:space="preserve">Correlation Skew </t>
  </si>
  <si>
    <t xml:space="preserve">ZL,BL</t>
  </si>
  <si>
    <t xml:space="preserve">Larry May/John Arnold</t>
  </si>
  <si>
    <t xml:space="preserve">Build correlation skew curve for basis option trading</t>
  </si>
  <si>
    <t xml:space="preserve">warrant valuation</t>
  </si>
  <si>
    <t xml:space="preserve">ZL, BL</t>
  </si>
  <si>
    <t xml:space="preserve">Randy Peterson</t>
  </si>
  <si>
    <t xml:space="preserve">eSpeed</t>
  </si>
  <si>
    <t xml:space="preserve">Storage model support</t>
  </si>
  <si>
    <t xml:space="preserve">Jean Maha, Mark Breese</t>
  </si>
  <si>
    <t xml:space="preserve">OK</t>
  </si>
  <si>
    <t xml:space="preserve">Support the model. The desk is running the model for Bammel Storage field valuation.  Jean Maha is heading upstream origination team which has a subgroup for storage.   made xll version</t>
  </si>
  <si>
    <t xml:space="preserve">Storage model enhancement and back testing</t>
  </si>
  <si>
    <t xml:space="preserve">S. Gibner</t>
  </si>
  <si>
    <t xml:space="preserve">done</t>
  </si>
  <si>
    <t xml:space="preserve">enhanced the spot price simulation, corrected the day count, assign Brad to redo the backtest</t>
  </si>
  <si>
    <t xml:space="preserve">Monte-Carlo Option Library</t>
  </si>
  <si>
    <t xml:space="preserve">ZL, PI, SG</t>
  </si>
  <si>
    <t xml:space="preserve">set list to include more models; fix theta in the Asian spread option calculation</t>
  </si>
  <si>
    <t xml:space="preserve">Option library documentation</t>
  </si>
  <si>
    <t xml:space="preserve">ok</t>
  </si>
  <si>
    <t xml:space="preserve">revision of option library documentation</t>
  </si>
  <si>
    <t xml:space="preserve">Exotic option library</t>
  </si>
  <si>
    <t xml:space="preserve">Research</t>
  </si>
  <si>
    <t xml:space="preserve">Spread option has a problem for vol&gt;1000%</t>
  </si>
  <si>
    <t xml:space="preserve">Financial Transport Model </t>
  </si>
  <si>
    <t xml:space="preserve">Colleen Sullivan</t>
  </si>
  <si>
    <t xml:space="preserve">Traders tend to agree with spread option approach to transport deals.</t>
  </si>
  <si>
    <t xml:space="preserve">Hector</t>
  </si>
  <si>
    <t xml:space="preserve">Load Forecasting/Peoples Gas</t>
  </si>
  <si>
    <t xml:space="preserve">SG, HC</t>
  </si>
  <si>
    <t xml:space="preserve">B. Dillard</t>
  </si>
  <si>
    <t xml:space="preserve">ongoing</t>
  </si>
  <si>
    <t xml:space="preserve">Try to find ways to improve the load forecast methods for Peoples Gas in Chicago.   Setting up data sets targeted to finish by Sept. 15th.</t>
  </si>
  <si>
    <t xml:space="preserve">EOL</t>
  </si>
  <si>
    <t xml:space="preserve">SG, VS, VK, CV</t>
  </si>
  <si>
    <t xml:space="preserve">B. Schults</t>
  </si>
  <si>
    <t xml:space="preserve">waiting for database</t>
  </si>
  <si>
    <t xml:space="preserve">Analyze EOL data for possible trading patterns/information.</t>
  </si>
  <si>
    <t xml:space="preserve">Vol skew</t>
  </si>
  <si>
    <t xml:space="preserve">BL,HC</t>
  </si>
  <si>
    <t xml:space="preserve">B. Dunn et. al..</t>
  </si>
  <si>
    <t xml:space="preserve">Analyze steel index vs. historical wholesaler prices to check correlation/cointegration.</t>
  </si>
  <si>
    <t xml:space="preserve">Paulo</t>
  </si>
  <si>
    <t xml:space="preserve">Citrus-Duke deal restructuring</t>
  </si>
  <si>
    <t xml:space="preserve">PI, SG</t>
  </si>
  <si>
    <t xml:space="preserve">Eric Moon</t>
  </si>
  <si>
    <t xml:space="preserve">on going</t>
  </si>
  <si>
    <t xml:space="preserve">Credit model enhancement </t>
  </si>
  <si>
    <t xml:space="preserve">Adding Asian option to the existing model</t>
  </si>
  <si>
    <t xml:space="preserve">Bob Lee</t>
  </si>
  <si>
    <t xml:space="preserve">Products swap model</t>
  </si>
  <si>
    <t xml:space="preserve">BL, PI, SG</t>
  </si>
  <si>
    <t xml:space="preserve">Mario de la Ossa</t>
  </si>
  <si>
    <t xml:space="preserve">Help products desk with updating pricing model.  Reviewing daily options deal.</t>
  </si>
  <si>
    <t xml:space="preserve">Vol skew bounds </t>
  </si>
  <si>
    <t xml:space="preserve">BL</t>
  </si>
  <si>
    <t xml:space="preserve">successfully reproduce the trading strategy</t>
  </si>
  <si>
    <t xml:space="preserve">Morning Briefings</t>
  </si>
  <si>
    <t xml:space="preserve">MR, JM &amp; SB</t>
  </si>
  <si>
    <t xml:space="preserve">Daily</t>
  </si>
  <si>
    <t xml:space="preserve"> All Gas Desks, Chicago, Directors, Canada, Equity, Agriculture, WX Derivatives</t>
  </si>
  <si>
    <t xml:space="preserve">Implement 2001 Briefings Upgrade</t>
  </si>
  <si>
    <t xml:space="preserve">WX Team</t>
  </si>
  <si>
    <t xml:space="preserve">12/22 - Audio now operational on website, video kicks off Jan 1st with Avistar</t>
  </si>
  <si>
    <t xml:space="preserve">Research Web Page Major Release</t>
  </si>
  <si>
    <t xml:space="preserve">EC,SS</t>
  </si>
  <si>
    <t xml:space="preserve">ECT</t>
  </si>
  <si>
    <t xml:space="preserve">pending</t>
  </si>
  <si>
    <t xml:space="preserve">12/22 - in final review for 1/1/01 release</t>
  </si>
  <si>
    <t xml:space="preserve">Sunday Briefings</t>
  </si>
  <si>
    <t xml:space="preserve">operational</t>
  </si>
  <si>
    <t xml:space="preserve">12/22 - Gas desks now call in remote or come in for Sunday 4pm EOL opening briefings</t>
  </si>
  <si>
    <t xml:space="preserve">Intraday Wx Monitoring &amp; Forecast</t>
  </si>
  <si>
    <t xml:space="preserve">Team</t>
  </si>
  <si>
    <t xml:space="preserve">Gas, et al</t>
  </si>
  <si>
    <t xml:space="preserve">12/22 - in instantaneous alert mode on trading floor</t>
  </si>
  <si>
    <t xml:space="preserve">Technical Analysis</t>
  </si>
  <si>
    <t xml:space="preserve">SB</t>
  </si>
  <si>
    <t xml:space="preserve">Hickerson</t>
  </si>
  <si>
    <t xml:space="preserve">12/22 - on website daily, completed 1st seminar</t>
  </si>
  <si>
    <t xml:space="preserve">Agriculture</t>
  </si>
  <si>
    <t xml:space="preserve">MR,JM, SB</t>
  </si>
  <si>
    <t xml:space="preserve">12/22 - working on CIRES-maize crop yield model</t>
  </si>
  <si>
    <t xml:space="preserve">Weather Derivatives</t>
  </si>
  <si>
    <t xml:space="preserve">Mark Tawney</t>
  </si>
  <si>
    <t xml:space="preserve">12/22 - pacific house project completed</t>
  </si>
  <si>
    <t xml:space="preserve">Ammonia, Methanol, etc Study</t>
  </si>
  <si>
    <t xml:space="preserve">EC</t>
  </si>
  <si>
    <t xml:space="preserve">12/22 - in operation - new weekly publication</t>
  </si>
  <si>
    <t xml:space="preserve">NGL Project</t>
  </si>
  <si>
    <t xml:space="preserve">12/22 - waiting on AGA renewal</t>
  </si>
  <si>
    <t xml:space="preserve">Research Intelligence report</t>
  </si>
  <si>
    <t xml:space="preserve">all Research</t>
  </si>
  <si>
    <t xml:space="preserve">ENE</t>
  </si>
  <si>
    <t xml:space="preserve">weekly</t>
  </si>
  <si>
    <t xml:space="preserve">12/22 - being distributed</t>
  </si>
  <si>
    <t xml:space="preserve">AGA Material Balance</t>
  </si>
  <si>
    <t xml:space="preserve">On-going</t>
  </si>
  <si>
    <t xml:space="preserve">12/22 our forecast this week @ -186</t>
  </si>
  <si>
    <t xml:space="preserve">Gas Consumption Forecast for NY</t>
  </si>
  <si>
    <t xml:space="preserve">EES: Risk Mgt</t>
  </si>
  <si>
    <t xml:space="preserve">Gas Desk</t>
  </si>
  <si>
    <t xml:space="preserve">Forecast day-ahead and monthly forecast of Gas demand for NY customers.</t>
  </si>
  <si>
    <t xml:space="preserve">Analysis and Hedging of Labor related risk in FM Book</t>
  </si>
  <si>
    <t xml:space="preserve">PK, OS</t>
  </si>
  <si>
    <t xml:space="preserve">EES: Services</t>
  </si>
  <si>
    <t xml:space="preserve">R. Tull</t>
  </si>
  <si>
    <t xml:space="preserve">Backburner.</t>
  </si>
  <si>
    <t xml:space="preserve">The methodology is being revisited. Every month forward curve for CPI is delivered to the FM book. The regression equations between regional labor cost indices and CPI are used to generate the labor forward curves. We are looking into hedging strategies.</t>
  </si>
  <si>
    <t xml:space="preserve">Options (collars) in Owens, IL deal</t>
  </si>
  <si>
    <t xml:space="preserve">PK, SG</t>
  </si>
  <si>
    <t xml:space="preserve">D. Benevides</t>
  </si>
  <si>
    <t xml:space="preserve">Collars on the spread between annual averages of tariff and wholesale prices. Developed the basket option model for pricing.</t>
  </si>
  <si>
    <t xml:space="preserve">Options in Beth Israel Hospitals</t>
  </si>
  <si>
    <t xml:space="preserve">Delivered Model</t>
  </si>
  <si>
    <t xml:space="preserve">Options on the swaps. Waiting for underwriting to finish swap pricing</t>
  </si>
  <si>
    <t xml:space="preserve">Spread Lag Options for GGP shopping Mall</t>
  </si>
  <si>
    <t xml:space="preserve">Options on the spread between annual averages of tariff and wholesale prices from 2006. The basis (strike) is set in 2005 based on the annual average spread for that year. Delivered the model to Shane who is pricing the options.</t>
  </si>
  <si>
    <t xml:space="preserve">ESP Option Greeks</t>
  </si>
  <si>
    <t xml:space="preserve">PK, CS</t>
  </si>
  <si>
    <t xml:space="preserve">D. Draper, P. Shoemaker</t>
  </si>
  <si>
    <t xml:space="preserve">Added delta calculations to the option model involving DSM projects. Working on faster approximations and helping the back office in using the model.</t>
  </si>
  <si>
    <t xml:space="preserve">Asian Options in Power Structuring Model</t>
  </si>
  <si>
    <t xml:space="preserve">SG,PK</t>
  </si>
  <si>
    <t xml:space="preserve">Modifying the power model to add functionality for pricing Asian Options.</t>
  </si>
  <si>
    <t xml:space="preserve">Bid-offer Volatility Adjustment Feature in PowerMod</t>
  </si>
  <si>
    <t xml:space="preserve">Working on putting this feature for the options traders.</t>
  </si>
  <si>
    <t xml:space="preserve">Structuring Models for Outsource Deals</t>
  </si>
  <si>
    <t xml:space="preserve">PK</t>
  </si>
  <si>
    <t xml:space="preserve">J. Lewis</t>
  </si>
  <si>
    <r>
      <rPr>
        <sz val="8"/>
        <rFont val="Arial"/>
        <family val="2"/>
      </rPr>
      <t xml:space="preserve">Need to develop next-generation batch models for EES. Primary goals: Speed and security. Documenting the current Excel batch models. </t>
    </r>
    <r>
      <rPr>
        <b val="true"/>
        <sz val="8"/>
        <rFont val="Arial"/>
        <family val="2"/>
      </rPr>
      <t xml:space="preserve">Accomplishments to date: </t>
    </r>
    <r>
      <rPr>
        <sz val="8"/>
        <rFont val="Arial"/>
        <family val="2"/>
      </rPr>
      <t xml:space="preserve">1.A small win on next line! 2. Documented the steps in pricing a deal; 3. Contacted programmers to find out about Rate Engine &amp; Load Wizard.</t>
    </r>
  </si>
  <si>
    <t xml:space="preserve">EES Price Curve Generator</t>
  </si>
  <si>
    <t xml:space="preserve">PK, PM</t>
  </si>
  <si>
    <t xml:space="preserve">N. Hong, K. Lee</t>
  </si>
  <si>
    <t xml:space="preserve">This is a model that translates the wholesale power prices into EES retail curves. Praveen has tested the updated model. It reduces the time for computing by 50%. </t>
  </si>
  <si>
    <t xml:space="preserve">Correlations for Month-to-month power prices</t>
  </si>
  <si>
    <t xml:space="preserve">EES: Commodity</t>
  </si>
  <si>
    <t xml:space="preserve">Working on obtaining the correlations. Will be used on options spanning more than one month (Asians).</t>
  </si>
  <si>
    <t xml:space="preserve">Options Training for EES</t>
  </si>
  <si>
    <t xml:space="preserve">PK, VK</t>
  </si>
  <si>
    <t xml:space="preserve">M. Sunde</t>
  </si>
  <si>
    <t xml:space="preserve">Completed</t>
  </si>
  <si>
    <t xml:space="preserve">Data for Japan </t>
  </si>
  <si>
    <t xml:space="preserve">SG, OS</t>
  </si>
  <si>
    <t xml:space="preserve">EES-J</t>
  </si>
  <si>
    <t xml:space="preserve">A. Dayao</t>
  </si>
  <si>
    <t xml:space="preserve">Ongoing.</t>
  </si>
  <si>
    <t xml:space="preserve">Getting retail curve data for Japan. To be used in some sort of comparison tool for customers.</t>
  </si>
  <si>
    <t xml:space="preserve">"Old EI "  support</t>
  </si>
  <si>
    <t xml:space="preserve">Dabhol Power Project</t>
  </si>
  <si>
    <t xml:space="preserve">DPC (India)</t>
  </si>
  <si>
    <t xml:space="preserve">S. Kohli</t>
  </si>
  <si>
    <t xml:space="preserve">Sale of power to another state from Dabhol plant.</t>
  </si>
  <si>
    <t xml:space="preserve">Training for India</t>
  </si>
  <si>
    <t xml:space="preserve">EI Trading</t>
  </si>
  <si>
    <t xml:space="preserve">S. Kohli, A. Srivastav</t>
  </si>
  <si>
    <t xml:space="preserve">Coordinating</t>
  </si>
  <si>
    <t xml:space="preserve">EI requested for a one-week training in Bombay on Risk Management, risk controls and back-office support.</t>
  </si>
  <si>
    <t xml:space="preserve">Osman Sezgen</t>
  </si>
  <si>
    <t xml:space="preserve">Load shapes for industrial processes and commercial buildings</t>
  </si>
  <si>
    <t xml:space="preserve">OS</t>
  </si>
  <si>
    <t xml:space="preserve"> Commodity</t>
  </si>
  <si>
    <t xml:space="preserve">On demand</t>
  </si>
  <si>
    <t xml:space="preserve">Load shapes for Ohio for all commercial building types.</t>
  </si>
  <si>
    <t xml:space="preserve">End-Use Disaggregation using Site-Pro</t>
  </si>
  <si>
    <t xml:space="preserve">Consumption Desk</t>
  </si>
  <si>
    <t xml:space="preserve">On demand.</t>
  </si>
  <si>
    <t xml:space="preserve">McDonalds for Mallik Avs.</t>
  </si>
  <si>
    <t xml:space="preserve">Sample Selection/Extrapolation</t>
  </si>
  <si>
    <t xml:space="preserve">Underwriting</t>
  </si>
  <si>
    <t xml:space="preserve">Risk Quantified Facilities Maintenance/Capital Renewal</t>
  </si>
  <si>
    <t xml:space="preserve">AOPS Desk</t>
  </si>
  <si>
    <t xml:space="preserve">Setting up relations with Industrial Engineering/Business School at Berkeley as requested by the AOPS group.</t>
  </si>
  <si>
    <t xml:space="preserve">Risk Management in Post Contract Project Development</t>
  </si>
  <si>
    <t xml:space="preserve">S. Kromer</t>
  </si>
  <si>
    <t xml:space="preserve">Model quality control issues. Helping with modeling theory. Energy Saving Projects (ESP) option value issues. VAR associated with ESP projects. </t>
  </si>
  <si>
    <t xml:space="preserve">Review and improvement of EAM pricing model and processes</t>
  </si>
  <si>
    <t xml:space="preserve">P. Matthew</t>
  </si>
  <si>
    <t xml:space="preserve">Working on improving and streamlining the EAM pricing model. Developing curves based on actuarial project data and using these curves for pricing.</t>
  </si>
  <si>
    <t xml:space="preserve">Residential Model Library</t>
  </si>
  <si>
    <t xml:space="preserve">A. Farhangi</t>
  </si>
  <si>
    <t xml:space="preserve">We purchased a library of residential DOE-2 models. These models were developed at the Berkeley National Laboratory to run on UNIX but we had a consultant convert the system to run on Windows operating system. The models can exhaustively represent the building stock in the US. We are going to generate residential load shapes using the library. However, the library will also be useful to develop residential program design.</t>
  </si>
  <si>
    <t xml:space="preserve">Off-the-grid generation technology in the chiller circuit</t>
  </si>
  <si>
    <t xml:space="preserve">B. Stram</t>
  </si>
  <si>
    <t xml:space="preserve">Develop methodology to evaluate such technology. The methodology is based on spark-spread type valuation.</t>
  </si>
  <si>
    <t xml:space="preserve">Distributed Generation Technology Curves</t>
  </si>
  <si>
    <t xml:space="preserve">Bruce Stram</t>
  </si>
  <si>
    <t xml:space="preserve">Technology forward curves being developed for engine generators, turbine generators and fuel cells.</t>
  </si>
  <si>
    <t xml:space="preserve">Distributed Generation Market  Characterization</t>
  </si>
  <si>
    <t xml:space="preserve">Generate market size estimates given cost and efficiency information. We are working on a methodology that will track developments and alert EES when the conditions are suitable to move into this market.</t>
  </si>
  <si>
    <t xml:space="preserve">Cogen Modeling</t>
  </si>
  <si>
    <t xml:space="preserve">J. Wack</t>
  </si>
  <si>
    <t xml:space="preserve">Help Sebastien in comparing the several models including two developed by the Research Group to develop an easy to use cogen evaluation tool.</t>
  </si>
  <si>
    <t xml:space="preserve">Hedging/Pricing Models for Volumetric Risk</t>
  </si>
  <si>
    <t xml:space="preserve">OS, PK</t>
  </si>
  <si>
    <t xml:space="preserve">R. Beasley</t>
  </si>
  <si>
    <t xml:space="preserve">Working with the Volumetric Risk Group to incorporate correlation between weather conditions at different portfolio sites. Also, we are familiarizing the group with the hedging tool that was previously developed.</t>
  </si>
  <si>
    <t xml:space="preserve">VAR related to T&amp;D</t>
  </si>
  <si>
    <t xml:space="preserve">Dave Foti</t>
  </si>
  <si>
    <t xml:space="preserve">Working with commodity group as they develop a model that will emulate the future rate-making process as a first step for implementing VAR measures on T&amp;D.</t>
  </si>
  <si>
    <t xml:space="preserve">Mc Donalds Transaction</t>
  </si>
  <si>
    <t xml:space="preserve">Mallik Avs</t>
  </si>
  <si>
    <t xml:space="preserve">Delivered.</t>
  </si>
  <si>
    <t xml:space="preserve">Characterization of the McDonalds facilities and development of a value proposition.</t>
  </si>
  <si>
    <t xml:space="preserve">GRM</t>
  </si>
  <si>
    <t xml:space="preserve">Cashflow model for risk in Enron Peakers, to be presented internally and to insurance markets</t>
  </si>
  <si>
    <t xml:space="preserve">VS,AD</t>
  </si>
  <si>
    <t xml:space="preserve">J. Overdyke</t>
  </si>
  <si>
    <t xml:space="preserve">Done.</t>
  </si>
  <si>
    <t xml:space="preserve">Henwood to provide price/revenue view for insurance markets. The structure is in the final stages of development.</t>
  </si>
  <si>
    <t xml:space="preserve">Modeling of power outage insurance product</t>
  </si>
  <si>
    <t xml:space="preserve">AD, VS</t>
  </si>
  <si>
    <t xml:space="preserve">D. Hoog</t>
  </si>
  <si>
    <t xml:space="preserve">Build a model involving simulation of power prices and outages.  The price distribution was fit to trader supplied option prices at different strikes.</t>
  </si>
  <si>
    <t xml:space="preserve">Portfolio Risk assessment of power outage insurance deals</t>
  </si>
  <si>
    <t xml:space="preserve">AD</t>
  </si>
  <si>
    <t xml:space="preserve">Testing</t>
  </si>
  <si>
    <t xml:space="preserve">Checking for effects of diversification, and also enabling the possibility of reinsuring a portfolio rather than an individual deal.</t>
  </si>
  <si>
    <t xml:space="preserve">Reliable Reserves Deal modeling</t>
  </si>
  <si>
    <t xml:space="preserve">M. Pasad</t>
  </si>
  <si>
    <t xml:space="preserve">Helping in risk evaluation of the Reliable Reserves deals  -- looking at different structures for distributing risks.</t>
  </si>
  <si>
    <t xml:space="preserve">Review and extend RAROC methodology for return on contingent capital</t>
  </si>
  <si>
    <t xml:space="preserve">In review</t>
  </si>
  <si>
    <t xml:space="preserve">Develop a framework to analyze contingent risks, and calculate fair premia that provide adequate return.</t>
  </si>
  <si>
    <t xml:space="preserve">Elaborate on methodology for tracking a portfolio of risky assets at Enron Re</t>
  </si>
  <si>
    <t xml:space="preserve">G. Carrick</t>
  </si>
  <si>
    <t xml:space="preserve">The goal is to formalize the systems and methodology that GRM would use to track their "risk book" at Enron Re.</t>
  </si>
  <si>
    <t xml:space="preserve">Weather</t>
  </si>
  <si>
    <t xml:space="preserve">Modeling of SMUD deal (joint precipitation/gas price effects)</t>
  </si>
  <si>
    <t xml:space="preserve">M. Tawney</t>
  </si>
  <si>
    <t xml:space="preserve">The effect of cloud seeding on rainfall was found to have a marginal impact in the region in question.  SMUD is buying protection on low rainfall, in which event they get paid in gas.  Enron has upside with high rainfall.</t>
  </si>
  <si>
    <t xml:space="preserve">Database Development for Weather Desk</t>
  </si>
  <si>
    <t xml:space="preserve">In progress</t>
  </si>
  <si>
    <t xml:space="preserve">All weather data needs to be consolidated into a database rather than remain in spreadsheets in order to facilitate easy mark-to-market and data analysis.  Joe is looking into options, and working with IT.</t>
  </si>
  <si>
    <t xml:space="preserve">Development of Econometric models for temperature, precipitation</t>
  </si>
  <si>
    <t xml:space="preserve">JH, AD, VS</t>
  </si>
  <si>
    <t xml:space="preserve">Exploring various techniques to fit historical data and make predictions.</t>
  </si>
  <si>
    <t xml:space="preserve">Agricultural Desk</t>
  </si>
  <si>
    <t xml:space="preserve">Ag Trading Curves for Wheat, Corn</t>
  </si>
  <si>
    <t xml:space="preserve">NN, KL, VS</t>
  </si>
  <si>
    <t xml:space="preserve">G. Hickerson</t>
  </si>
  <si>
    <t xml:space="preserve">Fundamental models obtained for wheat and corn -- hybrid of USDA models.  Yield relationships with weather found, but only slight.  </t>
  </si>
  <si>
    <t xml:space="preserve">Storage Valuation for Northern Natural Gas</t>
  </si>
  <si>
    <t xml:space="preserve">Ongoing support</t>
  </si>
  <si>
    <t xml:space="preserve">Needs modifications to formulation of the LP problem</t>
  </si>
  <si>
    <t xml:space="preserve">Storage Valuation for West Desk</t>
  </si>
  <si>
    <t xml:space="preserve">K. Schulklapper</t>
  </si>
  <si>
    <t xml:space="preserve">LP model to determine P&amp;L from optimal storage management for a set of historical price data</t>
  </si>
  <si>
    <t xml:space="preserve">Storage Contracts valuation for People's</t>
  </si>
  <si>
    <t xml:space="preserve">L. Fascetti</t>
  </si>
  <si>
    <t xml:space="preserve">Next month</t>
  </si>
  <si>
    <t xml:space="preserve">Evaluate some new contracts</t>
  </si>
  <si>
    <t xml:space="preserve">Stochastic model development for People's</t>
  </si>
  <si>
    <t xml:space="preserve">Prototype testing with dummy data -- the difference from previous model is that gas prices are simulated forward rather than simply relying on historical time series.</t>
  </si>
  <si>
    <t xml:space="preserve">Power</t>
  </si>
  <si>
    <t xml:space="preserve">Support for GENCO market analysis</t>
  </si>
  <si>
    <t xml:space="preserve">Modeling advice for using ICF data and approach</t>
  </si>
  <si>
    <t xml:space="preserve">Power modeling advice</t>
  </si>
  <si>
    <t xml:space="preserve">ENA Calgary</t>
  </si>
  <si>
    <t xml:space="preserve">Review consultant reports</t>
  </si>
  <si>
    <t xml:space="preserve">Power Transmission and Bidding</t>
  </si>
  <si>
    <t xml:space="preserve">Updating ERCOT  loadflow model with new fuel prices and heat rates</t>
  </si>
  <si>
    <t xml:space="preserve">LC</t>
  </si>
  <si>
    <t xml:space="preserve">G. Hopley</t>
  </si>
  <si>
    <t xml:space="preserve">Lance is using a database he has built previously containing info on ERCOT units, and also using PowerWorld to get loadflows.</t>
  </si>
  <si>
    <t xml:space="preserve">Upgrading of ERCOT loadflow model methodology</t>
  </si>
  <si>
    <t xml:space="preserve">The traders use a fairly high-level model where each region is solved for supply-demand equilibrium, and then flows between regions are calculated economically.  This misses issues with how power actually flows in a circuit, and also fails to identify dependence of each regional equilibrium on the flows and the heat rate curves.  Lance plans to help address this.</t>
  </si>
  <si>
    <t xml:space="preserve">Analysis of bidding strategies for PJM and ERCOT</t>
  </si>
  <si>
    <t xml:space="preserve">Analyzing bidding data, matching to bidders, and looking for the marginal bidder.</t>
  </si>
  <si>
    <t xml:space="preserve">Option and Curve Modeling</t>
  </si>
  <si>
    <t xml:space="preserve">Compound option on strip of options</t>
  </si>
  <si>
    <t xml:space="preserve">Structuring</t>
  </si>
  <si>
    <t xml:space="preserve">B. Aucoin</t>
  </si>
  <si>
    <t xml:space="preserve">Almost done.</t>
  </si>
  <si>
    <t xml:space="preserve">Comparing tree approach with Gaussian quadrature approach of pricing.</t>
  </si>
  <si>
    <t xml:space="preserve">Forward Curve modeling</t>
  </si>
  <si>
    <t xml:space="preserve">V. Shanbhogue</t>
  </si>
  <si>
    <t xml:space="preserve">Review current approaches for forward curve modeling, and compare with Clewlow-Strickland approach</t>
  </si>
  <si>
    <t xml:space="preserve">Forward Volatility Curve modeling for Brazil</t>
  </si>
  <si>
    <t xml:space="preserve">VS, AH, TT</t>
  </si>
  <si>
    <t xml:space="preserve">Brazil</t>
  </si>
  <si>
    <t xml:space="preserve">D. Rosenberg</t>
  </si>
  <si>
    <t xml:space="preserve">David wants to develop a framework to build curves</t>
  </si>
  <si>
    <t xml:space="preserve">Credit</t>
  </si>
  <si>
    <t xml:space="preserve">Credit Exposure model</t>
  </si>
  <si>
    <t xml:space="preserve">RAC</t>
  </si>
  <si>
    <t xml:space="preserve">B. Bradford</t>
  </si>
  <si>
    <t xml:space="preserve">First cut complete.</t>
  </si>
  <si>
    <t xml:space="preserve">Building a distribution of exposures over life of deal.</t>
  </si>
  <si>
    <t xml:space="preserve">Review of EnronCredit.com models for default swaps</t>
  </si>
  <si>
    <t xml:space="preserve">Europe</t>
  </si>
  <si>
    <t xml:space="preserve">B. Seyfried</t>
  </si>
  <si>
    <t xml:space="preserve">As EnronCredit.com is developing a variety of models to price credit at different rating levels and industries, Amitava is keeping on top of developments and making recommendations as to statistical approaches.</t>
  </si>
  <si>
    <t xml:space="preserve">VAR</t>
  </si>
  <si>
    <t xml:space="preserve">Enterprise V@R</t>
  </si>
  <si>
    <t xml:space="preserve">KK, DY,LS</t>
  </si>
  <si>
    <t xml:space="preserve">R. Buy</t>
  </si>
  <si>
    <t xml:space="preserve">Ding continues with EES, Kevin and Li work on A/L modeling. Meetings with treasury to determine potential needs and existing data.  The effort right now is in consolidating info on total return swaps and SPVs.</t>
  </si>
  <si>
    <t xml:space="preserve">Data Analysis</t>
  </si>
  <si>
    <t xml:space="preserve">Enron OnLine Data Capture and View</t>
  </si>
  <si>
    <t xml:space="preserve">V. Kaminski</t>
  </si>
  <si>
    <t xml:space="preserve">Data visualization tools are installed.  Views are being customized in order to be able to view data.  Data mining to be started.</t>
  </si>
  <si>
    <t xml:space="preserve">Value-at-Risk</t>
  </si>
  <si>
    <t xml:space="preserve">Improving VAR calibration code</t>
  </si>
  <si>
    <t xml:space="preserve">Setting up flexibility to calculate factor loadings for more primary curves and to do joint factor loadings analysis for selected groups of curves (introducing additional columns in Risk Management System tables)</t>
  </si>
  <si>
    <t xml:space="preserve">Smoothing methodology to calculate forward forward vol curves</t>
  </si>
  <si>
    <t xml:space="preserve">Methodology is suggested and tested to separate implied vol curve into 12 curves, smooth each one using the class of functions which guarantees bootstrapping algorithm to work, calculate forward-forward vol curves from each of 12 vol curves and reconstruct the ff vol curve. Discussion with Research and RAC is required</t>
  </si>
  <si>
    <t xml:space="preserve">Interest Rates and FX</t>
  </si>
  <si>
    <t xml:space="preserve">Loading all the data into Risk Management System tables on a daily basis (completed); calibration code is ready and is in testing stage; IR VAR numbers are validated for GBP, FX VAR numbers have not been calculated yet</t>
  </si>
  <si>
    <t xml:space="preserve">Metals VAR</t>
  </si>
  <si>
    <t xml:space="preserve">KH, TT</t>
  </si>
  <si>
    <t xml:space="preserve">Merging with RiskTrack (some data feeds are in place, some portfolios are set up)</t>
  </si>
  <si>
    <t xml:space="preserve">Updating documentation</t>
  </si>
  <si>
    <t xml:space="preserve">RAC, Research</t>
  </si>
  <si>
    <t xml:space="preserve">Maureen Raymond- Castaneda</t>
  </si>
  <si>
    <t xml:space="preserve">Global Markets Monitor</t>
  </si>
  <si>
    <t xml:space="preserve">MRC, GK, YK</t>
  </si>
  <si>
    <t xml:space="preserve">EGM</t>
  </si>
  <si>
    <t xml:space="preserve">FX Group</t>
  </si>
  <si>
    <t xml:space="preserve">Published each week; Focus: G-7, commodity markets, equity markets, credit ratings and central bank decision making</t>
  </si>
  <si>
    <t xml:space="preserve">Argentina</t>
  </si>
  <si>
    <t xml:space="preserve">MRC,GK</t>
  </si>
  <si>
    <t xml:space="preserve">Cindy Hudler</t>
  </si>
  <si>
    <t xml:space="preserve">Finished </t>
  </si>
  <si>
    <t xml:space="preserve">Will the currency arrangement in Argentina continue</t>
  </si>
  <si>
    <t xml:space="preserve">Research for Jeff Skilling's speech to the Dallas Fed</t>
  </si>
  <si>
    <t xml:space="preserve">Research for Greg Whalley on effects of natural gas prices on the economy</t>
  </si>
  <si>
    <t xml:space="preserve">MRC, GK, YK, LW</t>
  </si>
  <si>
    <t xml:space="preserve">Venezuela</t>
  </si>
  <si>
    <t xml:space="preserve">CPI, FX</t>
  </si>
  <si>
    <t xml:space="preserve">Belgium</t>
  </si>
  <si>
    <t xml:space="preserve">CGT</t>
  </si>
  <si>
    <t xml:space="preserve">Didier Magne</t>
  </si>
  <si>
    <t xml:space="preserve">CPI</t>
  </si>
  <si>
    <t xml:space="preserve">Turkey</t>
  </si>
  <si>
    <t xml:space="preserve">India</t>
  </si>
  <si>
    <t xml:space="preserve">EIM</t>
  </si>
  <si>
    <t xml:space="preserve">Peggy Determyer</t>
  </si>
  <si>
    <t xml:space="preserve">China</t>
  </si>
  <si>
    <t xml:space="preserve">Mexico</t>
  </si>
  <si>
    <t xml:space="preserve">EWM</t>
  </si>
  <si>
    <t xml:space="preserve">Matthew Duffy</t>
  </si>
  <si>
    <t xml:space="preserve"> FX (2001-2017)</t>
  </si>
  <si>
    <t xml:space="preserve">Canada</t>
  </si>
  <si>
    <t xml:space="preserve">Daniel Ferrell</t>
  </si>
  <si>
    <t xml:space="preserve">CPI (2001-2005)</t>
  </si>
  <si>
    <t xml:space="preserve">Nordic Region</t>
  </si>
  <si>
    <t xml:space="preserve"> GK, YK</t>
  </si>
  <si>
    <t xml:space="preserve">Suzanne Bain</t>
  </si>
  <si>
    <t xml:space="preserve">Research on the economic situation in the Nordic region, relating to power deregulation issues</t>
  </si>
  <si>
    <t xml:space="preserve">Chile</t>
  </si>
  <si>
    <t xml:space="preserve">Australia</t>
  </si>
  <si>
    <t xml:space="preserve">CPI,FX</t>
  </si>
  <si>
    <t xml:space="preserve">GDP Deflator</t>
  </si>
  <si>
    <t xml:space="preserve">Marsha Francis</t>
  </si>
  <si>
    <t xml:space="preserve">US GDP deflator forecast</t>
  </si>
  <si>
    <t xml:space="preserve">US Inflation</t>
  </si>
  <si>
    <t xml:space="preserve">MRC,GK, YK</t>
  </si>
  <si>
    <t xml:space="preserve">Bret Scholtes</t>
  </si>
  <si>
    <t xml:space="preserve">Poland</t>
  </si>
  <si>
    <t xml:space="preserve">Moises Wall</t>
  </si>
  <si>
    <t xml:space="preserve">FX, PPI, CPI</t>
  </si>
  <si>
    <t xml:space="preserve">ENA Newsletter</t>
  </si>
  <si>
    <t xml:space="preserve">MRC, GK</t>
  </si>
  <si>
    <t xml:space="preserve">Base Metals Presentation to the Fundamental Analysis Group</t>
  </si>
  <si>
    <t xml:space="preserve">Andrea Reed</t>
  </si>
  <si>
    <t xml:space="preserve">Fundamentals of Base Metals</t>
  </si>
  <si>
    <t xml:space="preserve">Nicaragua</t>
  </si>
  <si>
    <t xml:space="preserve">MRC,YK</t>
  </si>
  <si>
    <t xml:space="preserve">Karen Barbour</t>
  </si>
  <si>
    <t xml:space="preserve">Brazil Curve</t>
  </si>
  <si>
    <t xml:space="preserve">ESA</t>
  </si>
  <si>
    <t xml:space="preserve">Terri Denning</t>
  </si>
  <si>
    <t xml:space="preserve">IGPM, FX</t>
  </si>
  <si>
    <t xml:space="preserve">Anand Marphatia</t>
  </si>
  <si>
    <t xml:space="preserve">Philippines</t>
  </si>
  <si>
    <t xml:space="preserve">APACHI</t>
  </si>
  <si>
    <t xml:space="preserve">Jim Cole</t>
  </si>
  <si>
    <t xml:space="preserve">Jamaica</t>
  </si>
  <si>
    <t xml:space="preserve">Brian Zatarian</t>
  </si>
  <si>
    <t xml:space="preserve">Saudi American Bank Meeting</t>
  </si>
  <si>
    <t xml:space="preserve">MRC,GK </t>
  </si>
  <si>
    <t xml:space="preserve">EE </t>
  </si>
  <si>
    <t xml:space="preserve">Terry Thorn</t>
  </si>
  <si>
    <t xml:space="preserve">Summary of the SAMBA meeting</t>
  </si>
  <si>
    <t xml:space="preserve">Base Metals Presentation</t>
  </si>
  <si>
    <t xml:space="preserve">MRC,YK, GK</t>
  </si>
  <si>
    <t xml:space="preserve">John Sheriff</t>
  </si>
  <si>
    <t xml:space="preserve">Update</t>
  </si>
  <si>
    <t xml:space="preserve">Iran Research</t>
  </si>
  <si>
    <t xml:space="preserve">MRC, YK </t>
  </si>
  <si>
    <t xml:space="preserve">EE</t>
  </si>
  <si>
    <t xml:space="preserve">Economical and political situation research</t>
  </si>
  <si>
    <t xml:space="preserve">Analysis of Venezuela, India, Korea, Brazil and Argentina</t>
  </si>
  <si>
    <t xml:space="preserve">Harry Tefoglou</t>
  </si>
  <si>
    <t xml:space="preserve">FX</t>
  </si>
</sst>
</file>

<file path=xl/styles.xml><?xml version="1.0" encoding="utf-8"?>
<styleSheet xmlns="http://schemas.openxmlformats.org/spreadsheetml/2006/main">
  <numFmts count="9">
    <numFmt numFmtId="164" formatCode="General"/>
    <numFmt numFmtId="165" formatCode="\$#,##0_);[RED]&quot;($&quot;#,##0\)"/>
    <numFmt numFmtId="166" formatCode="_ \\* #,##0.00_ ;_ \\* &quot;\\\\\-&quot;#,##0.00_ ;_ \\* \-??_ ;_ @_ "/>
    <numFmt numFmtId="167" formatCode="yy&quot;\\\-&quot;mm&quot;\\\-&quot;dd&quot;\\\\ &quot;h:mm"/>
    <numFmt numFmtId="168" formatCode="#&quot;\\\\ &quot;??/??"/>
    <numFmt numFmtId="169" formatCode="[$-409]#,##0_);\(#,##0\)"/>
    <numFmt numFmtId="170" formatCode="#,##0"/>
    <numFmt numFmtId="171" formatCode="[$-409]m/d/yyyy"/>
    <numFmt numFmtId="172" formatCode="[$-409]d\-mmm"/>
  </numFmts>
  <fonts count="18">
    <font>
      <sz val="10"/>
      <name val="Arial"/>
      <family val="0"/>
    </font>
    <font>
      <sz val="10"/>
      <name val="Arial"/>
      <family val="0"/>
    </font>
    <font>
      <sz val="10"/>
      <name val="Arial"/>
      <family val="0"/>
    </font>
    <font>
      <sz val="10"/>
      <name val="Arial"/>
      <family val="0"/>
    </font>
    <font>
      <sz val="11"/>
      <name val="??"/>
      <family val="3"/>
      <charset val="129"/>
    </font>
    <font>
      <b val="true"/>
      <u val="single"/>
      <sz val="11"/>
      <color rgb="FF800000"/>
      <name val="Arial"/>
      <family val="2"/>
    </font>
    <font>
      <sz val="10"/>
      <color rgb="FF0000FF"/>
      <name val="Arial"/>
      <family val="2"/>
    </font>
    <font>
      <u val="single"/>
      <sz val="8.4"/>
      <color rgb="FF0000FF"/>
      <name val="Arial"/>
      <family val="2"/>
    </font>
    <font>
      <sz val="8"/>
      <name val="Arial"/>
      <family val="0"/>
    </font>
    <font>
      <sz val="8"/>
      <name val="Arial"/>
      <family val="2"/>
    </font>
    <font>
      <sz val="8"/>
      <color rgb="FF0000FF"/>
      <name val="Arial"/>
      <family val="2"/>
    </font>
    <font>
      <b val="true"/>
      <sz val="10"/>
      <name val="Arial"/>
      <family val="0"/>
    </font>
    <font>
      <i val="true"/>
      <sz val="10"/>
      <name val="Arial"/>
      <family val="0"/>
    </font>
    <font>
      <b val="true"/>
      <sz val="8"/>
      <name val="Arial"/>
      <family val="2"/>
    </font>
    <font>
      <b val="true"/>
      <sz val="8"/>
      <name val="Arial"/>
      <family val="0"/>
    </font>
    <font>
      <b val="true"/>
      <sz val="14"/>
      <name val="Arial"/>
      <family val="2"/>
    </font>
    <font>
      <b val="true"/>
      <sz val="10"/>
      <name val="Arial"/>
      <family val="2"/>
    </font>
    <font>
      <i val="true"/>
      <sz val="8"/>
      <name val="Arial"/>
      <family val="2"/>
    </font>
  </fonts>
  <fills count="6">
    <fill>
      <patternFill patternType="none"/>
    </fill>
    <fill>
      <patternFill patternType="gray125"/>
    </fill>
    <fill>
      <patternFill patternType="solid">
        <fgColor rgb="FFC0C0C0"/>
        <bgColor rgb="FF99CCFF"/>
      </patternFill>
    </fill>
    <fill>
      <patternFill patternType="solid">
        <fgColor rgb="FFFFFF99"/>
        <bgColor rgb="FFFFFFCC"/>
      </patternFill>
    </fill>
    <fill>
      <patternFill patternType="solid">
        <fgColor rgb="FFE3E3E3"/>
        <bgColor rgb="FFCCFFCC"/>
      </patternFill>
    </fill>
    <fill>
      <patternFill patternType="solid">
        <fgColor rgb="FFFFFFFF"/>
        <bgColor rgb="FFFFFFCC"/>
      </patternFill>
    </fill>
  </fills>
  <borders count="3">
    <border diagonalUp="false" diagonalDown="false">
      <left/>
      <right/>
      <top/>
      <bottom/>
      <diagonal/>
    </border>
    <border diagonalUp="false" diagonalDown="false">
      <left style="double"/>
      <right style="double"/>
      <top style="double"/>
      <bottom style="double"/>
      <diagonal/>
    </border>
    <border diagonalUp="false" diagonalDown="false">
      <left/>
      <right/>
      <top style="thin"/>
      <bottom style="double"/>
      <diagonal/>
    </border>
  </borders>
  <cellStyleXfs count="33">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5" fontId="4" fillId="0" borderId="0" applyFont="true" applyBorder="true" applyAlignment="true" applyProtection="true">
      <alignment horizontal="general" vertical="bottom" textRotation="0" wrapText="false" indent="0" shrinkToFit="false"/>
      <protection locked="false" hidden="false"/>
    </xf>
    <xf numFmtId="166" fontId="4" fillId="0" borderId="0" applyFont="true" applyBorder="true" applyAlignment="true" applyProtection="true">
      <alignment horizontal="general" vertical="bottom" textRotation="0" wrapText="false" indent="0" shrinkToFit="false"/>
      <protection locked="false" hidden="false"/>
    </xf>
    <xf numFmtId="164" fontId="5" fillId="0" borderId="0" applyFont="true" applyBorder="false" applyAlignment="false" applyProtection="false"/>
    <xf numFmtId="167" fontId="4" fillId="0" borderId="0" applyFont="true" applyBorder="true" applyAlignment="true" applyProtection="true">
      <alignment horizontal="general" vertical="bottom" textRotation="0" wrapText="false" indent="0" shrinkToFit="false"/>
      <protection locked="false" hidden="false"/>
    </xf>
    <xf numFmtId="167" fontId="4" fillId="0" borderId="0" applyFont="true" applyBorder="true" applyAlignment="true" applyProtection="true">
      <alignment horizontal="general" vertical="bottom" textRotation="0" wrapText="false" indent="0" shrinkToFit="false"/>
      <protection locked="false" hidden="false"/>
    </xf>
    <xf numFmtId="164" fontId="6" fillId="0" borderId="1" applyFont="true" applyBorder="true" applyAlignment="false" applyProtection="false"/>
    <xf numFmtId="164" fontId="7" fillId="0" borderId="0" applyFont="true" applyBorder="false" applyAlignment="false" applyProtection="false"/>
    <xf numFmtId="168" fontId="4" fillId="0" borderId="0" applyFont="true" applyBorder="true" applyAlignment="true" applyProtection="true">
      <alignment horizontal="general" vertical="bottom" textRotation="0" wrapText="false" indent="0" shrinkToFit="false"/>
      <protection locked="true" hidden="false"/>
    </xf>
    <xf numFmtId="167" fontId="4" fillId="0" borderId="2" applyFont="true" applyBorder="true" applyAlignment="true" applyProtection="true">
      <alignment horizontal="general" vertical="bottom" textRotation="0" wrapText="false" indent="0" shrinkToFit="false"/>
      <protection locked="false" hidden="false"/>
    </xf>
    <xf numFmtId="164" fontId="8" fillId="2" borderId="0" applyFont="true" applyBorder="false" applyAlignment="false" applyProtection="false"/>
    <xf numFmtId="169" fontId="8" fillId="0" borderId="0" applyFont="true" applyBorder="true" applyAlignment="true" applyProtection="true">
      <alignment horizontal="general" vertical="bottom" textRotation="0" wrapText="false" indent="0" shrinkToFit="false"/>
      <protection locked="true" hidden="false"/>
    </xf>
    <xf numFmtId="164" fontId="9" fillId="3" borderId="0" applyFont="true" applyBorder="false" applyAlignment="false" applyProtection="false"/>
    <xf numFmtId="170" fontId="10" fillId="0" borderId="1" applyFont="true" applyBorder="true" applyAlignment="true" applyProtection="false">
      <alignment horizontal="general" vertical="bottom" textRotation="0" wrapText="false" indent="0" shrinkToFit="false"/>
    </xf>
  </cellStyleXfs>
  <cellXfs count="37">
    <xf numFmtId="164" fontId="0" fillId="0" borderId="0" xfId="0" applyFont="fals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center" vertical="center" textRotation="0" wrapText="true" indent="0" shrinkToFit="false"/>
      <protection locked="true" hidden="false"/>
    </xf>
    <xf numFmtId="164" fontId="9" fillId="0" borderId="0" xfId="0" applyFont="true" applyBorder="false" applyAlignment="true" applyProtection="false">
      <alignment horizontal="general" vertical="bottom" textRotation="0" wrapText="tru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9" fillId="4" borderId="0" xfId="0" applyFont="true" applyBorder="false" applyAlignment="true" applyProtection="false">
      <alignment horizontal="center" vertical="center" textRotation="0" wrapText="true" indent="0" shrinkToFit="false"/>
      <protection locked="true" hidden="false"/>
    </xf>
    <xf numFmtId="164" fontId="13" fillId="0" borderId="0" xfId="0" applyFont="true" applyBorder="false" applyAlignment="true" applyProtection="false">
      <alignment horizontal="general" vertical="bottom" textRotation="0" wrapText="true" indent="0" shrinkToFit="false"/>
      <protection locked="true" hidden="false"/>
    </xf>
    <xf numFmtId="164" fontId="9" fillId="5" borderId="0" xfId="0" applyFont="true" applyBorder="false" applyAlignment="true" applyProtection="false">
      <alignment horizontal="general" vertical="bottom" textRotation="0" wrapText="true" indent="0" shrinkToFit="false"/>
      <protection locked="true" hidden="false"/>
    </xf>
    <xf numFmtId="164" fontId="13" fillId="0" borderId="0" xfId="0" applyFont="true" applyBorder="false" applyAlignment="true" applyProtection="false">
      <alignment horizontal="general" vertical="bottom" textRotation="0" wrapText="true" indent="0" shrinkToFit="false"/>
      <protection locked="true" hidden="false"/>
    </xf>
    <xf numFmtId="171" fontId="14" fillId="0" borderId="0" xfId="0" applyFont="true" applyBorder="false" applyAlignment="true" applyProtection="false">
      <alignment horizontal="right" vertical="bottom" textRotation="0" wrapText="true" indent="0" shrinkToFit="false"/>
      <protection locked="true" hidden="false"/>
    </xf>
    <xf numFmtId="164" fontId="13" fillId="0" borderId="0" xfId="0" applyFont="true" applyBorder="false" applyAlignment="true" applyProtection="false">
      <alignment horizontal="center" vertical="center" textRotation="0" wrapText="true" indent="0" shrinkToFit="false"/>
      <protection locked="true" hidden="false"/>
    </xf>
    <xf numFmtId="164" fontId="15" fillId="0" borderId="0" xfId="0" applyFont="true" applyBorder="false" applyAlignment="true" applyProtection="false">
      <alignment horizontal="general" vertical="bottom" textRotation="0" wrapText="tru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true" applyAlignment="true" applyProtection="false">
      <alignment horizontal="general" vertical="bottom" textRotation="0" wrapText="true" indent="0" shrinkToFit="false"/>
      <protection locked="true" hidden="false"/>
    </xf>
    <xf numFmtId="164" fontId="9" fillId="0" borderId="0" xfId="0" applyFont="true" applyBorder="true" applyAlignment="true" applyProtection="false">
      <alignment horizontal="general" vertical="bottom" textRotation="0" wrapText="tru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general" vertical="bottom" textRotation="0" wrapText="true" indent="0" shrinkToFit="false"/>
      <protection locked="true" hidden="false"/>
    </xf>
    <xf numFmtId="164" fontId="8" fillId="0" borderId="0" xfId="0" applyFont="true" applyBorder="false" applyAlignment="true" applyProtection="false">
      <alignment horizontal="general" vertical="bottom" textRotation="0" wrapText="true" indent="0" shrinkToFit="false"/>
      <protection locked="true" hidden="false"/>
    </xf>
    <xf numFmtId="164" fontId="13" fillId="0" borderId="0" xfId="0" applyFont="true" applyBorder="false" applyAlignment="true" applyProtection="false">
      <alignment horizontal="left" vertical="center" textRotation="0" wrapText="true" indent="0" shrinkToFit="false"/>
      <protection locked="true" hidden="false"/>
    </xf>
    <xf numFmtId="164" fontId="13" fillId="0" borderId="0" xfId="0" applyFont="true" applyBorder="false" applyAlignment="true" applyProtection="false">
      <alignment horizontal="center" vertical="bottom" textRotation="0" wrapText="false" indent="0" shrinkToFit="false"/>
      <protection locked="true" hidden="false"/>
    </xf>
    <xf numFmtId="164" fontId="9" fillId="0" borderId="0" xfId="0" applyFont="true" applyBorder="false" applyAlignment="true" applyProtection="false">
      <alignment horizontal="general" vertical="center" textRotation="0" wrapText="true" indent="0" shrinkToFit="false"/>
      <protection locked="true" hidden="false"/>
    </xf>
    <xf numFmtId="164" fontId="13" fillId="0" borderId="0" xfId="0" applyFont="true" applyBorder="false" applyAlignment="true" applyProtection="false">
      <alignment horizontal="center" vertical="center" textRotation="0" wrapText="true" indent="0" shrinkToFit="false"/>
      <protection locked="true" hidden="false"/>
    </xf>
    <xf numFmtId="164" fontId="13" fillId="0" borderId="0" xfId="0" applyFont="true" applyBorder="false" applyAlignment="true" applyProtection="false">
      <alignment horizontal="general" vertical="center" textRotation="0" wrapText="true" indent="0" shrinkToFit="false"/>
      <protection locked="true" hidden="false"/>
    </xf>
    <xf numFmtId="164" fontId="14" fillId="0" borderId="0" xfId="0" applyFont="true" applyBorder="false" applyAlignment="true" applyProtection="false">
      <alignment horizontal="general" vertical="center" textRotation="0" wrapText="true" indent="0" shrinkToFit="false"/>
      <protection locked="true" hidden="false"/>
    </xf>
    <xf numFmtId="172" fontId="9" fillId="0" borderId="0" xfId="0" applyFont="true" applyBorder="false" applyAlignment="true" applyProtection="false">
      <alignment horizontal="general" vertical="center" textRotation="0" wrapText="true" indent="0" shrinkToFit="false"/>
      <protection locked="true" hidden="false"/>
    </xf>
    <xf numFmtId="164" fontId="13" fillId="0" borderId="0" xfId="0" applyFont="true" applyBorder="true" applyAlignment="true" applyProtection="false">
      <alignment horizontal="left" vertical="center" textRotation="0" wrapText="false" indent="0" shrinkToFit="false"/>
      <protection locked="true" hidden="false"/>
    </xf>
    <xf numFmtId="164" fontId="13" fillId="0" borderId="0" xfId="0" applyFont="true" applyBorder="false" applyAlignment="true" applyProtection="false">
      <alignment horizontal="left" vertical="center" textRotation="0" wrapText="false" indent="0" shrinkToFit="false"/>
      <protection locked="true" hidden="false"/>
    </xf>
    <xf numFmtId="164" fontId="16" fillId="0" borderId="0" xfId="0" applyFont="true" applyBorder="false" applyAlignment="true" applyProtection="false">
      <alignment horizontal="left" vertical="bottom" textRotation="0" wrapText="false" indent="0" shrinkToFit="false"/>
      <protection locked="true" hidden="false"/>
    </xf>
    <xf numFmtId="164" fontId="9" fillId="0" borderId="0" xfId="0" applyFont="true" applyBorder="false" applyAlignment="true" applyProtection="false">
      <alignment horizontal="center" vertical="bottom" textRotation="0" wrapText="true" indent="0" shrinkToFit="false"/>
      <protection locked="true" hidden="false"/>
    </xf>
    <xf numFmtId="164" fontId="13" fillId="0" borderId="0" xfId="0" applyFont="true" applyBorder="true" applyAlignment="true" applyProtection="false">
      <alignment horizontal="left" vertical="center" textRotation="0" wrapText="true" indent="0" shrinkToFit="false"/>
      <protection locked="true" hidden="false"/>
    </xf>
    <xf numFmtId="164" fontId="13" fillId="0" borderId="0" xfId="0" applyFont="true" applyBorder="false" applyAlignment="true" applyProtection="false">
      <alignment horizontal="left" vertical="center" textRotation="0" wrapText="true" indent="0" shrinkToFit="false"/>
      <protection locked="true" hidden="false"/>
    </xf>
    <xf numFmtId="164" fontId="16" fillId="0" borderId="0" xfId="0" applyFont="true" applyBorder="false" applyAlignment="true" applyProtection="false">
      <alignment horizontal="left" vertical="bottom" textRotation="0" wrapText="true" indent="0" shrinkToFit="false"/>
      <protection locked="true" hidden="false"/>
    </xf>
    <xf numFmtId="164" fontId="17" fillId="0" borderId="0" xfId="0" applyFont="true" applyBorder="false" applyAlignment="true" applyProtection="false">
      <alignment horizontal="general" vertical="bottom" textRotation="0" wrapText="true" indent="0" shrinkToFit="false"/>
      <protection locked="true" hidden="false"/>
    </xf>
    <xf numFmtId="164" fontId="13" fillId="0" borderId="0" xfId="0" applyFont="true" applyBorder="true" applyAlignment="true" applyProtection="false">
      <alignment horizontal="left" vertical="bottom" textRotation="0" wrapText="false" indent="0" shrinkToFit="false"/>
      <protection locked="true" hidden="false"/>
    </xf>
    <xf numFmtId="164" fontId="13" fillId="0" borderId="0" xfId="0" applyFont="true" applyBorder="false" applyAlignment="true" applyProtection="false">
      <alignment horizontal="left" vertical="bottom" textRotation="0" wrapText="false" indent="0" shrinkToFit="false"/>
      <protection locked="true" hidden="false"/>
    </xf>
    <xf numFmtId="164" fontId="9" fillId="0" borderId="0" xfId="0" applyFont="true" applyBorder="false" applyAlignment="true" applyProtection="false">
      <alignment horizontal="left" vertical="center" textRotation="0" wrapText="true" indent="0" shrinkToFit="false"/>
      <protection locked="true" hidden="false"/>
    </xf>
  </cellXfs>
  <cellStyles count="19">
    <cellStyle name="Normal" xfId="0" builtinId="0"/>
    <cellStyle name="Comma" xfId="15" builtinId="3"/>
    <cellStyle name="Comma [0]" xfId="16" builtinId="6"/>
    <cellStyle name="Currency" xfId="17" builtinId="4"/>
    <cellStyle name="Currency [0]" xfId="18" builtinId="7"/>
    <cellStyle name="Percent" xfId="19" builtinId="5"/>
    <cellStyle name="Date" xfId="20"/>
    <cellStyle name="Fixed" xfId="21"/>
    <cellStyle name="HEADER" xfId="22"/>
    <cellStyle name="Heading 1" xfId="23"/>
    <cellStyle name="Heading2" xfId="24"/>
    <cellStyle name="HIGHLIGHT" xfId="25"/>
    <cellStyle name="Hyperlink 1" xfId="26"/>
    <cellStyle name="Normal - Style1" xfId="27"/>
    <cellStyle name="Total" xfId="28"/>
    <cellStyle name="Unprot" xfId="29"/>
    <cellStyle name="Unprot$" xfId="30"/>
    <cellStyle name="Unprot_dimon" xfId="31"/>
    <cellStyle name="Unprotect" xfId="32"/>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E3E3E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31"/>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27.28"/>
  </cols>
  <sheetData>
    <row r="1" customFormat="false" ht="12.75" hidden="false" customHeight="false" outlineLevel="0" collapsed="false">
      <c r="A1" s="0" t="s">
        <v>0</v>
      </c>
      <c r="B1" s="0" t="s">
        <v>1</v>
      </c>
    </row>
    <row r="3" customFormat="false" ht="12.75" hidden="false" customHeight="false" outlineLevel="0" collapsed="false">
      <c r="A3" s="0" t="s">
        <v>2</v>
      </c>
      <c r="B3" s="0" t="s">
        <v>3</v>
      </c>
      <c r="C3" s="0" t="s">
        <v>4</v>
      </c>
    </row>
    <row r="4" customFormat="false" ht="12.75" hidden="false" customHeight="false" outlineLevel="0" collapsed="false">
      <c r="A4" s="0" t="s">
        <v>5</v>
      </c>
      <c r="B4" s="0" t="s">
        <v>6</v>
      </c>
    </row>
    <row r="5" customFormat="false" ht="12.75" hidden="false" customHeight="false" outlineLevel="0" collapsed="false">
      <c r="A5" s="0" t="s">
        <v>7</v>
      </c>
      <c r="B5" s="0" t="s">
        <v>8</v>
      </c>
      <c r="C5" s="0" t="s">
        <v>9</v>
      </c>
    </row>
    <row r="6" customFormat="false" ht="12.75" hidden="false" customHeight="false" outlineLevel="0" collapsed="false">
      <c r="A6" s="0" t="s">
        <v>10</v>
      </c>
      <c r="B6" s="0" t="s">
        <v>11</v>
      </c>
      <c r="C6" s="0" t="s">
        <v>4</v>
      </c>
    </row>
    <row r="7" customFormat="false" ht="12.75" hidden="false" customHeight="false" outlineLevel="0" collapsed="false">
      <c r="A7" s="0" t="s">
        <v>12</v>
      </c>
      <c r="B7" s="0" t="s">
        <v>13</v>
      </c>
    </row>
    <row r="8" customFormat="false" ht="12.75" hidden="false" customHeight="false" outlineLevel="0" collapsed="false">
      <c r="A8" s="0" t="s">
        <v>14</v>
      </c>
      <c r="B8" s="0" t="s">
        <v>15</v>
      </c>
    </row>
    <row r="9" customFormat="false" ht="12.75" hidden="false" customHeight="false" outlineLevel="0" collapsed="false">
      <c r="A9" s="0" t="s">
        <v>16</v>
      </c>
      <c r="B9" s="0" t="s">
        <v>17</v>
      </c>
    </row>
    <row r="10" customFormat="false" ht="12.75" hidden="false" customHeight="false" outlineLevel="0" collapsed="false">
      <c r="A10" s="0" t="s">
        <v>18</v>
      </c>
      <c r="B10" s="0" t="s">
        <v>19</v>
      </c>
      <c r="C10" s="0" t="s">
        <v>4</v>
      </c>
    </row>
    <row r="11" customFormat="false" ht="12.75" hidden="false" customHeight="false" outlineLevel="0" collapsed="false">
      <c r="A11" s="0" t="s">
        <v>20</v>
      </c>
      <c r="B11" s="0" t="s">
        <v>21</v>
      </c>
      <c r="C11" s="0" t="s">
        <v>22</v>
      </c>
    </row>
    <row r="12" customFormat="false" ht="12.75" hidden="false" customHeight="false" outlineLevel="0" collapsed="false">
      <c r="A12" s="0" t="s">
        <v>23</v>
      </c>
      <c r="B12" s="0" t="s">
        <v>24</v>
      </c>
    </row>
    <row r="13" customFormat="false" ht="12.75" hidden="false" customHeight="false" outlineLevel="0" collapsed="false">
      <c r="A13" s="0" t="s">
        <v>25</v>
      </c>
      <c r="B13" s="0" t="s">
        <v>24</v>
      </c>
    </row>
    <row r="14" customFormat="false" ht="12.75" hidden="false" customHeight="false" outlineLevel="0" collapsed="false">
      <c r="A14" s="0" t="s">
        <v>26</v>
      </c>
      <c r="B14" s="0" t="s">
        <v>27</v>
      </c>
      <c r="C14" s="0" t="s">
        <v>4</v>
      </c>
      <c r="D14" s="0" t="s">
        <v>9</v>
      </c>
    </row>
    <row r="15" customFormat="false" ht="12.75" hidden="false" customHeight="false" outlineLevel="0" collapsed="false">
      <c r="A15" s="0" t="s">
        <v>28</v>
      </c>
      <c r="B15" s="0" t="s">
        <v>29</v>
      </c>
    </row>
    <row r="16" customFormat="false" ht="12.75" hidden="false" customHeight="false" outlineLevel="0" collapsed="false">
      <c r="A16" s="0" t="s">
        <v>30</v>
      </c>
      <c r="B16" s="0" t="s">
        <v>31</v>
      </c>
    </row>
    <row r="17" customFormat="false" ht="12.75" hidden="false" customHeight="false" outlineLevel="0" collapsed="false">
      <c r="A17" s="0" t="s">
        <v>32</v>
      </c>
      <c r="B17" s="0" t="s">
        <v>33</v>
      </c>
    </row>
    <row r="18" customFormat="false" ht="12.75" hidden="false" customHeight="false" outlineLevel="0" collapsed="false">
      <c r="A18" s="0" t="s">
        <v>34</v>
      </c>
      <c r="B18" s="0" t="s">
        <v>35</v>
      </c>
      <c r="C18" s="0" t="s">
        <v>36</v>
      </c>
    </row>
    <row r="19" customFormat="false" ht="12.75" hidden="false" customHeight="false" outlineLevel="0" collapsed="false">
      <c r="A19" s="0" t="s">
        <v>37</v>
      </c>
      <c r="B19" s="0" t="s">
        <v>38</v>
      </c>
    </row>
    <row r="20" customFormat="false" ht="12.75" hidden="false" customHeight="false" outlineLevel="0" collapsed="false">
      <c r="A20" s="0" t="s">
        <v>39</v>
      </c>
      <c r="B20" s="0" t="s">
        <v>40</v>
      </c>
      <c r="C20" s="0" t="s">
        <v>4</v>
      </c>
    </row>
    <row r="21" customFormat="false" ht="12.75" hidden="false" customHeight="false" outlineLevel="0" collapsed="false">
      <c r="A21" s="0" t="s">
        <v>41</v>
      </c>
      <c r="B21" s="0" t="s">
        <v>42</v>
      </c>
    </row>
    <row r="22" customFormat="false" ht="12.75" hidden="false" customHeight="false" outlineLevel="0" collapsed="false">
      <c r="A22" s="0" t="s">
        <v>43</v>
      </c>
      <c r="B22" s="0" t="s">
        <v>44</v>
      </c>
    </row>
    <row r="23" customFormat="false" ht="12.75" hidden="false" customHeight="false" outlineLevel="0" collapsed="false">
      <c r="A23" s="0" t="s">
        <v>45</v>
      </c>
      <c r="B23" s="0" t="s">
        <v>46</v>
      </c>
    </row>
    <row r="24" customFormat="false" ht="12.75" hidden="false" customHeight="false" outlineLevel="0" collapsed="false">
      <c r="A24" s="0" t="s">
        <v>47</v>
      </c>
      <c r="B24" s="0" t="s">
        <v>48</v>
      </c>
    </row>
    <row r="25" customFormat="false" ht="12.75" hidden="false" customHeight="false" outlineLevel="0" collapsed="false">
      <c r="A25" s="0" t="s">
        <v>49</v>
      </c>
      <c r="B25" s="0" t="s">
        <v>50</v>
      </c>
    </row>
    <row r="26" customFormat="false" ht="12.75" hidden="false" customHeight="false" outlineLevel="0" collapsed="false">
      <c r="A26" s="0" t="s">
        <v>51</v>
      </c>
      <c r="B26" s="0" t="s">
        <v>52</v>
      </c>
    </row>
    <row r="27" customFormat="false" ht="12.75" hidden="false" customHeight="false" outlineLevel="0" collapsed="false">
      <c r="A27" s="0" t="s">
        <v>53</v>
      </c>
      <c r="B27" s="0" t="s">
        <v>54</v>
      </c>
    </row>
    <row r="29" customFormat="false" ht="12.75" hidden="false" customHeight="false" outlineLevel="0" collapsed="false">
      <c r="A29" s="1" t="s">
        <v>55</v>
      </c>
    </row>
    <row r="30" customFormat="false" ht="12.75" hidden="false" customHeight="false" outlineLevel="0" collapsed="false">
      <c r="A30" s="0" t="s">
        <v>56</v>
      </c>
    </row>
    <row r="31" customFormat="false" ht="12.75" hidden="false" customHeight="false" outlineLevel="0" collapsed="false">
      <c r="A31" s="2" t="s">
        <v>57</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80"/>
  <sheetViews>
    <sheetView showFormulas="false" showGridLines="true" showRowColHeaders="true" showZeros="true" rightToLeft="false" tabSelected="true" showOutlineSymbols="true" defaultGridColor="true" view="pageBreakPreview" topLeftCell="A99" colorId="64" zoomScale="75" zoomScaleNormal="100" zoomScalePageLayoutView="75" workbookViewId="0">
      <selection pane="topLeft" activeCell="A104" activeCellId="0" sqref="A104"/>
    </sheetView>
  </sheetViews>
  <sheetFormatPr defaultColWidth="9.13671875" defaultRowHeight="11.25" customHeight="true" zeroHeight="false" outlineLevelRow="0" outlineLevelCol="0"/>
  <cols>
    <col collapsed="false" customWidth="true" hidden="false" outlineLevel="0" max="1" min="1" style="3" width="12.42"/>
    <col collapsed="false" customWidth="true" hidden="false" outlineLevel="0" max="2" min="2" style="4" width="36.56"/>
    <col collapsed="false" customWidth="true" hidden="false" outlineLevel="0" max="3" min="3" style="4" width="11.42"/>
    <col collapsed="false" customWidth="true" hidden="false" outlineLevel="0" max="4" min="4" style="4" width="10.71"/>
    <col collapsed="false" customWidth="true" hidden="false" outlineLevel="0" max="5" min="5" style="4" width="13.85"/>
    <col collapsed="false" customWidth="true" hidden="false" outlineLevel="0" max="6" min="6" style="4" width="10.85"/>
    <col collapsed="false" customWidth="true" hidden="false" outlineLevel="0" max="7" min="7" style="4" width="71.41"/>
    <col collapsed="false" customWidth="false" hidden="false" outlineLevel="0" max="257" min="8" style="5" width="9.14"/>
  </cols>
  <sheetData>
    <row r="1" customFormat="false" ht="45" hidden="false" customHeight="false" outlineLevel="0" collapsed="false">
      <c r="A1" s="6"/>
      <c r="B1" s="7" t="s">
        <v>58</v>
      </c>
      <c r="C1" s="8"/>
      <c r="D1" s="8"/>
    </row>
    <row r="2" customFormat="false" ht="11.25" hidden="false" customHeight="false" outlineLevel="0" collapsed="false">
      <c r="A2" s="3" t="s">
        <v>59</v>
      </c>
      <c r="B2" s="9" t="s">
        <v>60</v>
      </c>
    </row>
    <row r="3" customFormat="false" ht="22.5" hidden="false" customHeight="false" outlineLevel="0" collapsed="false">
      <c r="A3" s="10" t="n">
        <f aca="true">+TODAY()</f>
        <v>45926</v>
      </c>
      <c r="B3" s="9" t="s">
        <v>61</v>
      </c>
      <c r="C3" s="9" t="s">
        <v>62</v>
      </c>
      <c r="D3" s="9" t="s">
        <v>63</v>
      </c>
      <c r="E3" s="9" t="s">
        <v>64</v>
      </c>
      <c r="F3" s="9" t="s">
        <v>65</v>
      </c>
      <c r="G3" s="9" t="s">
        <v>66</v>
      </c>
    </row>
    <row r="4" customFormat="false" ht="15" hidden="false" customHeight="true" outlineLevel="0" collapsed="false">
      <c r="A4" s="11" t="s">
        <v>37</v>
      </c>
      <c r="B4" s="9"/>
      <c r="G4" s="12"/>
    </row>
    <row r="5" customFormat="false" ht="28.5" hidden="false" customHeight="true" outlineLevel="0" collapsed="false">
      <c r="A5" s="3" t="n">
        <v>1</v>
      </c>
      <c r="B5" s="9" t="s">
        <v>67</v>
      </c>
      <c r="C5" s="4" t="s">
        <v>38</v>
      </c>
      <c r="D5" s="4" t="s">
        <v>68</v>
      </c>
      <c r="E5" s="4" t="s">
        <v>69</v>
      </c>
      <c r="F5" s="4" t="s">
        <v>70</v>
      </c>
      <c r="G5" s="4" t="s">
        <v>71</v>
      </c>
    </row>
    <row r="6" customFormat="false" ht="27.75" hidden="false" customHeight="true" outlineLevel="0" collapsed="false">
      <c r="A6" s="3" t="n">
        <v>2</v>
      </c>
      <c r="B6" s="4" t="s">
        <v>72</v>
      </c>
      <c r="C6" s="4" t="s">
        <v>38</v>
      </c>
      <c r="D6" s="4" t="s">
        <v>73</v>
      </c>
      <c r="E6" s="4" t="s">
        <v>74</v>
      </c>
      <c r="F6" s="4" t="s">
        <v>75</v>
      </c>
      <c r="G6" s="4" t="s">
        <v>76</v>
      </c>
    </row>
    <row r="7" customFormat="false" ht="23.25" hidden="false" customHeight="true" outlineLevel="0" collapsed="false">
      <c r="A7" s="3" t="n">
        <v>3</v>
      </c>
      <c r="B7" s="9" t="s">
        <v>77</v>
      </c>
      <c r="C7" s="4" t="s">
        <v>38</v>
      </c>
      <c r="D7" s="4" t="s">
        <v>68</v>
      </c>
      <c r="E7" s="4" t="s">
        <v>78</v>
      </c>
      <c r="F7" s="4" t="s">
        <v>75</v>
      </c>
      <c r="G7" s="4" t="s">
        <v>79</v>
      </c>
    </row>
    <row r="8" customFormat="false" ht="20.1" hidden="false" customHeight="true" outlineLevel="0" collapsed="false">
      <c r="A8" s="3" t="n">
        <v>4</v>
      </c>
      <c r="B8" s="4" t="s">
        <v>80</v>
      </c>
      <c r="C8" s="4" t="s">
        <v>38</v>
      </c>
      <c r="D8" s="4" t="s">
        <v>68</v>
      </c>
      <c r="E8" s="4" t="s">
        <v>81</v>
      </c>
      <c r="F8" s="4" t="s">
        <v>75</v>
      </c>
      <c r="G8" s="4" t="s">
        <v>82</v>
      </c>
    </row>
    <row r="9" customFormat="false" ht="20.1" hidden="false" customHeight="true" outlineLevel="0" collapsed="false"/>
    <row r="10" customFormat="false" ht="11.25" hidden="false" customHeight="false" outlineLevel="0" collapsed="false">
      <c r="A10" s="3" t="s">
        <v>59</v>
      </c>
      <c r="B10" s="9" t="s">
        <v>83</v>
      </c>
      <c r="C10" s="4" t="s">
        <v>84</v>
      </c>
      <c r="D10" s="4" t="s">
        <v>85</v>
      </c>
      <c r="E10" s="4" t="s">
        <v>21</v>
      </c>
      <c r="F10" s="4" t="s">
        <v>75</v>
      </c>
      <c r="G10" s="4" t="s">
        <v>86</v>
      </c>
    </row>
    <row r="11" customFormat="false" ht="11.25" hidden="false" customHeight="false" outlineLevel="0" collapsed="false">
      <c r="B11" s="9"/>
    </row>
    <row r="12" customFormat="false" ht="13.5" hidden="false" customHeight="true" outlineLevel="0" collapsed="false">
      <c r="A12" s="11" t="s">
        <v>87</v>
      </c>
    </row>
    <row r="13" customFormat="false" ht="22.5" hidden="false" customHeight="false" outlineLevel="0" collapsed="false">
      <c r="A13" s="3" t="n">
        <v>1</v>
      </c>
      <c r="B13" s="4" t="s">
        <v>88</v>
      </c>
      <c r="C13" s="4" t="s">
        <v>84</v>
      </c>
      <c r="D13" s="4" t="s">
        <v>89</v>
      </c>
      <c r="E13" s="4" t="s">
        <v>90</v>
      </c>
      <c r="F13" s="4" t="s">
        <v>75</v>
      </c>
      <c r="G13" s="4" t="s">
        <v>91</v>
      </c>
    </row>
    <row r="14" customFormat="false" ht="22.5" hidden="false" customHeight="false" outlineLevel="0" collapsed="false">
      <c r="A14" s="3" t="n">
        <v>2</v>
      </c>
      <c r="B14" s="4" t="s">
        <v>92</v>
      </c>
      <c r="C14" s="4" t="s">
        <v>93</v>
      </c>
      <c r="D14" s="4" t="s">
        <v>89</v>
      </c>
      <c r="E14" s="4" t="s">
        <v>94</v>
      </c>
      <c r="F14" s="4" t="s">
        <v>75</v>
      </c>
      <c r="G14" s="4" t="s">
        <v>95</v>
      </c>
    </row>
    <row r="15" customFormat="false" ht="27.75" hidden="false" customHeight="true" outlineLevel="0" collapsed="false">
      <c r="A15" s="3" t="n">
        <v>3</v>
      </c>
      <c r="B15" s="9" t="s">
        <v>96</v>
      </c>
      <c r="C15" s="4" t="s">
        <v>97</v>
      </c>
      <c r="D15" s="4" t="s">
        <v>89</v>
      </c>
      <c r="E15" s="4" t="s">
        <v>89</v>
      </c>
      <c r="F15" s="4" t="s">
        <v>75</v>
      </c>
      <c r="G15" s="4" t="s">
        <v>98</v>
      </c>
    </row>
    <row r="16" customFormat="false" ht="14.25" hidden="false" customHeight="true" outlineLevel="0" collapsed="false">
      <c r="A16" s="11" t="s">
        <v>99</v>
      </c>
      <c r="B16" s="5"/>
      <c r="C16" s="5"/>
      <c r="D16" s="5"/>
      <c r="E16" s="5"/>
      <c r="F16" s="5"/>
      <c r="G16" s="5"/>
    </row>
    <row r="17" customFormat="false" ht="14.25" hidden="false" customHeight="true" outlineLevel="0" collapsed="false">
      <c r="A17" s="11" t="n">
        <v>1</v>
      </c>
      <c r="B17" s="13" t="s">
        <v>100</v>
      </c>
      <c r="C17" s="5" t="s">
        <v>101</v>
      </c>
      <c r="D17" s="5" t="s">
        <v>89</v>
      </c>
      <c r="E17" s="5" t="s">
        <v>102</v>
      </c>
      <c r="F17" s="5" t="s">
        <v>103</v>
      </c>
      <c r="G17" s="5" t="s">
        <v>104</v>
      </c>
    </row>
    <row r="18" customFormat="false" ht="27.75" hidden="false" customHeight="true" outlineLevel="0" collapsed="false">
      <c r="A18" s="3" t="n">
        <v>2</v>
      </c>
      <c r="B18" s="9" t="s">
        <v>105</v>
      </c>
      <c r="C18" s="4" t="s">
        <v>106</v>
      </c>
      <c r="D18" s="4" t="s">
        <v>89</v>
      </c>
      <c r="E18" s="4" t="s">
        <v>107</v>
      </c>
      <c r="F18" s="4" t="s">
        <v>108</v>
      </c>
      <c r="G18" s="4" t="s">
        <v>109</v>
      </c>
    </row>
    <row r="19" customFormat="false" ht="27.75" hidden="false" customHeight="true" outlineLevel="0" collapsed="false">
      <c r="B19" s="9"/>
    </row>
    <row r="20" customFormat="false" ht="27.75" hidden="false" customHeight="true" outlineLevel="0" collapsed="false">
      <c r="B20" s="9" t="s">
        <v>110</v>
      </c>
    </row>
    <row r="21" customFormat="false" ht="15" hidden="false" customHeight="true" outlineLevel="0" collapsed="false">
      <c r="A21" s="11" t="s">
        <v>111</v>
      </c>
      <c r="B21" s="14"/>
      <c r="C21" s="15"/>
      <c r="D21" s="15"/>
      <c r="E21" s="15"/>
      <c r="F21" s="15"/>
      <c r="G21" s="16"/>
    </row>
    <row r="22" customFormat="false" ht="27.75" hidden="false" customHeight="true" outlineLevel="0" collapsed="false">
      <c r="A22" s="3" t="n">
        <v>1</v>
      </c>
      <c r="B22" s="4" t="s">
        <v>112</v>
      </c>
      <c r="C22" s="4" t="s">
        <v>113</v>
      </c>
      <c r="D22" s="4" t="s">
        <v>68</v>
      </c>
      <c r="E22" s="4" t="s">
        <v>114</v>
      </c>
      <c r="F22" s="9" t="s">
        <v>115</v>
      </c>
      <c r="G22" s="4" t="s">
        <v>116</v>
      </c>
    </row>
    <row r="23" customFormat="false" ht="15.75" hidden="false" customHeight="true" outlineLevel="0" collapsed="false">
      <c r="A23" s="11" t="n">
        <f aca="false">A22+1</f>
        <v>2</v>
      </c>
      <c r="B23" s="17" t="s">
        <v>117</v>
      </c>
      <c r="C23" s="15" t="s">
        <v>118</v>
      </c>
      <c r="D23" s="15" t="s">
        <v>68</v>
      </c>
      <c r="E23" s="15" t="s">
        <v>119</v>
      </c>
      <c r="F23" s="15" t="s">
        <v>103</v>
      </c>
      <c r="G23" s="16" t="s">
        <v>120</v>
      </c>
    </row>
    <row r="24" customFormat="false" ht="24.75" hidden="false" customHeight="true" outlineLevel="0" collapsed="false">
      <c r="A24" s="11" t="n">
        <f aca="false">A23+1</f>
        <v>3</v>
      </c>
      <c r="B24" s="17" t="s">
        <v>121</v>
      </c>
      <c r="C24" s="15" t="s">
        <v>54</v>
      </c>
      <c r="D24" s="15" t="s">
        <v>68</v>
      </c>
      <c r="E24" s="15" t="s">
        <v>122</v>
      </c>
      <c r="F24" s="17" t="s">
        <v>123</v>
      </c>
      <c r="G24" s="4" t="s">
        <v>124</v>
      </c>
    </row>
    <row r="25" customFormat="false" ht="27.75" hidden="false" customHeight="true" outlineLevel="0" collapsed="false">
      <c r="A25" s="11" t="n">
        <f aca="false">A24+1</f>
        <v>4</v>
      </c>
      <c r="B25" s="17" t="s">
        <v>125</v>
      </c>
      <c r="C25" s="15" t="s">
        <v>126</v>
      </c>
      <c r="D25" s="15" t="s">
        <v>68</v>
      </c>
      <c r="E25" s="15" t="s">
        <v>127</v>
      </c>
      <c r="F25" s="15" t="s">
        <v>103</v>
      </c>
      <c r="G25" s="4" t="s">
        <v>128</v>
      </c>
    </row>
    <row r="26" customFormat="false" ht="27.75" hidden="false" customHeight="true" outlineLevel="0" collapsed="false">
      <c r="A26" s="11" t="n">
        <f aca="false">A25+1</f>
        <v>5</v>
      </c>
      <c r="B26" s="17" t="s">
        <v>129</v>
      </c>
      <c r="C26" s="15" t="s">
        <v>130</v>
      </c>
      <c r="D26" s="15" t="s">
        <v>68</v>
      </c>
      <c r="E26" s="15" t="s">
        <v>131</v>
      </c>
      <c r="F26" s="15" t="s">
        <v>103</v>
      </c>
      <c r="G26" s="4" t="s">
        <v>132</v>
      </c>
    </row>
    <row r="27" customFormat="false" ht="19.5" hidden="false" customHeight="true" outlineLevel="0" collapsed="false">
      <c r="A27" s="11" t="n">
        <f aca="false">A26+1</f>
        <v>6</v>
      </c>
      <c r="B27" s="17" t="s">
        <v>133</v>
      </c>
      <c r="C27" s="15" t="s">
        <v>134</v>
      </c>
      <c r="D27" s="15" t="s">
        <v>68</v>
      </c>
      <c r="E27" s="15" t="s">
        <v>135</v>
      </c>
      <c r="F27" s="4" t="s">
        <v>115</v>
      </c>
      <c r="G27" s="17" t="s">
        <v>136</v>
      </c>
    </row>
    <row r="28" customFormat="false" ht="22.5" hidden="false" customHeight="false" outlineLevel="0" collapsed="false">
      <c r="A28" s="11" t="n">
        <f aca="false">A27+1</f>
        <v>7</v>
      </c>
      <c r="B28" s="15" t="s">
        <v>137</v>
      </c>
      <c r="C28" s="15" t="s">
        <v>54</v>
      </c>
      <c r="D28" s="15" t="s">
        <v>68</v>
      </c>
      <c r="E28" s="15" t="s">
        <v>138</v>
      </c>
      <c r="F28" s="15" t="s">
        <v>139</v>
      </c>
      <c r="G28" s="15" t="s">
        <v>140</v>
      </c>
    </row>
    <row r="29" customFormat="false" ht="20.25" hidden="false" customHeight="true" outlineLevel="0" collapsed="false">
      <c r="A29" s="11" t="n">
        <f aca="false">A28+1</f>
        <v>8</v>
      </c>
      <c r="B29" s="15" t="s">
        <v>141</v>
      </c>
      <c r="C29" s="15" t="s">
        <v>54</v>
      </c>
      <c r="D29" s="15" t="s">
        <v>68</v>
      </c>
      <c r="E29" s="15" t="s">
        <v>142</v>
      </c>
      <c r="F29" s="4" t="s">
        <v>143</v>
      </c>
      <c r="G29" s="15" t="s">
        <v>144</v>
      </c>
    </row>
    <row r="30" customFormat="false" ht="15.75" hidden="false" customHeight="true" outlineLevel="0" collapsed="false">
      <c r="A30" s="11" t="n">
        <f aca="false">A29+1</f>
        <v>9</v>
      </c>
      <c r="B30" s="9" t="s">
        <v>145</v>
      </c>
      <c r="C30" s="4" t="s">
        <v>146</v>
      </c>
      <c r="D30" s="4" t="s">
        <v>68</v>
      </c>
      <c r="E30" s="4" t="s">
        <v>114</v>
      </c>
      <c r="F30" s="9" t="s">
        <v>115</v>
      </c>
      <c r="G30" s="4" t="s">
        <v>147</v>
      </c>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c r="IW30" s="4"/>
    </row>
    <row r="31" customFormat="false" ht="14.25" hidden="false" customHeight="true" outlineLevel="0" collapsed="false">
      <c r="A31" s="11" t="n">
        <f aca="false">A30+1</f>
        <v>10</v>
      </c>
      <c r="B31" s="4" t="s">
        <v>148</v>
      </c>
      <c r="C31" s="4" t="s">
        <v>54</v>
      </c>
      <c r="D31" s="4" t="s">
        <v>68</v>
      </c>
      <c r="E31" s="4" t="s">
        <v>114</v>
      </c>
      <c r="F31" s="4" t="s">
        <v>149</v>
      </c>
      <c r="G31" s="4" t="s">
        <v>150</v>
      </c>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c r="IW31" s="4"/>
    </row>
    <row r="32" customFormat="false" ht="14.25" hidden="false" customHeight="true" outlineLevel="0" collapsed="false">
      <c r="A32" s="11" t="n">
        <f aca="false">A31+1</f>
        <v>11</v>
      </c>
      <c r="B32" s="9" t="s">
        <v>151</v>
      </c>
      <c r="C32" s="4" t="s">
        <v>146</v>
      </c>
      <c r="D32" s="4" t="s">
        <v>68</v>
      </c>
      <c r="E32" s="4" t="s">
        <v>152</v>
      </c>
      <c r="F32" s="4" t="s">
        <v>139</v>
      </c>
      <c r="G32" s="4" t="s">
        <v>153</v>
      </c>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c r="IW32" s="4"/>
    </row>
    <row r="33" customFormat="false" ht="15.75" hidden="false" customHeight="true" outlineLevel="0" collapsed="false">
      <c r="A33" s="11" t="n">
        <f aca="false">A32+1</f>
        <v>12</v>
      </c>
      <c r="B33" s="9" t="s">
        <v>154</v>
      </c>
      <c r="C33" s="4" t="s">
        <v>54</v>
      </c>
      <c r="D33" s="4" t="s">
        <v>68</v>
      </c>
      <c r="E33" s="4" t="s">
        <v>155</v>
      </c>
      <c r="F33" s="9" t="s">
        <v>115</v>
      </c>
      <c r="G33" s="4" t="s">
        <v>156</v>
      </c>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row>
    <row r="34" customFormat="false" ht="19.5" hidden="false" customHeight="true" outlineLevel="0" collapsed="false">
      <c r="A34" s="11" t="s">
        <v>157</v>
      </c>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c r="IW34" s="4"/>
    </row>
    <row r="35" customFormat="false" ht="22.5" hidden="false" customHeight="false" outlineLevel="0" collapsed="false">
      <c r="A35" s="3" t="n">
        <v>1</v>
      </c>
      <c r="B35" s="9" t="s">
        <v>158</v>
      </c>
      <c r="C35" s="4" t="s">
        <v>159</v>
      </c>
      <c r="D35" s="4" t="s">
        <v>68</v>
      </c>
      <c r="E35" s="4" t="s">
        <v>160</v>
      </c>
      <c r="F35" s="4" t="s">
        <v>161</v>
      </c>
      <c r="G35" s="4" t="s">
        <v>162</v>
      </c>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c r="IW35" s="4"/>
    </row>
    <row r="36" customFormat="false" ht="23.25" hidden="false" customHeight="true" outlineLevel="0" collapsed="false">
      <c r="A36" s="3" t="n">
        <v>2</v>
      </c>
      <c r="B36" s="4" t="s">
        <v>163</v>
      </c>
      <c r="C36" s="4" t="s">
        <v>164</v>
      </c>
      <c r="D36" s="4" t="s">
        <v>68</v>
      </c>
      <c r="E36" s="4" t="s">
        <v>165</v>
      </c>
      <c r="F36" s="4" t="s">
        <v>166</v>
      </c>
      <c r="G36" s="4" t="s">
        <v>167</v>
      </c>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row>
    <row r="37" customFormat="false" ht="23.25" hidden="false" customHeight="true" outlineLevel="0" collapsed="false">
      <c r="A37" s="11" t="n">
        <v>3</v>
      </c>
      <c r="B37" s="4" t="s">
        <v>168</v>
      </c>
      <c r="C37" s="4" t="s">
        <v>169</v>
      </c>
      <c r="D37" s="4" t="s">
        <v>68</v>
      </c>
      <c r="E37" s="4" t="s">
        <v>170</v>
      </c>
      <c r="F37" s="4" t="s">
        <v>70</v>
      </c>
      <c r="G37" s="4" t="s">
        <v>171</v>
      </c>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row>
    <row r="38" customFormat="false" ht="11.25" hidden="false" customHeight="false" outlineLevel="0" collapsed="false">
      <c r="A38" s="11" t="s">
        <v>172</v>
      </c>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row>
    <row r="39" customFormat="false" ht="11.25" hidden="false" customHeight="false" outlineLevel="0" collapsed="false">
      <c r="A39" s="3" t="n">
        <v>1</v>
      </c>
      <c r="B39" s="4" t="s">
        <v>173</v>
      </c>
      <c r="C39" s="4" t="s">
        <v>174</v>
      </c>
      <c r="D39" s="4" t="s">
        <v>68</v>
      </c>
      <c r="E39" s="4" t="s">
        <v>175</v>
      </c>
      <c r="F39" s="4" t="s">
        <v>176</v>
      </c>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c r="IW39" s="4"/>
    </row>
    <row r="40" customFormat="false" ht="11.25" hidden="false" customHeight="false" outlineLevel="0" collapsed="false">
      <c r="A40" s="3" t="n">
        <v>2</v>
      </c>
      <c r="B40" s="9" t="s">
        <v>177</v>
      </c>
      <c r="C40" s="4" t="s">
        <v>29</v>
      </c>
      <c r="D40" s="4" t="s">
        <v>68</v>
      </c>
      <c r="E40" s="4" t="s">
        <v>127</v>
      </c>
      <c r="F40" s="4" t="s">
        <v>161</v>
      </c>
      <c r="G40" s="4" t="s">
        <v>178</v>
      </c>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row>
    <row r="41" customFormat="false" ht="11.25" hidden="false" customHeight="false" outlineLevel="0" collapsed="false">
      <c r="A41" s="11" t="s">
        <v>179</v>
      </c>
      <c r="F41" s="18"/>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row>
    <row r="42" customFormat="false" ht="15" hidden="false" customHeight="true" outlineLevel="0" collapsed="false">
      <c r="A42" s="3" t="n">
        <v>1</v>
      </c>
      <c r="B42" s="4" t="s">
        <v>180</v>
      </c>
      <c r="C42" s="4" t="s">
        <v>181</v>
      </c>
      <c r="D42" s="4" t="s">
        <v>68</v>
      </c>
      <c r="E42" s="4" t="s">
        <v>182</v>
      </c>
      <c r="F42" s="18" t="s">
        <v>103</v>
      </c>
      <c r="G42" s="4" t="s">
        <v>183</v>
      </c>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row>
    <row r="43" customFormat="false" ht="11.25" hidden="false" customHeight="false" outlineLevel="0" collapsed="false">
      <c r="A43" s="3" t="n">
        <v>2</v>
      </c>
      <c r="B43" s="9" t="s">
        <v>184</v>
      </c>
      <c r="C43" s="4" t="s">
        <v>185</v>
      </c>
      <c r="D43" s="4" t="s">
        <v>68</v>
      </c>
      <c r="F43" s="4" t="s">
        <v>161</v>
      </c>
      <c r="G43" s="4" t="s">
        <v>186</v>
      </c>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row>
    <row r="44" customFormat="false" ht="11.25" hidden="false" customHeight="false" outlineLevel="0" collapsed="false">
      <c r="A44" s="3" t="n">
        <v>3</v>
      </c>
      <c r="B44" s="9" t="s">
        <v>129</v>
      </c>
      <c r="C44" s="4" t="s">
        <v>130</v>
      </c>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row>
    <row r="45" customFormat="false" ht="12.75" hidden="false" customHeight="false" outlineLevel="0" collapsed="false">
      <c r="A45" s="0"/>
      <c r="B45" s="0"/>
      <c r="C45" s="0"/>
      <c r="D45" s="0"/>
      <c r="E45" s="0"/>
      <c r="F45" s="0"/>
      <c r="G45" s="0"/>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row>
    <row r="46" customFormat="false" ht="12.75" hidden="false" customHeight="false" outlineLevel="0" collapsed="false">
      <c r="A46" s="0"/>
      <c r="B46" s="0"/>
      <c r="C46" s="0"/>
      <c r="D46" s="0"/>
      <c r="E46" s="0"/>
      <c r="F46" s="0"/>
      <c r="G46" s="0"/>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row>
    <row r="47" customFormat="false" ht="11.25" hidden="false" customHeight="false" outlineLevel="0" collapsed="false">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row>
    <row r="48" customFormat="false" ht="11.25" hidden="false" customHeight="false" outlineLevel="0" collapsed="false">
      <c r="A48" s="19" t="s">
        <v>25</v>
      </c>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row>
    <row r="49" customFormat="false" ht="11.25" hidden="false" customHeight="false" outlineLevel="0" collapsed="false">
      <c r="A49" s="19" t="s">
        <v>25</v>
      </c>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row>
    <row r="50" customFormat="false" ht="11.25" hidden="false" customHeight="false" outlineLevel="0" collapsed="false">
      <c r="A50" s="20" t="n">
        <v>1</v>
      </c>
      <c r="B50" s="9" t="s">
        <v>187</v>
      </c>
      <c r="C50" s="4" t="s">
        <v>188</v>
      </c>
      <c r="D50" s="21" t="s">
        <v>68</v>
      </c>
      <c r="F50" s="4" t="s">
        <v>189</v>
      </c>
      <c r="G50" s="4" t="s">
        <v>190</v>
      </c>
    </row>
    <row r="51" customFormat="false" ht="11.25" hidden="false" customHeight="false" outlineLevel="0" collapsed="false">
      <c r="A51" s="22" t="n">
        <v>2</v>
      </c>
      <c r="B51" s="9" t="s">
        <v>191</v>
      </c>
      <c r="C51" s="4" t="s">
        <v>192</v>
      </c>
      <c r="D51" s="4" t="s">
        <v>68</v>
      </c>
      <c r="F51" s="4" t="s">
        <v>189</v>
      </c>
      <c r="G51" s="4" t="s">
        <v>193</v>
      </c>
    </row>
    <row r="52" customFormat="false" ht="11.25" hidden="false" customHeight="false" outlineLevel="0" collapsed="false">
      <c r="A52" s="11" t="n">
        <v>3</v>
      </c>
      <c r="B52" s="23" t="s">
        <v>194</v>
      </c>
      <c r="C52" s="21" t="s">
        <v>195</v>
      </c>
      <c r="D52" s="21" t="s">
        <v>68</v>
      </c>
      <c r="E52" s="21" t="s">
        <v>196</v>
      </c>
      <c r="F52" s="21" t="s">
        <v>197</v>
      </c>
      <c r="G52" s="21" t="s">
        <v>198</v>
      </c>
    </row>
    <row r="53" customFormat="false" ht="11.25" hidden="false" customHeight="false" outlineLevel="0" collapsed="false">
      <c r="A53" s="22" t="n">
        <v>4</v>
      </c>
      <c r="B53" s="9" t="s">
        <v>199</v>
      </c>
      <c r="C53" s="4" t="s">
        <v>188</v>
      </c>
      <c r="D53" s="4" t="s">
        <v>68</v>
      </c>
      <c r="F53" s="4" t="s">
        <v>200</v>
      </c>
      <c r="G53" s="4" t="s">
        <v>201</v>
      </c>
    </row>
    <row r="54" customFormat="false" ht="11.25" hidden="false" customHeight="false" outlineLevel="0" collapsed="false">
      <c r="A54" s="11" t="n">
        <v>5</v>
      </c>
      <c r="B54" s="24" t="s">
        <v>202</v>
      </c>
      <c r="C54" s="21" t="s">
        <v>203</v>
      </c>
      <c r="D54" s="21" t="s">
        <v>68</v>
      </c>
      <c r="E54" s="21" t="s">
        <v>204</v>
      </c>
      <c r="F54" s="21" t="s">
        <v>200</v>
      </c>
      <c r="G54" s="21" t="s">
        <v>205</v>
      </c>
    </row>
    <row r="55" customFormat="false" ht="11.25" hidden="false" customHeight="false" outlineLevel="0" collapsed="false">
      <c r="A55" s="11" t="n">
        <v>6</v>
      </c>
      <c r="B55" s="24" t="s">
        <v>206</v>
      </c>
      <c r="C55" s="21" t="s">
        <v>207</v>
      </c>
      <c r="D55" s="21" t="s">
        <v>68</v>
      </c>
      <c r="E55" s="21" t="s">
        <v>208</v>
      </c>
      <c r="F55" s="21" t="s">
        <v>200</v>
      </c>
      <c r="G55" s="25" t="s">
        <v>209</v>
      </c>
    </row>
    <row r="56" customFormat="false" ht="11.25" hidden="false" customHeight="false" outlineLevel="0" collapsed="false">
      <c r="A56" s="11" t="n">
        <v>7</v>
      </c>
      <c r="B56" s="24" t="s">
        <v>210</v>
      </c>
      <c r="C56" s="21" t="s">
        <v>211</v>
      </c>
      <c r="D56" s="21" t="s">
        <v>68</v>
      </c>
      <c r="E56" s="21" t="s">
        <v>208</v>
      </c>
      <c r="F56" s="21" t="s">
        <v>200</v>
      </c>
      <c r="G56" s="25" t="s">
        <v>212</v>
      </c>
    </row>
    <row r="57" customFormat="false" ht="11.25" hidden="false" customHeight="false" outlineLevel="0" collapsed="false">
      <c r="A57" s="11" t="n">
        <v>8</v>
      </c>
      <c r="B57" s="24" t="s">
        <v>213</v>
      </c>
      <c r="C57" s="21" t="s">
        <v>207</v>
      </c>
      <c r="D57" s="21" t="s">
        <v>68</v>
      </c>
      <c r="E57" s="21" t="s">
        <v>214</v>
      </c>
      <c r="F57" s="21" t="s">
        <v>200</v>
      </c>
      <c r="G57" s="21" t="s">
        <v>215</v>
      </c>
    </row>
    <row r="58" customFormat="false" ht="11.25" hidden="false" customHeight="false" outlineLevel="0" collapsed="false">
      <c r="A58" s="11" t="n">
        <v>9</v>
      </c>
      <c r="B58" s="24" t="s">
        <v>216</v>
      </c>
      <c r="C58" s="21" t="s">
        <v>217</v>
      </c>
      <c r="D58" s="21" t="s">
        <v>68</v>
      </c>
      <c r="E58" s="21"/>
      <c r="F58" s="21" t="s">
        <v>200</v>
      </c>
      <c r="G58" s="21" t="s">
        <v>218</v>
      </c>
    </row>
    <row r="59" customFormat="false" ht="11.25" hidden="false" customHeight="false" outlineLevel="0" collapsed="false">
      <c r="A59" s="11" t="n">
        <v>10</v>
      </c>
      <c r="B59" s="24" t="s">
        <v>219</v>
      </c>
      <c r="C59" s="21" t="s">
        <v>24</v>
      </c>
      <c r="D59" s="21" t="s">
        <v>68</v>
      </c>
      <c r="E59" s="21"/>
      <c r="F59" s="21"/>
      <c r="G59" s="21" t="s">
        <v>220</v>
      </c>
    </row>
    <row r="60" customFormat="false" ht="11.25" hidden="false" customHeight="false" outlineLevel="0" collapsed="false">
      <c r="A60" s="11" t="n">
        <v>11</v>
      </c>
      <c r="B60" s="23" t="s">
        <v>221</v>
      </c>
      <c r="C60" s="21" t="s">
        <v>222</v>
      </c>
      <c r="D60" s="21" t="s">
        <v>68</v>
      </c>
      <c r="E60" s="21" t="s">
        <v>223</v>
      </c>
      <c r="F60" s="21" t="s">
        <v>224</v>
      </c>
      <c r="G60" s="21" t="s">
        <v>225</v>
      </c>
    </row>
    <row r="61" customFormat="false" ht="11.25" hidden="false" customHeight="false" outlineLevel="0" collapsed="false">
      <c r="A61" s="11" t="n">
        <v>12</v>
      </c>
      <c r="B61" s="23" t="s">
        <v>226</v>
      </c>
      <c r="C61" s="21" t="s">
        <v>24</v>
      </c>
      <c r="D61" s="21" t="s">
        <v>68</v>
      </c>
      <c r="E61" s="21" t="s">
        <v>68</v>
      </c>
      <c r="F61" s="21" t="s">
        <v>227</v>
      </c>
      <c r="G61" s="21" t="s">
        <v>228</v>
      </c>
    </row>
    <row r="62" customFormat="false" ht="11.25" hidden="false" customHeight="false" outlineLevel="0" collapsed="false">
      <c r="A62" s="22"/>
      <c r="B62" s="9"/>
      <c r="G62" s="5"/>
    </row>
    <row r="63" customFormat="false" ht="11.25" hidden="false" customHeight="false" outlineLevel="0" collapsed="false">
      <c r="B63" s="5"/>
    </row>
    <row r="64" customFormat="false" ht="12.75" hidden="false" customHeight="false" outlineLevel="0" collapsed="false">
      <c r="A64" s="26" t="s">
        <v>20</v>
      </c>
      <c r="B64" s="26"/>
    </row>
    <row r="65" customFormat="false" ht="12.75" hidden="false" customHeight="false" outlineLevel="0" collapsed="false">
      <c r="A65" s="27"/>
      <c r="B65" s="28" t="s">
        <v>83</v>
      </c>
    </row>
    <row r="66" customFormat="false" ht="11.25" hidden="false" customHeight="false" outlineLevel="0" collapsed="false">
      <c r="A66" s="29" t="n">
        <v>1</v>
      </c>
      <c r="B66" s="9" t="s">
        <v>229</v>
      </c>
      <c r="C66" s="15" t="s">
        <v>38</v>
      </c>
      <c r="D66" s="4" t="s">
        <v>230</v>
      </c>
      <c r="E66" s="4" t="s">
        <v>231</v>
      </c>
      <c r="F66" s="4" t="s">
        <v>75</v>
      </c>
      <c r="G66" s="4" t="s">
        <v>232</v>
      </c>
    </row>
    <row r="67" customFormat="false" ht="33.75" hidden="false" customHeight="false" outlineLevel="0" collapsed="false">
      <c r="A67" s="29" t="n">
        <f aca="false">A66+1</f>
        <v>2</v>
      </c>
      <c r="B67" s="4" t="s">
        <v>233</v>
      </c>
      <c r="C67" s="15" t="s">
        <v>234</v>
      </c>
      <c r="D67" s="4" t="s">
        <v>235</v>
      </c>
      <c r="E67" s="4" t="s">
        <v>236</v>
      </c>
      <c r="F67" s="4" t="s">
        <v>237</v>
      </c>
      <c r="G67" s="4" t="s">
        <v>238</v>
      </c>
    </row>
    <row r="68" customFormat="false" ht="22.5" hidden="false" customHeight="false" outlineLevel="0" collapsed="false">
      <c r="A68" s="29" t="n">
        <f aca="false">A67+1</f>
        <v>3</v>
      </c>
      <c r="B68" s="9" t="s">
        <v>239</v>
      </c>
      <c r="C68" s="4" t="s">
        <v>240</v>
      </c>
      <c r="D68" s="4" t="s">
        <v>85</v>
      </c>
      <c r="E68" s="4" t="s">
        <v>241</v>
      </c>
      <c r="F68" s="4" t="s">
        <v>75</v>
      </c>
      <c r="G68" s="4" t="s">
        <v>242</v>
      </c>
    </row>
    <row r="69" customFormat="false" ht="22.5" hidden="false" customHeight="false" outlineLevel="0" collapsed="false">
      <c r="A69" s="29" t="n">
        <f aca="false">A68+1</f>
        <v>4</v>
      </c>
      <c r="B69" s="9" t="s">
        <v>243</v>
      </c>
      <c r="C69" s="4" t="s">
        <v>38</v>
      </c>
      <c r="D69" s="4" t="s">
        <v>85</v>
      </c>
      <c r="E69" s="4" t="s">
        <v>241</v>
      </c>
      <c r="F69" s="4" t="s">
        <v>244</v>
      </c>
      <c r="G69" s="4" t="s">
        <v>245</v>
      </c>
    </row>
    <row r="70" customFormat="false" ht="33.75" hidden="false" customHeight="false" outlineLevel="0" collapsed="false">
      <c r="A70" s="29" t="n">
        <f aca="false">A69+1</f>
        <v>5</v>
      </c>
      <c r="B70" s="9" t="s">
        <v>246</v>
      </c>
      <c r="C70" s="4" t="s">
        <v>240</v>
      </c>
      <c r="D70" s="4" t="s">
        <v>85</v>
      </c>
      <c r="E70" s="4" t="s">
        <v>241</v>
      </c>
      <c r="F70" s="4" t="s">
        <v>75</v>
      </c>
      <c r="G70" s="4" t="s">
        <v>247</v>
      </c>
    </row>
    <row r="71" customFormat="false" ht="22.5" hidden="false" customHeight="false" outlineLevel="0" collapsed="false">
      <c r="A71" s="29" t="n">
        <f aca="false">A70+1</f>
        <v>6</v>
      </c>
      <c r="B71" s="9" t="s">
        <v>248</v>
      </c>
      <c r="C71" s="4" t="s">
        <v>249</v>
      </c>
      <c r="D71" s="4" t="s">
        <v>85</v>
      </c>
      <c r="E71" s="4" t="s">
        <v>250</v>
      </c>
      <c r="F71" s="4" t="s">
        <v>70</v>
      </c>
      <c r="G71" s="4" t="s">
        <v>251</v>
      </c>
    </row>
    <row r="72" customFormat="false" ht="11.25" hidden="false" customHeight="false" outlineLevel="0" collapsed="false">
      <c r="A72" s="29" t="n">
        <f aca="false">A71+1</f>
        <v>7</v>
      </c>
      <c r="B72" s="9" t="s">
        <v>252</v>
      </c>
      <c r="C72" s="4" t="s">
        <v>253</v>
      </c>
      <c r="D72" s="4" t="s">
        <v>85</v>
      </c>
      <c r="E72" s="4" t="s">
        <v>241</v>
      </c>
      <c r="F72" s="4" t="s">
        <v>75</v>
      </c>
      <c r="G72" s="4" t="s">
        <v>254</v>
      </c>
    </row>
    <row r="73" customFormat="false" ht="22.5" hidden="false" customHeight="false" outlineLevel="0" collapsed="false">
      <c r="A73" s="29" t="n">
        <f aca="false">A72+1</f>
        <v>8</v>
      </c>
      <c r="B73" s="9" t="s">
        <v>255</v>
      </c>
      <c r="C73" s="4" t="s">
        <v>38</v>
      </c>
      <c r="D73" s="4" t="s">
        <v>85</v>
      </c>
      <c r="E73" s="4" t="s">
        <v>241</v>
      </c>
      <c r="F73" s="4" t="s">
        <v>75</v>
      </c>
      <c r="G73" s="4" t="s">
        <v>256</v>
      </c>
    </row>
    <row r="74" customFormat="false" ht="45" hidden="false" customHeight="false" outlineLevel="0" collapsed="false">
      <c r="A74" s="29" t="n">
        <f aca="false">A73+1</f>
        <v>9</v>
      </c>
      <c r="B74" s="9" t="s">
        <v>257</v>
      </c>
      <c r="C74" s="4" t="s">
        <v>258</v>
      </c>
      <c r="D74" s="4" t="s">
        <v>85</v>
      </c>
      <c r="E74" s="4" t="s">
        <v>259</v>
      </c>
      <c r="F74" s="4" t="s">
        <v>75</v>
      </c>
      <c r="G74" s="4" t="s">
        <v>260</v>
      </c>
    </row>
    <row r="75" customFormat="false" ht="22.5" hidden="false" customHeight="false" outlineLevel="0" collapsed="false">
      <c r="A75" s="29" t="n">
        <f aca="false">A74+1</f>
        <v>10</v>
      </c>
      <c r="B75" s="9" t="s">
        <v>261</v>
      </c>
      <c r="C75" s="4" t="s">
        <v>262</v>
      </c>
      <c r="D75" s="4" t="s">
        <v>85</v>
      </c>
      <c r="E75" s="4" t="s">
        <v>263</v>
      </c>
      <c r="F75" s="4" t="s">
        <v>70</v>
      </c>
      <c r="G75" s="4" t="s">
        <v>264</v>
      </c>
    </row>
    <row r="76" customFormat="false" ht="22.5" hidden="false" customHeight="false" outlineLevel="0" collapsed="false">
      <c r="A76" s="29" t="n">
        <f aca="false">A75+1</f>
        <v>11</v>
      </c>
      <c r="B76" s="9" t="s">
        <v>265</v>
      </c>
      <c r="C76" s="4" t="s">
        <v>38</v>
      </c>
      <c r="D76" s="4" t="s">
        <v>266</v>
      </c>
      <c r="E76" s="4" t="s">
        <v>241</v>
      </c>
      <c r="F76" s="4" t="s">
        <v>75</v>
      </c>
      <c r="G76" s="4" t="s">
        <v>267</v>
      </c>
    </row>
    <row r="77" customFormat="false" ht="11.25" hidden="false" customHeight="false" outlineLevel="0" collapsed="false">
      <c r="A77" s="29" t="n">
        <f aca="false">A76+1</f>
        <v>12</v>
      </c>
      <c r="B77" s="9" t="s">
        <v>268</v>
      </c>
      <c r="C77" s="4" t="s">
        <v>269</v>
      </c>
      <c r="D77" s="4" t="s">
        <v>85</v>
      </c>
      <c r="E77" s="4" t="s">
        <v>270</v>
      </c>
      <c r="F77" s="4" t="s">
        <v>271</v>
      </c>
      <c r="G77" s="4" t="s">
        <v>59</v>
      </c>
    </row>
    <row r="78" customFormat="false" ht="11.25" hidden="false" customHeight="false" outlineLevel="0" collapsed="false">
      <c r="A78" s="29" t="n">
        <f aca="false">A77+1</f>
        <v>13</v>
      </c>
      <c r="B78" s="9" t="s">
        <v>272</v>
      </c>
      <c r="C78" s="4" t="s">
        <v>273</v>
      </c>
      <c r="D78" s="4" t="s">
        <v>274</v>
      </c>
      <c r="E78" s="4" t="s">
        <v>275</v>
      </c>
      <c r="F78" s="4" t="s">
        <v>276</v>
      </c>
      <c r="G78" s="4" t="s">
        <v>277</v>
      </c>
    </row>
    <row r="79" customFormat="false" ht="11.25" hidden="false" customHeight="false" outlineLevel="0" collapsed="false">
      <c r="A79" s="29"/>
      <c r="B79" s="9"/>
    </row>
    <row r="80" customFormat="false" ht="11.25" hidden="false" customHeight="false" outlineLevel="0" collapsed="false">
      <c r="A80" s="29"/>
      <c r="B80" s="9" t="s">
        <v>278</v>
      </c>
    </row>
    <row r="81" customFormat="false" ht="11.25" hidden="false" customHeight="false" outlineLevel="0" collapsed="false">
      <c r="A81" s="29" t="n">
        <f aca="false">A78+1</f>
        <v>14</v>
      </c>
      <c r="B81" s="9" t="s">
        <v>279</v>
      </c>
      <c r="C81" s="4" t="s">
        <v>258</v>
      </c>
      <c r="D81" s="4" t="s">
        <v>280</v>
      </c>
      <c r="E81" s="4" t="s">
        <v>281</v>
      </c>
      <c r="F81" s="4" t="s">
        <v>75</v>
      </c>
      <c r="G81" s="4" t="s">
        <v>282</v>
      </c>
    </row>
    <row r="82" customFormat="false" ht="22.5" hidden="false" customHeight="false" outlineLevel="0" collapsed="false">
      <c r="A82" s="29" t="n">
        <f aca="false">A81+1</f>
        <v>15</v>
      </c>
      <c r="B82" s="9" t="s">
        <v>283</v>
      </c>
      <c r="C82" s="4" t="s">
        <v>269</v>
      </c>
      <c r="D82" s="4" t="s">
        <v>284</v>
      </c>
      <c r="E82" s="4" t="s">
        <v>285</v>
      </c>
      <c r="F82" s="4" t="s">
        <v>286</v>
      </c>
      <c r="G82" s="4" t="s">
        <v>287</v>
      </c>
    </row>
    <row r="83" customFormat="false" ht="11.25" hidden="false" customHeight="false" outlineLevel="0" collapsed="false">
      <c r="A83" s="29"/>
      <c r="B83" s="9"/>
    </row>
    <row r="84" customFormat="false" ht="11.25" hidden="false" customHeight="false" outlineLevel="0" collapsed="false">
      <c r="A84" s="29"/>
      <c r="B84" s="9"/>
    </row>
    <row r="85" customFormat="false" ht="11.25" hidden="false" customHeight="false" outlineLevel="0" collapsed="false">
      <c r="A85" s="29"/>
      <c r="B85" s="9"/>
    </row>
    <row r="86" customFormat="false" ht="12.75" hidden="false" customHeight="true" outlineLevel="0" collapsed="false">
      <c r="A86" s="30" t="s">
        <v>288</v>
      </c>
      <c r="B86" s="30"/>
    </row>
    <row r="87" customFormat="false" ht="12.75" hidden="false" customHeight="false" outlineLevel="0" collapsed="false">
      <c r="A87" s="31"/>
      <c r="B87" s="32" t="s">
        <v>83</v>
      </c>
    </row>
    <row r="88" customFormat="false" ht="22.5" hidden="false" customHeight="false" outlineLevel="0" collapsed="false">
      <c r="A88" s="29" t="n">
        <v>1</v>
      </c>
      <c r="B88" s="9" t="s">
        <v>289</v>
      </c>
      <c r="C88" s="15" t="s">
        <v>290</v>
      </c>
      <c r="D88" s="4" t="s">
        <v>235</v>
      </c>
      <c r="E88" s="4" t="s">
        <v>291</v>
      </c>
      <c r="F88" s="4" t="s">
        <v>292</v>
      </c>
      <c r="G88" s="4" t="s">
        <v>293</v>
      </c>
    </row>
    <row r="89" customFormat="false" ht="11.25" hidden="false" customHeight="false" outlineLevel="0" collapsed="false">
      <c r="A89" s="29" t="n">
        <f aca="false">A88+1</f>
        <v>2</v>
      </c>
      <c r="B89" s="9" t="s">
        <v>294</v>
      </c>
      <c r="C89" s="4" t="s">
        <v>290</v>
      </c>
      <c r="D89" s="4" t="s">
        <v>85</v>
      </c>
      <c r="E89" s="4" t="s">
        <v>295</v>
      </c>
      <c r="F89" s="4" t="s">
        <v>296</v>
      </c>
      <c r="G89" s="4" t="s">
        <v>297</v>
      </c>
    </row>
    <row r="90" customFormat="false" ht="11.25" hidden="false" customHeight="false" outlineLevel="0" collapsed="false">
      <c r="A90" s="29" t="n">
        <f aca="false">A89+1</f>
        <v>3</v>
      </c>
      <c r="B90" s="9" t="s">
        <v>298</v>
      </c>
      <c r="C90" s="4" t="s">
        <v>290</v>
      </c>
      <c r="D90" s="4" t="s">
        <v>85</v>
      </c>
      <c r="E90" s="4" t="s">
        <v>299</v>
      </c>
      <c r="F90" s="4" t="s">
        <v>296</v>
      </c>
    </row>
    <row r="91" customFormat="false" ht="22.5" hidden="false" customHeight="false" outlineLevel="0" collapsed="false">
      <c r="A91" s="29" t="n">
        <f aca="false">A90+1</f>
        <v>4</v>
      </c>
      <c r="B91" s="9" t="s">
        <v>300</v>
      </c>
      <c r="C91" s="15" t="s">
        <v>290</v>
      </c>
      <c r="D91" s="4" t="s">
        <v>235</v>
      </c>
      <c r="E91" s="4" t="s">
        <v>301</v>
      </c>
      <c r="F91" s="4" t="s">
        <v>276</v>
      </c>
      <c r="G91" s="4" t="s">
        <v>302</v>
      </c>
    </row>
    <row r="92" customFormat="false" ht="22.5" hidden="false" customHeight="false" outlineLevel="0" collapsed="false">
      <c r="A92" s="29" t="n">
        <f aca="false">A91+1</f>
        <v>5</v>
      </c>
      <c r="B92" s="9" t="s">
        <v>303</v>
      </c>
      <c r="C92" s="4" t="s">
        <v>290</v>
      </c>
      <c r="D92" s="4" t="s">
        <v>85</v>
      </c>
      <c r="E92" s="4" t="s">
        <v>304</v>
      </c>
      <c r="F92" s="4" t="s">
        <v>276</v>
      </c>
      <c r="G92" s="4" t="s">
        <v>305</v>
      </c>
    </row>
    <row r="93" customFormat="false" ht="22.5" hidden="false" customHeight="false" outlineLevel="0" collapsed="false">
      <c r="A93" s="29" t="n">
        <f aca="false">A92+1</f>
        <v>6</v>
      </c>
      <c r="B93" s="9" t="s">
        <v>306</v>
      </c>
      <c r="C93" s="15" t="s">
        <v>290</v>
      </c>
      <c r="D93" s="4" t="s">
        <v>85</v>
      </c>
      <c r="E93" s="4" t="s">
        <v>307</v>
      </c>
      <c r="F93" s="4" t="s">
        <v>276</v>
      </c>
      <c r="G93" s="4" t="s">
        <v>308</v>
      </c>
    </row>
    <row r="94" customFormat="false" ht="56.25" hidden="false" customHeight="false" outlineLevel="0" collapsed="false">
      <c r="A94" s="29" t="n">
        <f aca="false">A93+1</f>
        <v>7</v>
      </c>
      <c r="B94" s="9" t="s">
        <v>309</v>
      </c>
      <c r="C94" s="4" t="s">
        <v>290</v>
      </c>
      <c r="D94" s="4" t="s">
        <v>85</v>
      </c>
      <c r="E94" s="4" t="s">
        <v>310</v>
      </c>
      <c r="F94" s="4" t="s">
        <v>276</v>
      </c>
      <c r="G94" s="4" t="s">
        <v>311</v>
      </c>
    </row>
    <row r="95" customFormat="false" ht="22.5" hidden="false" customHeight="false" outlineLevel="0" collapsed="false">
      <c r="A95" s="29" t="n">
        <f aca="false">A94+1</f>
        <v>8</v>
      </c>
      <c r="B95" s="9" t="s">
        <v>312</v>
      </c>
      <c r="C95" s="4" t="s">
        <v>290</v>
      </c>
      <c r="D95" s="4" t="s">
        <v>85</v>
      </c>
      <c r="E95" s="4" t="s">
        <v>313</v>
      </c>
      <c r="F95" s="4" t="s">
        <v>276</v>
      </c>
      <c r="G95" s="4" t="s">
        <v>314</v>
      </c>
    </row>
    <row r="96" customFormat="false" ht="11.25" hidden="false" customHeight="false" outlineLevel="0" collapsed="false">
      <c r="A96" s="29" t="n">
        <f aca="false">A95+1</f>
        <v>9</v>
      </c>
      <c r="B96" s="33" t="s">
        <v>315</v>
      </c>
      <c r="C96" s="15" t="s">
        <v>290</v>
      </c>
      <c r="D96" s="4" t="s">
        <v>235</v>
      </c>
      <c r="E96" s="4" t="s">
        <v>316</v>
      </c>
      <c r="F96" s="4" t="s">
        <v>276</v>
      </c>
      <c r="G96" s="4" t="s">
        <v>317</v>
      </c>
    </row>
    <row r="97" customFormat="false" ht="33.75" hidden="false" customHeight="false" outlineLevel="0" collapsed="false">
      <c r="A97" s="29" t="n">
        <f aca="false">A96+1</f>
        <v>10</v>
      </c>
      <c r="B97" s="9" t="s">
        <v>318</v>
      </c>
      <c r="C97" s="4" t="s">
        <v>290</v>
      </c>
      <c r="D97" s="4" t="s">
        <v>85</v>
      </c>
      <c r="E97" s="4" t="s">
        <v>313</v>
      </c>
      <c r="F97" s="4" t="s">
        <v>276</v>
      </c>
      <c r="G97" s="4" t="s">
        <v>319</v>
      </c>
    </row>
    <row r="98" customFormat="false" ht="22.5" hidden="false" customHeight="false" outlineLevel="0" collapsed="false">
      <c r="A98" s="29" t="n">
        <f aca="false">A97+1</f>
        <v>11</v>
      </c>
      <c r="B98" s="33" t="s">
        <v>320</v>
      </c>
      <c r="C98" s="4" t="s">
        <v>290</v>
      </c>
      <c r="D98" s="4" t="s">
        <v>85</v>
      </c>
      <c r="E98" s="4" t="s">
        <v>321</v>
      </c>
      <c r="F98" s="4" t="s">
        <v>276</v>
      </c>
      <c r="G98" s="4" t="s">
        <v>322</v>
      </c>
    </row>
    <row r="99" customFormat="false" ht="33.75" hidden="false" customHeight="false" outlineLevel="0" collapsed="false">
      <c r="A99" s="29" t="n">
        <f aca="false">A98+1</f>
        <v>12</v>
      </c>
      <c r="B99" s="9" t="s">
        <v>323</v>
      </c>
      <c r="C99" s="4" t="s">
        <v>324</v>
      </c>
      <c r="D99" s="4" t="s">
        <v>85</v>
      </c>
      <c r="E99" s="4" t="s">
        <v>325</v>
      </c>
      <c r="F99" s="4" t="s">
        <v>276</v>
      </c>
      <c r="G99" s="4" t="s">
        <v>326</v>
      </c>
    </row>
    <row r="100" customFormat="false" ht="22.5" hidden="false" customHeight="false" outlineLevel="0" collapsed="false">
      <c r="A100" s="29" t="n">
        <f aca="false">A99+1</f>
        <v>13</v>
      </c>
      <c r="B100" s="13" t="s">
        <v>327</v>
      </c>
      <c r="C100" s="5" t="s">
        <v>234</v>
      </c>
      <c r="D100" s="5" t="s">
        <v>85</v>
      </c>
      <c r="E100" s="5" t="s">
        <v>328</v>
      </c>
      <c r="F100" s="5" t="s">
        <v>276</v>
      </c>
      <c r="G100" s="4" t="s">
        <v>329</v>
      </c>
    </row>
    <row r="101" customFormat="false" ht="11.25" hidden="false" customHeight="false" outlineLevel="0" collapsed="false">
      <c r="A101" s="29" t="n">
        <f aca="false">A100+1</f>
        <v>14</v>
      </c>
      <c r="B101" s="13" t="s">
        <v>330</v>
      </c>
      <c r="C101" s="5" t="s">
        <v>290</v>
      </c>
      <c r="D101" s="5" t="s">
        <v>85</v>
      </c>
      <c r="E101" s="5" t="s">
        <v>331</v>
      </c>
      <c r="F101" s="5" t="s">
        <v>332</v>
      </c>
      <c r="G101" s="5" t="s">
        <v>333</v>
      </c>
    </row>
    <row r="102" customFormat="false" ht="11.25" hidden="false" customHeight="false" outlineLevel="0" collapsed="false">
      <c r="A102" s="29"/>
      <c r="B102" s="9"/>
    </row>
    <row r="103" customFormat="false" ht="11.25" hidden="false" customHeight="false" outlineLevel="0" collapsed="false">
      <c r="A103" s="34" t="s">
        <v>47</v>
      </c>
      <c r="B103" s="34"/>
    </row>
    <row r="104" customFormat="false" ht="11.25" hidden="false" customHeight="false" outlineLevel="0" collapsed="false">
      <c r="A104" s="20" t="s">
        <v>334</v>
      </c>
      <c r="B104" s="35"/>
    </row>
    <row r="105" customFormat="false" ht="22.5" hidden="false" customHeight="false" outlineLevel="0" collapsed="false">
      <c r="A105" s="3" t="n">
        <v>1</v>
      </c>
      <c r="B105" s="4" t="s">
        <v>335</v>
      </c>
      <c r="C105" s="4" t="s">
        <v>336</v>
      </c>
      <c r="D105" s="4" t="s">
        <v>334</v>
      </c>
      <c r="E105" s="4" t="s">
        <v>337</v>
      </c>
      <c r="F105" s="4" t="s">
        <v>338</v>
      </c>
      <c r="G105" s="4" t="s">
        <v>339</v>
      </c>
    </row>
    <row r="106" customFormat="false" ht="22.5" hidden="false" customHeight="false" outlineLevel="0" collapsed="false">
      <c r="A106" s="3" t="n">
        <v>2</v>
      </c>
      <c r="B106" s="4" t="s">
        <v>340</v>
      </c>
      <c r="C106" s="4" t="s">
        <v>341</v>
      </c>
      <c r="D106" s="4" t="s">
        <v>334</v>
      </c>
      <c r="E106" s="4" t="s">
        <v>342</v>
      </c>
      <c r="F106" s="4" t="s">
        <v>338</v>
      </c>
      <c r="G106" s="4" t="s">
        <v>343</v>
      </c>
    </row>
    <row r="107" customFormat="false" ht="22.5" hidden="false" customHeight="false" outlineLevel="0" collapsed="false">
      <c r="A107" s="3" t="n">
        <v>3</v>
      </c>
      <c r="B107" s="4" t="s">
        <v>344</v>
      </c>
      <c r="C107" s="4" t="s">
        <v>345</v>
      </c>
      <c r="D107" s="4" t="s">
        <v>334</v>
      </c>
      <c r="E107" s="4" t="s">
        <v>342</v>
      </c>
      <c r="F107" s="4" t="s">
        <v>346</v>
      </c>
      <c r="G107" s="4" t="s">
        <v>347</v>
      </c>
    </row>
    <row r="108" customFormat="false" ht="22.5" hidden="false" customHeight="false" outlineLevel="0" collapsed="false">
      <c r="A108" s="3" t="n">
        <v>4</v>
      </c>
      <c r="B108" s="4" t="s">
        <v>348</v>
      </c>
      <c r="C108" s="4" t="s">
        <v>48</v>
      </c>
      <c r="D108" s="4" t="s">
        <v>334</v>
      </c>
      <c r="E108" s="4" t="s">
        <v>349</v>
      </c>
      <c r="F108" s="4" t="s">
        <v>75</v>
      </c>
      <c r="G108" s="4" t="s">
        <v>350</v>
      </c>
    </row>
    <row r="109" customFormat="false" ht="22.5" hidden="false" customHeight="false" outlineLevel="0" collapsed="false">
      <c r="A109" s="3" t="n">
        <v>5</v>
      </c>
      <c r="B109" s="4" t="s">
        <v>351</v>
      </c>
      <c r="C109" s="4" t="s">
        <v>48</v>
      </c>
      <c r="D109" s="4" t="s">
        <v>68</v>
      </c>
      <c r="E109" s="4" t="s">
        <v>337</v>
      </c>
      <c r="F109" s="4" t="s">
        <v>352</v>
      </c>
      <c r="G109" s="4" t="s">
        <v>353</v>
      </c>
    </row>
    <row r="110" customFormat="false" ht="22.5" hidden="false" customHeight="false" outlineLevel="0" collapsed="false">
      <c r="A110" s="3" t="n">
        <v>6</v>
      </c>
      <c r="B110" s="4" t="s">
        <v>354</v>
      </c>
      <c r="C110" s="4" t="s">
        <v>48</v>
      </c>
      <c r="D110" s="4" t="s">
        <v>68</v>
      </c>
      <c r="E110" s="4" t="s">
        <v>355</v>
      </c>
      <c r="F110" s="4" t="s">
        <v>352</v>
      </c>
      <c r="G110" s="4" t="s">
        <v>356</v>
      </c>
    </row>
    <row r="111" customFormat="false" ht="11.25" hidden="false" customHeight="false" outlineLevel="0" collapsed="false">
      <c r="A111" s="11" t="s">
        <v>357</v>
      </c>
    </row>
    <row r="112" customFormat="false" ht="33.75" hidden="false" customHeight="false" outlineLevel="0" collapsed="false">
      <c r="A112" s="3" t="n">
        <v>7</v>
      </c>
      <c r="B112" s="4" t="s">
        <v>358</v>
      </c>
      <c r="C112" s="4" t="s">
        <v>17</v>
      </c>
      <c r="D112" s="4" t="s">
        <v>68</v>
      </c>
      <c r="E112" s="4" t="s">
        <v>359</v>
      </c>
      <c r="F112" s="4" t="s">
        <v>338</v>
      </c>
      <c r="G112" s="4" t="s">
        <v>360</v>
      </c>
    </row>
    <row r="113" customFormat="false" ht="22.5" hidden="false" customHeight="false" outlineLevel="0" collapsed="false">
      <c r="A113" s="3" t="n">
        <v>8</v>
      </c>
      <c r="B113" s="4" t="s">
        <v>361</v>
      </c>
      <c r="C113" s="4" t="s">
        <v>17</v>
      </c>
      <c r="D113" s="4" t="s">
        <v>68</v>
      </c>
      <c r="E113" s="4" t="s">
        <v>359</v>
      </c>
      <c r="F113" s="4" t="s">
        <v>362</v>
      </c>
      <c r="G113" s="4" t="s">
        <v>363</v>
      </c>
    </row>
    <row r="114" customFormat="false" ht="22.5" hidden="false" customHeight="false" outlineLevel="0" collapsed="false">
      <c r="A114" s="3" t="n">
        <v>9</v>
      </c>
      <c r="B114" s="4" t="s">
        <v>364</v>
      </c>
      <c r="C114" s="4" t="s">
        <v>365</v>
      </c>
      <c r="D114" s="4" t="s">
        <v>68</v>
      </c>
      <c r="E114" s="4" t="s">
        <v>359</v>
      </c>
      <c r="F114" s="4" t="s">
        <v>75</v>
      </c>
      <c r="G114" s="4" t="s">
        <v>366</v>
      </c>
    </row>
    <row r="115" customFormat="false" ht="22.5" hidden="false" customHeight="false" outlineLevel="0" collapsed="false">
      <c r="A115" s="11" t="s">
        <v>367</v>
      </c>
    </row>
    <row r="116" customFormat="false" ht="22.5" hidden="false" customHeight="false" outlineLevel="0" collapsed="false">
      <c r="A116" s="3" t="n">
        <v>10</v>
      </c>
      <c r="B116" s="4" t="s">
        <v>368</v>
      </c>
      <c r="C116" s="4" t="s">
        <v>369</v>
      </c>
      <c r="D116" s="4" t="s">
        <v>68</v>
      </c>
      <c r="E116" s="4" t="s">
        <v>370</v>
      </c>
      <c r="F116" s="4" t="s">
        <v>362</v>
      </c>
      <c r="G116" s="4" t="s">
        <v>371</v>
      </c>
    </row>
    <row r="117" customFormat="false" ht="11.25" hidden="false" customHeight="false" outlineLevel="0" collapsed="false">
      <c r="A117" s="11" t="s">
        <v>77</v>
      </c>
    </row>
    <row r="118" customFormat="false" ht="22.5" hidden="false" customHeight="false" outlineLevel="0" collapsed="false">
      <c r="A118" s="3" t="n">
        <v>11</v>
      </c>
      <c r="B118" s="36" t="s">
        <v>372</v>
      </c>
      <c r="C118" s="4" t="s">
        <v>42</v>
      </c>
      <c r="D118" s="4" t="s">
        <v>68</v>
      </c>
      <c r="F118" s="4" t="s">
        <v>373</v>
      </c>
      <c r="G118" s="4" t="s">
        <v>374</v>
      </c>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c r="DM118" s="4"/>
      <c r="DN118" s="4"/>
      <c r="DO118" s="4"/>
      <c r="DP118" s="4"/>
      <c r="DQ118" s="4"/>
      <c r="DR118" s="4"/>
      <c r="DS118" s="4"/>
      <c r="DT118" s="4"/>
      <c r="DU118" s="4"/>
      <c r="DV118" s="4"/>
      <c r="DW118" s="4"/>
      <c r="DX118" s="4"/>
      <c r="DY118" s="4"/>
      <c r="DZ118" s="4"/>
      <c r="EA118" s="4"/>
      <c r="EB118" s="4"/>
      <c r="EC118" s="4"/>
      <c r="ED118" s="4"/>
      <c r="EE118" s="4"/>
      <c r="EF118" s="4"/>
      <c r="EG118" s="4"/>
      <c r="EH118" s="4"/>
      <c r="EI118" s="4"/>
      <c r="EJ118" s="4"/>
      <c r="EK118" s="4"/>
      <c r="EL118" s="4"/>
      <c r="EM118" s="4"/>
      <c r="EN118" s="4"/>
      <c r="EO118" s="4"/>
      <c r="EP118" s="4"/>
      <c r="EQ118" s="4"/>
      <c r="ER118" s="4"/>
      <c r="ES118" s="4"/>
      <c r="ET118" s="4"/>
      <c r="EU118" s="4"/>
      <c r="EV118" s="4"/>
      <c r="EW118" s="4"/>
      <c r="EX118" s="4"/>
      <c r="EY118" s="4"/>
      <c r="EZ118" s="4"/>
      <c r="FA118" s="4"/>
      <c r="FB118" s="4"/>
      <c r="FC118" s="4"/>
      <c r="FD118" s="4"/>
      <c r="FE118" s="4"/>
      <c r="FF118" s="4"/>
      <c r="FG118" s="4"/>
      <c r="FH118" s="4"/>
      <c r="FI118" s="4"/>
      <c r="FJ118" s="4"/>
      <c r="FK118" s="4"/>
      <c r="FL118" s="4"/>
      <c r="FM118" s="4"/>
      <c r="FN118" s="4"/>
      <c r="FO118" s="4"/>
      <c r="FP118" s="4"/>
      <c r="FQ118" s="4"/>
      <c r="FR118" s="4"/>
      <c r="FS118" s="4"/>
      <c r="FT118" s="4"/>
      <c r="FU118" s="4"/>
      <c r="FV118" s="4"/>
      <c r="FW118" s="4"/>
      <c r="FX118" s="4"/>
      <c r="FY118" s="4"/>
      <c r="FZ118" s="4"/>
      <c r="GA118" s="4"/>
      <c r="GB118" s="4"/>
      <c r="GC118" s="4"/>
      <c r="GD118" s="4"/>
      <c r="GE118" s="4"/>
      <c r="GF118" s="4"/>
      <c r="GG118" s="4"/>
      <c r="GH118" s="4"/>
      <c r="GI118" s="4"/>
      <c r="GJ118" s="4"/>
      <c r="GK118" s="4"/>
      <c r="GL118" s="4"/>
      <c r="GM118" s="4"/>
      <c r="GN118" s="4"/>
      <c r="GO118" s="4"/>
      <c r="GP118" s="4"/>
      <c r="GQ118" s="4"/>
      <c r="GR118" s="4"/>
      <c r="GS118" s="4"/>
      <c r="GT118" s="4"/>
      <c r="GU118" s="4"/>
      <c r="GV118" s="4"/>
      <c r="GW118" s="4"/>
      <c r="GX118" s="4"/>
      <c r="GY118" s="4"/>
      <c r="GZ118" s="4"/>
      <c r="HA118" s="4"/>
      <c r="HB118" s="4"/>
      <c r="HC118" s="4"/>
      <c r="HD118" s="4"/>
      <c r="HE118" s="4"/>
      <c r="HF118" s="4"/>
      <c r="HG118" s="4"/>
      <c r="HH118" s="4"/>
      <c r="HI118" s="4"/>
      <c r="HJ118" s="4"/>
      <c r="HK118" s="4"/>
      <c r="HL118" s="4"/>
      <c r="HM118" s="4"/>
      <c r="HN118" s="4"/>
      <c r="HO118" s="4"/>
      <c r="HP118" s="4"/>
      <c r="HQ118" s="4"/>
      <c r="HR118" s="4"/>
      <c r="HS118" s="4"/>
      <c r="HT118" s="4"/>
      <c r="HU118" s="4"/>
      <c r="HV118" s="4"/>
      <c r="HW118" s="4"/>
      <c r="HX118" s="4"/>
      <c r="HY118" s="4"/>
      <c r="HZ118" s="4"/>
      <c r="IA118" s="4"/>
      <c r="IB118" s="4"/>
      <c r="IC118" s="4"/>
      <c r="ID118" s="4"/>
      <c r="IE118" s="4"/>
      <c r="IF118" s="4"/>
      <c r="IG118" s="4"/>
      <c r="IH118" s="4"/>
      <c r="II118" s="4"/>
      <c r="IJ118" s="4"/>
      <c r="IK118" s="4"/>
      <c r="IL118" s="4"/>
      <c r="IM118" s="4"/>
      <c r="IN118" s="4"/>
      <c r="IO118" s="4"/>
      <c r="IP118" s="4"/>
      <c r="IQ118" s="4"/>
      <c r="IR118" s="4"/>
      <c r="IS118" s="4"/>
      <c r="IT118" s="4"/>
      <c r="IU118" s="4"/>
      <c r="IV118" s="4"/>
      <c r="IW118" s="4"/>
    </row>
    <row r="119" customFormat="false" ht="22.5" hidden="false" customHeight="false" outlineLevel="0" collapsed="false">
      <c r="A119" s="3" t="n">
        <v>12</v>
      </c>
      <c r="B119" s="36" t="s">
        <v>375</v>
      </c>
      <c r="C119" s="4" t="s">
        <v>42</v>
      </c>
      <c r="D119" s="4" t="s">
        <v>68</v>
      </c>
      <c r="E119" s="4" t="s">
        <v>376</v>
      </c>
      <c r="F119" s="4" t="s">
        <v>373</v>
      </c>
      <c r="G119" s="4" t="s">
        <v>377</v>
      </c>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c r="DM119" s="4"/>
      <c r="DN119" s="4"/>
      <c r="DO119" s="4"/>
      <c r="DP119" s="4"/>
      <c r="DQ119" s="4"/>
      <c r="DR119" s="4"/>
      <c r="DS119" s="4"/>
      <c r="DT119" s="4"/>
      <c r="DU119" s="4"/>
      <c r="DV119" s="4"/>
      <c r="DW119" s="4"/>
      <c r="DX119" s="4"/>
      <c r="DY119" s="4"/>
      <c r="DZ119" s="4"/>
      <c r="EA119" s="4"/>
      <c r="EB119" s="4"/>
      <c r="EC119" s="4"/>
      <c r="ED119" s="4"/>
      <c r="EE119" s="4"/>
      <c r="EF119" s="4"/>
      <c r="EG119" s="4"/>
      <c r="EH119" s="4"/>
      <c r="EI119" s="4"/>
      <c r="EJ119" s="4"/>
      <c r="EK119" s="4"/>
      <c r="EL119" s="4"/>
      <c r="EM119" s="4"/>
      <c r="EN119" s="4"/>
      <c r="EO119" s="4"/>
      <c r="EP119" s="4"/>
      <c r="EQ119" s="4"/>
      <c r="ER119" s="4"/>
      <c r="ES119" s="4"/>
      <c r="ET119" s="4"/>
      <c r="EU119" s="4"/>
      <c r="EV119" s="4"/>
      <c r="EW119" s="4"/>
      <c r="EX119" s="4"/>
      <c r="EY119" s="4"/>
      <c r="EZ119" s="4"/>
      <c r="FA119" s="4"/>
      <c r="FB119" s="4"/>
      <c r="FC119" s="4"/>
      <c r="FD119" s="4"/>
      <c r="FE119" s="4"/>
      <c r="FF119" s="4"/>
      <c r="FG119" s="4"/>
      <c r="FH119" s="4"/>
      <c r="FI119" s="4"/>
      <c r="FJ119" s="4"/>
      <c r="FK119" s="4"/>
      <c r="FL119" s="4"/>
      <c r="FM119" s="4"/>
      <c r="FN119" s="4"/>
      <c r="FO119" s="4"/>
      <c r="FP119" s="4"/>
      <c r="FQ119" s="4"/>
      <c r="FR119" s="4"/>
      <c r="FS119" s="4"/>
      <c r="FT119" s="4"/>
      <c r="FU119" s="4"/>
      <c r="FV119" s="4"/>
      <c r="FW119" s="4"/>
      <c r="FX119" s="4"/>
      <c r="FY119" s="4"/>
      <c r="FZ119" s="4"/>
      <c r="GA119" s="4"/>
      <c r="GB119" s="4"/>
      <c r="GC119" s="4"/>
      <c r="GD119" s="4"/>
      <c r="GE119" s="4"/>
      <c r="GF119" s="4"/>
      <c r="GG119" s="4"/>
      <c r="GH119" s="4"/>
      <c r="GI119" s="4"/>
      <c r="GJ119" s="4"/>
      <c r="GK119" s="4"/>
      <c r="GL119" s="4"/>
      <c r="GM119" s="4"/>
      <c r="GN119" s="4"/>
      <c r="GO119" s="4"/>
      <c r="GP119" s="4"/>
      <c r="GQ119" s="4"/>
      <c r="GR119" s="4"/>
      <c r="GS119" s="4"/>
      <c r="GT119" s="4"/>
      <c r="GU119" s="4"/>
      <c r="GV119" s="4"/>
      <c r="GW119" s="4"/>
      <c r="GX119" s="4"/>
      <c r="GY119" s="4"/>
      <c r="GZ119" s="4"/>
      <c r="HA119" s="4"/>
      <c r="HB119" s="4"/>
      <c r="HC119" s="4"/>
      <c r="HD119" s="4"/>
      <c r="HE119" s="4"/>
      <c r="HF119" s="4"/>
      <c r="HG119" s="4"/>
      <c r="HH119" s="4"/>
      <c r="HI119" s="4"/>
      <c r="HJ119" s="4"/>
      <c r="HK119" s="4"/>
      <c r="HL119" s="4"/>
      <c r="HM119" s="4"/>
      <c r="HN119" s="4"/>
      <c r="HO119" s="4"/>
      <c r="HP119" s="4"/>
      <c r="HQ119" s="4"/>
      <c r="HR119" s="4"/>
      <c r="HS119" s="4"/>
      <c r="HT119" s="4"/>
      <c r="HU119" s="4"/>
      <c r="HV119" s="4"/>
      <c r="HW119" s="4"/>
      <c r="HX119" s="4"/>
      <c r="HY119" s="4"/>
      <c r="HZ119" s="4"/>
      <c r="IA119" s="4"/>
      <c r="IB119" s="4"/>
      <c r="IC119" s="4"/>
      <c r="ID119" s="4"/>
      <c r="IE119" s="4"/>
      <c r="IF119" s="4"/>
      <c r="IG119" s="4"/>
      <c r="IH119" s="4"/>
      <c r="II119" s="4"/>
      <c r="IJ119" s="4"/>
      <c r="IK119" s="4"/>
      <c r="IL119" s="4"/>
      <c r="IM119" s="4"/>
      <c r="IN119" s="4"/>
      <c r="IO119" s="4"/>
      <c r="IP119" s="4"/>
      <c r="IQ119" s="4"/>
      <c r="IR119" s="4"/>
      <c r="IS119" s="4"/>
      <c r="IT119" s="4"/>
      <c r="IU119" s="4"/>
      <c r="IV119" s="4"/>
      <c r="IW119" s="4"/>
    </row>
    <row r="120" customFormat="false" ht="11.25" hidden="false" customHeight="false" outlineLevel="0" collapsed="false">
      <c r="A120" s="3" t="n">
        <v>13</v>
      </c>
      <c r="B120" s="36" t="s">
        <v>378</v>
      </c>
      <c r="C120" s="4" t="s">
        <v>42</v>
      </c>
      <c r="D120" s="4" t="s">
        <v>68</v>
      </c>
      <c r="E120" s="4" t="s">
        <v>379</v>
      </c>
      <c r="F120" s="4" t="s">
        <v>380</v>
      </c>
      <c r="G120" s="4" t="s">
        <v>381</v>
      </c>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c r="DM120" s="4"/>
      <c r="DN120" s="4"/>
      <c r="DO120" s="4"/>
      <c r="DP120" s="4"/>
      <c r="DQ120" s="4"/>
      <c r="DR120" s="4"/>
      <c r="DS120" s="4"/>
      <c r="DT120" s="4"/>
      <c r="DU120" s="4"/>
      <c r="DV120" s="4"/>
      <c r="DW120" s="4"/>
      <c r="DX120" s="4"/>
      <c r="DY120" s="4"/>
      <c r="DZ120" s="4"/>
      <c r="EA120" s="4"/>
      <c r="EB120" s="4"/>
      <c r="EC120" s="4"/>
      <c r="ED120" s="4"/>
      <c r="EE120" s="4"/>
      <c r="EF120" s="4"/>
      <c r="EG120" s="4"/>
      <c r="EH120" s="4"/>
      <c r="EI120" s="4"/>
      <c r="EJ120" s="4"/>
      <c r="EK120" s="4"/>
      <c r="EL120" s="4"/>
      <c r="EM120" s="4"/>
      <c r="EN120" s="4"/>
      <c r="EO120" s="4"/>
      <c r="EP120" s="4"/>
      <c r="EQ120" s="4"/>
      <c r="ER120" s="4"/>
      <c r="ES120" s="4"/>
      <c r="ET120" s="4"/>
      <c r="EU120" s="4"/>
      <c r="EV120" s="4"/>
      <c r="EW120" s="4"/>
      <c r="EX120" s="4"/>
      <c r="EY120" s="4"/>
      <c r="EZ120" s="4"/>
      <c r="FA120" s="4"/>
      <c r="FB120" s="4"/>
      <c r="FC120" s="4"/>
      <c r="FD120" s="4"/>
      <c r="FE120" s="4"/>
      <c r="FF120" s="4"/>
      <c r="FG120" s="4"/>
      <c r="FH120" s="4"/>
      <c r="FI120" s="4"/>
      <c r="FJ120" s="4"/>
      <c r="FK120" s="4"/>
      <c r="FL120" s="4"/>
      <c r="FM120" s="4"/>
      <c r="FN120" s="4"/>
      <c r="FO120" s="4"/>
      <c r="FP120" s="4"/>
      <c r="FQ120" s="4"/>
      <c r="FR120" s="4"/>
      <c r="FS120" s="4"/>
      <c r="FT120" s="4"/>
      <c r="FU120" s="4"/>
      <c r="FV120" s="4"/>
      <c r="FW120" s="4"/>
      <c r="FX120" s="4"/>
      <c r="FY120" s="4"/>
      <c r="FZ120" s="4"/>
      <c r="GA120" s="4"/>
      <c r="GB120" s="4"/>
      <c r="GC120" s="4"/>
      <c r="GD120" s="4"/>
      <c r="GE120" s="4"/>
      <c r="GF120" s="4"/>
      <c r="GG120" s="4"/>
      <c r="GH120" s="4"/>
      <c r="GI120" s="4"/>
      <c r="GJ120" s="4"/>
      <c r="GK120" s="4"/>
      <c r="GL120" s="4"/>
      <c r="GM120" s="4"/>
      <c r="GN120" s="4"/>
      <c r="GO120" s="4"/>
      <c r="GP120" s="4"/>
      <c r="GQ120" s="4"/>
      <c r="GR120" s="4"/>
      <c r="GS120" s="4"/>
      <c r="GT120" s="4"/>
      <c r="GU120" s="4"/>
      <c r="GV120" s="4"/>
      <c r="GW120" s="4"/>
      <c r="GX120" s="4"/>
      <c r="GY120" s="4"/>
      <c r="GZ120" s="4"/>
      <c r="HA120" s="4"/>
      <c r="HB120" s="4"/>
      <c r="HC120" s="4"/>
      <c r="HD120" s="4"/>
      <c r="HE120" s="4"/>
      <c r="HF120" s="4"/>
      <c r="HG120" s="4"/>
      <c r="HH120" s="4"/>
      <c r="HI120" s="4"/>
      <c r="HJ120" s="4"/>
      <c r="HK120" s="4"/>
      <c r="HL120" s="4"/>
      <c r="HM120" s="4"/>
      <c r="HN120" s="4"/>
      <c r="HO120" s="4"/>
      <c r="HP120" s="4"/>
      <c r="HQ120" s="4"/>
      <c r="HR120" s="4"/>
      <c r="HS120" s="4"/>
      <c r="HT120" s="4"/>
      <c r="HU120" s="4"/>
      <c r="HV120" s="4"/>
      <c r="HW120" s="4"/>
      <c r="HX120" s="4"/>
      <c r="HY120" s="4"/>
      <c r="HZ120" s="4"/>
      <c r="IA120" s="4"/>
      <c r="IB120" s="4"/>
      <c r="IC120" s="4"/>
      <c r="ID120" s="4"/>
      <c r="IE120" s="4"/>
      <c r="IF120" s="4"/>
      <c r="IG120" s="4"/>
      <c r="IH120" s="4"/>
      <c r="II120" s="4"/>
      <c r="IJ120" s="4"/>
      <c r="IK120" s="4"/>
      <c r="IL120" s="4"/>
      <c r="IM120" s="4"/>
      <c r="IN120" s="4"/>
      <c r="IO120" s="4"/>
      <c r="IP120" s="4"/>
      <c r="IQ120" s="4"/>
      <c r="IR120" s="4"/>
      <c r="IS120" s="4"/>
      <c r="IT120" s="4"/>
      <c r="IU120" s="4"/>
      <c r="IV120" s="4"/>
      <c r="IW120" s="4"/>
    </row>
    <row r="121" customFormat="false" ht="22.5" hidden="false" customHeight="false" outlineLevel="0" collapsed="false">
      <c r="A121" s="3" t="n">
        <v>14</v>
      </c>
      <c r="B121" s="36" t="s">
        <v>382</v>
      </c>
      <c r="C121" s="4" t="s">
        <v>42</v>
      </c>
      <c r="D121" s="4" t="s">
        <v>68</v>
      </c>
      <c r="E121" s="4" t="s">
        <v>379</v>
      </c>
      <c r="F121" s="4" t="s">
        <v>75</v>
      </c>
      <c r="G121" s="4" t="s">
        <v>383</v>
      </c>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c r="DM121" s="4"/>
      <c r="DN121" s="4"/>
      <c r="DO121" s="4"/>
      <c r="DP121" s="4"/>
      <c r="DQ121" s="4"/>
      <c r="DR121" s="4"/>
      <c r="DS121" s="4"/>
      <c r="DT121" s="4"/>
      <c r="DU121" s="4"/>
      <c r="DV121" s="4"/>
      <c r="DW121" s="4"/>
      <c r="DX121" s="4"/>
      <c r="DY121" s="4"/>
      <c r="DZ121" s="4"/>
      <c r="EA121" s="4"/>
      <c r="EB121" s="4"/>
      <c r="EC121" s="4"/>
      <c r="ED121" s="4"/>
      <c r="EE121" s="4"/>
      <c r="EF121" s="4"/>
      <c r="EG121" s="4"/>
      <c r="EH121" s="4"/>
      <c r="EI121" s="4"/>
      <c r="EJ121" s="4"/>
      <c r="EK121" s="4"/>
      <c r="EL121" s="4"/>
      <c r="EM121" s="4"/>
      <c r="EN121" s="4"/>
      <c r="EO121" s="4"/>
      <c r="EP121" s="4"/>
      <c r="EQ121" s="4"/>
      <c r="ER121" s="4"/>
      <c r="ES121" s="4"/>
      <c r="ET121" s="4"/>
      <c r="EU121" s="4"/>
      <c r="EV121" s="4"/>
      <c r="EW121" s="4"/>
      <c r="EX121" s="4"/>
      <c r="EY121" s="4"/>
      <c r="EZ121" s="4"/>
      <c r="FA121" s="4"/>
      <c r="FB121" s="4"/>
      <c r="FC121" s="4"/>
      <c r="FD121" s="4"/>
      <c r="FE121" s="4"/>
      <c r="FF121" s="4"/>
      <c r="FG121" s="4"/>
      <c r="FH121" s="4"/>
      <c r="FI121" s="4"/>
      <c r="FJ121" s="4"/>
      <c r="FK121" s="4"/>
      <c r="FL121" s="4"/>
      <c r="FM121" s="4"/>
      <c r="FN121" s="4"/>
      <c r="FO121" s="4"/>
      <c r="FP121" s="4"/>
      <c r="FQ121" s="4"/>
      <c r="FR121" s="4"/>
      <c r="FS121" s="4"/>
      <c r="FT121" s="4"/>
      <c r="FU121" s="4"/>
      <c r="FV121" s="4"/>
      <c r="FW121" s="4"/>
      <c r="FX121" s="4"/>
      <c r="FY121" s="4"/>
      <c r="FZ121" s="4"/>
      <c r="GA121" s="4"/>
      <c r="GB121" s="4"/>
      <c r="GC121" s="4"/>
      <c r="GD121" s="4"/>
      <c r="GE121" s="4"/>
      <c r="GF121" s="4"/>
      <c r="GG121" s="4"/>
      <c r="GH121" s="4"/>
      <c r="GI121" s="4"/>
      <c r="GJ121" s="4"/>
      <c r="GK121" s="4"/>
      <c r="GL121" s="4"/>
      <c r="GM121" s="4"/>
      <c r="GN121" s="4"/>
      <c r="GO121" s="4"/>
      <c r="GP121" s="4"/>
      <c r="GQ121" s="4"/>
      <c r="GR121" s="4"/>
      <c r="GS121" s="4"/>
      <c r="GT121" s="4"/>
      <c r="GU121" s="4"/>
      <c r="GV121" s="4"/>
      <c r="GW121" s="4"/>
      <c r="GX121" s="4"/>
      <c r="GY121" s="4"/>
      <c r="GZ121" s="4"/>
      <c r="HA121" s="4"/>
      <c r="HB121" s="4"/>
      <c r="HC121" s="4"/>
      <c r="HD121" s="4"/>
      <c r="HE121" s="4"/>
      <c r="HF121" s="4"/>
      <c r="HG121" s="4"/>
      <c r="HH121" s="4"/>
      <c r="HI121" s="4"/>
      <c r="HJ121" s="4"/>
      <c r="HK121" s="4"/>
      <c r="HL121" s="4"/>
      <c r="HM121" s="4"/>
      <c r="HN121" s="4"/>
      <c r="HO121" s="4"/>
      <c r="HP121" s="4"/>
      <c r="HQ121" s="4"/>
      <c r="HR121" s="4"/>
      <c r="HS121" s="4"/>
      <c r="HT121" s="4"/>
      <c r="HU121" s="4"/>
      <c r="HV121" s="4"/>
      <c r="HW121" s="4"/>
      <c r="HX121" s="4"/>
      <c r="HY121" s="4"/>
      <c r="HZ121" s="4"/>
      <c r="IA121" s="4"/>
      <c r="IB121" s="4"/>
      <c r="IC121" s="4"/>
      <c r="ID121" s="4"/>
      <c r="IE121" s="4"/>
      <c r="IF121" s="4"/>
      <c r="IG121" s="4"/>
      <c r="IH121" s="4"/>
      <c r="II121" s="4"/>
      <c r="IJ121" s="4"/>
      <c r="IK121" s="4"/>
      <c r="IL121" s="4"/>
      <c r="IM121" s="4"/>
      <c r="IN121" s="4"/>
      <c r="IO121" s="4"/>
      <c r="IP121" s="4"/>
      <c r="IQ121" s="4"/>
      <c r="IR121" s="4"/>
      <c r="IS121" s="4"/>
      <c r="IT121" s="4"/>
      <c r="IU121" s="4"/>
      <c r="IV121" s="4"/>
      <c r="IW121" s="4"/>
    </row>
    <row r="122" customFormat="false" ht="11.25" hidden="false" customHeight="false" outlineLevel="0" collapsed="false">
      <c r="A122" s="11" t="s">
        <v>384</v>
      </c>
      <c r="B122" s="36"/>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c r="DM122" s="4"/>
      <c r="DN122" s="4"/>
      <c r="DO122" s="4"/>
      <c r="DP122" s="4"/>
      <c r="DQ122" s="4"/>
      <c r="DR122" s="4"/>
      <c r="DS122" s="4"/>
      <c r="DT122" s="4"/>
      <c r="DU122" s="4"/>
      <c r="DV122" s="4"/>
      <c r="DW122" s="4"/>
      <c r="DX122" s="4"/>
      <c r="DY122" s="4"/>
      <c r="DZ122" s="4"/>
      <c r="EA122" s="4"/>
      <c r="EB122" s="4"/>
      <c r="EC122" s="4"/>
      <c r="ED122" s="4"/>
      <c r="EE122" s="4"/>
      <c r="EF122" s="4"/>
      <c r="EG122" s="4"/>
      <c r="EH122" s="4"/>
      <c r="EI122" s="4"/>
      <c r="EJ122" s="4"/>
      <c r="EK122" s="4"/>
      <c r="EL122" s="4"/>
      <c r="EM122" s="4"/>
      <c r="EN122" s="4"/>
      <c r="EO122" s="4"/>
      <c r="EP122" s="4"/>
      <c r="EQ122" s="4"/>
      <c r="ER122" s="4"/>
      <c r="ES122" s="4"/>
      <c r="ET122" s="4"/>
      <c r="EU122" s="4"/>
      <c r="EV122" s="4"/>
      <c r="EW122" s="4"/>
      <c r="EX122" s="4"/>
      <c r="EY122" s="4"/>
      <c r="EZ122" s="4"/>
      <c r="FA122" s="4"/>
      <c r="FB122" s="4"/>
      <c r="FC122" s="4"/>
      <c r="FD122" s="4"/>
      <c r="FE122" s="4"/>
      <c r="FF122" s="4"/>
      <c r="FG122" s="4"/>
      <c r="FH122" s="4"/>
      <c r="FI122" s="4"/>
      <c r="FJ122" s="4"/>
      <c r="FK122" s="4"/>
      <c r="FL122" s="4"/>
      <c r="FM122" s="4"/>
      <c r="FN122" s="4"/>
      <c r="FO122" s="4"/>
      <c r="FP122" s="4"/>
      <c r="FQ122" s="4"/>
      <c r="FR122" s="4"/>
      <c r="FS122" s="4"/>
      <c r="FT122" s="4"/>
      <c r="FU122" s="4"/>
      <c r="FV122" s="4"/>
      <c r="FW122" s="4"/>
      <c r="FX122" s="4"/>
      <c r="FY122" s="4"/>
      <c r="FZ122" s="4"/>
      <c r="GA122" s="4"/>
      <c r="GB122" s="4"/>
      <c r="GC122" s="4"/>
      <c r="GD122" s="4"/>
      <c r="GE122" s="4"/>
      <c r="GF122" s="4"/>
      <c r="GG122" s="4"/>
      <c r="GH122" s="4"/>
      <c r="GI122" s="4"/>
      <c r="GJ122" s="4"/>
      <c r="GK122" s="4"/>
      <c r="GL122" s="4"/>
      <c r="GM122" s="4"/>
      <c r="GN122" s="4"/>
      <c r="GO122" s="4"/>
      <c r="GP122" s="4"/>
      <c r="GQ122" s="4"/>
      <c r="GR122" s="4"/>
      <c r="GS122" s="4"/>
      <c r="GT122" s="4"/>
      <c r="GU122" s="4"/>
      <c r="GV122" s="4"/>
      <c r="GW122" s="4"/>
      <c r="GX122" s="4"/>
      <c r="GY122" s="4"/>
      <c r="GZ122" s="4"/>
      <c r="HA122" s="4"/>
      <c r="HB122" s="4"/>
      <c r="HC122" s="4"/>
      <c r="HD122" s="4"/>
      <c r="HE122" s="4"/>
      <c r="HF122" s="4"/>
      <c r="HG122" s="4"/>
      <c r="HH122" s="4"/>
      <c r="HI122" s="4"/>
      <c r="HJ122" s="4"/>
      <c r="HK122" s="4"/>
      <c r="HL122" s="4"/>
      <c r="HM122" s="4"/>
      <c r="HN122" s="4"/>
      <c r="HO122" s="4"/>
      <c r="HP122" s="4"/>
      <c r="HQ122" s="4"/>
      <c r="HR122" s="4"/>
      <c r="HS122" s="4"/>
      <c r="HT122" s="4"/>
      <c r="HU122" s="4"/>
      <c r="HV122" s="4"/>
      <c r="HW122" s="4"/>
      <c r="HX122" s="4"/>
      <c r="HY122" s="4"/>
      <c r="HZ122" s="4"/>
      <c r="IA122" s="4"/>
      <c r="IB122" s="4"/>
      <c r="IC122" s="4"/>
      <c r="ID122" s="4"/>
      <c r="IE122" s="4"/>
      <c r="IF122" s="4"/>
      <c r="IG122" s="4"/>
      <c r="IH122" s="4"/>
      <c r="II122" s="4"/>
      <c r="IJ122" s="4"/>
      <c r="IK122" s="4"/>
      <c r="IL122" s="4"/>
      <c r="IM122" s="4"/>
      <c r="IN122" s="4"/>
      <c r="IO122" s="4"/>
      <c r="IP122" s="4"/>
      <c r="IQ122" s="4"/>
      <c r="IR122" s="4"/>
      <c r="IS122" s="4"/>
      <c r="IT122" s="4"/>
      <c r="IU122" s="4"/>
      <c r="IV122" s="4"/>
      <c r="IW122" s="4"/>
    </row>
    <row r="123" customFormat="false" ht="22.5" hidden="false" customHeight="false" outlineLevel="0" collapsed="false">
      <c r="A123" s="3" t="n">
        <v>15</v>
      </c>
      <c r="B123" s="36" t="s">
        <v>385</v>
      </c>
      <c r="C123" s="4" t="s">
        <v>42</v>
      </c>
      <c r="D123" s="4" t="s">
        <v>68</v>
      </c>
      <c r="F123" s="4" t="s">
        <v>373</v>
      </c>
      <c r="G123" s="4" t="s">
        <v>386</v>
      </c>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c r="DM123" s="4"/>
      <c r="DN123" s="4"/>
      <c r="DO123" s="4"/>
      <c r="DP123" s="4"/>
      <c r="DQ123" s="4"/>
      <c r="DR123" s="4"/>
      <c r="DS123" s="4"/>
      <c r="DT123" s="4"/>
      <c r="DU123" s="4"/>
      <c r="DV123" s="4"/>
      <c r="DW123" s="4"/>
      <c r="DX123" s="4"/>
      <c r="DY123" s="4"/>
      <c r="DZ123" s="4"/>
      <c r="EA123" s="4"/>
      <c r="EB123" s="4"/>
      <c r="EC123" s="4"/>
      <c r="ED123" s="4"/>
      <c r="EE123" s="4"/>
      <c r="EF123" s="4"/>
      <c r="EG123" s="4"/>
      <c r="EH123" s="4"/>
      <c r="EI123" s="4"/>
      <c r="EJ123" s="4"/>
      <c r="EK123" s="4"/>
      <c r="EL123" s="4"/>
      <c r="EM123" s="4"/>
      <c r="EN123" s="4"/>
      <c r="EO123" s="4"/>
      <c r="EP123" s="4"/>
      <c r="EQ123" s="4"/>
      <c r="ER123" s="4"/>
      <c r="ES123" s="4"/>
      <c r="ET123" s="4"/>
      <c r="EU123" s="4"/>
      <c r="EV123" s="4"/>
      <c r="EW123" s="4"/>
      <c r="EX123" s="4"/>
      <c r="EY123" s="4"/>
      <c r="EZ123" s="4"/>
      <c r="FA123" s="4"/>
      <c r="FB123" s="4"/>
      <c r="FC123" s="4"/>
      <c r="FD123" s="4"/>
      <c r="FE123" s="4"/>
      <c r="FF123" s="4"/>
      <c r="FG123" s="4"/>
      <c r="FH123" s="4"/>
      <c r="FI123" s="4"/>
      <c r="FJ123" s="4"/>
      <c r="FK123" s="4"/>
      <c r="FL123" s="4"/>
      <c r="FM123" s="4"/>
      <c r="FN123" s="4"/>
      <c r="FO123" s="4"/>
      <c r="FP123" s="4"/>
      <c r="FQ123" s="4"/>
      <c r="FR123" s="4"/>
      <c r="FS123" s="4"/>
      <c r="FT123" s="4"/>
      <c r="FU123" s="4"/>
      <c r="FV123" s="4"/>
      <c r="FW123" s="4"/>
      <c r="FX123" s="4"/>
      <c r="FY123" s="4"/>
      <c r="FZ123" s="4"/>
      <c r="GA123" s="4"/>
      <c r="GB123" s="4"/>
      <c r="GC123" s="4"/>
      <c r="GD123" s="4"/>
      <c r="GE123" s="4"/>
      <c r="GF123" s="4"/>
      <c r="GG123" s="4"/>
      <c r="GH123" s="4"/>
      <c r="GI123" s="4"/>
      <c r="GJ123" s="4"/>
      <c r="GK123" s="4"/>
      <c r="GL123" s="4"/>
      <c r="GM123" s="4"/>
      <c r="GN123" s="4"/>
      <c r="GO123" s="4"/>
      <c r="GP123" s="4"/>
      <c r="GQ123" s="4"/>
      <c r="GR123" s="4"/>
      <c r="GS123" s="4"/>
      <c r="GT123" s="4"/>
      <c r="GU123" s="4"/>
      <c r="GV123" s="4"/>
      <c r="GW123" s="4"/>
      <c r="GX123" s="4"/>
      <c r="GY123" s="4"/>
      <c r="GZ123" s="4"/>
      <c r="HA123" s="4"/>
      <c r="HB123" s="4"/>
      <c r="HC123" s="4"/>
      <c r="HD123" s="4"/>
      <c r="HE123" s="4"/>
      <c r="HF123" s="4"/>
      <c r="HG123" s="4"/>
      <c r="HH123" s="4"/>
      <c r="HI123" s="4"/>
      <c r="HJ123" s="4"/>
      <c r="HK123" s="4"/>
      <c r="HL123" s="4"/>
      <c r="HM123" s="4"/>
      <c r="HN123" s="4"/>
      <c r="HO123" s="4"/>
      <c r="HP123" s="4"/>
      <c r="HQ123" s="4"/>
      <c r="HR123" s="4"/>
      <c r="HS123" s="4"/>
      <c r="HT123" s="4"/>
      <c r="HU123" s="4"/>
      <c r="HV123" s="4"/>
      <c r="HW123" s="4"/>
      <c r="HX123" s="4"/>
      <c r="HY123" s="4"/>
      <c r="HZ123" s="4"/>
      <c r="IA123" s="4"/>
      <c r="IB123" s="4"/>
      <c r="IC123" s="4"/>
      <c r="ID123" s="4"/>
      <c r="IE123" s="4"/>
      <c r="IF123" s="4"/>
      <c r="IG123" s="4"/>
      <c r="IH123" s="4"/>
      <c r="II123" s="4"/>
      <c r="IJ123" s="4"/>
      <c r="IK123" s="4"/>
      <c r="IL123" s="4"/>
      <c r="IM123" s="4"/>
      <c r="IN123" s="4"/>
      <c r="IO123" s="4"/>
      <c r="IP123" s="4"/>
      <c r="IQ123" s="4"/>
      <c r="IR123" s="4"/>
      <c r="IS123" s="4"/>
      <c r="IT123" s="4"/>
      <c r="IU123" s="4"/>
      <c r="IV123" s="4"/>
      <c r="IW123" s="4"/>
    </row>
    <row r="124" customFormat="false" ht="22.5" hidden="false" customHeight="false" outlineLevel="0" collapsed="false">
      <c r="A124" s="3" t="n">
        <v>16</v>
      </c>
      <c r="B124" s="36" t="s">
        <v>387</v>
      </c>
      <c r="C124" s="4" t="s">
        <v>42</v>
      </c>
      <c r="D124" s="4" t="s">
        <v>388</v>
      </c>
      <c r="F124" s="4" t="s">
        <v>373</v>
      </c>
      <c r="G124" s="4" t="s">
        <v>389</v>
      </c>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c r="DM124" s="4"/>
      <c r="DN124" s="4"/>
      <c r="DO124" s="4"/>
      <c r="DP124" s="4"/>
      <c r="DQ124" s="4"/>
      <c r="DR124" s="4"/>
      <c r="DS124" s="4"/>
      <c r="DT124" s="4"/>
      <c r="DU124" s="4"/>
      <c r="DV124" s="4"/>
      <c r="DW124" s="4"/>
      <c r="DX124" s="4"/>
      <c r="DY124" s="4"/>
      <c r="DZ124" s="4"/>
      <c r="EA124" s="4"/>
      <c r="EB124" s="4"/>
      <c r="EC124" s="4"/>
      <c r="ED124" s="4"/>
      <c r="EE124" s="4"/>
      <c r="EF124" s="4"/>
      <c r="EG124" s="4"/>
      <c r="EH124" s="4"/>
      <c r="EI124" s="4"/>
      <c r="EJ124" s="4"/>
      <c r="EK124" s="4"/>
      <c r="EL124" s="4"/>
      <c r="EM124" s="4"/>
      <c r="EN124" s="4"/>
      <c r="EO124" s="4"/>
      <c r="EP124" s="4"/>
      <c r="EQ124" s="4"/>
      <c r="ER124" s="4"/>
      <c r="ES124" s="4"/>
      <c r="ET124" s="4"/>
      <c r="EU124" s="4"/>
      <c r="EV124" s="4"/>
      <c r="EW124" s="4"/>
      <c r="EX124" s="4"/>
      <c r="EY124" s="4"/>
      <c r="EZ124" s="4"/>
      <c r="FA124" s="4"/>
      <c r="FB124" s="4"/>
      <c r="FC124" s="4"/>
      <c r="FD124" s="4"/>
      <c r="FE124" s="4"/>
      <c r="FF124" s="4"/>
      <c r="FG124" s="4"/>
      <c r="FH124" s="4"/>
      <c r="FI124" s="4"/>
      <c r="FJ124" s="4"/>
      <c r="FK124" s="4"/>
      <c r="FL124" s="4"/>
      <c r="FM124" s="4"/>
      <c r="FN124" s="4"/>
      <c r="FO124" s="4"/>
      <c r="FP124" s="4"/>
      <c r="FQ124" s="4"/>
      <c r="FR124" s="4"/>
      <c r="FS124" s="4"/>
      <c r="FT124" s="4"/>
      <c r="FU124" s="4"/>
      <c r="FV124" s="4"/>
      <c r="FW124" s="4"/>
      <c r="FX124" s="4"/>
      <c r="FY124" s="4"/>
      <c r="FZ124" s="4"/>
      <c r="GA124" s="4"/>
      <c r="GB124" s="4"/>
      <c r="GC124" s="4"/>
      <c r="GD124" s="4"/>
      <c r="GE124" s="4"/>
      <c r="GF124" s="4"/>
      <c r="GG124" s="4"/>
      <c r="GH124" s="4"/>
      <c r="GI124" s="4"/>
      <c r="GJ124" s="4"/>
      <c r="GK124" s="4"/>
      <c r="GL124" s="4"/>
      <c r="GM124" s="4"/>
      <c r="GN124" s="4"/>
      <c r="GO124" s="4"/>
      <c r="GP124" s="4"/>
      <c r="GQ124" s="4"/>
      <c r="GR124" s="4"/>
      <c r="GS124" s="4"/>
      <c r="GT124" s="4"/>
      <c r="GU124" s="4"/>
      <c r="GV124" s="4"/>
      <c r="GW124" s="4"/>
      <c r="GX124" s="4"/>
      <c r="GY124" s="4"/>
      <c r="GZ124" s="4"/>
      <c r="HA124" s="4"/>
      <c r="HB124" s="4"/>
      <c r="HC124" s="4"/>
      <c r="HD124" s="4"/>
      <c r="HE124" s="4"/>
      <c r="HF124" s="4"/>
      <c r="HG124" s="4"/>
      <c r="HH124" s="4"/>
      <c r="HI124" s="4"/>
      <c r="HJ124" s="4"/>
      <c r="HK124" s="4"/>
      <c r="HL124" s="4"/>
      <c r="HM124" s="4"/>
      <c r="HN124" s="4"/>
      <c r="HO124" s="4"/>
      <c r="HP124" s="4"/>
      <c r="HQ124" s="4"/>
      <c r="HR124" s="4"/>
      <c r="HS124" s="4"/>
      <c r="HT124" s="4"/>
      <c r="HU124" s="4"/>
      <c r="HV124" s="4"/>
      <c r="HW124" s="4"/>
      <c r="HX124" s="4"/>
      <c r="HY124" s="4"/>
      <c r="HZ124" s="4"/>
      <c r="IA124" s="4"/>
      <c r="IB124" s="4"/>
      <c r="IC124" s="4"/>
      <c r="ID124" s="4"/>
      <c r="IE124" s="4"/>
      <c r="IF124" s="4"/>
      <c r="IG124" s="4"/>
      <c r="IH124" s="4"/>
      <c r="II124" s="4"/>
      <c r="IJ124" s="4"/>
      <c r="IK124" s="4"/>
      <c r="IL124" s="4"/>
      <c r="IM124" s="4"/>
      <c r="IN124" s="4"/>
      <c r="IO124" s="4"/>
      <c r="IP124" s="4"/>
      <c r="IQ124" s="4"/>
      <c r="IR124" s="4"/>
      <c r="IS124" s="4"/>
      <c r="IT124" s="4"/>
      <c r="IU124" s="4"/>
      <c r="IV124" s="4"/>
      <c r="IW124" s="4"/>
    </row>
    <row r="125" customFormat="false" ht="33.75" hidden="false" customHeight="false" outlineLevel="0" collapsed="false">
      <c r="A125" s="11" t="s">
        <v>390</v>
      </c>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c r="DM125" s="4"/>
      <c r="DN125" s="4"/>
      <c r="DO125" s="4"/>
      <c r="DP125" s="4"/>
      <c r="DQ125" s="4"/>
      <c r="DR125" s="4"/>
      <c r="DS125" s="4"/>
      <c r="DT125" s="4"/>
      <c r="DU125" s="4"/>
      <c r="DV125" s="4"/>
      <c r="DW125" s="4"/>
      <c r="DX125" s="4"/>
      <c r="DY125" s="4"/>
      <c r="DZ125" s="4"/>
      <c r="EA125" s="4"/>
      <c r="EB125" s="4"/>
      <c r="EC125" s="4"/>
      <c r="ED125" s="4"/>
      <c r="EE125" s="4"/>
      <c r="EF125" s="4"/>
      <c r="EG125" s="4"/>
      <c r="EH125" s="4"/>
      <c r="EI125" s="4"/>
      <c r="EJ125" s="4"/>
      <c r="EK125" s="4"/>
      <c r="EL125" s="4"/>
      <c r="EM125" s="4"/>
      <c r="EN125" s="4"/>
      <c r="EO125" s="4"/>
      <c r="EP125" s="4"/>
      <c r="EQ125" s="4"/>
      <c r="ER125" s="4"/>
      <c r="ES125" s="4"/>
      <c r="ET125" s="4"/>
      <c r="EU125" s="4"/>
      <c r="EV125" s="4"/>
      <c r="EW125" s="4"/>
      <c r="EX125" s="4"/>
      <c r="EY125" s="4"/>
      <c r="EZ125" s="4"/>
      <c r="FA125" s="4"/>
      <c r="FB125" s="4"/>
      <c r="FC125" s="4"/>
      <c r="FD125" s="4"/>
      <c r="FE125" s="4"/>
      <c r="FF125" s="4"/>
      <c r="FG125" s="4"/>
      <c r="FH125" s="4"/>
      <c r="FI125" s="4"/>
      <c r="FJ125" s="4"/>
      <c r="FK125" s="4"/>
      <c r="FL125" s="4"/>
      <c r="FM125" s="4"/>
      <c r="FN125" s="4"/>
      <c r="FO125" s="4"/>
      <c r="FP125" s="4"/>
      <c r="FQ125" s="4"/>
      <c r="FR125" s="4"/>
      <c r="FS125" s="4"/>
      <c r="FT125" s="4"/>
      <c r="FU125" s="4"/>
      <c r="FV125" s="4"/>
      <c r="FW125" s="4"/>
      <c r="FX125" s="4"/>
      <c r="FY125" s="4"/>
      <c r="FZ125" s="4"/>
      <c r="GA125" s="4"/>
      <c r="GB125" s="4"/>
      <c r="GC125" s="4"/>
      <c r="GD125" s="4"/>
      <c r="GE125" s="4"/>
      <c r="GF125" s="4"/>
      <c r="GG125" s="4"/>
      <c r="GH125" s="4"/>
      <c r="GI125" s="4"/>
      <c r="GJ125" s="4"/>
      <c r="GK125" s="4"/>
      <c r="GL125" s="4"/>
      <c r="GM125" s="4"/>
      <c r="GN125" s="4"/>
      <c r="GO125" s="4"/>
      <c r="GP125" s="4"/>
      <c r="GQ125" s="4"/>
      <c r="GR125" s="4"/>
      <c r="GS125" s="4"/>
      <c r="GT125" s="4"/>
      <c r="GU125" s="4"/>
      <c r="GV125" s="4"/>
      <c r="GW125" s="4"/>
      <c r="GX125" s="4"/>
      <c r="GY125" s="4"/>
      <c r="GZ125" s="4"/>
      <c r="HA125" s="4"/>
      <c r="HB125" s="4"/>
      <c r="HC125" s="4"/>
      <c r="HD125" s="4"/>
      <c r="HE125" s="4"/>
      <c r="HF125" s="4"/>
      <c r="HG125" s="4"/>
      <c r="HH125" s="4"/>
      <c r="HI125" s="4"/>
      <c r="HJ125" s="4"/>
      <c r="HK125" s="4"/>
      <c r="HL125" s="4"/>
      <c r="HM125" s="4"/>
      <c r="HN125" s="4"/>
      <c r="HO125" s="4"/>
      <c r="HP125" s="4"/>
      <c r="HQ125" s="4"/>
      <c r="HR125" s="4"/>
      <c r="HS125" s="4"/>
      <c r="HT125" s="4"/>
      <c r="HU125" s="4"/>
      <c r="HV125" s="4"/>
      <c r="HW125" s="4"/>
      <c r="HX125" s="4"/>
      <c r="HY125" s="4"/>
      <c r="HZ125" s="4"/>
      <c r="IA125" s="4"/>
      <c r="IB125" s="4"/>
      <c r="IC125" s="4"/>
      <c r="ID125" s="4"/>
      <c r="IE125" s="4"/>
      <c r="IF125" s="4"/>
      <c r="IG125" s="4"/>
      <c r="IH125" s="4"/>
      <c r="II125" s="4"/>
      <c r="IJ125" s="4"/>
      <c r="IK125" s="4"/>
      <c r="IL125" s="4"/>
      <c r="IM125" s="4"/>
      <c r="IN125" s="4"/>
      <c r="IO125" s="4"/>
      <c r="IP125" s="4"/>
      <c r="IQ125" s="4"/>
      <c r="IR125" s="4"/>
      <c r="IS125" s="4"/>
      <c r="IT125" s="4"/>
      <c r="IU125" s="4"/>
      <c r="IV125" s="4"/>
      <c r="IW125" s="4"/>
    </row>
    <row r="126" customFormat="false" ht="22.5" hidden="false" customHeight="false" outlineLevel="0" collapsed="false">
      <c r="A126" s="3" t="n">
        <v>17</v>
      </c>
      <c r="B126" s="4" t="s">
        <v>391</v>
      </c>
      <c r="C126" s="4" t="s">
        <v>392</v>
      </c>
      <c r="D126" s="4" t="s">
        <v>68</v>
      </c>
      <c r="E126" s="4" t="s">
        <v>393</v>
      </c>
      <c r="F126" s="4" t="s">
        <v>362</v>
      </c>
      <c r="G126" s="4" t="s">
        <v>394</v>
      </c>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c r="DM126" s="4"/>
      <c r="DN126" s="4"/>
      <c r="DO126" s="4"/>
      <c r="DP126" s="4"/>
      <c r="DQ126" s="4"/>
      <c r="DR126" s="4"/>
      <c r="DS126" s="4"/>
      <c r="DT126" s="4"/>
      <c r="DU126" s="4"/>
      <c r="DV126" s="4"/>
      <c r="DW126" s="4"/>
      <c r="DX126" s="4"/>
      <c r="DY126" s="4"/>
      <c r="DZ126" s="4"/>
      <c r="EA126" s="4"/>
      <c r="EB126" s="4"/>
      <c r="EC126" s="4"/>
      <c r="ED126" s="4"/>
      <c r="EE126" s="4"/>
      <c r="EF126" s="4"/>
      <c r="EG126" s="4"/>
      <c r="EH126" s="4"/>
      <c r="EI126" s="4"/>
      <c r="EJ126" s="4"/>
      <c r="EK126" s="4"/>
      <c r="EL126" s="4"/>
      <c r="EM126" s="4"/>
      <c r="EN126" s="4"/>
      <c r="EO126" s="4"/>
      <c r="EP126" s="4"/>
      <c r="EQ126" s="4"/>
      <c r="ER126" s="4"/>
      <c r="ES126" s="4"/>
      <c r="ET126" s="4"/>
      <c r="EU126" s="4"/>
      <c r="EV126" s="4"/>
      <c r="EW126" s="4"/>
      <c r="EX126" s="4"/>
      <c r="EY126" s="4"/>
      <c r="EZ126" s="4"/>
      <c r="FA126" s="4"/>
      <c r="FB126" s="4"/>
      <c r="FC126" s="4"/>
      <c r="FD126" s="4"/>
      <c r="FE126" s="4"/>
      <c r="FF126" s="4"/>
      <c r="FG126" s="4"/>
      <c r="FH126" s="4"/>
      <c r="FI126" s="4"/>
      <c r="FJ126" s="4"/>
      <c r="FK126" s="4"/>
      <c r="FL126" s="4"/>
      <c r="FM126" s="4"/>
      <c r="FN126" s="4"/>
      <c r="FO126" s="4"/>
      <c r="FP126" s="4"/>
      <c r="FQ126" s="4"/>
      <c r="FR126" s="4"/>
      <c r="FS126" s="4"/>
      <c r="FT126" s="4"/>
      <c r="FU126" s="4"/>
      <c r="FV126" s="4"/>
      <c r="FW126" s="4"/>
      <c r="FX126" s="4"/>
      <c r="FY126" s="4"/>
      <c r="FZ126" s="4"/>
      <c r="GA126" s="4"/>
      <c r="GB126" s="4"/>
      <c r="GC126" s="4"/>
      <c r="GD126" s="4"/>
      <c r="GE126" s="4"/>
      <c r="GF126" s="4"/>
      <c r="GG126" s="4"/>
      <c r="GH126" s="4"/>
      <c r="GI126" s="4"/>
      <c r="GJ126" s="4"/>
      <c r="GK126" s="4"/>
      <c r="GL126" s="4"/>
      <c r="GM126" s="4"/>
      <c r="GN126" s="4"/>
      <c r="GO126" s="4"/>
      <c r="GP126" s="4"/>
      <c r="GQ126" s="4"/>
      <c r="GR126" s="4"/>
      <c r="GS126" s="4"/>
      <c r="GT126" s="4"/>
      <c r="GU126" s="4"/>
      <c r="GV126" s="4"/>
      <c r="GW126" s="4"/>
      <c r="GX126" s="4"/>
      <c r="GY126" s="4"/>
      <c r="GZ126" s="4"/>
      <c r="HA126" s="4"/>
      <c r="HB126" s="4"/>
      <c r="HC126" s="4"/>
      <c r="HD126" s="4"/>
      <c r="HE126" s="4"/>
      <c r="HF126" s="4"/>
      <c r="HG126" s="4"/>
      <c r="HH126" s="4"/>
      <c r="HI126" s="4"/>
      <c r="HJ126" s="4"/>
      <c r="HK126" s="4"/>
      <c r="HL126" s="4"/>
      <c r="HM126" s="4"/>
      <c r="HN126" s="4"/>
      <c r="HO126" s="4"/>
      <c r="HP126" s="4"/>
      <c r="HQ126" s="4"/>
      <c r="HR126" s="4"/>
      <c r="HS126" s="4"/>
      <c r="HT126" s="4"/>
      <c r="HU126" s="4"/>
      <c r="HV126" s="4"/>
      <c r="HW126" s="4"/>
      <c r="HX126" s="4"/>
      <c r="HY126" s="4"/>
      <c r="HZ126" s="4"/>
      <c r="IA126" s="4"/>
      <c r="IB126" s="4"/>
      <c r="IC126" s="4"/>
      <c r="ID126" s="4"/>
      <c r="IE126" s="4"/>
      <c r="IF126" s="4"/>
      <c r="IG126" s="4"/>
      <c r="IH126" s="4"/>
      <c r="II126" s="4"/>
      <c r="IJ126" s="4"/>
      <c r="IK126" s="4"/>
      <c r="IL126" s="4"/>
      <c r="IM126" s="4"/>
      <c r="IN126" s="4"/>
      <c r="IO126" s="4"/>
      <c r="IP126" s="4"/>
      <c r="IQ126" s="4"/>
      <c r="IR126" s="4"/>
      <c r="IS126" s="4"/>
      <c r="IT126" s="4"/>
      <c r="IU126" s="4"/>
      <c r="IV126" s="4"/>
      <c r="IW126" s="4"/>
    </row>
    <row r="127" customFormat="false" ht="45" hidden="false" customHeight="false" outlineLevel="0" collapsed="false">
      <c r="A127" s="3" t="n">
        <v>18</v>
      </c>
      <c r="B127" s="4" t="s">
        <v>395</v>
      </c>
      <c r="C127" s="4" t="s">
        <v>392</v>
      </c>
      <c r="D127" s="4" t="s">
        <v>68</v>
      </c>
      <c r="E127" s="4" t="s">
        <v>393</v>
      </c>
      <c r="F127" s="4" t="s">
        <v>362</v>
      </c>
      <c r="G127" s="4" t="s">
        <v>396</v>
      </c>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c r="DM127" s="4"/>
      <c r="DN127" s="4"/>
      <c r="DO127" s="4"/>
      <c r="DP127" s="4"/>
      <c r="DQ127" s="4"/>
      <c r="DR127" s="4"/>
      <c r="DS127" s="4"/>
      <c r="DT127" s="4"/>
      <c r="DU127" s="4"/>
      <c r="DV127" s="4"/>
      <c r="DW127" s="4"/>
      <c r="DX127" s="4"/>
      <c r="DY127" s="4"/>
      <c r="DZ127" s="4"/>
      <c r="EA127" s="4"/>
      <c r="EB127" s="4"/>
      <c r="EC127" s="4"/>
      <c r="ED127" s="4"/>
      <c r="EE127" s="4"/>
      <c r="EF127" s="4"/>
      <c r="EG127" s="4"/>
      <c r="EH127" s="4"/>
      <c r="EI127" s="4"/>
      <c r="EJ127" s="4"/>
      <c r="EK127" s="4"/>
      <c r="EL127" s="4"/>
      <c r="EM127" s="4"/>
      <c r="EN127" s="4"/>
      <c r="EO127" s="4"/>
      <c r="EP127" s="4"/>
      <c r="EQ127" s="4"/>
      <c r="ER127" s="4"/>
      <c r="ES127" s="4"/>
      <c r="ET127" s="4"/>
      <c r="EU127" s="4"/>
      <c r="EV127" s="4"/>
      <c r="EW127" s="4"/>
      <c r="EX127" s="4"/>
      <c r="EY127" s="4"/>
      <c r="EZ127" s="4"/>
      <c r="FA127" s="4"/>
      <c r="FB127" s="4"/>
      <c r="FC127" s="4"/>
      <c r="FD127" s="4"/>
      <c r="FE127" s="4"/>
      <c r="FF127" s="4"/>
      <c r="FG127" s="4"/>
      <c r="FH127" s="4"/>
      <c r="FI127" s="4"/>
      <c r="FJ127" s="4"/>
      <c r="FK127" s="4"/>
      <c r="FL127" s="4"/>
      <c r="FM127" s="4"/>
      <c r="FN127" s="4"/>
      <c r="FO127" s="4"/>
      <c r="FP127" s="4"/>
      <c r="FQ127" s="4"/>
      <c r="FR127" s="4"/>
      <c r="FS127" s="4"/>
      <c r="FT127" s="4"/>
      <c r="FU127" s="4"/>
      <c r="FV127" s="4"/>
      <c r="FW127" s="4"/>
      <c r="FX127" s="4"/>
      <c r="FY127" s="4"/>
      <c r="FZ127" s="4"/>
      <c r="GA127" s="4"/>
      <c r="GB127" s="4"/>
      <c r="GC127" s="4"/>
      <c r="GD127" s="4"/>
      <c r="GE127" s="4"/>
      <c r="GF127" s="4"/>
      <c r="GG127" s="4"/>
      <c r="GH127" s="4"/>
      <c r="GI127" s="4"/>
      <c r="GJ127" s="4"/>
      <c r="GK127" s="4"/>
      <c r="GL127" s="4"/>
      <c r="GM127" s="4"/>
      <c r="GN127" s="4"/>
      <c r="GO127" s="4"/>
      <c r="GP127" s="4"/>
      <c r="GQ127" s="4"/>
      <c r="GR127" s="4"/>
      <c r="GS127" s="4"/>
      <c r="GT127" s="4"/>
      <c r="GU127" s="4"/>
      <c r="GV127" s="4"/>
      <c r="GW127" s="4"/>
      <c r="GX127" s="4"/>
      <c r="GY127" s="4"/>
      <c r="GZ127" s="4"/>
      <c r="HA127" s="4"/>
      <c r="HB127" s="4"/>
      <c r="HC127" s="4"/>
      <c r="HD127" s="4"/>
      <c r="HE127" s="4"/>
      <c r="HF127" s="4"/>
      <c r="HG127" s="4"/>
      <c r="HH127" s="4"/>
      <c r="HI127" s="4"/>
      <c r="HJ127" s="4"/>
      <c r="HK127" s="4"/>
      <c r="HL127" s="4"/>
      <c r="HM127" s="4"/>
      <c r="HN127" s="4"/>
      <c r="HO127" s="4"/>
      <c r="HP127" s="4"/>
      <c r="HQ127" s="4"/>
      <c r="HR127" s="4"/>
      <c r="HS127" s="4"/>
      <c r="HT127" s="4"/>
      <c r="HU127" s="4"/>
      <c r="HV127" s="4"/>
      <c r="HW127" s="4"/>
      <c r="HX127" s="4"/>
      <c r="HY127" s="4"/>
      <c r="HZ127" s="4"/>
      <c r="IA127" s="4"/>
      <c r="IB127" s="4"/>
      <c r="IC127" s="4"/>
      <c r="ID127" s="4"/>
      <c r="IE127" s="4"/>
      <c r="IF127" s="4"/>
      <c r="IG127" s="4"/>
      <c r="IH127" s="4"/>
      <c r="II127" s="4"/>
      <c r="IJ127" s="4"/>
      <c r="IK127" s="4"/>
      <c r="IL127" s="4"/>
      <c r="IM127" s="4"/>
      <c r="IN127" s="4"/>
      <c r="IO127" s="4"/>
      <c r="IP127" s="4"/>
      <c r="IQ127" s="4"/>
      <c r="IR127" s="4"/>
      <c r="IS127" s="4"/>
      <c r="IT127" s="4"/>
      <c r="IU127" s="4"/>
      <c r="IV127" s="4"/>
      <c r="IW127" s="4"/>
    </row>
    <row r="128" customFormat="false" ht="11.25" hidden="false" customHeight="false" outlineLevel="0" collapsed="false">
      <c r="A128" s="3" t="n">
        <v>19</v>
      </c>
      <c r="B128" s="4" t="s">
        <v>397</v>
      </c>
      <c r="C128" s="4" t="s">
        <v>35</v>
      </c>
      <c r="D128" s="4" t="s">
        <v>68</v>
      </c>
      <c r="E128" s="4" t="s">
        <v>393</v>
      </c>
      <c r="F128" s="4" t="s">
        <v>362</v>
      </c>
      <c r="G128" s="4" t="s">
        <v>398</v>
      </c>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c r="DM128" s="4"/>
      <c r="DN128" s="4"/>
      <c r="DO128" s="4"/>
      <c r="DP128" s="4"/>
      <c r="DQ128" s="4"/>
      <c r="DR128" s="4"/>
      <c r="DS128" s="4"/>
      <c r="DT128" s="4"/>
      <c r="DU128" s="4"/>
      <c r="DV128" s="4"/>
      <c r="DW128" s="4"/>
      <c r="DX128" s="4"/>
      <c r="DY128" s="4"/>
      <c r="DZ128" s="4"/>
      <c r="EA128" s="4"/>
      <c r="EB128" s="4"/>
      <c r="EC128" s="4"/>
      <c r="ED128" s="4"/>
      <c r="EE128" s="4"/>
      <c r="EF128" s="4"/>
      <c r="EG128" s="4"/>
      <c r="EH128" s="4"/>
      <c r="EI128" s="4"/>
      <c r="EJ128" s="4"/>
      <c r="EK128" s="4"/>
      <c r="EL128" s="4"/>
      <c r="EM128" s="4"/>
      <c r="EN128" s="4"/>
      <c r="EO128" s="4"/>
      <c r="EP128" s="4"/>
      <c r="EQ128" s="4"/>
      <c r="ER128" s="4"/>
      <c r="ES128" s="4"/>
      <c r="ET128" s="4"/>
      <c r="EU128" s="4"/>
      <c r="EV128" s="4"/>
      <c r="EW128" s="4"/>
      <c r="EX128" s="4"/>
      <c r="EY128" s="4"/>
      <c r="EZ128" s="4"/>
      <c r="FA128" s="4"/>
      <c r="FB128" s="4"/>
      <c r="FC128" s="4"/>
      <c r="FD128" s="4"/>
      <c r="FE128" s="4"/>
      <c r="FF128" s="4"/>
      <c r="FG128" s="4"/>
      <c r="FH128" s="4"/>
      <c r="FI128" s="4"/>
      <c r="FJ128" s="4"/>
      <c r="FK128" s="4"/>
      <c r="FL128" s="4"/>
      <c r="FM128" s="4"/>
      <c r="FN128" s="4"/>
      <c r="FO128" s="4"/>
      <c r="FP128" s="4"/>
      <c r="FQ128" s="4"/>
      <c r="FR128" s="4"/>
      <c r="FS128" s="4"/>
      <c r="FT128" s="4"/>
      <c r="FU128" s="4"/>
      <c r="FV128" s="4"/>
      <c r="FW128" s="4"/>
      <c r="FX128" s="4"/>
      <c r="FY128" s="4"/>
      <c r="FZ128" s="4"/>
      <c r="GA128" s="4"/>
      <c r="GB128" s="4"/>
      <c r="GC128" s="4"/>
      <c r="GD128" s="4"/>
      <c r="GE128" s="4"/>
      <c r="GF128" s="4"/>
      <c r="GG128" s="4"/>
      <c r="GH128" s="4"/>
      <c r="GI128" s="4"/>
      <c r="GJ128" s="4"/>
      <c r="GK128" s="4"/>
      <c r="GL128" s="4"/>
      <c r="GM128" s="4"/>
      <c r="GN128" s="4"/>
      <c r="GO128" s="4"/>
      <c r="GP128" s="4"/>
      <c r="GQ128" s="4"/>
      <c r="GR128" s="4"/>
      <c r="GS128" s="4"/>
      <c r="GT128" s="4"/>
      <c r="GU128" s="4"/>
      <c r="GV128" s="4"/>
      <c r="GW128" s="4"/>
      <c r="GX128" s="4"/>
      <c r="GY128" s="4"/>
      <c r="GZ128" s="4"/>
      <c r="HA128" s="4"/>
      <c r="HB128" s="4"/>
      <c r="HC128" s="4"/>
      <c r="HD128" s="4"/>
      <c r="HE128" s="4"/>
      <c r="HF128" s="4"/>
      <c r="HG128" s="4"/>
      <c r="HH128" s="4"/>
      <c r="HI128" s="4"/>
      <c r="HJ128" s="4"/>
      <c r="HK128" s="4"/>
      <c r="HL128" s="4"/>
      <c r="HM128" s="4"/>
      <c r="HN128" s="4"/>
      <c r="HO128" s="4"/>
      <c r="HP128" s="4"/>
      <c r="HQ128" s="4"/>
      <c r="HR128" s="4"/>
      <c r="HS128" s="4"/>
      <c r="HT128" s="4"/>
      <c r="HU128" s="4"/>
      <c r="HV128" s="4"/>
      <c r="HW128" s="4"/>
      <c r="HX128" s="4"/>
      <c r="HY128" s="4"/>
      <c r="HZ128" s="4"/>
      <c r="IA128" s="4"/>
      <c r="IB128" s="4"/>
      <c r="IC128" s="4"/>
      <c r="ID128" s="4"/>
      <c r="IE128" s="4"/>
      <c r="IF128" s="4"/>
      <c r="IG128" s="4"/>
      <c r="IH128" s="4"/>
      <c r="II128" s="4"/>
      <c r="IJ128" s="4"/>
      <c r="IK128" s="4"/>
      <c r="IL128" s="4"/>
      <c r="IM128" s="4"/>
      <c r="IN128" s="4"/>
      <c r="IO128" s="4"/>
      <c r="IP128" s="4"/>
      <c r="IQ128" s="4"/>
      <c r="IR128" s="4"/>
      <c r="IS128" s="4"/>
      <c r="IT128" s="4"/>
      <c r="IU128" s="4"/>
      <c r="IV128" s="4"/>
      <c r="IW128" s="4"/>
    </row>
    <row r="129" customFormat="false" ht="33.75" hidden="false" customHeight="false" outlineLevel="0" collapsed="false">
      <c r="A129" s="11" t="s">
        <v>399</v>
      </c>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c r="DM129" s="4"/>
      <c r="DN129" s="4"/>
      <c r="DO129" s="4"/>
      <c r="DP129" s="4"/>
      <c r="DQ129" s="4"/>
      <c r="DR129" s="4"/>
      <c r="DS129" s="4"/>
      <c r="DT129" s="4"/>
      <c r="DU129" s="4"/>
      <c r="DV129" s="4"/>
      <c r="DW129" s="4"/>
      <c r="DX129" s="4"/>
      <c r="DY129" s="4"/>
      <c r="DZ129" s="4"/>
      <c r="EA129" s="4"/>
      <c r="EB129" s="4"/>
      <c r="EC129" s="4"/>
      <c r="ED129" s="4"/>
      <c r="EE129" s="4"/>
      <c r="EF129" s="4"/>
      <c r="EG129" s="4"/>
      <c r="EH129" s="4"/>
      <c r="EI129" s="4"/>
      <c r="EJ129" s="4"/>
      <c r="EK129" s="4"/>
      <c r="EL129" s="4"/>
      <c r="EM129" s="4"/>
      <c r="EN129" s="4"/>
      <c r="EO129" s="4"/>
      <c r="EP129" s="4"/>
      <c r="EQ129" s="4"/>
      <c r="ER129" s="4"/>
      <c r="ES129" s="4"/>
      <c r="ET129" s="4"/>
      <c r="EU129" s="4"/>
      <c r="EV129" s="4"/>
      <c r="EW129" s="4"/>
      <c r="EX129" s="4"/>
      <c r="EY129" s="4"/>
      <c r="EZ129" s="4"/>
      <c r="FA129" s="4"/>
      <c r="FB129" s="4"/>
      <c r="FC129" s="4"/>
      <c r="FD129" s="4"/>
      <c r="FE129" s="4"/>
      <c r="FF129" s="4"/>
      <c r="FG129" s="4"/>
      <c r="FH129" s="4"/>
      <c r="FI129" s="4"/>
      <c r="FJ129" s="4"/>
      <c r="FK129" s="4"/>
      <c r="FL129" s="4"/>
      <c r="FM129" s="4"/>
      <c r="FN129" s="4"/>
      <c r="FO129" s="4"/>
      <c r="FP129" s="4"/>
      <c r="FQ129" s="4"/>
      <c r="FR129" s="4"/>
      <c r="FS129" s="4"/>
      <c r="FT129" s="4"/>
      <c r="FU129" s="4"/>
      <c r="FV129" s="4"/>
      <c r="FW129" s="4"/>
      <c r="FX129" s="4"/>
      <c r="FY129" s="4"/>
      <c r="FZ129" s="4"/>
      <c r="GA129" s="4"/>
      <c r="GB129" s="4"/>
      <c r="GC129" s="4"/>
      <c r="GD129" s="4"/>
      <c r="GE129" s="4"/>
      <c r="GF129" s="4"/>
      <c r="GG129" s="4"/>
      <c r="GH129" s="4"/>
      <c r="GI129" s="4"/>
      <c r="GJ129" s="4"/>
      <c r="GK129" s="4"/>
      <c r="GL129" s="4"/>
      <c r="GM129" s="4"/>
      <c r="GN129" s="4"/>
      <c r="GO129" s="4"/>
      <c r="GP129" s="4"/>
      <c r="GQ129" s="4"/>
      <c r="GR129" s="4"/>
      <c r="GS129" s="4"/>
      <c r="GT129" s="4"/>
      <c r="GU129" s="4"/>
      <c r="GV129" s="4"/>
      <c r="GW129" s="4"/>
      <c r="GX129" s="4"/>
      <c r="GY129" s="4"/>
      <c r="GZ129" s="4"/>
      <c r="HA129" s="4"/>
      <c r="HB129" s="4"/>
      <c r="HC129" s="4"/>
      <c r="HD129" s="4"/>
      <c r="HE129" s="4"/>
      <c r="HF129" s="4"/>
      <c r="HG129" s="4"/>
      <c r="HH129" s="4"/>
      <c r="HI129" s="4"/>
      <c r="HJ129" s="4"/>
      <c r="HK129" s="4"/>
      <c r="HL129" s="4"/>
      <c r="HM129" s="4"/>
      <c r="HN129" s="4"/>
      <c r="HO129" s="4"/>
      <c r="HP129" s="4"/>
      <c r="HQ129" s="4"/>
      <c r="HR129" s="4"/>
      <c r="HS129" s="4"/>
      <c r="HT129" s="4"/>
      <c r="HU129" s="4"/>
      <c r="HV129" s="4"/>
      <c r="HW129" s="4"/>
      <c r="HX129" s="4"/>
      <c r="HY129" s="4"/>
      <c r="HZ129" s="4"/>
      <c r="IA129" s="4"/>
      <c r="IB129" s="4"/>
      <c r="IC129" s="4"/>
      <c r="ID129" s="4"/>
      <c r="IE129" s="4"/>
      <c r="IF129" s="4"/>
      <c r="IG129" s="4"/>
      <c r="IH129" s="4"/>
      <c r="II129" s="4"/>
      <c r="IJ129" s="4"/>
      <c r="IK129" s="4"/>
      <c r="IL129" s="4"/>
      <c r="IM129" s="4"/>
      <c r="IN129" s="4"/>
      <c r="IO129" s="4"/>
      <c r="IP129" s="4"/>
      <c r="IQ129" s="4"/>
      <c r="IR129" s="4"/>
      <c r="IS129" s="4"/>
      <c r="IT129" s="4"/>
      <c r="IU129" s="4"/>
      <c r="IV129" s="4"/>
      <c r="IW129" s="4"/>
    </row>
    <row r="130" customFormat="false" ht="11.25" hidden="false" customHeight="false" outlineLevel="0" collapsed="false">
      <c r="A130" s="3" t="n">
        <v>20</v>
      </c>
      <c r="B130" s="4" t="s">
        <v>400</v>
      </c>
      <c r="C130" s="4" t="s">
        <v>6</v>
      </c>
      <c r="D130" s="4" t="s">
        <v>401</v>
      </c>
      <c r="E130" s="4" t="s">
        <v>402</v>
      </c>
      <c r="F130" s="4" t="s">
        <v>403</v>
      </c>
      <c r="G130" s="4" t="s">
        <v>404</v>
      </c>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c r="DM130" s="4"/>
      <c r="DN130" s="4"/>
      <c r="DO130" s="4"/>
      <c r="DP130" s="4"/>
      <c r="DQ130" s="4"/>
      <c r="DR130" s="4"/>
      <c r="DS130" s="4"/>
      <c r="DT130" s="4"/>
      <c r="DU130" s="4"/>
      <c r="DV130" s="4"/>
      <c r="DW130" s="4"/>
      <c r="DX130" s="4"/>
      <c r="DY130" s="4"/>
      <c r="DZ130" s="4"/>
      <c r="EA130" s="4"/>
      <c r="EB130" s="4"/>
      <c r="EC130" s="4"/>
      <c r="ED130" s="4"/>
      <c r="EE130" s="4"/>
      <c r="EF130" s="4"/>
      <c r="EG130" s="4"/>
      <c r="EH130" s="4"/>
      <c r="EI130" s="4"/>
      <c r="EJ130" s="4"/>
      <c r="EK130" s="4"/>
      <c r="EL130" s="4"/>
      <c r="EM130" s="4"/>
      <c r="EN130" s="4"/>
      <c r="EO130" s="4"/>
      <c r="EP130" s="4"/>
      <c r="EQ130" s="4"/>
      <c r="ER130" s="4"/>
      <c r="ES130" s="4"/>
      <c r="ET130" s="4"/>
      <c r="EU130" s="4"/>
      <c r="EV130" s="4"/>
      <c r="EW130" s="4"/>
      <c r="EX130" s="4"/>
      <c r="EY130" s="4"/>
      <c r="EZ130" s="4"/>
      <c r="FA130" s="4"/>
      <c r="FB130" s="4"/>
      <c r="FC130" s="4"/>
      <c r="FD130" s="4"/>
      <c r="FE130" s="4"/>
      <c r="FF130" s="4"/>
      <c r="FG130" s="4"/>
      <c r="FH130" s="4"/>
      <c r="FI130" s="4"/>
      <c r="FJ130" s="4"/>
      <c r="FK130" s="4"/>
      <c r="FL130" s="4"/>
      <c r="FM130" s="4"/>
      <c r="FN130" s="4"/>
      <c r="FO130" s="4"/>
      <c r="FP130" s="4"/>
      <c r="FQ130" s="4"/>
      <c r="FR130" s="4"/>
      <c r="FS130" s="4"/>
      <c r="FT130" s="4"/>
      <c r="FU130" s="4"/>
      <c r="FV130" s="4"/>
      <c r="FW130" s="4"/>
      <c r="FX130" s="4"/>
      <c r="FY130" s="4"/>
      <c r="FZ130" s="4"/>
      <c r="GA130" s="4"/>
      <c r="GB130" s="4"/>
      <c r="GC130" s="4"/>
      <c r="GD130" s="4"/>
      <c r="GE130" s="4"/>
      <c r="GF130" s="4"/>
      <c r="GG130" s="4"/>
      <c r="GH130" s="4"/>
      <c r="GI130" s="4"/>
      <c r="GJ130" s="4"/>
      <c r="GK130" s="4"/>
      <c r="GL130" s="4"/>
      <c r="GM130" s="4"/>
      <c r="GN130" s="4"/>
      <c r="GO130" s="4"/>
      <c r="GP130" s="4"/>
      <c r="GQ130" s="4"/>
      <c r="GR130" s="4"/>
      <c r="GS130" s="4"/>
      <c r="GT130" s="4"/>
      <c r="GU130" s="4"/>
      <c r="GV130" s="4"/>
      <c r="GW130" s="4"/>
      <c r="GX130" s="4"/>
      <c r="GY130" s="4"/>
      <c r="GZ130" s="4"/>
      <c r="HA130" s="4"/>
      <c r="HB130" s="4"/>
      <c r="HC130" s="4"/>
      <c r="HD130" s="4"/>
      <c r="HE130" s="4"/>
      <c r="HF130" s="4"/>
      <c r="HG130" s="4"/>
      <c r="HH130" s="4"/>
      <c r="HI130" s="4"/>
      <c r="HJ130" s="4"/>
      <c r="HK130" s="4"/>
      <c r="HL130" s="4"/>
      <c r="HM130" s="4"/>
      <c r="HN130" s="4"/>
      <c r="HO130" s="4"/>
      <c r="HP130" s="4"/>
      <c r="HQ130" s="4"/>
      <c r="HR130" s="4"/>
      <c r="HS130" s="4"/>
      <c r="HT130" s="4"/>
      <c r="HU130" s="4"/>
      <c r="HV130" s="4"/>
      <c r="HW130" s="4"/>
      <c r="HX130" s="4"/>
      <c r="HY130" s="4"/>
      <c r="HZ130" s="4"/>
      <c r="IA130" s="4"/>
      <c r="IB130" s="4"/>
      <c r="IC130" s="4"/>
      <c r="ID130" s="4"/>
      <c r="IE130" s="4"/>
      <c r="IF130" s="4"/>
      <c r="IG130" s="4"/>
      <c r="IH130" s="4"/>
      <c r="II130" s="4"/>
      <c r="IJ130" s="4"/>
      <c r="IK130" s="4"/>
      <c r="IL130" s="4"/>
      <c r="IM130" s="4"/>
      <c r="IN130" s="4"/>
      <c r="IO130" s="4"/>
      <c r="IP130" s="4"/>
      <c r="IQ130" s="4"/>
      <c r="IR130" s="4"/>
      <c r="IS130" s="4"/>
      <c r="IT130" s="4"/>
      <c r="IU130" s="4"/>
      <c r="IV130" s="4"/>
      <c r="IW130" s="4"/>
    </row>
    <row r="131" customFormat="false" ht="22.5" hidden="false" customHeight="false" outlineLevel="0" collapsed="false">
      <c r="A131" s="3" t="n">
        <v>21</v>
      </c>
      <c r="B131" s="4" t="s">
        <v>405</v>
      </c>
      <c r="C131" s="4" t="s">
        <v>6</v>
      </c>
      <c r="D131" s="4" t="s">
        <v>68</v>
      </c>
      <c r="E131" s="4" t="s">
        <v>406</v>
      </c>
      <c r="F131" s="4" t="s">
        <v>75</v>
      </c>
      <c r="G131" s="4" t="s">
        <v>407</v>
      </c>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c r="DM131" s="4"/>
      <c r="DN131" s="4"/>
      <c r="DO131" s="4"/>
      <c r="DP131" s="4"/>
      <c r="DQ131" s="4"/>
      <c r="DR131" s="4"/>
      <c r="DS131" s="4"/>
      <c r="DT131" s="4"/>
      <c r="DU131" s="4"/>
      <c r="DV131" s="4"/>
      <c r="DW131" s="4"/>
      <c r="DX131" s="4"/>
      <c r="DY131" s="4"/>
      <c r="DZ131" s="4"/>
      <c r="EA131" s="4"/>
      <c r="EB131" s="4"/>
      <c r="EC131" s="4"/>
      <c r="ED131" s="4"/>
      <c r="EE131" s="4"/>
      <c r="EF131" s="4"/>
      <c r="EG131" s="4"/>
      <c r="EH131" s="4"/>
      <c r="EI131" s="4"/>
      <c r="EJ131" s="4"/>
      <c r="EK131" s="4"/>
      <c r="EL131" s="4"/>
      <c r="EM131" s="4"/>
      <c r="EN131" s="4"/>
      <c r="EO131" s="4"/>
      <c r="EP131" s="4"/>
      <c r="EQ131" s="4"/>
      <c r="ER131" s="4"/>
      <c r="ES131" s="4"/>
      <c r="ET131" s="4"/>
      <c r="EU131" s="4"/>
      <c r="EV131" s="4"/>
      <c r="EW131" s="4"/>
      <c r="EX131" s="4"/>
      <c r="EY131" s="4"/>
      <c r="EZ131" s="4"/>
      <c r="FA131" s="4"/>
      <c r="FB131" s="4"/>
      <c r="FC131" s="4"/>
      <c r="FD131" s="4"/>
      <c r="FE131" s="4"/>
      <c r="FF131" s="4"/>
      <c r="FG131" s="4"/>
      <c r="FH131" s="4"/>
      <c r="FI131" s="4"/>
      <c r="FJ131" s="4"/>
      <c r="FK131" s="4"/>
      <c r="FL131" s="4"/>
      <c r="FM131" s="4"/>
      <c r="FN131" s="4"/>
      <c r="FO131" s="4"/>
      <c r="FP131" s="4"/>
      <c r="FQ131" s="4"/>
      <c r="FR131" s="4"/>
      <c r="FS131" s="4"/>
      <c r="FT131" s="4"/>
      <c r="FU131" s="4"/>
      <c r="FV131" s="4"/>
      <c r="FW131" s="4"/>
      <c r="FX131" s="4"/>
      <c r="FY131" s="4"/>
      <c r="FZ131" s="4"/>
      <c r="GA131" s="4"/>
      <c r="GB131" s="4"/>
      <c r="GC131" s="4"/>
      <c r="GD131" s="4"/>
      <c r="GE131" s="4"/>
      <c r="GF131" s="4"/>
      <c r="GG131" s="4"/>
      <c r="GH131" s="4"/>
      <c r="GI131" s="4"/>
      <c r="GJ131" s="4"/>
      <c r="GK131" s="4"/>
      <c r="GL131" s="4"/>
      <c r="GM131" s="4"/>
      <c r="GN131" s="4"/>
      <c r="GO131" s="4"/>
      <c r="GP131" s="4"/>
      <c r="GQ131" s="4"/>
      <c r="GR131" s="4"/>
      <c r="GS131" s="4"/>
      <c r="GT131" s="4"/>
      <c r="GU131" s="4"/>
      <c r="GV131" s="4"/>
      <c r="GW131" s="4"/>
      <c r="GX131" s="4"/>
      <c r="GY131" s="4"/>
      <c r="GZ131" s="4"/>
      <c r="HA131" s="4"/>
      <c r="HB131" s="4"/>
      <c r="HC131" s="4"/>
      <c r="HD131" s="4"/>
      <c r="HE131" s="4"/>
      <c r="HF131" s="4"/>
      <c r="HG131" s="4"/>
      <c r="HH131" s="4"/>
      <c r="HI131" s="4"/>
      <c r="HJ131" s="4"/>
      <c r="HK131" s="4"/>
      <c r="HL131" s="4"/>
      <c r="HM131" s="4"/>
      <c r="HN131" s="4"/>
      <c r="HO131" s="4"/>
      <c r="HP131" s="4"/>
      <c r="HQ131" s="4"/>
      <c r="HR131" s="4"/>
      <c r="HS131" s="4"/>
      <c r="HT131" s="4"/>
      <c r="HU131" s="4"/>
      <c r="HV131" s="4"/>
      <c r="HW131" s="4"/>
      <c r="HX131" s="4"/>
      <c r="HY131" s="4"/>
      <c r="HZ131" s="4"/>
      <c r="IA131" s="4"/>
      <c r="IB131" s="4"/>
      <c r="IC131" s="4"/>
      <c r="ID131" s="4"/>
      <c r="IE131" s="4"/>
      <c r="IF131" s="4"/>
      <c r="IG131" s="4"/>
      <c r="IH131" s="4"/>
      <c r="II131" s="4"/>
      <c r="IJ131" s="4"/>
      <c r="IK131" s="4"/>
      <c r="IL131" s="4"/>
      <c r="IM131" s="4"/>
      <c r="IN131" s="4"/>
      <c r="IO131" s="4"/>
      <c r="IP131" s="4"/>
      <c r="IQ131" s="4"/>
      <c r="IR131" s="4"/>
      <c r="IS131" s="4"/>
      <c r="IT131" s="4"/>
      <c r="IU131" s="4"/>
      <c r="IV131" s="4"/>
      <c r="IW131" s="4"/>
    </row>
    <row r="132" customFormat="false" ht="11.25" hidden="false" customHeight="false" outlineLevel="0" collapsed="false">
      <c r="A132" s="3" t="n">
        <v>22</v>
      </c>
      <c r="B132" s="4" t="s">
        <v>408</v>
      </c>
      <c r="C132" s="4" t="s">
        <v>409</v>
      </c>
      <c r="D132" s="4" t="s">
        <v>410</v>
      </c>
      <c r="E132" s="4" t="s">
        <v>411</v>
      </c>
      <c r="F132" s="4" t="s">
        <v>362</v>
      </c>
      <c r="G132" s="4" t="s">
        <v>412</v>
      </c>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c r="DM132" s="4"/>
      <c r="DN132" s="4"/>
      <c r="DO132" s="4"/>
      <c r="DP132" s="4"/>
      <c r="DQ132" s="4"/>
      <c r="DR132" s="4"/>
      <c r="DS132" s="4"/>
      <c r="DT132" s="4"/>
      <c r="DU132" s="4"/>
      <c r="DV132" s="4"/>
      <c r="DW132" s="4"/>
      <c r="DX132" s="4"/>
      <c r="DY132" s="4"/>
      <c r="DZ132" s="4"/>
      <c r="EA132" s="4"/>
      <c r="EB132" s="4"/>
      <c r="EC132" s="4"/>
      <c r="ED132" s="4"/>
      <c r="EE132" s="4"/>
      <c r="EF132" s="4"/>
      <c r="EG132" s="4"/>
      <c r="EH132" s="4"/>
      <c r="EI132" s="4"/>
      <c r="EJ132" s="4"/>
      <c r="EK132" s="4"/>
      <c r="EL132" s="4"/>
      <c r="EM132" s="4"/>
      <c r="EN132" s="4"/>
      <c r="EO132" s="4"/>
      <c r="EP132" s="4"/>
      <c r="EQ132" s="4"/>
      <c r="ER132" s="4"/>
      <c r="ES132" s="4"/>
      <c r="ET132" s="4"/>
      <c r="EU132" s="4"/>
      <c r="EV132" s="4"/>
      <c r="EW132" s="4"/>
      <c r="EX132" s="4"/>
      <c r="EY132" s="4"/>
      <c r="EZ132" s="4"/>
      <c r="FA132" s="4"/>
      <c r="FB132" s="4"/>
      <c r="FC132" s="4"/>
      <c r="FD132" s="4"/>
      <c r="FE132" s="4"/>
      <c r="FF132" s="4"/>
      <c r="FG132" s="4"/>
      <c r="FH132" s="4"/>
      <c r="FI132" s="4"/>
      <c r="FJ132" s="4"/>
      <c r="FK132" s="4"/>
      <c r="FL132" s="4"/>
      <c r="FM132" s="4"/>
      <c r="FN132" s="4"/>
      <c r="FO132" s="4"/>
      <c r="FP132" s="4"/>
      <c r="FQ132" s="4"/>
      <c r="FR132" s="4"/>
      <c r="FS132" s="4"/>
      <c r="FT132" s="4"/>
      <c r="FU132" s="4"/>
      <c r="FV132" s="4"/>
      <c r="FW132" s="4"/>
      <c r="FX132" s="4"/>
      <c r="FY132" s="4"/>
      <c r="FZ132" s="4"/>
      <c r="GA132" s="4"/>
      <c r="GB132" s="4"/>
      <c r="GC132" s="4"/>
      <c r="GD132" s="4"/>
      <c r="GE132" s="4"/>
      <c r="GF132" s="4"/>
      <c r="GG132" s="4"/>
      <c r="GH132" s="4"/>
      <c r="GI132" s="4"/>
      <c r="GJ132" s="4"/>
      <c r="GK132" s="4"/>
      <c r="GL132" s="4"/>
      <c r="GM132" s="4"/>
      <c r="GN132" s="4"/>
      <c r="GO132" s="4"/>
      <c r="GP132" s="4"/>
      <c r="GQ132" s="4"/>
      <c r="GR132" s="4"/>
      <c r="GS132" s="4"/>
      <c r="GT132" s="4"/>
      <c r="GU132" s="4"/>
      <c r="GV132" s="4"/>
      <c r="GW132" s="4"/>
      <c r="GX132" s="4"/>
      <c r="GY132" s="4"/>
      <c r="GZ132" s="4"/>
      <c r="HA132" s="4"/>
      <c r="HB132" s="4"/>
      <c r="HC132" s="4"/>
      <c r="HD132" s="4"/>
      <c r="HE132" s="4"/>
      <c r="HF132" s="4"/>
      <c r="HG132" s="4"/>
      <c r="HH132" s="4"/>
      <c r="HI132" s="4"/>
      <c r="HJ132" s="4"/>
      <c r="HK132" s="4"/>
      <c r="HL132" s="4"/>
      <c r="HM132" s="4"/>
      <c r="HN132" s="4"/>
      <c r="HO132" s="4"/>
      <c r="HP132" s="4"/>
      <c r="HQ132" s="4"/>
      <c r="HR132" s="4"/>
      <c r="HS132" s="4"/>
      <c r="HT132" s="4"/>
      <c r="HU132" s="4"/>
      <c r="HV132" s="4"/>
      <c r="HW132" s="4"/>
      <c r="HX132" s="4"/>
      <c r="HY132" s="4"/>
      <c r="HZ132" s="4"/>
      <c r="IA132" s="4"/>
      <c r="IB132" s="4"/>
      <c r="IC132" s="4"/>
      <c r="ID132" s="4"/>
      <c r="IE132" s="4"/>
      <c r="IF132" s="4"/>
      <c r="IG132" s="4"/>
      <c r="IH132" s="4"/>
      <c r="II132" s="4"/>
      <c r="IJ132" s="4"/>
      <c r="IK132" s="4"/>
      <c r="IL132" s="4"/>
      <c r="IM132" s="4"/>
      <c r="IN132" s="4"/>
      <c r="IO132" s="4"/>
      <c r="IP132" s="4"/>
      <c r="IQ132" s="4"/>
      <c r="IR132" s="4"/>
      <c r="IS132" s="4"/>
      <c r="IT132" s="4"/>
      <c r="IU132" s="4"/>
      <c r="IV132" s="4"/>
      <c r="IW132" s="4"/>
    </row>
    <row r="133" customFormat="false" ht="11.25" hidden="false" customHeight="false" outlineLevel="0" collapsed="false">
      <c r="A133" s="11" t="s">
        <v>413</v>
      </c>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c r="DM133" s="4"/>
      <c r="DN133" s="4"/>
      <c r="DO133" s="4"/>
      <c r="DP133" s="4"/>
      <c r="DQ133" s="4"/>
      <c r="DR133" s="4"/>
      <c r="DS133" s="4"/>
      <c r="DT133" s="4"/>
      <c r="DU133" s="4"/>
      <c r="DV133" s="4"/>
      <c r="DW133" s="4"/>
      <c r="DX133" s="4"/>
      <c r="DY133" s="4"/>
      <c r="DZ133" s="4"/>
      <c r="EA133" s="4"/>
      <c r="EB133" s="4"/>
      <c r="EC133" s="4"/>
      <c r="ED133" s="4"/>
      <c r="EE133" s="4"/>
      <c r="EF133" s="4"/>
      <c r="EG133" s="4"/>
      <c r="EH133" s="4"/>
      <c r="EI133" s="4"/>
      <c r="EJ133" s="4"/>
      <c r="EK133" s="4"/>
      <c r="EL133" s="4"/>
      <c r="EM133" s="4"/>
      <c r="EN133" s="4"/>
      <c r="EO133" s="4"/>
      <c r="EP133" s="4"/>
      <c r="EQ133" s="4"/>
      <c r="ER133" s="4"/>
      <c r="ES133" s="4"/>
      <c r="ET133" s="4"/>
      <c r="EU133" s="4"/>
      <c r="EV133" s="4"/>
      <c r="EW133" s="4"/>
      <c r="EX133" s="4"/>
      <c r="EY133" s="4"/>
      <c r="EZ133" s="4"/>
      <c r="FA133" s="4"/>
      <c r="FB133" s="4"/>
      <c r="FC133" s="4"/>
      <c r="FD133" s="4"/>
      <c r="FE133" s="4"/>
      <c r="FF133" s="4"/>
      <c r="FG133" s="4"/>
      <c r="FH133" s="4"/>
      <c r="FI133" s="4"/>
      <c r="FJ133" s="4"/>
      <c r="FK133" s="4"/>
      <c r="FL133" s="4"/>
      <c r="FM133" s="4"/>
      <c r="FN133" s="4"/>
      <c r="FO133" s="4"/>
      <c r="FP133" s="4"/>
      <c r="FQ133" s="4"/>
      <c r="FR133" s="4"/>
      <c r="FS133" s="4"/>
      <c r="FT133" s="4"/>
      <c r="FU133" s="4"/>
      <c r="FV133" s="4"/>
      <c r="FW133" s="4"/>
      <c r="FX133" s="4"/>
      <c r="FY133" s="4"/>
      <c r="FZ133" s="4"/>
      <c r="GA133" s="4"/>
      <c r="GB133" s="4"/>
      <c r="GC133" s="4"/>
      <c r="GD133" s="4"/>
      <c r="GE133" s="4"/>
      <c r="GF133" s="4"/>
      <c r="GG133" s="4"/>
      <c r="GH133" s="4"/>
      <c r="GI133" s="4"/>
      <c r="GJ133" s="4"/>
      <c r="GK133" s="4"/>
      <c r="GL133" s="4"/>
      <c r="GM133" s="4"/>
      <c r="GN133" s="4"/>
      <c r="GO133" s="4"/>
      <c r="GP133" s="4"/>
      <c r="GQ133" s="4"/>
      <c r="GR133" s="4"/>
      <c r="GS133" s="4"/>
      <c r="GT133" s="4"/>
      <c r="GU133" s="4"/>
      <c r="GV133" s="4"/>
      <c r="GW133" s="4"/>
      <c r="GX133" s="4"/>
      <c r="GY133" s="4"/>
      <c r="GZ133" s="4"/>
      <c r="HA133" s="4"/>
      <c r="HB133" s="4"/>
      <c r="HC133" s="4"/>
      <c r="HD133" s="4"/>
      <c r="HE133" s="4"/>
      <c r="HF133" s="4"/>
      <c r="HG133" s="4"/>
      <c r="HH133" s="4"/>
      <c r="HI133" s="4"/>
      <c r="HJ133" s="4"/>
      <c r="HK133" s="4"/>
      <c r="HL133" s="4"/>
      <c r="HM133" s="4"/>
      <c r="HN133" s="4"/>
      <c r="HO133" s="4"/>
      <c r="HP133" s="4"/>
      <c r="HQ133" s="4"/>
      <c r="HR133" s="4"/>
      <c r="HS133" s="4"/>
      <c r="HT133" s="4"/>
      <c r="HU133" s="4"/>
      <c r="HV133" s="4"/>
      <c r="HW133" s="4"/>
      <c r="HX133" s="4"/>
      <c r="HY133" s="4"/>
      <c r="HZ133" s="4"/>
      <c r="IA133" s="4"/>
      <c r="IB133" s="4"/>
      <c r="IC133" s="4"/>
      <c r="ID133" s="4"/>
      <c r="IE133" s="4"/>
      <c r="IF133" s="4"/>
      <c r="IG133" s="4"/>
      <c r="IH133" s="4"/>
      <c r="II133" s="4"/>
      <c r="IJ133" s="4"/>
      <c r="IK133" s="4"/>
      <c r="IL133" s="4"/>
      <c r="IM133" s="4"/>
      <c r="IN133" s="4"/>
      <c r="IO133" s="4"/>
      <c r="IP133" s="4"/>
      <c r="IQ133" s="4"/>
      <c r="IR133" s="4"/>
      <c r="IS133" s="4"/>
      <c r="IT133" s="4"/>
      <c r="IU133" s="4"/>
      <c r="IV133" s="4"/>
      <c r="IW133" s="4"/>
    </row>
    <row r="134" customFormat="false" ht="22.5" hidden="false" customHeight="false" outlineLevel="0" collapsed="false">
      <c r="A134" s="3" t="n">
        <v>23</v>
      </c>
      <c r="B134" s="4" t="s">
        <v>414</v>
      </c>
      <c r="C134" s="4" t="s">
        <v>6</v>
      </c>
      <c r="D134" s="4" t="s">
        <v>415</v>
      </c>
      <c r="E134" s="4" t="s">
        <v>416</v>
      </c>
      <c r="F134" s="4" t="s">
        <v>417</v>
      </c>
      <c r="G134" s="4" t="s">
        <v>418</v>
      </c>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c r="DM134" s="4"/>
      <c r="DN134" s="4"/>
      <c r="DO134" s="4"/>
      <c r="DP134" s="4"/>
      <c r="DQ134" s="4"/>
      <c r="DR134" s="4"/>
      <c r="DS134" s="4"/>
      <c r="DT134" s="4"/>
      <c r="DU134" s="4"/>
      <c r="DV134" s="4"/>
      <c r="DW134" s="4"/>
      <c r="DX134" s="4"/>
      <c r="DY134" s="4"/>
      <c r="DZ134" s="4"/>
      <c r="EA134" s="4"/>
      <c r="EB134" s="4"/>
      <c r="EC134" s="4"/>
      <c r="ED134" s="4"/>
      <c r="EE134" s="4"/>
      <c r="EF134" s="4"/>
      <c r="EG134" s="4"/>
      <c r="EH134" s="4"/>
      <c r="EI134" s="4"/>
      <c r="EJ134" s="4"/>
      <c r="EK134" s="4"/>
      <c r="EL134" s="4"/>
      <c r="EM134" s="4"/>
      <c r="EN134" s="4"/>
      <c r="EO134" s="4"/>
      <c r="EP134" s="4"/>
      <c r="EQ134" s="4"/>
      <c r="ER134" s="4"/>
      <c r="ES134" s="4"/>
      <c r="ET134" s="4"/>
      <c r="EU134" s="4"/>
      <c r="EV134" s="4"/>
      <c r="EW134" s="4"/>
      <c r="EX134" s="4"/>
      <c r="EY134" s="4"/>
      <c r="EZ134" s="4"/>
      <c r="FA134" s="4"/>
      <c r="FB134" s="4"/>
      <c r="FC134" s="4"/>
      <c r="FD134" s="4"/>
      <c r="FE134" s="4"/>
      <c r="FF134" s="4"/>
      <c r="FG134" s="4"/>
      <c r="FH134" s="4"/>
      <c r="FI134" s="4"/>
      <c r="FJ134" s="4"/>
      <c r="FK134" s="4"/>
      <c r="FL134" s="4"/>
      <c r="FM134" s="4"/>
      <c r="FN134" s="4"/>
      <c r="FO134" s="4"/>
      <c r="FP134" s="4"/>
      <c r="FQ134" s="4"/>
      <c r="FR134" s="4"/>
      <c r="FS134" s="4"/>
      <c r="FT134" s="4"/>
      <c r="FU134" s="4"/>
      <c r="FV134" s="4"/>
      <c r="FW134" s="4"/>
      <c r="FX134" s="4"/>
      <c r="FY134" s="4"/>
      <c r="FZ134" s="4"/>
      <c r="GA134" s="4"/>
      <c r="GB134" s="4"/>
      <c r="GC134" s="4"/>
      <c r="GD134" s="4"/>
      <c r="GE134" s="4"/>
      <c r="GF134" s="4"/>
      <c r="GG134" s="4"/>
      <c r="GH134" s="4"/>
      <c r="GI134" s="4"/>
      <c r="GJ134" s="4"/>
      <c r="GK134" s="4"/>
      <c r="GL134" s="4"/>
      <c r="GM134" s="4"/>
      <c r="GN134" s="4"/>
      <c r="GO134" s="4"/>
      <c r="GP134" s="4"/>
      <c r="GQ134" s="4"/>
      <c r="GR134" s="4"/>
      <c r="GS134" s="4"/>
      <c r="GT134" s="4"/>
      <c r="GU134" s="4"/>
      <c r="GV134" s="4"/>
      <c r="GW134" s="4"/>
      <c r="GX134" s="4"/>
      <c r="GY134" s="4"/>
      <c r="GZ134" s="4"/>
      <c r="HA134" s="4"/>
      <c r="HB134" s="4"/>
      <c r="HC134" s="4"/>
      <c r="HD134" s="4"/>
      <c r="HE134" s="4"/>
      <c r="HF134" s="4"/>
      <c r="HG134" s="4"/>
      <c r="HH134" s="4"/>
      <c r="HI134" s="4"/>
      <c r="HJ134" s="4"/>
      <c r="HK134" s="4"/>
      <c r="HL134" s="4"/>
      <c r="HM134" s="4"/>
      <c r="HN134" s="4"/>
      <c r="HO134" s="4"/>
      <c r="HP134" s="4"/>
      <c r="HQ134" s="4"/>
      <c r="HR134" s="4"/>
      <c r="HS134" s="4"/>
      <c r="HT134" s="4"/>
      <c r="HU134" s="4"/>
      <c r="HV134" s="4"/>
      <c r="HW134" s="4"/>
      <c r="HX134" s="4"/>
      <c r="HY134" s="4"/>
      <c r="HZ134" s="4"/>
      <c r="IA134" s="4"/>
      <c r="IB134" s="4"/>
      <c r="IC134" s="4"/>
      <c r="ID134" s="4"/>
      <c r="IE134" s="4"/>
      <c r="IF134" s="4"/>
      <c r="IG134" s="4"/>
      <c r="IH134" s="4"/>
      <c r="II134" s="4"/>
      <c r="IJ134" s="4"/>
      <c r="IK134" s="4"/>
      <c r="IL134" s="4"/>
      <c r="IM134" s="4"/>
      <c r="IN134" s="4"/>
      <c r="IO134" s="4"/>
      <c r="IP134" s="4"/>
      <c r="IQ134" s="4"/>
      <c r="IR134" s="4"/>
      <c r="IS134" s="4"/>
      <c r="IT134" s="4"/>
      <c r="IU134" s="4"/>
      <c r="IV134" s="4"/>
      <c r="IW134" s="4"/>
    </row>
    <row r="135" customFormat="false" ht="33.75" hidden="false" customHeight="false" outlineLevel="0" collapsed="false">
      <c r="A135" s="3" t="n">
        <v>24</v>
      </c>
      <c r="B135" s="4" t="s">
        <v>419</v>
      </c>
      <c r="C135" s="4" t="s">
        <v>345</v>
      </c>
      <c r="D135" s="4" t="s">
        <v>420</v>
      </c>
      <c r="E135" s="4" t="s">
        <v>421</v>
      </c>
      <c r="F135" s="18" t="s">
        <v>75</v>
      </c>
      <c r="G135" s="18" t="s">
        <v>422</v>
      </c>
    </row>
    <row r="136" customFormat="false" ht="11.25" hidden="false" customHeight="false" outlineLevel="0" collapsed="false">
      <c r="A136" s="11" t="s">
        <v>423</v>
      </c>
    </row>
    <row r="137" customFormat="false" ht="33.75" hidden="false" customHeight="false" outlineLevel="0" collapsed="false">
      <c r="A137" s="3" t="n">
        <v>25</v>
      </c>
      <c r="B137" s="4" t="s">
        <v>424</v>
      </c>
      <c r="C137" s="4" t="s">
        <v>425</v>
      </c>
      <c r="D137" s="4" t="s">
        <v>415</v>
      </c>
      <c r="E137" s="4" t="s">
        <v>426</v>
      </c>
      <c r="F137" s="4" t="s">
        <v>75</v>
      </c>
      <c r="G137" s="4" t="s">
        <v>427</v>
      </c>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c r="DM137" s="4"/>
      <c r="DN137" s="4"/>
      <c r="DO137" s="4"/>
      <c r="DP137" s="4"/>
      <c r="DQ137" s="4"/>
      <c r="DR137" s="4"/>
      <c r="DS137" s="4"/>
      <c r="DT137" s="4"/>
      <c r="DU137" s="4"/>
      <c r="DV137" s="4"/>
      <c r="DW137" s="4"/>
      <c r="DX137" s="4"/>
      <c r="DY137" s="4"/>
      <c r="DZ137" s="4"/>
      <c r="EA137" s="4"/>
      <c r="EB137" s="4"/>
      <c r="EC137" s="4"/>
      <c r="ED137" s="4"/>
      <c r="EE137" s="4"/>
      <c r="EF137" s="4"/>
      <c r="EG137" s="4"/>
      <c r="EH137" s="4"/>
      <c r="EI137" s="4"/>
      <c r="EJ137" s="4"/>
      <c r="EK137" s="4"/>
      <c r="EL137" s="4"/>
      <c r="EM137" s="4"/>
      <c r="EN137" s="4"/>
      <c r="EO137" s="4"/>
      <c r="EP137" s="4"/>
      <c r="EQ137" s="4"/>
      <c r="ER137" s="4"/>
      <c r="ES137" s="4"/>
      <c r="ET137" s="4"/>
      <c r="EU137" s="4"/>
      <c r="EV137" s="4"/>
      <c r="EW137" s="4"/>
      <c r="EX137" s="4"/>
      <c r="EY137" s="4"/>
      <c r="EZ137" s="4"/>
      <c r="FA137" s="4"/>
      <c r="FB137" s="4"/>
      <c r="FC137" s="4"/>
      <c r="FD137" s="4"/>
      <c r="FE137" s="4"/>
      <c r="FF137" s="4"/>
      <c r="FG137" s="4"/>
      <c r="FH137" s="4"/>
      <c r="FI137" s="4"/>
      <c r="FJ137" s="4"/>
      <c r="FK137" s="4"/>
      <c r="FL137" s="4"/>
      <c r="FM137" s="4"/>
      <c r="FN137" s="4"/>
      <c r="FO137" s="4"/>
      <c r="FP137" s="4"/>
      <c r="FQ137" s="4"/>
      <c r="FR137" s="4"/>
      <c r="FS137" s="4"/>
      <c r="FT137" s="4"/>
      <c r="FU137" s="4"/>
      <c r="FV137" s="4"/>
      <c r="FW137" s="4"/>
      <c r="FX137" s="4"/>
      <c r="FY137" s="4"/>
      <c r="FZ137" s="4"/>
      <c r="GA137" s="4"/>
      <c r="GB137" s="4"/>
      <c r="GC137" s="4"/>
      <c r="GD137" s="4"/>
      <c r="GE137" s="4"/>
      <c r="GF137" s="4"/>
      <c r="GG137" s="4"/>
      <c r="GH137" s="4"/>
      <c r="GI137" s="4"/>
      <c r="GJ137" s="4"/>
      <c r="GK137" s="4"/>
      <c r="GL137" s="4"/>
      <c r="GM137" s="4"/>
      <c r="GN137" s="4"/>
      <c r="GO137" s="4"/>
      <c r="GP137" s="4"/>
      <c r="GQ137" s="4"/>
      <c r="GR137" s="4"/>
      <c r="GS137" s="4"/>
      <c r="GT137" s="4"/>
      <c r="GU137" s="4"/>
      <c r="GV137" s="4"/>
      <c r="GW137" s="4"/>
      <c r="GX137" s="4"/>
      <c r="GY137" s="4"/>
      <c r="GZ137" s="4"/>
      <c r="HA137" s="4"/>
      <c r="HB137" s="4"/>
      <c r="HC137" s="4"/>
      <c r="HD137" s="4"/>
      <c r="HE137" s="4"/>
      <c r="HF137" s="4"/>
      <c r="HG137" s="4"/>
      <c r="HH137" s="4"/>
      <c r="HI137" s="4"/>
      <c r="HJ137" s="4"/>
      <c r="HK137" s="4"/>
      <c r="HL137" s="4"/>
      <c r="HM137" s="4"/>
      <c r="HN137" s="4"/>
      <c r="HO137" s="4"/>
      <c r="HP137" s="4"/>
      <c r="HQ137" s="4"/>
      <c r="HR137" s="4"/>
      <c r="HS137" s="4"/>
      <c r="HT137" s="4"/>
      <c r="HU137" s="4"/>
      <c r="HV137" s="4"/>
      <c r="HW137" s="4"/>
      <c r="HX137" s="4"/>
      <c r="HY137" s="4"/>
      <c r="HZ137" s="4"/>
      <c r="IA137" s="4"/>
      <c r="IB137" s="4"/>
      <c r="IC137" s="4"/>
      <c r="ID137" s="4"/>
      <c r="IE137" s="4"/>
      <c r="IF137" s="4"/>
      <c r="IG137" s="4"/>
      <c r="IH137" s="4"/>
      <c r="II137" s="4"/>
      <c r="IJ137" s="4"/>
      <c r="IK137" s="4"/>
      <c r="IL137" s="4"/>
      <c r="IM137" s="4"/>
      <c r="IN137" s="4"/>
      <c r="IO137" s="4"/>
      <c r="IP137" s="4"/>
      <c r="IQ137" s="4"/>
      <c r="IR137" s="4"/>
      <c r="IS137" s="4"/>
      <c r="IT137" s="4"/>
      <c r="IU137" s="4"/>
      <c r="IV137" s="4"/>
      <c r="IW137" s="4"/>
    </row>
    <row r="138" customFormat="false" ht="11.25" hidden="false" customHeight="false" outlineLevel="0" collapsed="false">
      <c r="A138" s="11" t="s">
        <v>428</v>
      </c>
    </row>
    <row r="139" customFormat="false" ht="22.5" hidden="false" customHeight="false" outlineLevel="0" collapsed="false">
      <c r="A139" s="3" t="n">
        <v>26</v>
      </c>
      <c r="B139" s="4" t="s">
        <v>429</v>
      </c>
      <c r="C139" s="4" t="s">
        <v>13</v>
      </c>
      <c r="D139" s="4" t="s">
        <v>68</v>
      </c>
      <c r="E139" s="4" t="s">
        <v>430</v>
      </c>
      <c r="F139" s="4" t="s">
        <v>362</v>
      </c>
      <c r="G139" s="4" t="s">
        <v>431</v>
      </c>
    </row>
    <row r="140" customFormat="false" ht="11.25" hidden="false" customHeight="false" outlineLevel="0" collapsed="false">
      <c r="A140" s="29"/>
      <c r="B140" s="9"/>
    </row>
    <row r="141" customFormat="false" ht="12.75" hidden="false" customHeight="false" outlineLevel="0" collapsed="false">
      <c r="A141" s="26" t="s">
        <v>43</v>
      </c>
      <c r="B141" s="26"/>
    </row>
    <row r="142" customFormat="false" ht="11.25" hidden="false" customHeight="false" outlineLevel="0" collapsed="false">
      <c r="A142" s="11" t="s">
        <v>432</v>
      </c>
    </row>
    <row r="143" customFormat="false" ht="33.75" hidden="false" customHeight="false" outlineLevel="0" collapsed="false">
      <c r="A143" s="3" t="n">
        <v>1</v>
      </c>
      <c r="B143" s="4" t="s">
        <v>433</v>
      </c>
      <c r="C143" s="4" t="s">
        <v>44</v>
      </c>
      <c r="D143" s="4" t="s">
        <v>68</v>
      </c>
      <c r="E143" s="4" t="s">
        <v>415</v>
      </c>
      <c r="F143" s="18" t="s">
        <v>75</v>
      </c>
      <c r="G143" s="18" t="s">
        <v>434</v>
      </c>
    </row>
    <row r="144" customFormat="false" ht="45" hidden="false" customHeight="false" outlineLevel="0" collapsed="false">
      <c r="A144" s="3" t="n">
        <v>2</v>
      </c>
      <c r="B144" s="4" t="s">
        <v>435</v>
      </c>
      <c r="C144" s="4" t="s">
        <v>44</v>
      </c>
      <c r="D144" s="4" t="s">
        <v>68</v>
      </c>
      <c r="E144" s="4" t="s">
        <v>415</v>
      </c>
      <c r="F144" s="18" t="s">
        <v>75</v>
      </c>
      <c r="G144" s="18" t="s">
        <v>436</v>
      </c>
    </row>
    <row r="145" customFormat="false" ht="33.75" hidden="false" customHeight="false" outlineLevel="0" collapsed="false">
      <c r="A145" s="3" t="n">
        <v>3</v>
      </c>
      <c r="B145" s="4" t="s">
        <v>437</v>
      </c>
      <c r="C145" s="4" t="s">
        <v>44</v>
      </c>
      <c r="D145" s="4" t="s">
        <v>68</v>
      </c>
      <c r="E145" s="4" t="s">
        <v>370</v>
      </c>
      <c r="F145" s="18" t="s">
        <v>75</v>
      </c>
      <c r="G145" s="18" t="s">
        <v>438</v>
      </c>
    </row>
    <row r="146" customFormat="false" ht="11.25" hidden="false" customHeight="false" outlineLevel="0" collapsed="false">
      <c r="A146" s="3" t="n">
        <v>4</v>
      </c>
      <c r="B146" s="4" t="s">
        <v>439</v>
      </c>
      <c r="C146" s="4" t="s">
        <v>440</v>
      </c>
      <c r="D146" s="4" t="s">
        <v>4</v>
      </c>
      <c r="F146" s="4" t="s">
        <v>75</v>
      </c>
      <c r="G146" s="4" t="s">
        <v>441</v>
      </c>
    </row>
    <row r="147" customFormat="false" ht="14.25" hidden="false" customHeight="true" outlineLevel="0" collapsed="false">
      <c r="A147" s="3" t="n">
        <v>5</v>
      </c>
      <c r="B147" s="4" t="s">
        <v>442</v>
      </c>
      <c r="C147" s="4" t="s">
        <v>44</v>
      </c>
      <c r="D147" s="4" t="s">
        <v>68</v>
      </c>
      <c r="E147" s="4" t="s">
        <v>443</v>
      </c>
      <c r="F147" s="18" t="s">
        <v>75</v>
      </c>
      <c r="G147" s="18"/>
    </row>
    <row r="148" customFormat="false" ht="11.25" hidden="false" customHeight="false" outlineLevel="0" collapsed="false">
      <c r="A148" s="11"/>
      <c r="F148" s="18"/>
      <c r="G148" s="18"/>
    </row>
    <row r="150" customFormat="false" ht="33.75" hidden="false" customHeight="false" outlineLevel="0" collapsed="false">
      <c r="A150" s="11" t="s">
        <v>444</v>
      </c>
      <c r="B150" s="4" t="s">
        <v>445</v>
      </c>
      <c r="C150" s="4" t="s">
        <v>446</v>
      </c>
      <c r="D150" s="4" t="s">
        <v>447</v>
      </c>
      <c r="E150" s="4" t="s">
        <v>448</v>
      </c>
      <c r="F150" s="18" t="s">
        <v>75</v>
      </c>
      <c r="G150" s="18" t="s">
        <v>449</v>
      </c>
    </row>
    <row r="151" customFormat="false" ht="11.25" hidden="false" customHeight="false" outlineLevel="0" collapsed="false">
      <c r="A151" s="11"/>
      <c r="B151" s="4" t="s">
        <v>450</v>
      </c>
      <c r="C151" s="4" t="s">
        <v>451</v>
      </c>
      <c r="D151" s="4" t="s">
        <v>415</v>
      </c>
      <c r="E151" s="4" t="s">
        <v>452</v>
      </c>
      <c r="F151" s="18" t="s">
        <v>453</v>
      </c>
      <c r="G151" s="18" t="s">
        <v>454</v>
      </c>
    </row>
    <row r="152" customFormat="false" ht="22.5" hidden="false" customHeight="false" outlineLevel="0" collapsed="false">
      <c r="A152" s="11"/>
      <c r="B152" s="4" t="s">
        <v>455</v>
      </c>
      <c r="C152" s="4" t="s">
        <v>446</v>
      </c>
      <c r="F152" s="18" t="s">
        <v>453</v>
      </c>
      <c r="G152" s="18"/>
    </row>
    <row r="153" customFormat="false" ht="22.5" hidden="false" customHeight="false" outlineLevel="0" collapsed="false">
      <c r="A153" s="11"/>
      <c r="B153" s="4" t="s">
        <v>456</v>
      </c>
      <c r="C153" s="4" t="s">
        <v>457</v>
      </c>
      <c r="F153" s="18" t="s">
        <v>75</v>
      </c>
      <c r="G153" s="18"/>
    </row>
    <row r="154" customFormat="false" ht="11.25" hidden="false" customHeight="false" outlineLevel="0" collapsed="false">
      <c r="A154" s="11"/>
      <c r="B154" s="4" t="s">
        <v>458</v>
      </c>
      <c r="C154" s="4" t="s">
        <v>446</v>
      </c>
      <c r="D154" s="4" t="s">
        <v>415</v>
      </c>
      <c r="E154" s="4" t="s">
        <v>452</v>
      </c>
      <c r="F154" s="18" t="s">
        <v>453</v>
      </c>
      <c r="G154" s="18" t="s">
        <v>459</v>
      </c>
    </row>
    <row r="155" customFormat="false" ht="11.25" hidden="false" customHeight="false" outlineLevel="0" collapsed="false">
      <c r="A155" s="11"/>
      <c r="B155" s="4" t="s">
        <v>460</v>
      </c>
      <c r="C155" s="4" t="s">
        <v>446</v>
      </c>
      <c r="D155" s="4" t="s">
        <v>461</v>
      </c>
      <c r="E155" s="4" t="s">
        <v>462</v>
      </c>
      <c r="F155" s="18" t="s">
        <v>453</v>
      </c>
      <c r="G155" s="18" t="s">
        <v>463</v>
      </c>
    </row>
    <row r="156" customFormat="false" ht="11.25" hidden="false" customHeight="false" outlineLevel="0" collapsed="false">
      <c r="A156" s="11"/>
      <c r="B156" s="4" t="s">
        <v>464</v>
      </c>
      <c r="C156" s="4" t="s">
        <v>446</v>
      </c>
      <c r="D156" s="4" t="s">
        <v>415</v>
      </c>
      <c r="E156" s="4" t="s">
        <v>452</v>
      </c>
      <c r="F156" s="18" t="s">
        <v>75</v>
      </c>
      <c r="G156" s="18" t="s">
        <v>459</v>
      </c>
    </row>
    <row r="157" customFormat="false" ht="11.25" hidden="false" customHeight="false" outlineLevel="0" collapsed="false">
      <c r="A157" s="11"/>
      <c r="B157" s="4" t="s">
        <v>465</v>
      </c>
      <c r="C157" s="4" t="s">
        <v>446</v>
      </c>
      <c r="D157" s="4" t="s">
        <v>466</v>
      </c>
      <c r="E157" s="4" t="s">
        <v>467</v>
      </c>
      <c r="F157" s="18" t="s">
        <v>75</v>
      </c>
      <c r="G157" s="18" t="s">
        <v>459</v>
      </c>
    </row>
    <row r="158" customFormat="false" ht="11.25" hidden="false" customHeight="false" outlineLevel="0" collapsed="false">
      <c r="A158" s="11"/>
      <c r="B158" s="4" t="s">
        <v>468</v>
      </c>
      <c r="C158" s="4" t="s">
        <v>446</v>
      </c>
      <c r="D158" s="4" t="s">
        <v>466</v>
      </c>
      <c r="E158" s="4" t="s">
        <v>467</v>
      </c>
      <c r="F158" s="18" t="s">
        <v>75</v>
      </c>
      <c r="G158" s="18" t="s">
        <v>459</v>
      </c>
    </row>
    <row r="159" customFormat="false" ht="11.25" hidden="false" customHeight="false" outlineLevel="0" collapsed="false">
      <c r="A159" s="11"/>
      <c r="B159" s="4" t="s">
        <v>469</v>
      </c>
      <c r="C159" s="4" t="s">
        <v>446</v>
      </c>
      <c r="D159" s="4" t="s">
        <v>470</v>
      </c>
      <c r="E159" s="4" t="s">
        <v>471</v>
      </c>
      <c r="F159" s="18" t="s">
        <v>75</v>
      </c>
      <c r="G159" s="18" t="s">
        <v>472</v>
      </c>
    </row>
    <row r="160" customFormat="false" ht="11.25" hidden="false" customHeight="false" outlineLevel="0" collapsed="false">
      <c r="A160" s="11"/>
      <c r="B160" s="4" t="s">
        <v>473</v>
      </c>
      <c r="C160" s="4" t="s">
        <v>446</v>
      </c>
      <c r="D160" s="4" t="s">
        <v>68</v>
      </c>
      <c r="E160" s="4" t="s">
        <v>474</v>
      </c>
      <c r="F160" s="18" t="s">
        <v>453</v>
      </c>
      <c r="G160" s="18" t="s">
        <v>475</v>
      </c>
    </row>
    <row r="161" customFormat="false" ht="11.25" hidden="false" customHeight="false" outlineLevel="0" collapsed="false">
      <c r="A161" s="11"/>
      <c r="B161" s="4" t="s">
        <v>476</v>
      </c>
      <c r="C161" s="4" t="s">
        <v>477</v>
      </c>
      <c r="D161" s="4" t="s">
        <v>4</v>
      </c>
      <c r="E161" s="4" t="s">
        <v>478</v>
      </c>
      <c r="F161" s="18" t="s">
        <v>453</v>
      </c>
      <c r="G161" s="18" t="s">
        <v>479</v>
      </c>
    </row>
    <row r="162" customFormat="false" ht="11.25" hidden="false" customHeight="false" outlineLevel="0" collapsed="false">
      <c r="A162" s="11"/>
      <c r="B162" s="4" t="s">
        <v>480</v>
      </c>
      <c r="C162" s="4" t="s">
        <v>446</v>
      </c>
      <c r="D162" s="4" t="s">
        <v>4</v>
      </c>
      <c r="E162" s="4" t="s">
        <v>452</v>
      </c>
      <c r="F162" s="18" t="s">
        <v>453</v>
      </c>
      <c r="G162" s="18" t="s">
        <v>459</v>
      </c>
    </row>
    <row r="163" customFormat="false" ht="11.25" hidden="false" customHeight="false" outlineLevel="0" collapsed="false">
      <c r="A163" s="11"/>
      <c r="B163" s="4" t="s">
        <v>481</v>
      </c>
      <c r="C163" s="4" t="s">
        <v>446</v>
      </c>
      <c r="D163" s="4" t="s">
        <v>4</v>
      </c>
      <c r="E163" s="4" t="s">
        <v>452</v>
      </c>
      <c r="F163" s="18" t="s">
        <v>453</v>
      </c>
      <c r="G163" s="18" t="s">
        <v>482</v>
      </c>
    </row>
    <row r="164" customFormat="false" ht="11.25" hidden="false" customHeight="false" outlineLevel="0" collapsed="false">
      <c r="A164" s="11"/>
      <c r="B164" s="4" t="s">
        <v>483</v>
      </c>
      <c r="C164" s="4" t="s">
        <v>446</v>
      </c>
      <c r="D164" s="4" t="s">
        <v>196</v>
      </c>
      <c r="E164" s="4" t="s">
        <v>484</v>
      </c>
      <c r="F164" s="18" t="s">
        <v>453</v>
      </c>
      <c r="G164" s="18" t="s">
        <v>485</v>
      </c>
    </row>
    <row r="165" customFormat="false" ht="11.25" hidden="false" customHeight="false" outlineLevel="0" collapsed="false">
      <c r="A165" s="11"/>
      <c r="B165" s="4" t="s">
        <v>486</v>
      </c>
      <c r="C165" s="4" t="s">
        <v>487</v>
      </c>
      <c r="F165" s="18" t="s">
        <v>75</v>
      </c>
      <c r="G165" s="18"/>
    </row>
    <row r="166" customFormat="false" ht="11.25" hidden="false" customHeight="false" outlineLevel="0" collapsed="false">
      <c r="A166" s="11"/>
      <c r="B166" s="4" t="s">
        <v>473</v>
      </c>
      <c r="C166" s="4" t="s">
        <v>487</v>
      </c>
      <c r="D166" s="4" t="s">
        <v>68</v>
      </c>
      <c r="E166" s="4" t="s">
        <v>488</v>
      </c>
      <c r="F166" s="18" t="s">
        <v>453</v>
      </c>
      <c r="G166" s="18" t="s">
        <v>463</v>
      </c>
    </row>
    <row r="167" customFormat="false" ht="11.25" hidden="false" customHeight="false" outlineLevel="0" collapsed="false">
      <c r="A167" s="11"/>
      <c r="B167" s="4" t="s">
        <v>489</v>
      </c>
      <c r="C167" s="4" t="s">
        <v>446</v>
      </c>
      <c r="D167" s="4" t="s">
        <v>4</v>
      </c>
      <c r="E167" s="4" t="s">
        <v>490</v>
      </c>
      <c r="F167" s="18" t="s">
        <v>453</v>
      </c>
      <c r="G167" s="18" t="s">
        <v>491</v>
      </c>
    </row>
    <row r="168" customFormat="false" ht="11.25" hidden="false" customHeight="false" outlineLevel="0" collapsed="false">
      <c r="A168" s="11"/>
      <c r="B168" s="4" t="s">
        <v>492</v>
      </c>
      <c r="C168" s="4" t="s">
        <v>493</v>
      </c>
      <c r="D168" s="4" t="s">
        <v>152</v>
      </c>
      <c r="F168" s="18" t="s">
        <v>453</v>
      </c>
      <c r="G168" s="18"/>
    </row>
    <row r="169" customFormat="false" ht="22.5" hidden="false" customHeight="false" outlineLevel="0" collapsed="false">
      <c r="A169" s="11"/>
      <c r="B169" s="4" t="s">
        <v>494</v>
      </c>
      <c r="C169" s="4" t="s">
        <v>487</v>
      </c>
      <c r="E169" s="4" t="s">
        <v>495</v>
      </c>
      <c r="F169" s="18" t="s">
        <v>453</v>
      </c>
      <c r="G169" s="18" t="s">
        <v>496</v>
      </c>
    </row>
    <row r="170" customFormat="false" ht="11.25" hidden="false" customHeight="false" outlineLevel="0" collapsed="false">
      <c r="A170" s="11"/>
      <c r="B170" s="4" t="s">
        <v>497</v>
      </c>
      <c r="C170" s="4" t="s">
        <v>498</v>
      </c>
      <c r="D170" s="4" t="s">
        <v>415</v>
      </c>
      <c r="E170" s="4" t="s">
        <v>499</v>
      </c>
      <c r="F170" s="18" t="s">
        <v>453</v>
      </c>
      <c r="G170" s="18"/>
    </row>
    <row r="171" customFormat="false" ht="11.25" hidden="false" customHeight="false" outlineLevel="0" collapsed="false">
      <c r="A171" s="11"/>
      <c r="B171" s="4" t="s">
        <v>500</v>
      </c>
      <c r="C171" s="4" t="s">
        <v>487</v>
      </c>
      <c r="D171" s="4" t="s">
        <v>501</v>
      </c>
      <c r="E171" s="4" t="s">
        <v>502</v>
      </c>
      <c r="F171" s="18" t="s">
        <v>75</v>
      </c>
      <c r="G171" s="18" t="s">
        <v>503</v>
      </c>
    </row>
    <row r="172" customFormat="false" ht="11.25" hidden="false" customHeight="false" outlineLevel="0" collapsed="false">
      <c r="A172" s="11"/>
      <c r="B172" s="4" t="s">
        <v>497</v>
      </c>
      <c r="C172" s="4" t="s">
        <v>487</v>
      </c>
      <c r="D172" s="4" t="s">
        <v>501</v>
      </c>
      <c r="E172" s="4" t="s">
        <v>504</v>
      </c>
      <c r="F172" s="18" t="s">
        <v>453</v>
      </c>
      <c r="G172" s="18" t="s">
        <v>459</v>
      </c>
    </row>
    <row r="173" customFormat="false" ht="11.25" hidden="false" customHeight="false" outlineLevel="0" collapsed="false">
      <c r="A173" s="11"/>
      <c r="B173" s="4" t="s">
        <v>505</v>
      </c>
      <c r="C173" s="4" t="s">
        <v>487</v>
      </c>
      <c r="D173" s="4" t="s">
        <v>506</v>
      </c>
      <c r="E173" s="4" t="s">
        <v>507</v>
      </c>
      <c r="F173" s="18" t="s">
        <v>453</v>
      </c>
      <c r="G173" s="18" t="s">
        <v>459</v>
      </c>
    </row>
    <row r="174" customFormat="false" ht="11.25" hidden="false" customHeight="false" outlineLevel="0" collapsed="false">
      <c r="A174" s="11"/>
      <c r="B174" s="4" t="s">
        <v>508</v>
      </c>
      <c r="C174" s="4" t="s">
        <v>487</v>
      </c>
      <c r="D174" s="4" t="s">
        <v>85</v>
      </c>
      <c r="E174" s="4" t="s">
        <v>509</v>
      </c>
      <c r="F174" s="18" t="s">
        <v>453</v>
      </c>
      <c r="G174" s="18" t="s">
        <v>459</v>
      </c>
    </row>
    <row r="175" customFormat="false" ht="11.25" hidden="false" customHeight="false" outlineLevel="0" collapsed="false">
      <c r="A175" s="11"/>
      <c r="B175" s="4" t="s">
        <v>510</v>
      </c>
      <c r="C175" s="4" t="s">
        <v>511</v>
      </c>
      <c r="D175" s="4" t="s">
        <v>512</v>
      </c>
      <c r="E175" s="4" t="s">
        <v>513</v>
      </c>
      <c r="F175" s="18" t="s">
        <v>453</v>
      </c>
      <c r="G175" s="18" t="s">
        <v>514</v>
      </c>
    </row>
    <row r="176" customFormat="false" ht="11.25" hidden="false" customHeight="false" outlineLevel="0" collapsed="false">
      <c r="A176" s="11"/>
      <c r="B176" s="4" t="s">
        <v>515</v>
      </c>
      <c r="C176" s="4" t="s">
        <v>516</v>
      </c>
      <c r="D176" s="4" t="s">
        <v>4</v>
      </c>
      <c r="E176" s="4" t="s">
        <v>517</v>
      </c>
      <c r="F176" s="18" t="s">
        <v>453</v>
      </c>
      <c r="G176" s="18" t="s">
        <v>518</v>
      </c>
    </row>
    <row r="177" customFormat="false" ht="11.25" hidden="false" customHeight="false" outlineLevel="0" collapsed="false">
      <c r="A177" s="11"/>
      <c r="B177" s="4" t="s">
        <v>519</v>
      </c>
      <c r="C177" s="4" t="s">
        <v>520</v>
      </c>
      <c r="D177" s="4" t="s">
        <v>521</v>
      </c>
      <c r="E177" s="4" t="s">
        <v>513</v>
      </c>
      <c r="F177" s="18" t="s">
        <v>453</v>
      </c>
      <c r="G177" s="18" t="s">
        <v>522</v>
      </c>
    </row>
    <row r="178" customFormat="false" ht="22.5" hidden="false" customHeight="false" outlineLevel="0" collapsed="false">
      <c r="A178" s="11"/>
      <c r="B178" s="4" t="s">
        <v>523</v>
      </c>
      <c r="C178" s="4" t="s">
        <v>446</v>
      </c>
      <c r="D178" s="4" t="s">
        <v>447</v>
      </c>
      <c r="E178" s="4" t="s">
        <v>370</v>
      </c>
      <c r="F178" s="18" t="s">
        <v>453</v>
      </c>
      <c r="G178" s="18" t="s">
        <v>522</v>
      </c>
    </row>
    <row r="179" customFormat="false" ht="11.25" hidden="false" customHeight="false" outlineLevel="0" collapsed="false">
      <c r="A179" s="11"/>
      <c r="B179" s="4" t="s">
        <v>480</v>
      </c>
      <c r="C179" s="4" t="s">
        <v>446</v>
      </c>
      <c r="D179" s="4" t="s">
        <v>4</v>
      </c>
      <c r="E179" s="4" t="s">
        <v>524</v>
      </c>
      <c r="F179" s="18" t="s">
        <v>453</v>
      </c>
      <c r="G179" s="18" t="s">
        <v>525</v>
      </c>
    </row>
    <row r="180" customFormat="false" ht="11.25" hidden="false" customHeight="false" outlineLevel="0" collapsed="false">
      <c r="A180" s="5"/>
      <c r="B180" s="5"/>
      <c r="C180" s="5"/>
      <c r="D180" s="5"/>
      <c r="E180" s="5"/>
      <c r="F180" s="5"/>
      <c r="G180" s="5"/>
    </row>
  </sheetData>
  <mergeCells count="4">
    <mergeCell ref="A64:B64"/>
    <mergeCell ref="A86:B86"/>
    <mergeCell ref="A103:B103"/>
    <mergeCell ref="A141:B141"/>
  </mergeCells>
  <printOptions headings="false" gridLines="true" gridLinesSet="true" horizontalCentered="true" verticalCentered="true"/>
  <pageMargins left="0.359722222222222" right="0.25" top="0.25" bottom="0.5" header="0.511811023622047" footer="0.511811023622047"/>
  <pageSetup paperSize="1" scale="100" fitToWidth="1" fitToHeight="3" pageOrder="downThenOver" orientation="landscape" blackAndWhite="false" draft="false" cellComments="none" horizontalDpi="300" verticalDpi="300" copies="1"/>
  <headerFooter differentFirst="false" differentOddEven="false">
    <oddHeader/>
    <oddFooter/>
  </headerFooter>
  <rowBreaks count="1" manualBreakCount="1">
    <brk id="37" man="true" max="16383" min="0"/>
  </rowBreaks>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1998-10-28T19:09:18Z</dcterms:created>
  <dc:creator> </dc:creator>
  <dc:description/>
  <dc:language>en-US</dc:language>
  <cp:lastModifiedBy>vshanbh</cp:lastModifiedBy>
  <cp:lastPrinted>2000-12-22T12:34:04Z</cp:lastPrinted>
  <dcterms:modified xsi:type="dcterms:W3CDTF">2000-10-24T12:26:09Z</dcterms:modified>
  <cp:revision>0</cp:revision>
  <dc:subject/>
  <dc:title/>
</cp:coreProperties>
</file>