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Sheet1!$B$2:$H$81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<sst xmlns="http://schemas.openxmlformats.org/spreadsheetml/2006/main" count="121" uniqueCount="89">
  <si>
    <t xml:space="preserve">GROUP PERFORMANCE</t>
  </si>
  <si>
    <t xml:space="preserve">LAST YEAR'S BONUS</t>
  </si>
  <si>
    <t xml:space="preserve">INDIVIDUAL PERFORMANCE</t>
  </si>
  <si>
    <t xml:space="preserve">TOTAL PAYMENTS</t>
  </si>
  <si>
    <t xml:space="preserve">PAYOUT</t>
  </si>
  <si>
    <t xml:space="preserve">GUARANTEED ALREADY</t>
  </si>
  <si>
    <t xml:space="preserve">TOTAL</t>
  </si>
  <si>
    <t xml:space="preserve"> </t>
  </si>
  <si>
    <t xml:space="preserve">ARNOLD</t>
  </si>
  <si>
    <t xml:space="preserve">BELDEN</t>
  </si>
  <si>
    <t xml:space="preserve">SWERZBIN</t>
  </si>
  <si>
    <t xml:space="preserve">MOTLEY</t>
  </si>
  <si>
    <t xml:space="preserve">SHIVELY</t>
  </si>
  <si>
    <t xml:space="preserve">PRESTO</t>
  </si>
  <si>
    <t xml:space="preserve">DAVIS</t>
  </si>
  <si>
    <t xml:space="preserve">STURM</t>
  </si>
  <si>
    <t xml:space="preserve">BENSON</t>
  </si>
  <si>
    <t xml:space="preserve">ZUFFERLI</t>
  </si>
  <si>
    <t xml:space="preserve">RICHTER</t>
  </si>
  <si>
    <t xml:space="preserve">BADEER</t>
  </si>
  <si>
    <t xml:space="preserve">MARTIN</t>
  </si>
  <si>
    <t xml:space="preserve">CALGER</t>
  </si>
  <si>
    <t xml:space="preserve">ERMIS</t>
  </si>
  <si>
    <t xml:space="preserve">HERNDON</t>
  </si>
  <si>
    <t xml:space="preserve">MILNTHORP</t>
  </si>
  <si>
    <t xml:space="preserve">MAY</t>
  </si>
  <si>
    <t xml:space="preserve">MAGGI</t>
  </si>
  <si>
    <t xml:space="preserve">STOREY</t>
  </si>
  <si>
    <t xml:space="preserve">SCHWIEGER</t>
  </si>
  <si>
    <t xml:space="preserve">LEWIS</t>
  </si>
  <si>
    <t xml:space="preserve">ALLEN</t>
  </si>
  <si>
    <t xml:space="preserve">DAVIES</t>
  </si>
  <si>
    <t xml:space="preserve">TYCHOLIZ</t>
  </si>
  <si>
    <t xml:space="preserve">BRAWNER</t>
  </si>
  <si>
    <t xml:space="preserve">BLACK</t>
  </si>
  <si>
    <t xml:space="preserve">ARORA</t>
  </si>
  <si>
    <t xml:space="preserve">LAGRASTA</t>
  </si>
  <si>
    <t xml:space="preserve">CRANDALL</t>
  </si>
  <si>
    <t xml:space="preserve">CUILLA</t>
  </si>
  <si>
    <t xml:space="preserve">RUSCITTI</t>
  </si>
  <si>
    <t xml:space="preserve">BASS</t>
  </si>
  <si>
    <t xml:space="preserve">THOMAS</t>
  </si>
  <si>
    <t xml:space="preserve">  </t>
  </si>
  <si>
    <t xml:space="preserve">HEIZENRADER</t>
  </si>
  <si>
    <t xml:space="preserve">MCKAY, BRAD</t>
  </si>
  <si>
    <t xml:space="preserve">REDMOND</t>
  </si>
  <si>
    <t xml:space="preserve">DEVRIES</t>
  </si>
  <si>
    <t xml:space="preserve">GILBERT-SMITH</t>
  </si>
  <si>
    <t xml:space="preserve">LUCE</t>
  </si>
  <si>
    <t xml:space="preserve">WHITT</t>
  </si>
  <si>
    <t xml:space="preserve">PARQUET</t>
  </si>
  <si>
    <t xml:space="preserve">ALONSO</t>
  </si>
  <si>
    <t xml:space="preserve">FISCHER</t>
  </si>
  <si>
    <t xml:space="preserve">ZIPPER</t>
  </si>
  <si>
    <t xml:space="preserve">?</t>
  </si>
  <si>
    <t xml:space="preserve">NEAL</t>
  </si>
  <si>
    <t xml:space="preserve">GRIGSBY</t>
  </si>
  <si>
    <t xml:space="preserve">MCKAY, JOHN</t>
  </si>
  <si>
    <t xml:space="preserve">LEDAIN</t>
  </si>
  <si>
    <t xml:space="preserve">COWEN</t>
  </si>
  <si>
    <t xml:space="preserve">CHOI</t>
  </si>
  <si>
    <t xml:space="preserve">ROSMAN</t>
  </si>
  <si>
    <t xml:space="preserve">CURRY</t>
  </si>
  <si>
    <t xml:space="preserve">BRESLAU</t>
  </si>
  <si>
    <t xml:space="preserve">VICKERS</t>
  </si>
  <si>
    <t xml:space="preserve">DURAN</t>
  </si>
  <si>
    <t xml:space="preserve">LLODRA</t>
  </si>
  <si>
    <t xml:space="preserve">FOSTER</t>
  </si>
  <si>
    <t xml:space="preserve">JACOBY</t>
  </si>
  <si>
    <t xml:space="preserve">LUCCI</t>
  </si>
  <si>
    <t xml:space="preserve">MCDONALD</t>
  </si>
  <si>
    <t xml:space="preserve">GASKILL</t>
  </si>
  <si>
    <t xml:space="preserve">CLARK</t>
  </si>
  <si>
    <t xml:space="preserve">AUCOIN</t>
  </si>
  <si>
    <t xml:space="preserve">WILL</t>
  </si>
  <si>
    <t xml:space="preserve">SUAREZ</t>
  </si>
  <si>
    <t xml:space="preserve">DORLAND</t>
  </si>
  <si>
    <t xml:space="preserve">PENMAN</t>
  </si>
  <si>
    <t xml:space="preserve">THOME</t>
  </si>
  <si>
    <t xml:space="preserve">TOMASKI</t>
  </si>
  <si>
    <t xml:space="preserve">KING</t>
  </si>
  <si>
    <t xml:space="preserve">STALFORD</t>
  </si>
  <si>
    <t xml:space="preserve">GUPTA</t>
  </si>
  <si>
    <t xml:space="preserve">WANG</t>
  </si>
  <si>
    <t xml:space="preserve">LAMBIE</t>
  </si>
  <si>
    <t xml:space="preserve">MISRA</t>
  </si>
  <si>
    <t xml:space="preserve">HOLST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</si>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</sst>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1" width="15.99"/>
    <col collapsed="false" customWidth="true" hidden="true" outlineLevel="0" max="4" min="4" style="1" width="12.28"/>
    <col collapsed="false" customWidth="true" hidden="false" outlineLevel="0" max="5" min="5" style="1" width="16.28"/>
    <col collapsed="false" customWidth="true" hidden="false" outlineLevel="0" max="6" min="6" style="1" width="13.7"/>
    <col collapsed="false" customWidth="true" hidden="false" outlineLevel="0" max="7" min="7" style="2" width="9.28"/>
    <col collapsed="false" customWidth="true" hidden="false" outlineLevel="0" max="8" min="8" style="1" width="13.99"/>
  </cols>
  <sheetData>
    <row r="2" customFormat="false" ht="38.25" hidden="false" customHeight="false" outlineLevel="0" collapsed="false">
      <c r="A2" s="3"/>
      <c r="B2" s="3"/>
      <c r="C2" s="4" t="s">
        <v>0</v>
      </c>
      <c r="D2" s="4" t="s">
        <v>1</v>
      </c>
      <c r="E2" s="4" t="s">
        <v>2</v>
      </c>
      <c r="F2" s="4" t="s">
        <v>3</v>
      </c>
      <c r="G2" s="5" t="s">
        <v>4</v>
      </c>
      <c r="H2" s="4" t="s">
        <v>5</v>
      </c>
      <c r="I2" s="3"/>
    </row>
    <row r="3" customFormat="false" ht="25.5" hidden="false" customHeight="true" outlineLevel="0" collapsed="false">
      <c r="E3" s="6" t="s">
        <v>6</v>
      </c>
      <c r="F3" s="7" t="n">
        <f aca="false">SUM(F4:F84)</f>
        <v>55150000</v>
      </c>
      <c r="G3" s="2" t="s">
        <v>7</v>
      </c>
    </row>
    <row r="4" customFormat="false" ht="12.75" hidden="false" customHeight="false" outlineLevel="0" collapsed="false">
      <c r="B4" s="0" t="s">
        <v>8</v>
      </c>
      <c r="E4" s="1" t="n">
        <v>772000000</v>
      </c>
      <c r="F4" s="1" t="n">
        <v>10000000</v>
      </c>
      <c r="G4" s="2" t="n">
        <f aca="false">F4/E4</f>
        <v>0.0129533678756477</v>
      </c>
      <c r="H4" s="1" t="n">
        <v>5000000</v>
      </c>
    </row>
    <row r="5" customFormat="false" ht="12.75" hidden="false" customHeight="false" outlineLevel="0" collapsed="false">
      <c r="B5" s="0" t="s">
        <v>9</v>
      </c>
      <c r="C5" s="1" t="n">
        <v>806000000</v>
      </c>
      <c r="E5" s="1" t="n">
        <v>80000000</v>
      </c>
      <c r="F5" s="1" t="n">
        <v>3000000</v>
      </c>
      <c r="G5" s="2" t="n">
        <f aca="false">F5/E5</f>
        <v>0.0375</v>
      </c>
      <c r="H5" s="1" t="n">
        <v>1400000</v>
      </c>
    </row>
    <row r="6" customFormat="false" ht="12.75" hidden="false" customHeight="false" outlineLevel="0" collapsed="false">
      <c r="B6" s="0" t="s">
        <v>10</v>
      </c>
      <c r="E6" s="1" t="n">
        <v>205000000</v>
      </c>
      <c r="F6" s="1" t="n">
        <v>3000000</v>
      </c>
      <c r="G6" s="2" t="n">
        <f aca="false">F6/E6</f>
        <v>0.0146341463414634</v>
      </c>
      <c r="H6" s="1" t="n">
        <v>1500000</v>
      </c>
    </row>
    <row r="7" customFormat="false" ht="12.75" hidden="false" customHeight="false" outlineLevel="0" collapsed="false">
      <c r="B7" s="0" t="s">
        <v>11</v>
      </c>
      <c r="E7" s="1" t="n">
        <v>160000000</v>
      </c>
      <c r="F7" s="1" t="n">
        <v>2600000</v>
      </c>
      <c r="G7" s="2" t="n">
        <f aca="false">F7/E7</f>
        <v>0.01625</v>
      </c>
      <c r="H7" s="1" t="n">
        <v>1300000</v>
      </c>
    </row>
    <row r="8" customFormat="false" ht="12.75" hidden="false" customHeight="false" outlineLevel="0" collapsed="false">
      <c r="B8" s="0" t="s">
        <v>12</v>
      </c>
      <c r="C8" s="1" t="n">
        <v>180000000</v>
      </c>
      <c r="E8" s="1" t="n">
        <v>38143000</v>
      </c>
      <c r="F8" s="1" t="n">
        <v>2000000</v>
      </c>
      <c r="G8" s="2" t="n">
        <f aca="false">F8/E8</f>
        <v>0.0524342605458407</v>
      </c>
      <c r="H8" s="1" t="n">
        <v>1000000</v>
      </c>
    </row>
    <row r="9" customFormat="false" ht="12.75" hidden="false" customHeight="false" outlineLevel="0" collapsed="false">
      <c r="B9" s="0" t="s">
        <v>13</v>
      </c>
      <c r="C9" s="1" t="n">
        <v>424000000</v>
      </c>
      <c r="E9" s="1" t="n">
        <v>40000000</v>
      </c>
      <c r="F9" s="1" t="n">
        <v>2000000</v>
      </c>
      <c r="G9" s="2" t="n">
        <f aca="false">F9/E9</f>
        <v>0.05</v>
      </c>
      <c r="H9" s="1" t="n">
        <v>1200000</v>
      </c>
    </row>
    <row r="10" customFormat="false" ht="12.75" hidden="false" customHeight="false" outlineLevel="0" collapsed="false">
      <c r="B10" s="0" t="s">
        <v>14</v>
      </c>
      <c r="C10" s="1" t="n">
        <v>187000000</v>
      </c>
      <c r="E10" s="1" t="n">
        <v>82000000</v>
      </c>
      <c r="F10" s="1" t="n">
        <v>2000000</v>
      </c>
      <c r="G10" s="2" t="n">
        <f aca="false">F10/E10</f>
        <v>0.024390243902439</v>
      </c>
      <c r="H10" s="1" t="n">
        <v>1000000</v>
      </c>
    </row>
    <row r="11" customFormat="false" ht="12.75" hidden="false" customHeight="false" outlineLevel="0" collapsed="false">
      <c r="B11" s="0" t="s">
        <v>15</v>
      </c>
      <c r="E11" s="1" t="n">
        <v>90000000</v>
      </c>
      <c r="F11" s="1" t="n">
        <v>2000000</v>
      </c>
      <c r="G11" s="2" t="n">
        <f aca="false">F11/E11</f>
        <v>0.0222222222222222</v>
      </c>
      <c r="H11" s="1" t="n">
        <v>1200000</v>
      </c>
    </row>
    <row r="12" customFormat="false" ht="12.75" hidden="false" customHeight="false" outlineLevel="0" collapsed="false">
      <c r="B12" s="0" t="s">
        <v>16</v>
      </c>
      <c r="E12" s="1" t="n">
        <v>102000000</v>
      </c>
      <c r="F12" s="1" t="n">
        <v>2000000</v>
      </c>
      <c r="G12" s="2" t="n">
        <f aca="false">F12/E12</f>
        <v>0.0196078431372549</v>
      </c>
      <c r="H12" s="1" t="n">
        <v>1000000</v>
      </c>
    </row>
    <row r="13" customFormat="false" ht="12.75" hidden="false" customHeight="false" outlineLevel="0" collapsed="false">
      <c r="B13" s="0" t="s">
        <v>17</v>
      </c>
      <c r="F13" s="1" t="n">
        <v>1750000</v>
      </c>
      <c r="G13" s="2" t="s">
        <v>7</v>
      </c>
      <c r="H13" s="1" t="n">
        <v>750000</v>
      </c>
    </row>
    <row r="14" customFormat="false" ht="12.75" hidden="false" customHeight="false" outlineLevel="0" collapsed="false">
      <c r="B14" s="0" t="s">
        <v>18</v>
      </c>
      <c r="F14" s="1" t="n">
        <v>1250000</v>
      </c>
      <c r="G14" s="2" t="s">
        <v>7</v>
      </c>
      <c r="H14" s="1" t="n">
        <v>900000</v>
      </c>
    </row>
    <row r="15" customFormat="false" ht="12.75" hidden="false" customHeight="false" outlineLevel="0" collapsed="false">
      <c r="B15" s="0" t="s">
        <v>19</v>
      </c>
      <c r="E15" s="1" t="n">
        <v>130000000</v>
      </c>
      <c r="F15" s="1" t="n">
        <v>1250000</v>
      </c>
      <c r="G15" s="2" t="n">
        <f aca="false">F15/E15</f>
        <v>0.00961538461538462</v>
      </c>
      <c r="H15" s="1" t="n">
        <v>600000</v>
      </c>
    </row>
    <row r="16" customFormat="false" ht="12.75" hidden="false" customHeight="false" outlineLevel="0" collapsed="false">
      <c r="B16" s="0" t="s">
        <v>20</v>
      </c>
      <c r="C16" s="1" t="n">
        <v>175281000</v>
      </c>
      <c r="E16" s="1" t="n">
        <v>62601000</v>
      </c>
      <c r="F16" s="1" t="n">
        <v>1200000</v>
      </c>
      <c r="G16" s="2" t="n">
        <f aca="false">F16/E16</f>
        <v>0.0191690228590598</v>
      </c>
      <c r="H16" s="1" t="n">
        <v>500000</v>
      </c>
    </row>
    <row r="17" customFormat="false" ht="12.75" hidden="false" customHeight="false" outlineLevel="0" collapsed="false">
      <c r="B17" s="0" t="s">
        <v>21</v>
      </c>
      <c r="F17" s="1" t="n">
        <v>1000000</v>
      </c>
      <c r="G17" s="2" t="s">
        <v>7</v>
      </c>
      <c r="H17" s="1" t="n">
        <v>500000</v>
      </c>
    </row>
    <row r="18" customFormat="false" ht="12.75" hidden="false" customHeight="false" outlineLevel="0" collapsed="false">
      <c r="B18" s="0" t="s">
        <v>22</v>
      </c>
      <c r="E18" s="1" t="n">
        <v>60236000</v>
      </c>
      <c r="F18" s="1" t="n">
        <v>1000000</v>
      </c>
      <c r="G18" s="2" t="n">
        <f aca="false">F18/E18</f>
        <v>0.0166013679527193</v>
      </c>
      <c r="H18" s="1" t="n">
        <v>500000</v>
      </c>
    </row>
    <row r="19" customFormat="false" ht="12.75" hidden="false" customHeight="false" outlineLevel="0" collapsed="false">
      <c r="B19" s="0" t="s">
        <v>23</v>
      </c>
      <c r="F19" s="1" t="n">
        <v>900000</v>
      </c>
      <c r="G19" s="2" t="s">
        <v>7</v>
      </c>
      <c r="H19" s="1" t="n">
        <v>500000</v>
      </c>
    </row>
    <row r="20" customFormat="false" ht="12.75" hidden="false" customHeight="false" outlineLevel="0" collapsed="false">
      <c r="B20" s="0" t="s">
        <v>24</v>
      </c>
      <c r="F20" s="1" t="n">
        <v>900000</v>
      </c>
      <c r="G20" s="2" t="s">
        <v>7</v>
      </c>
      <c r="H20" s="1" t="n">
        <v>500000</v>
      </c>
    </row>
    <row r="21" customFormat="false" ht="12.75" hidden="false" customHeight="false" outlineLevel="0" collapsed="false">
      <c r="B21" s="0" t="s">
        <v>25</v>
      </c>
      <c r="E21" s="1" t="n">
        <v>44632000</v>
      </c>
      <c r="F21" s="1" t="n">
        <v>900000</v>
      </c>
      <c r="G21" s="2" t="n">
        <f aca="false">F21/E21</f>
        <v>0.0201649041046783</v>
      </c>
      <c r="H21" s="1" t="n">
        <v>350000</v>
      </c>
    </row>
    <row r="22" customFormat="false" ht="12.75" hidden="false" customHeight="false" outlineLevel="0" collapsed="false">
      <c r="B22" s="0" t="s">
        <v>26</v>
      </c>
      <c r="E22" s="1" t="n">
        <v>48491000</v>
      </c>
      <c r="F22" s="1" t="n">
        <v>900000</v>
      </c>
      <c r="G22" s="2" t="n">
        <f aca="false">F22/E22</f>
        <v>0.0185601451815801</v>
      </c>
      <c r="H22" s="1" t="n">
        <v>500000</v>
      </c>
    </row>
    <row r="23" customFormat="false" ht="12.75" hidden="false" customHeight="false" outlineLevel="0" collapsed="false">
      <c r="B23" s="0" t="s">
        <v>27</v>
      </c>
      <c r="E23" s="1" t="n">
        <v>31224000</v>
      </c>
      <c r="F23" s="1" t="n">
        <v>750000</v>
      </c>
      <c r="G23" s="2" t="n">
        <f aca="false">F23/E23</f>
        <v>0.0240199846272098</v>
      </c>
      <c r="H23" s="1" t="n">
        <v>400000</v>
      </c>
    </row>
    <row r="24" customFormat="false" ht="12.75" hidden="false" customHeight="false" outlineLevel="0" collapsed="false">
      <c r="B24" s="0" t="s">
        <v>28</v>
      </c>
      <c r="E24" s="1" t="n">
        <v>41828000</v>
      </c>
      <c r="F24" s="1" t="n">
        <v>750000</v>
      </c>
      <c r="G24" s="2" t="n">
        <f aca="false">F24/E24</f>
        <v>0.0179305728220331</v>
      </c>
      <c r="H24" s="1" t="n">
        <v>500000</v>
      </c>
    </row>
    <row r="25" customFormat="false" ht="12.75" hidden="false" customHeight="false" outlineLevel="0" collapsed="false">
      <c r="B25" s="0" t="s">
        <v>29</v>
      </c>
      <c r="E25" s="1" t="n">
        <v>44165000</v>
      </c>
      <c r="F25" s="1" t="n">
        <v>750000</v>
      </c>
      <c r="G25" s="2" t="n">
        <f aca="false">F25/E25</f>
        <v>0.0169817728970905</v>
      </c>
      <c r="H25" s="1" t="n">
        <v>400000</v>
      </c>
    </row>
    <row r="26" customFormat="false" ht="12.75" hidden="false" customHeight="false" outlineLevel="0" collapsed="false">
      <c r="B26" s="0" t="s">
        <v>30</v>
      </c>
      <c r="C26" s="1" t="s">
        <v>7</v>
      </c>
      <c r="E26" s="1" t="n">
        <v>81870000</v>
      </c>
      <c r="F26" s="1" t="n">
        <v>750000</v>
      </c>
      <c r="G26" s="2" t="n">
        <f aca="false">F26/E26</f>
        <v>0.00916086478563576</v>
      </c>
    </row>
    <row r="27" customFormat="false" ht="12.75" hidden="false" customHeight="false" outlineLevel="0" collapsed="false">
      <c r="B27" s="0" t="s">
        <v>31</v>
      </c>
      <c r="F27" s="1" t="n">
        <v>600000</v>
      </c>
      <c r="G27" s="2" t="s">
        <v>7</v>
      </c>
      <c r="H27" s="1" t="n">
        <v>300000</v>
      </c>
    </row>
    <row r="28" customFormat="false" ht="12.75" hidden="false" customHeight="false" outlineLevel="0" collapsed="false">
      <c r="B28" s="0" t="s">
        <v>32</v>
      </c>
      <c r="C28" s="1" t="n">
        <v>45000000</v>
      </c>
      <c r="E28" s="1" t="n">
        <v>29000000</v>
      </c>
      <c r="F28" s="1" t="n">
        <v>600000</v>
      </c>
      <c r="G28" s="2" t="n">
        <f aca="false">F28/E28</f>
        <v>0.0206896551724138</v>
      </c>
      <c r="H28" s="1" t="n">
        <v>350000</v>
      </c>
    </row>
    <row r="29" customFormat="false" ht="12.75" hidden="false" customHeight="false" outlineLevel="0" collapsed="false">
      <c r="B29" s="0" t="s">
        <v>33</v>
      </c>
      <c r="E29" s="1" t="n">
        <v>31000000</v>
      </c>
      <c r="F29" s="1" t="n">
        <v>600000</v>
      </c>
      <c r="G29" s="2" t="n">
        <f aca="false">F29/E29</f>
        <v>0.0193548387096774</v>
      </c>
      <c r="H29" s="1" t="n">
        <v>300000</v>
      </c>
    </row>
    <row r="30" customFormat="false" ht="12.75" hidden="false" customHeight="false" outlineLevel="0" collapsed="false">
      <c r="B30" s="0" t="s">
        <v>34</v>
      </c>
      <c r="F30" s="1" t="n">
        <v>500000</v>
      </c>
      <c r="G30" s="2" t="s">
        <v>7</v>
      </c>
      <c r="H30" s="1" t="n">
        <v>350000</v>
      </c>
    </row>
    <row r="31" customFormat="false" ht="12.75" hidden="false" customHeight="false" outlineLevel="0" collapsed="false">
      <c r="B31" s="0" t="s">
        <v>35</v>
      </c>
      <c r="C31" s="1" t="n">
        <v>27000000</v>
      </c>
      <c r="D31" s="1" t="n">
        <v>350000</v>
      </c>
      <c r="E31" s="1" t="n">
        <v>20000000</v>
      </c>
      <c r="F31" s="1" t="n">
        <v>500000</v>
      </c>
      <c r="G31" s="2" t="n">
        <f aca="false">F31/E31</f>
        <v>0.025</v>
      </c>
      <c r="H31" s="1" t="n">
        <v>250000</v>
      </c>
    </row>
    <row r="32" customFormat="false" ht="12.75" hidden="false" customHeight="false" outlineLevel="0" collapsed="false">
      <c r="B32" s="0" t="s">
        <v>36</v>
      </c>
      <c r="C32" s="1" t="n">
        <v>29000000</v>
      </c>
      <c r="D32" s="1" t="n">
        <v>225000</v>
      </c>
      <c r="E32" s="1" t="s">
        <v>7</v>
      </c>
      <c r="F32" s="1" t="n">
        <v>350000</v>
      </c>
      <c r="G32" s="2" t="s">
        <v>7</v>
      </c>
      <c r="H32" s="1" t="n">
        <v>200000</v>
      </c>
    </row>
    <row r="33" customFormat="false" ht="12.75" hidden="false" customHeight="false" outlineLevel="0" collapsed="false">
      <c r="B33" s="0" t="s">
        <v>37</v>
      </c>
      <c r="D33" s="1" t="n">
        <v>450000</v>
      </c>
      <c r="E33" s="1" t="n">
        <v>20000000</v>
      </c>
      <c r="F33" s="1" t="n">
        <v>350000</v>
      </c>
      <c r="G33" s="2" t="n">
        <f aca="false">F33/E33</f>
        <v>0.0175</v>
      </c>
    </row>
    <row r="34" customFormat="false" ht="12.75" hidden="false" customHeight="false" outlineLevel="0" collapsed="false">
      <c r="B34" s="0" t="s">
        <v>38</v>
      </c>
      <c r="D34" s="1" t="n">
        <v>100000</v>
      </c>
      <c r="E34" s="1" t="n">
        <v>28500000</v>
      </c>
      <c r="F34" s="1" t="n">
        <v>325000</v>
      </c>
      <c r="G34" s="2" t="n">
        <f aca="false">F34/E34</f>
        <v>0.0114035087719298</v>
      </c>
    </row>
    <row r="35" customFormat="false" ht="12.75" hidden="false" customHeight="false" outlineLevel="0" collapsed="false">
      <c r="B35" s="0" t="s">
        <v>39</v>
      </c>
      <c r="D35" s="1" t="n">
        <v>100000</v>
      </c>
      <c r="E35" s="1" t="n">
        <v>32000000</v>
      </c>
      <c r="F35" s="1" t="n">
        <v>325000</v>
      </c>
      <c r="G35" s="2" t="n">
        <f aca="false">F35/E35</f>
        <v>0.01015625</v>
      </c>
    </row>
    <row r="36" customFormat="false" ht="12.75" hidden="false" customHeight="false" outlineLevel="0" collapsed="false">
      <c r="B36" s="0" t="s">
        <v>40</v>
      </c>
      <c r="D36" s="1" t="n">
        <v>75000</v>
      </c>
      <c r="E36" s="1" t="n">
        <v>53000000</v>
      </c>
      <c r="F36" s="8" t="n">
        <v>350000</v>
      </c>
      <c r="G36" s="2" t="n">
        <f aca="false">F36/E36</f>
        <v>0.00660377358490566</v>
      </c>
    </row>
    <row r="37" customFormat="false" ht="12.75" hidden="false" customHeight="false" outlineLevel="0" collapsed="false">
      <c r="B37" s="0" t="s">
        <v>41</v>
      </c>
      <c r="D37" s="1" t="n">
        <v>200000</v>
      </c>
      <c r="F37" s="1" t="n">
        <v>300000</v>
      </c>
      <c r="G37" s="2" t="s">
        <v>42</v>
      </c>
      <c r="H37" s="1" t="n">
        <v>200000</v>
      </c>
    </row>
    <row r="38" customFormat="false" ht="12.75" hidden="false" customHeight="false" outlineLevel="0" collapsed="false">
      <c r="B38" s="0" t="s">
        <v>43</v>
      </c>
      <c r="D38" s="1" t="n">
        <v>150000</v>
      </c>
      <c r="F38" s="1" t="n">
        <v>300000</v>
      </c>
      <c r="G38" s="2" t="s">
        <v>7</v>
      </c>
    </row>
    <row r="39" customFormat="false" ht="12.75" hidden="false" customHeight="false" outlineLevel="0" collapsed="false">
      <c r="B39" s="0" t="s">
        <v>44</v>
      </c>
      <c r="D39" s="1" t="n">
        <v>200000</v>
      </c>
      <c r="E39" s="1" t="n">
        <v>19000000</v>
      </c>
      <c r="F39" s="1" t="n">
        <v>300000</v>
      </c>
      <c r="G39" s="2" t="n">
        <f aca="false">F39/E39</f>
        <v>0.0157894736842105</v>
      </c>
    </row>
    <row r="40" customFormat="false" ht="12.75" hidden="false" customHeight="false" outlineLevel="0" collapsed="false">
      <c r="A40" s="0" t="s">
        <v>7</v>
      </c>
      <c r="B40" s="9" t="s">
        <v>45</v>
      </c>
      <c r="C40" s="1" t="s">
        <v>7</v>
      </c>
      <c r="D40" s="1" t="n">
        <v>400000</v>
      </c>
      <c r="F40" s="1" t="n">
        <v>300000</v>
      </c>
    </row>
    <row r="41" customFormat="false" ht="12.75" hidden="false" customHeight="false" outlineLevel="0" collapsed="false">
      <c r="B41" s="9" t="s">
        <v>46</v>
      </c>
      <c r="D41" s="1" t="n">
        <v>175000</v>
      </c>
      <c r="F41" s="1" t="n">
        <v>250000</v>
      </c>
      <c r="G41" s="2" t="s">
        <v>7</v>
      </c>
    </row>
    <row r="42" customFormat="false" ht="12.75" hidden="false" customHeight="false" outlineLevel="0" collapsed="false">
      <c r="B42" s="0" t="s">
        <v>47</v>
      </c>
      <c r="D42" s="1" t="n">
        <v>125000</v>
      </c>
      <c r="E42" s="1" t="n">
        <v>17500000</v>
      </c>
      <c r="F42" s="1" t="n">
        <v>250000</v>
      </c>
      <c r="G42" s="2" t="n">
        <f aca="false">F42/E42</f>
        <v>0.0142857142857143</v>
      </c>
    </row>
    <row r="43" customFormat="false" ht="12.75" hidden="false" customHeight="false" outlineLevel="0" collapsed="false">
      <c r="B43" s="0" t="s">
        <v>48</v>
      </c>
      <c r="D43" s="1" t="n">
        <v>180000</v>
      </c>
      <c r="F43" s="1" t="n">
        <v>250000</v>
      </c>
    </row>
    <row r="44" customFormat="false" ht="12.75" hidden="false" customHeight="false" outlineLevel="0" collapsed="false">
      <c r="B44" s="0" t="s">
        <v>49</v>
      </c>
      <c r="D44" s="1" t="n">
        <v>200000</v>
      </c>
      <c r="E44" s="1" t="n">
        <v>11700000</v>
      </c>
      <c r="F44" s="1" t="n">
        <v>250000</v>
      </c>
    </row>
    <row r="45" customFormat="false" ht="12.75" hidden="false" customHeight="false" outlineLevel="0" collapsed="false">
      <c r="B45" s="0" t="s">
        <v>50</v>
      </c>
      <c r="F45" s="1" t="n">
        <v>250000</v>
      </c>
    </row>
    <row r="46" customFormat="false" ht="12.75" hidden="false" customHeight="false" outlineLevel="0" collapsed="false">
      <c r="B46" s="0" t="s">
        <v>51</v>
      </c>
      <c r="D46" s="1" t="n">
        <v>140000</v>
      </c>
      <c r="E46" s="1" t="n">
        <v>15000000</v>
      </c>
      <c r="F46" s="8" t="n">
        <v>225000</v>
      </c>
      <c r="G46" s="2" t="n">
        <f aca="false">F46/E46</f>
        <v>0.015</v>
      </c>
    </row>
    <row r="47" customFormat="false" ht="12.75" hidden="false" customHeight="false" outlineLevel="0" collapsed="false">
      <c r="B47" s="0" t="s">
        <v>52</v>
      </c>
      <c r="D47" s="1" t="n">
        <v>140000</v>
      </c>
      <c r="E47" s="1" t="n">
        <v>15000000</v>
      </c>
      <c r="F47" s="8" t="n">
        <v>225000</v>
      </c>
      <c r="G47" s="2" t="n">
        <f aca="false">F47/E47</f>
        <v>0.015</v>
      </c>
    </row>
    <row r="48" customFormat="false" ht="12.75" hidden="false" customHeight="false" outlineLevel="0" collapsed="false">
      <c r="A48" s="0" t="s">
        <v>7</v>
      </c>
      <c r="B48" s="0" t="s">
        <v>53</v>
      </c>
      <c r="D48" s="1" t="n">
        <v>400000</v>
      </c>
      <c r="E48" s="1" t="s">
        <v>7</v>
      </c>
      <c r="F48" s="1" t="n">
        <v>200000</v>
      </c>
      <c r="G48" s="2" t="s">
        <v>7</v>
      </c>
      <c r="H48" s="1" t="s">
        <v>54</v>
      </c>
    </row>
    <row r="49" customFormat="false" ht="12.75" hidden="false" customHeight="false" outlineLevel="0" collapsed="false">
      <c r="B49" s="0" t="s">
        <v>55</v>
      </c>
      <c r="C49" s="1" t="n">
        <v>16000000</v>
      </c>
      <c r="D49" s="1" t="n">
        <v>500000</v>
      </c>
      <c r="E49" s="1" t="n">
        <v>-33500000</v>
      </c>
      <c r="F49" s="1" t="n">
        <v>200000</v>
      </c>
      <c r="G49" s="2" t="s">
        <v>7</v>
      </c>
    </row>
    <row r="50" customFormat="false" ht="12.75" hidden="false" customHeight="false" outlineLevel="0" collapsed="false">
      <c r="B50" s="0" t="s">
        <v>56</v>
      </c>
      <c r="C50" s="1" t="n">
        <v>-180000000</v>
      </c>
      <c r="E50" s="1" t="n">
        <v>-298223000</v>
      </c>
      <c r="F50" s="1" t="n">
        <v>200000</v>
      </c>
      <c r="G50" s="2" t="s">
        <v>7</v>
      </c>
    </row>
    <row r="51" customFormat="false" ht="12.75" hidden="false" customHeight="false" outlineLevel="0" collapsed="false">
      <c r="B51" s="0" t="s">
        <v>57</v>
      </c>
      <c r="D51" s="1" t="n">
        <v>100000</v>
      </c>
      <c r="F51" s="1" t="n">
        <v>200000</v>
      </c>
      <c r="G51" s="2" t="s">
        <v>7</v>
      </c>
    </row>
    <row r="52" customFormat="false" ht="12.75" hidden="false" customHeight="false" outlineLevel="0" collapsed="false">
      <c r="B52" s="0" t="s">
        <v>58</v>
      </c>
      <c r="D52" s="1" t="n">
        <v>100000</v>
      </c>
      <c r="F52" s="1" t="n">
        <v>200000</v>
      </c>
      <c r="G52" s="2" t="s">
        <v>7</v>
      </c>
    </row>
    <row r="53" customFormat="false" ht="12.75" hidden="false" customHeight="false" outlineLevel="0" collapsed="false">
      <c r="B53" s="0" t="s">
        <v>59</v>
      </c>
      <c r="D53" s="1" t="n">
        <v>140000</v>
      </c>
      <c r="E53" s="1" t="n">
        <v>10000000</v>
      </c>
      <c r="F53" s="1" t="n">
        <v>200000</v>
      </c>
      <c r="G53" s="2" t="n">
        <f aca="false">F53/E53</f>
        <v>0.02</v>
      </c>
    </row>
    <row r="54" customFormat="false" ht="12.75" hidden="false" customHeight="false" outlineLevel="0" collapsed="false">
      <c r="B54" s="0" t="s">
        <v>60</v>
      </c>
      <c r="D54" s="1" t="n">
        <v>100000</v>
      </c>
      <c r="E54" s="1" t="n">
        <v>12500000</v>
      </c>
      <c r="F54" s="1" t="n">
        <v>200000</v>
      </c>
      <c r="G54" s="2" t="n">
        <f aca="false">F54/E54</f>
        <v>0.016</v>
      </c>
    </row>
    <row r="55" customFormat="false" ht="12.75" hidden="false" customHeight="false" outlineLevel="0" collapsed="false">
      <c r="B55" s="0" t="s">
        <v>61</v>
      </c>
      <c r="D55" s="1" t="n">
        <v>150000</v>
      </c>
      <c r="E55" s="1" t="n">
        <v>12500000</v>
      </c>
      <c r="F55" s="8" t="n">
        <v>200000</v>
      </c>
      <c r="G55" s="2" t="n">
        <f aca="false">F55/E55</f>
        <v>0.016</v>
      </c>
    </row>
    <row r="56" customFormat="false" ht="12.75" hidden="false" customHeight="false" outlineLevel="0" collapsed="false">
      <c r="B56" s="0" t="s">
        <v>62</v>
      </c>
      <c r="D56" s="1" t="n">
        <v>55000</v>
      </c>
      <c r="F56" s="1" t="n">
        <v>200000</v>
      </c>
      <c r="J56" s="0" t="s">
        <v>7</v>
      </c>
    </row>
    <row r="57" customFormat="false" ht="12.75" hidden="false" customHeight="false" outlineLevel="0" collapsed="false">
      <c r="B57" s="0" t="s">
        <v>63</v>
      </c>
      <c r="D57" s="1" t="n">
        <v>165000</v>
      </c>
      <c r="F57" s="1" t="n">
        <v>200000</v>
      </c>
    </row>
    <row r="58" customFormat="false" ht="12.75" hidden="false" customHeight="false" outlineLevel="0" collapsed="false">
      <c r="B58" s="0" t="s">
        <v>64</v>
      </c>
      <c r="D58" s="1" t="n">
        <v>150000</v>
      </c>
      <c r="F58" s="1" t="n">
        <v>200000</v>
      </c>
    </row>
    <row r="59" customFormat="false" ht="12.75" hidden="false" customHeight="false" outlineLevel="0" collapsed="false">
      <c r="B59" s="0" t="s">
        <v>65</v>
      </c>
      <c r="D59" s="1" t="n">
        <v>550000</v>
      </c>
      <c r="F59" s="1" t="n">
        <v>200000</v>
      </c>
    </row>
    <row r="60" customFormat="false" ht="12.75" hidden="false" customHeight="false" outlineLevel="0" collapsed="false">
      <c r="B60" s="0" t="s">
        <v>66</v>
      </c>
      <c r="D60" s="1" t="n">
        <v>150000</v>
      </c>
      <c r="F60" s="1" t="n">
        <v>200000</v>
      </c>
    </row>
    <row r="61" customFormat="false" ht="12.75" hidden="false" customHeight="false" outlineLevel="0" collapsed="false">
      <c r="B61" s="0" t="s">
        <v>67</v>
      </c>
      <c r="D61" s="1" t="n">
        <v>140000</v>
      </c>
      <c r="F61" s="8" t="n">
        <v>200000</v>
      </c>
      <c r="I61" s="0" t="n">
        <v>100</v>
      </c>
    </row>
    <row r="62" customFormat="false" ht="12.75" hidden="false" customHeight="false" outlineLevel="0" collapsed="false">
      <c r="B62" s="0" t="s">
        <v>68</v>
      </c>
      <c r="F62" s="1" t="n">
        <v>200000</v>
      </c>
    </row>
    <row r="63" customFormat="false" ht="12.75" hidden="false" customHeight="false" outlineLevel="0" collapsed="false">
      <c r="B63" s="0" t="s">
        <v>69</v>
      </c>
      <c r="D63" s="1" t="n">
        <v>150000</v>
      </c>
      <c r="E63" s="1" t="n">
        <v>9000000</v>
      </c>
      <c r="F63" s="1" t="n">
        <v>175000</v>
      </c>
    </row>
    <row r="64" customFormat="false" ht="12.75" hidden="false" customHeight="false" outlineLevel="0" collapsed="false">
      <c r="B64" s="0" t="s">
        <v>70</v>
      </c>
      <c r="F64" s="1" t="n">
        <v>150000</v>
      </c>
    </row>
    <row r="65" customFormat="false" ht="12.75" hidden="false" customHeight="false" outlineLevel="0" collapsed="false">
      <c r="B65" s="0" t="s">
        <v>71</v>
      </c>
      <c r="D65" s="1" t="n">
        <v>75000</v>
      </c>
      <c r="F65" s="1" t="n">
        <v>150000</v>
      </c>
      <c r="G65" s="2" t="s">
        <v>7</v>
      </c>
    </row>
    <row r="66" customFormat="false" ht="12.75" hidden="false" customHeight="false" outlineLevel="0" collapsed="false">
      <c r="B66" s="0" t="s">
        <v>72</v>
      </c>
      <c r="D66" s="1" t="n">
        <v>35000</v>
      </c>
      <c r="E66" s="1" t="n">
        <v>10000000</v>
      </c>
      <c r="F66" s="1" t="n">
        <v>150000</v>
      </c>
      <c r="G66" s="2" t="n">
        <f aca="false">F66/E66</f>
        <v>0.015</v>
      </c>
      <c r="I66" s="0" t="n">
        <v>150</v>
      </c>
    </row>
    <row r="67" customFormat="false" ht="12.75" hidden="false" customHeight="false" outlineLevel="0" collapsed="false">
      <c r="B67" s="0" t="s">
        <v>73</v>
      </c>
      <c r="D67" s="1" t="n">
        <v>130000</v>
      </c>
      <c r="F67" s="1" t="n">
        <v>150000</v>
      </c>
    </row>
    <row r="68" customFormat="false" ht="12.75" hidden="false" customHeight="false" outlineLevel="0" collapsed="false">
      <c r="B68" s="0" t="s">
        <v>74</v>
      </c>
      <c r="D68" s="1" t="n">
        <v>75000</v>
      </c>
      <c r="F68" s="1" t="n">
        <v>125000</v>
      </c>
      <c r="G68" s="2" t="s">
        <v>7</v>
      </c>
    </row>
    <row r="69" customFormat="false" ht="12.75" hidden="false" customHeight="false" outlineLevel="0" collapsed="false">
      <c r="B69" s="0" t="s">
        <v>75</v>
      </c>
      <c r="D69" s="1" t="n">
        <v>75000</v>
      </c>
      <c r="F69" s="1" t="n">
        <v>125000</v>
      </c>
      <c r="G69" s="2" t="s">
        <v>7</v>
      </c>
    </row>
    <row r="70" customFormat="false" ht="12.75" hidden="false" customHeight="false" outlineLevel="0" collapsed="false">
      <c r="B70" s="0" t="s">
        <v>76</v>
      </c>
      <c r="D70" s="1" t="n">
        <v>140000</v>
      </c>
      <c r="E70" s="1" t="n">
        <v>5000000</v>
      </c>
      <c r="F70" s="1" t="n">
        <v>125000</v>
      </c>
      <c r="G70" s="2" t="n">
        <f aca="false">F70/E70</f>
        <v>0.025</v>
      </c>
    </row>
    <row r="71" customFormat="false" ht="12.75" hidden="false" customHeight="false" outlineLevel="0" collapsed="false">
      <c r="B71" s="0" t="s">
        <v>77</v>
      </c>
      <c r="D71" s="1" t="n">
        <v>60000</v>
      </c>
      <c r="F71" s="1" t="n">
        <v>125000</v>
      </c>
      <c r="G71" s="2" t="s">
        <v>7</v>
      </c>
    </row>
    <row r="72" customFormat="false" ht="12.75" hidden="false" customHeight="false" outlineLevel="0" collapsed="false">
      <c r="A72" s="0" t="s">
        <v>7</v>
      </c>
      <c r="B72" s="9" t="s">
        <v>78</v>
      </c>
      <c r="D72" s="1" t="n">
        <v>40000</v>
      </c>
      <c r="F72" s="1" t="n">
        <v>100000</v>
      </c>
    </row>
    <row r="73" customFormat="false" ht="12.75" hidden="false" customHeight="false" outlineLevel="0" collapsed="false">
      <c r="B73" s="0" t="s">
        <v>79</v>
      </c>
      <c r="D73" s="1" t="n">
        <v>75000</v>
      </c>
      <c r="F73" s="1" t="n">
        <v>100000</v>
      </c>
      <c r="G73" s="2" t="s">
        <v>42</v>
      </c>
    </row>
    <row r="74" customFormat="false" ht="12.75" hidden="false" customHeight="false" outlineLevel="0" collapsed="false">
      <c r="B74" s="0" t="s">
        <v>80</v>
      </c>
      <c r="D74" s="1" t="n">
        <v>75000</v>
      </c>
      <c r="E74" s="1" t="n">
        <v>2500000</v>
      </c>
      <c r="F74" s="1" t="n">
        <v>100000</v>
      </c>
      <c r="G74" s="2" t="s">
        <v>7</v>
      </c>
    </row>
    <row r="75" customFormat="false" ht="12.75" hidden="false" customHeight="false" outlineLevel="0" collapsed="false">
      <c r="B75" s="0" t="s">
        <v>81</v>
      </c>
      <c r="D75" s="1" t="n">
        <v>0</v>
      </c>
      <c r="E75" s="1" t="n">
        <v>3600000</v>
      </c>
      <c r="F75" s="1" t="n">
        <v>100000</v>
      </c>
    </row>
    <row r="76" customFormat="false" ht="12.75" hidden="false" customHeight="false" outlineLevel="0" collapsed="false">
      <c r="B76" s="0" t="s">
        <v>82</v>
      </c>
      <c r="D76" s="1" t="n">
        <v>25000</v>
      </c>
      <c r="E76" s="1" t="n">
        <v>2000000</v>
      </c>
      <c r="F76" s="1" t="n">
        <v>100000</v>
      </c>
    </row>
    <row r="77" customFormat="false" ht="12.75" hidden="false" customHeight="false" outlineLevel="0" collapsed="false">
      <c r="B77" s="0" t="s">
        <v>83</v>
      </c>
      <c r="D77" s="1" t="n">
        <v>15000</v>
      </c>
      <c r="E77" s="1" t="n">
        <v>2000000</v>
      </c>
      <c r="F77" s="1" t="n">
        <v>100000</v>
      </c>
    </row>
    <row r="78" customFormat="false" ht="12.75" hidden="false" customHeight="false" outlineLevel="0" collapsed="false">
      <c r="B78" s="0" t="s">
        <v>84</v>
      </c>
      <c r="D78" s="1" t="n">
        <v>30000</v>
      </c>
      <c r="F78" s="1" t="n">
        <v>75000</v>
      </c>
      <c r="G78" s="2" t="s">
        <v>7</v>
      </c>
    </row>
    <row r="79" customFormat="false" ht="12.75" hidden="false" customHeight="false" outlineLevel="0" collapsed="false">
      <c r="B79" s="0" t="s">
        <v>85</v>
      </c>
      <c r="D79" s="1" t="n">
        <v>10000</v>
      </c>
      <c r="F79" s="1" t="n">
        <v>75000</v>
      </c>
    </row>
    <row r="80" customFormat="false" ht="12.75" hidden="false" customHeight="false" outlineLevel="0" collapsed="false">
      <c r="B80" s="0" t="s">
        <v>86</v>
      </c>
      <c r="D80" s="1" t="n">
        <v>400000</v>
      </c>
      <c r="F80" s="1" t="n">
        <v>75000</v>
      </c>
    </row>
    <row r="81" customFormat="false" ht="12.75" hidden="false" customHeight="false" outlineLevel="0" collapsed="false">
      <c r="B81" s="0" t="s">
        <v>7</v>
      </c>
    </row>
    <row r="82" customFormat="false" ht="12.75" hidden="false" customHeight="false" outlineLevel="0" collapsed="false">
      <c r="B82" s="0" t="s">
        <v>7</v>
      </c>
    </row>
    <row r="126" customFormat="false" ht="12.75" hidden="false" customHeight="false" outlineLevel="0" collapsed="false">
      <c r="E126" s="1" t="s">
        <v>87</v>
      </c>
    </row>
    <row r="132" customFormat="false" ht="12.75" hidden="false" customHeight="false" outlineLevel="0" collapsed="false">
      <c r="F132" s="1" t="s">
        <v>88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2001-11-13T14:00:00Z</dcterms:created>
  <dc:creator>John Lavorato</dc:creator>
  <dc:description/>
  <dc:language>en-US</dc:language>
  <cp:lastModifiedBy>John Lavorato</cp:lastModifiedBy>
  <cp:lastPrinted>2001-11-14T18:32:30Z</cp:lastPrinted>
  <dcterms:modified xsi:type="dcterms:W3CDTF">2001-11-15T10:33:22Z</dcterms:modified>
  <cp:revision>0</cp:revision>
  <dc:subject/>
  <dc:title/>
</cp:coreProperties>
</file>