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<sst xmlns="http://schemas.openxmlformats.org/spreadsheetml/2006/main" count="31" uniqueCount="15">
  <si>
    <t xml:space="preserve">Wholesale Market Lines in PECO Energy: Derived All-Hours Electricity Prices in the PJM Wholesale Market (various estimates)</t>
  </si>
  <si>
    <t xml:space="preserve">PHB/PECO (W. Hieronymus)*</t>
  </si>
  <si>
    <t xml:space="preserve">EDS/PECO (John Bustard)*</t>
  </si>
  <si>
    <t xml:space="preserve">ICF/PECO (Judah Rose and B. Venketeshwara)*</t>
  </si>
  <si>
    <t xml:space="preserve">PAOCA (Doug Smith)*</t>
  </si>
  <si>
    <t xml:space="preserve">PAIEUG (Randall Falkenberg)*</t>
  </si>
  <si>
    <t xml:space="preserve">Year</t>
  </si>
  <si>
    <t xml:space="preserve">Capacity ($/kW-year)</t>
  </si>
  <si>
    <t xml:space="preserve">Capacity ($/kW-month)</t>
  </si>
  <si>
    <t xml:space="preserve">Energy</t>
  </si>
  <si>
    <t xml:space="preserve">Total</t>
  </si>
  <si>
    <t xml:space="preserve">16.0&lt;+&gt;</t>
  </si>
  <si>
    <r>
      <rPr>
        <b val="true"/>
        <sz val="10"/>
        <rFont val="Arial"/>
        <family val="2"/>
      </rPr>
      <t xml:space="preserve">Notes</t>
    </r>
    <r>
      <rPr>
        <sz val="10"/>
        <rFont val="Arial"/>
        <family val="0"/>
      </rPr>
      <t xml:space="preserve">: The names in parentheses are expert witnesses</t>
    </r>
  </si>
  <si>
    <t xml:space="preserve">Values for energy and total are in cents/kW-hour</t>
  </si>
  <si>
    <r>
      <rPr>
        <b val="true"/>
        <sz val="10"/>
        <rFont val="Arial"/>
        <family val="2"/>
      </rPr>
      <t xml:space="preserve">Parties</t>
    </r>
    <r>
      <rPr>
        <sz val="10"/>
        <rFont val="Arial"/>
        <family val="0"/>
      </rPr>
      <t xml:space="preserve">: Putnam Hayes Bartlett, Electronic Data Systems, ICF Kaiser, Pennsylvania Office of Consumer Advocate, Philadelphia-Area Industrial Energy Users Group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</si>
</sst>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20.28"/>
    <col collapsed="false" customWidth="true" hidden="false" outlineLevel="0" max="3" min="3" style="0" width="27.28"/>
    <col collapsed="false" customWidth="true" hidden="false" outlineLevel="0" max="5" min="5" style="0" width="6.28"/>
    <col collapsed="false" customWidth="true" hidden="false" outlineLevel="0" max="6" min="6" style="0" width="20.99"/>
    <col collapsed="false" customWidth="true" hidden="false" outlineLevel="0" max="7" min="7" style="0" width="31.56"/>
    <col collapsed="false" customWidth="true" hidden="false" outlineLevel="0" max="8" min="8" style="0" width="6.99"/>
    <col collapsed="false" customWidth="true" hidden="false" outlineLevel="0" max="9" min="9" style="0" width="7.85"/>
    <col collapsed="false" customWidth="true" hidden="false" outlineLevel="0" max="10" min="10" style="0" width="18.28"/>
    <col collapsed="false" customWidth="true" hidden="false" outlineLevel="0" max="11" min="11" style="1" width="32.28"/>
    <col collapsed="false" customWidth="true" hidden="false" outlineLevel="0" max="12" min="12" style="0" width="8.7"/>
    <col collapsed="false" customWidth="true" hidden="false" outlineLevel="0" max="13" min="13" style="0" width="6.13"/>
    <col collapsed="false" customWidth="true" hidden="false" outlineLevel="0" max="14" min="14" style="0" width="18.85"/>
    <col collapsed="false" customWidth="true" hidden="false" outlineLevel="0" max="15" min="15" style="0" width="26.56"/>
    <col collapsed="false" customWidth="true" hidden="false" outlineLevel="0" max="17" min="17" style="0" width="9.14"/>
    <col collapsed="false" customWidth="true" hidden="false" outlineLevel="0" max="18" min="18" style="0" width="19.14"/>
    <col collapsed="false" customWidth="true" hidden="false" outlineLevel="0" max="19" min="19" style="0" width="29.13"/>
    <col collapsed="false" customWidth="true" hidden="false" outlineLevel="0" max="21" min="21" style="0" width="8.85"/>
  </cols>
  <sheetData>
    <row r="1" customFormat="false" ht="12.75" hidden="false" customHeight="false" outlineLevel="0" collapsed="false">
      <c r="A1" s="0" t="s">
        <v>0</v>
      </c>
    </row>
    <row r="2" customFormat="false" ht="13.5" hidden="false" customHeight="false" outlineLevel="0" collapsed="false"/>
    <row r="3" customFormat="false" ht="39.75" hidden="false" customHeight="true" outlineLevel="0" collapsed="false">
      <c r="A3" s="2"/>
      <c r="B3" s="3" t="s">
        <v>1</v>
      </c>
      <c r="C3" s="4"/>
      <c r="D3" s="4"/>
      <c r="E3" s="5"/>
      <c r="F3" s="3" t="s">
        <v>2</v>
      </c>
      <c r="G3" s="4"/>
      <c r="H3" s="4"/>
      <c r="I3" s="5"/>
      <c r="J3" s="6" t="s">
        <v>3</v>
      </c>
      <c r="K3" s="7"/>
      <c r="L3" s="7"/>
      <c r="M3" s="8"/>
      <c r="N3" s="3" t="s">
        <v>4</v>
      </c>
      <c r="O3" s="4"/>
      <c r="P3" s="4"/>
      <c r="Q3" s="5"/>
      <c r="R3" s="3" t="s">
        <v>5</v>
      </c>
      <c r="S3" s="4"/>
      <c r="T3" s="4"/>
      <c r="U3" s="5"/>
    </row>
    <row r="4" customFormat="false" ht="12.75" hidden="false" customHeight="false" outlineLevel="0" collapsed="false">
      <c r="A4" s="0" t="s">
        <v>6</v>
      </c>
      <c r="B4" s="9" t="s">
        <v>7</v>
      </c>
      <c r="C4" s="10" t="s">
        <v>8</v>
      </c>
      <c r="D4" s="11" t="s">
        <v>9</v>
      </c>
      <c r="E4" s="12" t="s">
        <v>10</v>
      </c>
      <c r="F4" s="9" t="s">
        <v>7</v>
      </c>
      <c r="G4" s="10" t="s">
        <v>8</v>
      </c>
      <c r="H4" s="11" t="s">
        <v>9</v>
      </c>
      <c r="I4" s="12" t="s">
        <v>10</v>
      </c>
      <c r="J4" s="9" t="s">
        <v>7</v>
      </c>
      <c r="K4" s="10" t="s">
        <v>8</v>
      </c>
      <c r="L4" s="11" t="s">
        <v>9</v>
      </c>
      <c r="M4" s="12" t="s">
        <v>10</v>
      </c>
      <c r="N4" s="9" t="s">
        <v>7</v>
      </c>
      <c r="O4" s="10" t="s">
        <v>8</v>
      </c>
      <c r="P4" s="11" t="s">
        <v>9</v>
      </c>
      <c r="Q4" s="12" t="s">
        <v>10</v>
      </c>
      <c r="R4" s="9" t="s">
        <v>7</v>
      </c>
      <c r="S4" s="10" t="s">
        <v>8</v>
      </c>
      <c r="T4" s="11" t="s">
        <v>9</v>
      </c>
      <c r="U4" s="12" t="s">
        <v>10</v>
      </c>
    </row>
    <row r="5" customFormat="false" ht="12.75" hidden="false" customHeight="false" outlineLevel="0" collapsed="false">
      <c r="A5" s="0" t="n">
        <v>1999</v>
      </c>
      <c r="B5" s="13" t="s">
        <v>11</v>
      </c>
      <c r="C5" s="14" t="n">
        <f aca="false">16/12</f>
        <v>1.33333333333333</v>
      </c>
      <c r="D5" s="11" t="n">
        <v>2.02</v>
      </c>
      <c r="E5" s="12" t="n">
        <v>2.2</v>
      </c>
      <c r="F5" s="15" t="n">
        <v>23.9</v>
      </c>
      <c r="G5" s="14" t="n">
        <f aca="false">F5/12</f>
        <v>1.99166666666667</v>
      </c>
      <c r="H5" s="11" t="n">
        <v>2.15</v>
      </c>
      <c r="I5" s="12" t="n">
        <v>2.42</v>
      </c>
      <c r="J5" s="9" t="n">
        <v>23.9</v>
      </c>
      <c r="K5" s="10" t="n">
        <f aca="false">J5/12</f>
        <v>1.99166666666667</v>
      </c>
      <c r="L5" s="11" t="n">
        <v>2.22</v>
      </c>
      <c r="M5" s="12" t="n">
        <v>2.49</v>
      </c>
      <c r="N5" s="15" t="n">
        <v>19.7</v>
      </c>
      <c r="O5" s="14" t="n">
        <f aca="false">N5/12</f>
        <v>1.64166666666667</v>
      </c>
      <c r="P5" s="11" t="n">
        <v>2.24</v>
      </c>
      <c r="Q5" s="12" t="n">
        <v>2.46</v>
      </c>
      <c r="R5" s="15" t="n">
        <v>24.2</v>
      </c>
      <c r="S5" s="14" t="n">
        <f aca="false">R5/12</f>
        <v>2.01666666666667</v>
      </c>
      <c r="T5" s="11" t="n">
        <v>2.39</v>
      </c>
      <c r="U5" s="12" t="n">
        <v>2.67</v>
      </c>
    </row>
    <row r="6" customFormat="false" ht="12.75" hidden="false" customHeight="false" outlineLevel="0" collapsed="false">
      <c r="A6" s="0" t="n">
        <v>2000</v>
      </c>
      <c r="B6" s="15" t="n">
        <v>27</v>
      </c>
      <c r="C6" s="14" t="n">
        <f aca="false">B6/12</f>
        <v>2.25</v>
      </c>
      <c r="D6" s="11" t="n">
        <v>2.13</v>
      </c>
      <c r="E6" s="12" t="n">
        <v>2.44</v>
      </c>
      <c r="F6" s="15" t="n">
        <v>31.1</v>
      </c>
      <c r="G6" s="14" t="n">
        <f aca="false">F6/12</f>
        <v>2.59166666666667</v>
      </c>
      <c r="H6" s="11" t="n">
        <v>2.26</v>
      </c>
      <c r="I6" s="12" t="n">
        <v>2.62</v>
      </c>
      <c r="J6" s="9" t="n">
        <v>31.1</v>
      </c>
      <c r="K6" s="10" t="n">
        <f aca="false">J6/12</f>
        <v>2.59166666666667</v>
      </c>
      <c r="L6" s="11" t="n">
        <v>2.35</v>
      </c>
      <c r="M6" s="12" t="n">
        <v>2.71</v>
      </c>
      <c r="N6" s="15" t="n">
        <v>30.4</v>
      </c>
      <c r="O6" s="14" t="n">
        <f aca="false">N6/12</f>
        <v>2.53333333333333</v>
      </c>
      <c r="P6" s="11" t="n">
        <v>2.36</v>
      </c>
      <c r="Q6" s="12" t="n">
        <v>2.71</v>
      </c>
      <c r="R6" s="15" t="n">
        <v>30.8</v>
      </c>
      <c r="S6" s="14" t="n">
        <f aca="false">R6/12</f>
        <v>2.56666666666667</v>
      </c>
      <c r="T6" s="11" t="n">
        <v>2.58</v>
      </c>
      <c r="U6" s="12" t="n">
        <v>2.93</v>
      </c>
    </row>
    <row r="7" customFormat="false" ht="12.75" hidden="false" customHeight="false" outlineLevel="0" collapsed="false">
      <c r="A7" s="0" t="n">
        <v>2001</v>
      </c>
      <c r="B7" s="15" t="n">
        <v>45.4</v>
      </c>
      <c r="C7" s="14" t="n">
        <f aca="false">B7/12</f>
        <v>3.78333333333333</v>
      </c>
      <c r="D7" s="11" t="n">
        <v>2.23</v>
      </c>
      <c r="E7" s="12" t="n">
        <v>2.75</v>
      </c>
      <c r="F7" s="15" t="n">
        <v>45.1</v>
      </c>
      <c r="G7" s="14" t="n">
        <f aca="false">F7/12</f>
        <v>3.75833333333333</v>
      </c>
      <c r="H7" s="11" t="n">
        <v>2.41</v>
      </c>
      <c r="I7" s="12" t="n">
        <v>2.92</v>
      </c>
      <c r="J7" s="9" t="n">
        <v>45.1</v>
      </c>
      <c r="K7" s="10" t="n">
        <f aca="false">J7/12</f>
        <v>3.75833333333333</v>
      </c>
      <c r="L7" s="11" t="n">
        <v>2.45</v>
      </c>
      <c r="M7" s="12" t="n">
        <v>2.96</v>
      </c>
      <c r="N7" s="15" t="n">
        <v>41.7</v>
      </c>
      <c r="O7" s="14" t="n">
        <f aca="false">N7/12</f>
        <v>3.475</v>
      </c>
      <c r="P7" s="11" t="n">
        <v>2.51</v>
      </c>
      <c r="Q7" s="12" t="n">
        <v>2.99</v>
      </c>
      <c r="R7" s="15" t="n">
        <v>46.5</v>
      </c>
      <c r="S7" s="14" t="n">
        <f aca="false">R7/12</f>
        <v>3.875</v>
      </c>
      <c r="T7" s="11" t="n">
        <v>2.6</v>
      </c>
      <c r="U7" s="12" t="n">
        <v>3.13</v>
      </c>
    </row>
    <row r="8" customFormat="false" ht="12.75" hidden="false" customHeight="false" outlineLevel="0" collapsed="false">
      <c r="A8" s="0" t="n">
        <v>2002</v>
      </c>
      <c r="B8" s="15" t="n">
        <v>46.7</v>
      </c>
      <c r="C8" s="14" t="n">
        <f aca="false">B8/12</f>
        <v>3.89166666666667</v>
      </c>
      <c r="D8" s="11" t="n">
        <v>2.35</v>
      </c>
      <c r="E8" s="12" t="n">
        <v>2.88</v>
      </c>
      <c r="F8" s="15" t="n">
        <v>49.1</v>
      </c>
      <c r="G8" s="14" t="n">
        <f aca="false">F8/12</f>
        <v>4.09166666666667</v>
      </c>
      <c r="H8" s="11" t="n">
        <v>2.49</v>
      </c>
      <c r="I8" s="12" t="n">
        <v>3.05</v>
      </c>
      <c r="J8" s="9" t="n">
        <v>46.7</v>
      </c>
      <c r="K8" s="10" t="n">
        <f aca="false">J8/12</f>
        <v>3.89166666666667</v>
      </c>
      <c r="L8" s="11" t="n">
        <v>2.58</v>
      </c>
      <c r="M8" s="12" t="n">
        <v>3.11</v>
      </c>
      <c r="N8" s="15" t="n">
        <v>43.1</v>
      </c>
      <c r="O8" s="14" t="n">
        <f aca="false">N8/12</f>
        <v>3.59166666666667</v>
      </c>
      <c r="P8" s="11" t="n">
        <v>2.64</v>
      </c>
      <c r="Q8" s="12" t="n">
        <v>3.13</v>
      </c>
      <c r="R8" s="15" t="n">
        <v>49</v>
      </c>
      <c r="S8" s="14" t="n">
        <f aca="false">R8/12</f>
        <v>4.08333333333333</v>
      </c>
      <c r="T8" s="11" t="n">
        <v>2.67</v>
      </c>
      <c r="U8" s="12" t="n">
        <v>3.23</v>
      </c>
    </row>
    <row r="9" customFormat="false" ht="12.75" hidden="false" customHeight="false" outlineLevel="0" collapsed="false">
      <c r="A9" s="0" t="n">
        <v>2003</v>
      </c>
      <c r="B9" s="15" t="n">
        <v>48.1</v>
      </c>
      <c r="C9" s="14" t="n">
        <f aca="false">B9/12</f>
        <v>4.00833333333333</v>
      </c>
      <c r="D9" s="11" t="n">
        <v>2.47</v>
      </c>
      <c r="E9" s="12" t="n">
        <v>3.02</v>
      </c>
      <c r="F9" s="15" t="n">
        <v>50.3</v>
      </c>
      <c r="G9" s="14" t="n">
        <f aca="false">F9/12</f>
        <v>4.19166666666667</v>
      </c>
      <c r="H9" s="11" t="n">
        <v>2.58</v>
      </c>
      <c r="I9" s="12" t="n">
        <v>3.15</v>
      </c>
      <c r="J9" s="9" t="n">
        <v>47.8</v>
      </c>
      <c r="K9" s="10" t="n">
        <f aca="false">J9/12</f>
        <v>3.98333333333333</v>
      </c>
      <c r="L9" s="11" t="n">
        <v>2.65</v>
      </c>
      <c r="M9" s="12" t="n">
        <v>3.2</v>
      </c>
      <c r="N9" s="15" t="n">
        <v>44.2</v>
      </c>
      <c r="O9" s="14" t="n">
        <f aca="false">N9/12</f>
        <v>3.68333333333333</v>
      </c>
      <c r="P9" s="11" t="n">
        <v>2.81</v>
      </c>
      <c r="Q9" s="12" t="n">
        <v>3.31</v>
      </c>
      <c r="R9" s="15" t="n">
        <v>53.4</v>
      </c>
      <c r="S9" s="14" t="n">
        <f aca="false">R9/12</f>
        <v>4.45</v>
      </c>
      <c r="T9" s="11" t="n">
        <v>2.71</v>
      </c>
      <c r="U9" s="12" t="n">
        <v>3.32</v>
      </c>
    </row>
    <row r="10" customFormat="false" ht="12.75" hidden="false" customHeight="false" outlineLevel="0" collapsed="false">
      <c r="A10" s="0" t="n">
        <v>2004</v>
      </c>
      <c r="B10" s="15" t="n">
        <v>49.6</v>
      </c>
      <c r="C10" s="14" t="n">
        <f aca="false">B10/12</f>
        <v>4.13333333333333</v>
      </c>
      <c r="D10" s="11" t="n">
        <v>2.59</v>
      </c>
      <c r="E10" s="12" t="n">
        <v>3.16</v>
      </c>
      <c r="F10" s="15" t="n">
        <v>52.7</v>
      </c>
      <c r="G10" s="14" t="n">
        <f aca="false">F10/12</f>
        <v>4.39166666666667</v>
      </c>
      <c r="H10" s="11" t="n">
        <v>2.68</v>
      </c>
      <c r="I10" s="12" t="n">
        <v>3.28</v>
      </c>
      <c r="J10" s="9" t="n">
        <v>49.4</v>
      </c>
      <c r="K10" s="10" t="n">
        <f aca="false">J10/12</f>
        <v>4.11666666666667</v>
      </c>
      <c r="L10" s="11" t="n">
        <v>2.74</v>
      </c>
      <c r="M10" s="12" t="n">
        <v>3.3</v>
      </c>
      <c r="N10" s="15" t="n">
        <v>45.7</v>
      </c>
      <c r="O10" s="14" t="n">
        <f aca="false">N10/12</f>
        <v>3.80833333333333</v>
      </c>
      <c r="P10" s="11" t="n">
        <v>2.94</v>
      </c>
      <c r="Q10" s="12" t="n">
        <v>3.46</v>
      </c>
      <c r="R10" s="15" t="n">
        <v>58.2</v>
      </c>
      <c r="S10" s="14" t="n">
        <f aca="false">R10/12</f>
        <v>4.85</v>
      </c>
      <c r="T10" s="11" t="n">
        <v>2.73</v>
      </c>
      <c r="U10" s="12" t="n">
        <v>3.39</v>
      </c>
    </row>
    <row r="11" customFormat="false" ht="12.75" hidden="false" customHeight="false" outlineLevel="0" collapsed="false">
      <c r="A11" s="0" t="n">
        <v>2005</v>
      </c>
      <c r="B11" s="15" t="n">
        <v>51.3</v>
      </c>
      <c r="C11" s="14" t="n">
        <f aca="false">B11/12</f>
        <v>4.275</v>
      </c>
      <c r="D11" s="11" t="n">
        <v>2.71</v>
      </c>
      <c r="E11" s="12" t="n">
        <v>3.3</v>
      </c>
      <c r="F11" s="15" t="n">
        <v>54.2</v>
      </c>
      <c r="G11" s="14" t="n">
        <f aca="false">F11/12</f>
        <v>4.51666666666667</v>
      </c>
      <c r="H11" s="11" t="n">
        <v>2.76</v>
      </c>
      <c r="I11" s="12" t="n">
        <v>3.38</v>
      </c>
      <c r="J11" s="9" t="n">
        <v>51</v>
      </c>
      <c r="K11" s="10" t="n">
        <f aca="false">J11/12</f>
        <v>4.25</v>
      </c>
      <c r="L11" s="11" t="n">
        <v>2.85</v>
      </c>
      <c r="M11" s="12" t="n">
        <v>3.43</v>
      </c>
      <c r="N11" s="15" t="n">
        <v>47.1</v>
      </c>
      <c r="O11" s="14" t="n">
        <f aca="false">N11/12</f>
        <v>3.925</v>
      </c>
      <c r="P11" s="11" t="n">
        <v>3.18</v>
      </c>
      <c r="Q11" s="12" t="n">
        <v>3.72</v>
      </c>
      <c r="R11" s="15" t="n">
        <v>60</v>
      </c>
      <c r="S11" s="14" t="n">
        <f aca="false">R11/12</f>
        <v>5</v>
      </c>
      <c r="T11" s="11" t="n">
        <v>2.83</v>
      </c>
      <c r="U11" s="12" t="n">
        <v>3.51</v>
      </c>
    </row>
    <row r="12" customFormat="false" ht="12.75" hidden="false" customHeight="false" outlineLevel="0" collapsed="false">
      <c r="A12" s="0" t="n">
        <v>2006</v>
      </c>
      <c r="B12" s="15" t="n">
        <v>55</v>
      </c>
      <c r="C12" s="14" t="n">
        <f aca="false">B12/12</f>
        <v>4.58333333333333</v>
      </c>
      <c r="D12" s="11" t="n">
        <v>2.83</v>
      </c>
      <c r="E12" s="12" t="n">
        <v>3.46</v>
      </c>
      <c r="F12" s="15" t="n">
        <v>57.3</v>
      </c>
      <c r="G12" s="14" t="n">
        <f aca="false">F12/12</f>
        <v>4.775</v>
      </c>
      <c r="H12" s="11" t="n">
        <v>2.84</v>
      </c>
      <c r="I12" s="12" t="n">
        <v>3.49</v>
      </c>
      <c r="J12" s="9" t="n">
        <v>52.9</v>
      </c>
      <c r="K12" s="10" t="n">
        <f aca="false">J12/12</f>
        <v>4.40833333333333</v>
      </c>
      <c r="L12" s="11" t="n">
        <v>2.98</v>
      </c>
      <c r="M12" s="12" t="n">
        <v>3.58</v>
      </c>
      <c r="N12" s="15" t="n">
        <v>48.9</v>
      </c>
      <c r="O12" s="14" t="n">
        <f aca="false">N12/12</f>
        <v>4.075</v>
      </c>
      <c r="P12" s="11" t="n">
        <v>3.41</v>
      </c>
      <c r="Q12" s="12" t="n">
        <v>3.97</v>
      </c>
      <c r="R12" s="15" t="n">
        <v>61.2</v>
      </c>
      <c r="S12" s="14" t="n">
        <f aca="false">R12/12</f>
        <v>5.1</v>
      </c>
      <c r="T12" s="11" t="n">
        <v>2.95</v>
      </c>
      <c r="U12" s="12" t="n">
        <v>3.65</v>
      </c>
    </row>
    <row r="13" customFormat="false" ht="12.75" hidden="false" customHeight="false" outlineLevel="0" collapsed="false">
      <c r="A13" s="0" t="n">
        <v>2007</v>
      </c>
      <c r="B13" s="15" t="n">
        <v>56.9</v>
      </c>
      <c r="C13" s="14" t="n">
        <f aca="false">B13/12</f>
        <v>4.74166666666667</v>
      </c>
      <c r="D13" s="11" t="n">
        <v>2.95</v>
      </c>
      <c r="E13" s="12" t="n">
        <v>3.6</v>
      </c>
      <c r="F13" s="15" t="n">
        <v>58</v>
      </c>
      <c r="G13" s="14" t="n">
        <f aca="false">F13/12</f>
        <v>4.83333333333333</v>
      </c>
      <c r="H13" s="11" t="n">
        <v>2.98</v>
      </c>
      <c r="I13" s="12" t="n">
        <v>3.64</v>
      </c>
      <c r="J13" s="9" t="n">
        <v>54.5</v>
      </c>
      <c r="K13" s="10" t="n">
        <f aca="false">J13/12</f>
        <v>4.54166666666667</v>
      </c>
      <c r="L13" s="11" t="n">
        <v>3.1</v>
      </c>
      <c r="M13" s="12" t="n">
        <v>3.72</v>
      </c>
      <c r="N13" s="15" t="n">
        <v>50.4</v>
      </c>
      <c r="O13" s="14" t="n">
        <f aca="false">N13/12</f>
        <v>4.2</v>
      </c>
      <c r="P13" s="11" t="n">
        <v>3.6</v>
      </c>
      <c r="Q13" s="12" t="n">
        <v>4.18</v>
      </c>
      <c r="R13" s="15" t="n">
        <v>61.3</v>
      </c>
      <c r="S13" s="14" t="n">
        <f aca="false">R13/12</f>
        <v>5.10833333333333</v>
      </c>
      <c r="T13" s="11" t="n">
        <v>3.09</v>
      </c>
      <c r="U13" s="12" t="n">
        <v>3.79</v>
      </c>
    </row>
    <row r="14" customFormat="false" ht="13.5" hidden="false" customHeight="false" outlineLevel="0" collapsed="false">
      <c r="A14" s="0" t="n">
        <v>2008</v>
      </c>
      <c r="B14" s="16" t="n">
        <v>59</v>
      </c>
      <c r="C14" s="17" t="n">
        <f aca="false">B14/12</f>
        <v>4.91666666666667</v>
      </c>
      <c r="D14" s="18" t="n">
        <v>3.08</v>
      </c>
      <c r="E14" s="19" t="n">
        <v>3.75</v>
      </c>
      <c r="F14" s="16" t="n">
        <v>58.7</v>
      </c>
      <c r="G14" s="17" t="n">
        <f aca="false">F14/12</f>
        <v>4.89166666666667</v>
      </c>
      <c r="H14" s="18" t="n">
        <v>2.76</v>
      </c>
      <c r="I14" s="19" t="n">
        <v>3.43</v>
      </c>
      <c r="J14" s="20" t="n">
        <v>56.5</v>
      </c>
      <c r="K14" s="21" t="n">
        <f aca="false">J14/12</f>
        <v>4.70833333333333</v>
      </c>
      <c r="L14" s="18" t="n">
        <v>3.24</v>
      </c>
      <c r="M14" s="19" t="n">
        <v>3.88</v>
      </c>
      <c r="N14" s="16" t="n">
        <v>52.2</v>
      </c>
      <c r="O14" s="17" t="n">
        <f aca="false">N14/12</f>
        <v>4.35</v>
      </c>
      <c r="P14" s="18" t="n">
        <v>3.83</v>
      </c>
      <c r="Q14" s="19" t="n">
        <v>4.43</v>
      </c>
      <c r="R14" s="16" t="n">
        <v>64.4</v>
      </c>
      <c r="S14" s="17" t="n">
        <f aca="false">R14/12</f>
        <v>5.36666666666667</v>
      </c>
      <c r="T14" s="18" t="n">
        <v>3.19</v>
      </c>
      <c r="U14" s="19" t="n">
        <v>3.93</v>
      </c>
    </row>
    <row r="16" customFormat="false" ht="12.75" hidden="false" customHeight="false" outlineLevel="0" collapsed="false">
      <c r="A16" s="22" t="s">
        <v>12</v>
      </c>
    </row>
    <row r="17" customFormat="false" ht="12.75" hidden="false" customHeight="false" outlineLevel="0" collapsed="false">
      <c r="A17" s="0" t="s">
        <v>13</v>
      </c>
    </row>
    <row r="18" customFormat="false" ht="36.75" hidden="false" customHeight="true" outlineLevel="0" collapsed="false">
      <c r="A18" s="23" t="s">
        <v>14</v>
      </c>
      <c r="B18" s="23"/>
      <c r="C18" s="23"/>
      <c r="D18" s="23"/>
      <c r="E18" s="23"/>
      <c r="F18" s="24"/>
      <c r="G18" s="24"/>
      <c r="H18" s="24"/>
      <c r="I18" s="24"/>
      <c r="J18" s="24"/>
      <c r="K18" s="25"/>
      <c r="L18" s="24"/>
      <c r="M18" s="24"/>
      <c r="N18" s="24"/>
      <c r="O18" s="24"/>
      <c r="P18" s="24"/>
      <c r="Q18" s="24"/>
      <c r="R18" s="24"/>
      <c r="S18" s="24"/>
      <c r="T18" s="24"/>
      <c r="U18" s="24"/>
    </row>
  </sheetData>
  <mergeCells count="1">
    <mergeCell ref="A18:E1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2001-08-15T19:18:11Z</dcterms:created>
  <dc:creator>jthome</dc:creator>
  <dc:description/>
  <dc:language>en-US</dc:language>
  <cp:lastModifiedBy>jthome</cp:lastModifiedBy>
  <cp:lastPrinted>2001-08-15T19:57:33Z</cp:lastPrinted>
  <dcterms:modified xsi:type="dcterms:W3CDTF">2001-08-15T20:03:59Z</dcterms:modified>
  <cp:revision>0</cp:revision>
  <dc:subject/>
  <dc:title/>
</cp:coreProperties>
</file>