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of#CPByDate" sheetId="1" state="visible" r:id="rId3"/>
    <sheet name="Chartof#TransByDate" sheetId="2" state="visible" r:id="rId4"/>
    <sheet name="ChartWeeklyTrades" sheetId="3" state="visible" r:id="rId5"/>
    <sheet name="ChartMonthly Trades" sheetId="4" state="visible" r:id="rId6"/>
    <sheet name="#TransByDate" sheetId="5" state="visible" r:id="rId7"/>
    <sheet name="#CPByDate" sheetId="6" state="visible" r:id="rId8"/>
    <sheet name="Transaction Listing -1" sheetId="7" state="visible" r:id="rId9"/>
  </sheets>
  <calcPr iterateCount="100" refMode="A1" iterate="false" iterateDelta="0.001"/>
  <pivotCaches>
    <pivotCache cacheId="1" r:id="rId1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<sst xmlns="http://schemas.openxmlformats.org/spreadsheetml/2006/main" count="6782" uniqueCount="435">
  <si>
    <t xml:space="preserve">Count of Buy/Sell</t>
  </si>
  <si>
    <t xml:space="preserve">Week Ending</t>
  </si>
  <si>
    <t xml:space="preserve">Weekly Trades</t>
  </si>
  <si>
    <t xml:space="preserve">date</t>
  </si>
  <si>
    <t xml:space="preserve">Total</t>
  </si>
  <si>
    <t xml:space="preserve">Counterparty</t>
  </si>
  <si>
    <t xml:space="preserve">Master User e-mail</t>
  </si>
  <si>
    <t xml:space="preserve">01/16/2001</t>
  </si>
  <si>
    <t xml:space="preserve">Anadarko Petroleum Corporation</t>
  </si>
  <si>
    <t xml:space="preserve">malik_shahid@reliantenergy.com</t>
  </si>
  <si>
    <t xml:space="preserve">tim_a_knittig@reliantenergy.com</t>
  </si>
  <si>
    <t xml:space="preserve">01/17/2001</t>
  </si>
  <si>
    <t xml:space="preserve">Aquila Risk Management Corporation</t>
  </si>
  <si>
    <t xml:space="preserve">aburke@sempratrading.com</t>
  </si>
  <si>
    <t xml:space="preserve">mwilson@sempratrading.com</t>
  </si>
  <si>
    <t xml:space="preserve">01/18/2001</t>
  </si>
  <si>
    <t xml:space="preserve">Axia Energy, LP</t>
  </si>
  <si>
    <t xml:space="preserve">ssemlitz@hess.com</t>
  </si>
  <si>
    <t xml:space="preserve">01/19/2001</t>
  </si>
  <si>
    <t xml:space="preserve">Bank of America, National Association</t>
  </si>
  <si>
    <t xml:space="preserve">jbeicker@coral-energy.com</t>
  </si>
  <si>
    <t xml:space="preserve">01/22/2001</t>
  </si>
  <si>
    <t xml:space="preserve">Bank of Montreal</t>
  </si>
  <si>
    <t xml:space="preserve">01/23/2001</t>
  </si>
  <si>
    <t xml:space="preserve">BNP Paribas</t>
  </si>
  <si>
    <t xml:space="preserve">vikki.karel@axiaenergy.com</t>
  </si>
  <si>
    <t xml:space="preserve">01/24/2001</t>
  </si>
  <si>
    <t xml:space="preserve">BP Amoco Corporation</t>
  </si>
  <si>
    <t xml:space="preserve">01/25/2001</t>
  </si>
  <si>
    <t xml:space="preserve">BP Corporation North America Inc.</t>
  </si>
  <si>
    <t xml:space="preserve">coopers@epenergy.com</t>
  </si>
  <si>
    <t xml:space="preserve">burwelld@epenergy.com</t>
  </si>
  <si>
    <t xml:space="preserve">01/26/2001</t>
  </si>
  <si>
    <t xml:space="preserve">Canadian Imperial Bank of Commerce</t>
  </si>
  <si>
    <t xml:space="preserve">greenk@ldcorp.com</t>
  </si>
  <si>
    <t xml:space="preserve">howarmc@ldng.com</t>
  </si>
  <si>
    <t xml:space="preserve">piniera@ldcorp.com</t>
  </si>
  <si>
    <t xml:space="preserve">01/29/2001</t>
  </si>
  <si>
    <t xml:space="preserve">Cinergy Marketing &amp; Trading, LLC</t>
  </si>
  <si>
    <t xml:space="preserve">naglemd@bp.com</t>
  </si>
  <si>
    <t xml:space="preserve">nuelletl@bp.com</t>
  </si>
  <si>
    <t xml:space="preserve">longss@bp.com</t>
  </si>
  <si>
    <t xml:space="preserve">01/30/2001</t>
  </si>
  <si>
    <t xml:space="preserve">CLECO Marketing and Trading, LLC</t>
  </si>
  <si>
    <t xml:space="preserve">tsolon@caesoma.com</t>
  </si>
  <si>
    <t xml:space="preserve">jaltilio@cagcig.com</t>
  </si>
  <si>
    <t xml:space="preserve">01/31/2001</t>
  </si>
  <si>
    <t xml:space="preserve">CMS Marketing, Services and Trading Company</t>
  </si>
  <si>
    <t xml:space="preserve">esg@vitol.com</t>
  </si>
  <si>
    <t xml:space="preserve">dml@vitol.com</t>
  </si>
  <si>
    <t xml:space="preserve">mal@vitol.com</t>
  </si>
  <si>
    <t xml:space="preserve">02/01/2001</t>
  </si>
  <si>
    <t xml:space="preserve">ConAgra Energy Services, Inc.</t>
  </si>
  <si>
    <t xml:space="preserve">sdba@dynegy.com</t>
  </si>
  <si>
    <t xml:space="preserve">wgbo@dynegy.com</t>
  </si>
  <si>
    <t xml:space="preserve">mdho@dynegy.com</t>
  </si>
  <si>
    <t xml:space="preserve">jmid@dynegy.com</t>
  </si>
  <si>
    <t xml:space="preserve">02/02/2001</t>
  </si>
  <si>
    <t xml:space="preserve">Conectiv Energy Supply, Inc.</t>
  </si>
  <si>
    <t xml:space="preserve">david.m.chang@bankofamerica.com</t>
  </si>
  <si>
    <t xml:space="preserve">julian.barroncliffe@bankofamerica.com</t>
  </si>
  <si>
    <t xml:space="preserve">02/05/2001</t>
  </si>
  <si>
    <t xml:space="preserve">Conoco Inc.</t>
  </si>
  <si>
    <t xml:space="preserve">jane.r.fowler@usa.conoco.com</t>
  </si>
  <si>
    <t xml:space="preserve">mike.e.allen@usa.conoco.com</t>
  </si>
  <si>
    <t xml:space="preserve">james.e.hunter@usa.conoco.com</t>
  </si>
  <si>
    <t xml:space="preserve">Steve.M.Salato@usa.conoco.com</t>
  </si>
  <si>
    <t xml:space="preserve">lox.shingleton@usa.conoco.com</t>
  </si>
  <si>
    <t xml:space="preserve">02/06/2001</t>
  </si>
  <si>
    <t xml:space="preserve">Coral Energy Holding L.P.</t>
  </si>
  <si>
    <t xml:space="preserve">brian.logler@americas.bnpparibas.com</t>
  </si>
  <si>
    <t xml:space="preserve">wayne.harburn@bnpparibas.com</t>
  </si>
  <si>
    <t xml:space="preserve">herve.duteil@bnpparibas.com</t>
  </si>
  <si>
    <t xml:space="preserve">02/07/2001</t>
  </si>
  <si>
    <t xml:space="preserve">Duke Energy Marketing Limited Partnership</t>
  </si>
  <si>
    <t xml:space="preserve">bmaxwell@oneok.com</t>
  </si>
  <si>
    <t xml:space="preserve">02/08/2001</t>
  </si>
  <si>
    <t xml:space="preserve">Duke Energy Trading and Marketing, L.L.C.</t>
  </si>
  <si>
    <t xml:space="preserve">cstockman@clecoenergy.com</t>
  </si>
  <si>
    <t xml:space="preserve">sconant@clecoenergy.com</t>
  </si>
  <si>
    <t xml:space="preserve">jbrown@clecoenergy.com</t>
  </si>
  <si>
    <t xml:space="preserve">02/09/2001</t>
  </si>
  <si>
    <t xml:space="preserve">Dynegy Canada Inc.</t>
  </si>
  <si>
    <t xml:space="preserve">paleyk@merchantenergy.com</t>
  </si>
  <si>
    <t xml:space="preserve">laskeyb@merchantenergy.com</t>
  </si>
  <si>
    <t xml:space="preserve">02/12/2001</t>
  </si>
  <si>
    <t xml:space="preserve">Dynegy Marketing and Trade</t>
  </si>
  <si>
    <t xml:space="preserve">stefan.vanriet@gs.com</t>
  </si>
  <si>
    <t xml:space="preserve">andre.eriksson@gs.com</t>
  </si>
  <si>
    <t xml:space="preserve">02/13/2001</t>
  </si>
  <si>
    <t xml:space="preserve">El Paso Merchant Energy, L.P.</t>
  </si>
  <si>
    <t xml:space="preserve">peter.sherk@mstw.com</t>
  </si>
  <si>
    <t xml:space="preserve">anne.summers@msdw.com</t>
  </si>
  <si>
    <t xml:space="preserve">02/14/2001</t>
  </si>
  <si>
    <t xml:space="preserve">EnergyUSA-TPC Corp.</t>
  </si>
  <si>
    <t xml:space="preserve">nate.wilson@conectiv.com</t>
  </si>
  <si>
    <t xml:space="preserve">02/15/2001</t>
  </si>
  <si>
    <t xml:space="preserve">Jan</t>
  </si>
  <si>
    <t xml:space="preserve">Firm Trading Bridgeline Gas Marketing</t>
  </si>
  <si>
    <t xml:space="preserve">Bart.Glover@proenergy.com</t>
  </si>
  <si>
    <t xml:space="preserve">02/16/2001</t>
  </si>
  <si>
    <t xml:space="preserve">Feb</t>
  </si>
  <si>
    <t xml:space="preserve">Florida Power &amp; Light Company</t>
  </si>
  <si>
    <t xml:space="preserve">chuck_gabler@vapower.com</t>
  </si>
  <si>
    <t xml:space="preserve">02/20/2001</t>
  </si>
  <si>
    <t xml:space="preserve">Mar</t>
  </si>
  <si>
    <t xml:space="preserve">Hess Energy Trading Company LLC</t>
  </si>
  <si>
    <t xml:space="preserve">russ.wilson@southernenergy.com</t>
  </si>
  <si>
    <t xml:space="preserve">02/21/2001</t>
  </si>
  <si>
    <t xml:space="preserve">Apr</t>
  </si>
  <si>
    <t xml:space="preserve">J. Aron &amp; Company</t>
  </si>
  <si>
    <t xml:space="preserve">ddevans@midamerican.com</t>
  </si>
  <si>
    <t xml:space="preserve">rphenson@midamerican.com</t>
  </si>
  <si>
    <t xml:space="preserve">02/22/2001</t>
  </si>
  <si>
    <t xml:space="preserve">May</t>
  </si>
  <si>
    <t xml:space="preserve">Koch Energy Trading, Inc.</t>
  </si>
  <si>
    <t xml:space="preserve">haye@dynegy.com</t>
  </si>
  <si>
    <t xml:space="preserve">02/23/2001</t>
  </si>
  <si>
    <t xml:space="preserve">Louis Dreyfus Corporation</t>
  </si>
  <si>
    <t xml:space="preserve">02/26/2001</t>
  </si>
  <si>
    <t xml:space="preserve">Merchant Energy Group of the Americas, Inc.</t>
  </si>
  <si>
    <t xml:space="preserve">dverban@wpsenergy.com</t>
  </si>
  <si>
    <t xml:space="preserve">02/27/2001</t>
  </si>
  <si>
    <t xml:space="preserve">MidAmerican Energy Company</t>
  </si>
  <si>
    <t xml:space="preserve">jim_parker@transcanada.com</t>
  </si>
  <si>
    <t xml:space="preserve">jeff_peacock@transcanada.com</t>
  </si>
  <si>
    <t xml:space="preserve">don_bresee@transcanada.com</t>
  </si>
  <si>
    <t xml:space="preserve">02/28/2001</t>
  </si>
  <si>
    <t xml:space="preserve">Mirant Americas Energy Marketing, L.P.</t>
  </si>
  <si>
    <t xml:space="preserve">03/01/2001</t>
  </si>
  <si>
    <t xml:space="preserve">Morgan Stanley Capital Group, Inc.</t>
  </si>
  <si>
    <t xml:space="preserve">moldenhuis@tmvgas.com</t>
  </si>
  <si>
    <t xml:space="preserve">03/02/2001</t>
  </si>
  <si>
    <t xml:space="preserve">NUI Energy Brokers, Inc.</t>
  </si>
  <si>
    <t xml:space="preserve">03/05/2001</t>
  </si>
  <si>
    <t xml:space="preserve">OGE Energy Resources, Inc.</t>
  </si>
  <si>
    <t xml:space="preserve">brose@nui.com</t>
  </si>
  <si>
    <t xml:space="preserve">03/06/2001</t>
  </si>
  <si>
    <t xml:space="preserve">ONEOK Energy Marketing and Trading Company, L.P.</t>
  </si>
  <si>
    <t xml:space="preserve">03/07/2001</t>
  </si>
  <si>
    <t xml:space="preserve">PG&amp;E Energy Trading-Gas Corporation</t>
  </si>
  <si>
    <t xml:space="preserve">03/08/2001</t>
  </si>
  <si>
    <t xml:space="preserve">Phibro Inc.</t>
  </si>
  <si>
    <t xml:space="preserve">barry_malone@anadarko.com</t>
  </si>
  <si>
    <t xml:space="preserve">03/09/2001</t>
  </si>
  <si>
    <t xml:space="preserve">Prior Energy Corporation</t>
  </si>
  <si>
    <t xml:space="preserve">03/12/2001</t>
  </si>
  <si>
    <t xml:space="preserve">PSEG Energy Resources &amp; Trade LLC</t>
  </si>
  <si>
    <t xml:space="preserve">tdlarkin@duke-energy.com</t>
  </si>
  <si>
    <t xml:space="preserve">pkramamirtham@duke-energy.com</t>
  </si>
  <si>
    <t xml:space="preserve">jyorgason@duke-energy.com</t>
  </si>
  <si>
    <t xml:space="preserve">03/13/2001</t>
  </si>
  <si>
    <t xml:space="preserve">Reliant Energy Services, Inc.</t>
  </si>
  <si>
    <t xml:space="preserve">03/14/2001</t>
  </si>
  <si>
    <t xml:space="preserve">Sempra Energy Trading Corp.</t>
  </si>
  <si>
    <t xml:space="preserve">03/15/2001</t>
  </si>
  <si>
    <t xml:space="preserve">Southern California Gas Company</t>
  </si>
  <si>
    <t xml:space="preserve">03/16/2001</t>
  </si>
  <si>
    <t xml:space="preserve">Tenaska Marketing Ventures</t>
  </si>
  <si>
    <t xml:space="preserve">03/19/2001</t>
  </si>
  <si>
    <t xml:space="preserve">The Chase Manhattan Bank</t>
  </si>
  <si>
    <t xml:space="preserve">03/20/2001</t>
  </si>
  <si>
    <t xml:space="preserve">Tractebel Energy Marketing, Inc.</t>
  </si>
  <si>
    <t xml:space="preserve">03/21/2001</t>
  </si>
  <si>
    <t xml:space="preserve">TransCanada Energy Financial Products Limited</t>
  </si>
  <si>
    <t xml:space="preserve">03/22/2001</t>
  </si>
  <si>
    <t xml:space="preserve">TXU Energy Trading Company</t>
  </si>
  <si>
    <t xml:space="preserve">03/23/2001</t>
  </si>
  <si>
    <t xml:space="preserve">Virginia Power Energy Marketing, Inc.</t>
  </si>
  <si>
    <t xml:space="preserve">03/26/2001</t>
  </si>
  <si>
    <t xml:space="preserve">Vitol S.A. Inc.</t>
  </si>
  <si>
    <t xml:space="preserve">03/27/2001</t>
  </si>
  <si>
    <t xml:space="preserve">WPS Energy Services, Inc.</t>
  </si>
  <si>
    <t xml:space="preserve">03/28/2001</t>
  </si>
  <si>
    <t xml:space="preserve">Enterprise Products Operating L.P.</t>
  </si>
  <si>
    <t xml:space="preserve">03/29/2001</t>
  </si>
  <si>
    <t xml:space="preserve">Empire District Electric Company</t>
  </si>
  <si>
    <t xml:space="preserve">03/30/2001</t>
  </si>
  <si>
    <t xml:space="preserve">Grand Total</t>
  </si>
  <si>
    <t xml:space="preserve">04/02/2001</t>
  </si>
  <si>
    <t xml:space="preserve">04/03/2001</t>
  </si>
  <si>
    <t xml:space="preserve">04/04/2001</t>
  </si>
  <si>
    <t xml:space="preserve">04/05/2001</t>
  </si>
  <si>
    <t xml:space="preserve">04/06/2001</t>
  </si>
  <si>
    <t xml:space="preserve">04/09/2001</t>
  </si>
  <si>
    <t xml:space="preserve">04/10/2001</t>
  </si>
  <si>
    <t xml:space="preserve">04/11/2001</t>
  </si>
  <si>
    <t xml:space="preserve">04/12/2001</t>
  </si>
  <si>
    <t xml:space="preserve">04/16/2001</t>
  </si>
  <si>
    <t xml:space="preserve">04/17/2001</t>
  </si>
  <si>
    <t xml:space="preserve">04/18/2001</t>
  </si>
  <si>
    <t xml:space="preserve">04/19/2001</t>
  </si>
  <si>
    <t xml:space="preserve">04/20/2001</t>
  </si>
  <si>
    <t xml:space="preserve">04/23/2001</t>
  </si>
  <si>
    <t xml:space="preserve">04/24/2001</t>
  </si>
  <si>
    <t xml:space="preserve">04/25/2001</t>
  </si>
  <si>
    <t xml:space="preserve">04/26/2001</t>
  </si>
  <si>
    <t xml:space="preserve">04/27/2001</t>
  </si>
  <si>
    <t xml:space="preserve">04/30/2001</t>
  </si>
  <si>
    <t xml:space="preserve">05/01/2001</t>
  </si>
  <si>
    <t xml:space="preserve">05/02/2001</t>
  </si>
  <si>
    <t xml:space="preserve">05/03/2001</t>
  </si>
  <si>
    <t xml:space="preserve">05/04/2001</t>
  </si>
  <si>
    <t xml:space="preserve">05/07/2001</t>
  </si>
  <si>
    <t xml:space="preserve">05/08/2001</t>
  </si>
  <si>
    <t xml:space="preserve">05/09/2001</t>
  </si>
  <si>
    <t xml:space="preserve">05/10/2001</t>
  </si>
  <si>
    <t xml:space="preserve">05/11/2001</t>
  </si>
  <si>
    <t xml:space="preserve">05/14/2001</t>
  </si>
  <si>
    <t xml:space="preserve">05/15/2001</t>
  </si>
  <si>
    <t xml:space="preserve">05/16/2001</t>
  </si>
  <si>
    <t xml:space="preserve">05/17/2001</t>
  </si>
  <si>
    <t xml:space="preserve">05/18/2001</t>
  </si>
  <si>
    <t xml:space="preserve">05/21/2001</t>
  </si>
  <si>
    <t xml:space="preserve">05/22/2001</t>
  </si>
  <si>
    <t xml:space="preserve">05/23/2001</t>
  </si>
  <si>
    <t xml:space="preserve">05/24/2001</t>
  </si>
  <si>
    <t xml:space="preserve">05/25/2001</t>
  </si>
  <si>
    <t xml:space="preserve">05/29/2001</t>
  </si>
  <si>
    <t xml:space="preserve">05/30/2001</t>
  </si>
  <si>
    <t xml:space="preserve">05/31/2001</t>
  </si>
  <si>
    <t xml:space="preserve">06/01/2001</t>
  </si>
  <si>
    <t xml:space="preserve">Sum of Unique CP</t>
  </si>
  <si>
    <t xml:space="preserve">Product</t>
  </si>
  <si>
    <t xml:space="preserve">Date-Time</t>
  </si>
  <si>
    <t xml:space="preserve">Buy/Sell</t>
  </si>
  <si>
    <t xml:space="preserve">Volume</t>
  </si>
  <si>
    <t xml:space="preserve">Price</t>
  </si>
  <si>
    <t xml:space="preserve">Trader</t>
  </si>
  <si>
    <t xml:space="preserve">Unique CP</t>
  </si>
  <si>
    <t xml:space="preserve">US Gas Fin Opt   NYMEX        EP6.0      Mar01           USD/MM-L</t>
  </si>
  <si>
    <t xml:space="preserve">Sell</t>
  </si>
  <si>
    <t xml:space="preserve">MMAGGI</t>
  </si>
  <si>
    <t xml:space="preserve">US Gas Fin Opt   NYMEX        EC10.0     Mar01           USD/MM-L</t>
  </si>
  <si>
    <t xml:space="preserve">Buy</t>
  </si>
  <si>
    <t xml:space="preserve">US Gas Fin Opt   NYMEX        EC10.5     Mar01           USD/MM-L</t>
  </si>
  <si>
    <t xml:space="preserve">US Gas Fin Opt   NYMEX        EC9.0      Feb01           USD/MM-L</t>
  </si>
  <si>
    <t xml:space="preserve">US Gas Fin Opt   NYMEX        EC7.5      Feb01           USD/MM-L</t>
  </si>
  <si>
    <t xml:space="preserve">US Gas Fin Opt   NYMEX        EP7.0      Mar01           USD/MM-L</t>
  </si>
  <si>
    <t xml:space="preserve">US Gas Fin Opt   NYMEX        EP7.5      Feb01           USD/MM-L</t>
  </si>
  <si>
    <t xml:space="preserve">US Gas Fin Opt   NYMEX        EC9.0      Mar01           USD/MM-L</t>
  </si>
  <si>
    <t xml:space="preserve">US Gas Fin Opt   NYMEX        EP6.5      Feb01           USD/MM-L</t>
  </si>
  <si>
    <t xml:space="preserve">US Gas Fin Opt   NYMEX        EC7.0      Feb01           USD/MM-L</t>
  </si>
  <si>
    <t xml:space="preserve">US Gas Fin Opt   NYMEX        EC8.5      Feb01           USD/MM-L</t>
  </si>
  <si>
    <t xml:space="preserve">US Gas Fin Opt   NYMEX        EC8.5      Mar01           USD/MM-L</t>
  </si>
  <si>
    <t xml:space="preserve">US Gas Fin Opt   NYMEX        EC8.0      Feb01           USD/MM-L</t>
  </si>
  <si>
    <t xml:space="preserve">US Gas Fin Opt   NYMEX        EP7.0      Feb01           USD/MM-L</t>
  </si>
  <si>
    <t xml:space="preserve">US Gas Fin Opt   NYMEX        EP6.0      Feb01           USD/MM-L</t>
  </si>
  <si>
    <t xml:space="preserve">US Gas Fin Opt   NYMEX        EC11.0     Mar01           USD/MM-L</t>
  </si>
  <si>
    <t xml:space="preserve">US Gas Fin Opt   NYMEX        EP5.5      Mar01           USD/MM-L</t>
  </si>
  <si>
    <t xml:space="preserve">US Gas Fin Opt   NYMEX        EC7.25     Feb01           USD/MM-L</t>
  </si>
  <si>
    <t xml:space="preserve">US Gas Fin Opt   NYMEX        EP5.0      Mar01           USD/MM-L</t>
  </si>
  <si>
    <t xml:space="preserve">US Gas Fin Opt   NYMEX        EC7.5      Mar01           USD/MM-L</t>
  </si>
  <si>
    <t xml:space="preserve">US Gas Fin Opt   NYMEX        EC7.75     Feb01           USD/MM-L</t>
  </si>
  <si>
    <t xml:space="preserve">US Gas Fin Opt   NYMEX        EP6.75     Feb01           USD/MM-L</t>
  </si>
  <si>
    <t xml:space="preserve">US Gas Fin Opt   NYMEX        EC7.0      Mar01           USD/MM-L</t>
  </si>
  <si>
    <t xml:space="preserve">US Gas Fin Opt   NYMEX        EC8.0      Mar01           USD/MM-L</t>
  </si>
  <si>
    <t xml:space="preserve">US Gas Fin Opt   NYMEX        EP6.5      Mar01           USD/MM-L</t>
  </si>
  <si>
    <t xml:space="preserve">US Gas Fin Opt   NYMEX        EC6.5      Mar01           USD/MM-L</t>
  </si>
  <si>
    <t xml:space="preserve">US Gas Fin Opt   NYMEX        EP4.5      Apr01           USD/MM-L</t>
  </si>
  <si>
    <t xml:space="preserve">US Gas Fin Opt   NYMEX        EP4.0      Apr01           USD/MM-L</t>
  </si>
  <si>
    <t xml:space="preserve">US Gas Fin Opt   NYMEX        EP6.0      Apr01           USD/MM-L</t>
  </si>
  <si>
    <t xml:space="preserve">US Gas Fin Opt   NYMEX        EC6.0      Apr01           USD/MM-L</t>
  </si>
  <si>
    <t xml:space="preserve">US Gas Fin Opt   NYMEX        EP5.0      Apr01           USD/MM-L</t>
  </si>
  <si>
    <t xml:space="preserve">US Gas Fin Opt   NYMEX        EC7.5      Apr01           USD/MM-L</t>
  </si>
  <si>
    <t xml:space="preserve">US Gas Fin Opt   NYMEX        EP4.0      Mar01           USD/MM-L</t>
  </si>
  <si>
    <t xml:space="preserve">US Gas Fin Opt   NYMEX        EC6.5      Apr01           USD/MM-L</t>
  </si>
  <si>
    <t xml:space="preserve">US Gas Fin Opt   NYMEX        EC7.0      Apr01           USD/MM-L</t>
  </si>
  <si>
    <t xml:space="preserve">US Gas Fin Opt   NYMEX        EP5.5      Apr01           USD/MM-L</t>
  </si>
  <si>
    <t xml:space="preserve">US Gas Fin Opt   NYMEX        EP4.5      Mar01           USD/MM-L</t>
  </si>
  <si>
    <t xml:space="preserve">US Gas Fin Opt   NYMEX        EC8.0      Apr01           USD/MM-L</t>
  </si>
  <si>
    <t xml:space="preserve">US Gas Fin Opt   NYMEX        EC6.0      Mar01           USD/MM-L</t>
  </si>
  <si>
    <t xml:space="preserve">US Gas Fin Opt   NYMEX        EP5.25     Mar01           USD/MM-L</t>
  </si>
  <si>
    <t xml:space="preserve">US Gas Fin Opt   NYMEX        EC6.25     Mar01           USD/MM-L</t>
  </si>
  <si>
    <t xml:space="preserve">US Gas Fin Opt   NYMEX        EC5.5      Apr01           USD/MM-L</t>
  </si>
  <si>
    <t xml:space="preserve">US Gas Fin Opt   NYMEX        EC5.75     Mar01           USD/MM-L</t>
  </si>
  <si>
    <t xml:space="preserve">US Gas Fin Opt   NYMEX        EC5.25     Mar01           USD/MM-L</t>
  </si>
  <si>
    <t xml:space="preserve">US Gas Fin Opt   NYMEX        EP4.75     Mar01           USD/MM-L</t>
  </si>
  <si>
    <t xml:space="preserve">US Gas Fin Opt   NYMEX        EC5.5      Mar01           USD/MM-L</t>
  </si>
  <si>
    <t xml:space="preserve">US Gas Fin Opt   NYMEX        EC5.3      Mar01           USD/MM-L</t>
  </si>
  <si>
    <t xml:space="preserve">US Gas Fin Opt   NYMEX        EP5.25     Apr01           USD/MM-L</t>
  </si>
  <si>
    <t xml:space="preserve">US Gas Fin Opt   NYMEX        EC5.25     Apr01           USD/MM-L</t>
  </si>
  <si>
    <t xml:space="preserve">US Gas Fin Opt   NYMEX        EP4.75     Apr01           USD/MM-L</t>
  </si>
  <si>
    <t xml:space="preserve">US Gas Fin Opt   NYMEX        EC5.25     May01           USD/MM-L</t>
  </si>
  <si>
    <t xml:space="preserve">US Gas Fin Opt   NYMEX        EC6.0      May01           USD/MM-L</t>
  </si>
  <si>
    <t xml:space="preserve">US Gas Fin Opt   NYMEX        EC6.75     May01           USD/MM-L</t>
  </si>
  <si>
    <t xml:space="preserve">US Gas Fin Opt   NYMEX        EC6.5      May01           USD/MM-L</t>
  </si>
  <si>
    <t xml:space="preserve">US Gas Fin Opt   NYMEX        EC5.75     May01           USD/MM-L</t>
  </si>
  <si>
    <t xml:space="preserve">US Gas Fin Opt   NYMEX        EC5.75     Apr01           USD/MM-L</t>
  </si>
  <si>
    <t xml:space="preserve">US Gas Fin Opt   NYMEX        EP5.5      Jun01           USD/MM-L</t>
  </si>
  <si>
    <t xml:space="preserve">US Gas Fin Opt   NYMEX        EP4.25     Apr01           USD/MM-L</t>
  </si>
  <si>
    <t xml:space="preserve">US Gas Fin Opt   NYMEX        EP5.0      Jun01           USD/MM-L</t>
  </si>
  <si>
    <t xml:space="preserve">US Gas Fin Opt   NYMEX        EP5.5      May01           USD/MM-L</t>
  </si>
  <si>
    <t xml:space="preserve">US Gas Fin Opt   NYMEX        EP5.0      May01           USD/MM-L</t>
  </si>
  <si>
    <t xml:space="preserve">US Gas Fin Opt   NYMEX        EC6.0      Jun01           USD/MM-L</t>
  </si>
  <si>
    <t xml:space="preserve">US Gas Fin Opt   NYMEX        EC5.5      May01           USD/MM-L</t>
  </si>
  <si>
    <t xml:space="preserve">US Gas Fin Opt   NYMEX        EP4.5      May01           USD/MM-L</t>
  </si>
  <si>
    <t xml:space="preserve">US Gas Fin Opt   NYMEX        EP4.75     May01           USD/MM-L</t>
  </si>
  <si>
    <t xml:space="preserve">US Gas Fin Opt   NYMEX        EP4.25     May01           USD/MM-L</t>
  </si>
  <si>
    <t xml:space="preserve">US Gas Fin Opt   NYMEX        EC5.4      Apr01           USD/MM-L</t>
  </si>
  <si>
    <t xml:space="preserve">US Gas Fin Opt   NYMEX        EP4.75     Jun01           USD/MM-L</t>
  </si>
  <si>
    <t xml:space="preserve">US Gas Fin Opt   NYMEX        EC5.1      Apr01           USD/MM-L</t>
  </si>
  <si>
    <t xml:space="preserve">US Gas Fin Opt   NYMEX        EP4.5      Jun01           USD/MM-L</t>
  </si>
  <si>
    <t xml:space="preserve">US Gas Fin Opt   NYMEX        EC5.15     Apr01           USD/MM-L</t>
  </si>
  <si>
    <t xml:space="preserve">US Gas Fin Opt   NYMEX        EC5.2      Apr01           USD/MM-L</t>
  </si>
  <si>
    <t xml:space="preserve">US Gas Fin Opt   NYMEX        EP4.9      Apr01           USD/MM-L</t>
  </si>
  <si>
    <t xml:space="preserve">US Gas Fin Opt   NYMEX        EC5.0      Apr01           USD/MM-L</t>
  </si>
  <si>
    <t xml:space="preserve">US Gas Fin Opt   NYMEX        EP4.8      Apr01           USD/MM-L</t>
  </si>
  <si>
    <t xml:space="preserve">US Gas Fin Opt   NYMEX        EP4.0      May01           USD/MM-L</t>
  </si>
  <si>
    <t xml:space="preserve">US Gas Fin Opt   NYMEX        EC5.45     Apr01           USD/MM-L</t>
  </si>
  <si>
    <t xml:space="preserve">US Gas Fin Opt   NYMEX        EP5.25     May01           USD/MM-L</t>
  </si>
  <si>
    <t xml:space="preserve">US Gas Fin Opt   NYMEX        EC5.3      Apr01           USD/MM-L</t>
  </si>
  <si>
    <t xml:space="preserve">US Gas Fin Opt   NYMEX        EP4.95     Apr01           USD/MM-L</t>
  </si>
  <si>
    <t xml:space="preserve">US Gas Fin Opt   NYMEX        EP5.15     Apr01           USD/MM-L</t>
  </si>
  <si>
    <t xml:space="preserve">US Gas Fin Opt   NYMEX        EP5.2      Apr01           USD/MM-L</t>
  </si>
  <si>
    <t xml:space="preserve">US Gas Fin Opt   NYMEX        EC5.35     Apr01           USD/MM-L</t>
  </si>
  <si>
    <t xml:space="preserve">US Gas Fin Opt   NYMEX        EC5.0      May01           USD/MM-L</t>
  </si>
  <si>
    <t xml:space="preserve">US Gas Fin Opt   NYMEX        EP5.05     Apr01           USD/MM-L</t>
  </si>
  <si>
    <t xml:space="preserve">US Gas Fin Opt   NYMEX        EP5.3      Apr01           USD/MM-L</t>
  </si>
  <si>
    <t xml:space="preserve">US Gas Fin Opt   NYMEX        EC6.25     May01           USD/MM-L</t>
  </si>
  <si>
    <t xml:space="preserve">US Gas Fin Opt   GD/D HHub - IF HHub EC  Apr01           USD/MM-L</t>
  </si>
  <si>
    <t xml:space="preserve">LMAY2</t>
  </si>
  <si>
    <t xml:space="preserve">US Gas Fin Opt   GD/D HHub - IF HHub EC  Apr01           USD/MM</t>
  </si>
  <si>
    <t xml:space="preserve">US Gas Fin Opt   NYMEX        EP5.25     Jun01           USD/MM-L</t>
  </si>
  <si>
    <t xml:space="preserve">US Gas Fin Opt   NYMEX        EP5.75     May01           USD/MM-L</t>
  </si>
  <si>
    <t xml:space="preserve">US Gas Fin Opt   GD/D HHub - IF HHub EP  Nov01-Mar02     USD/MM</t>
  </si>
  <si>
    <t xml:space="preserve">US Gas Fin Opt   GD/D HHub - IF HHub EC  Nov01-Mar02     USD/MM</t>
  </si>
  <si>
    <t xml:space="preserve">US Gas Fin Opt   GD/D HHub - IF HHub EP  Apr01           USD/MM</t>
  </si>
  <si>
    <t xml:space="preserve">US Gas Fin Opt   NYMEX        EP5.25     Jul01           USD/MM-L</t>
  </si>
  <si>
    <t xml:space="preserve">US Gas Fin Opt   GD/D HHub - IF HHub EP  May01           USD/MM</t>
  </si>
  <si>
    <t xml:space="preserve">US Gas Fin Opt   NYMEX        EC6.0      Jul01           USD/MM-L</t>
  </si>
  <si>
    <t xml:space="preserve">US Gas Fin Opt   NYMEX        EP4.0      Jun01           USD/MM-L</t>
  </si>
  <si>
    <t xml:space="preserve">US Gas Fin Opt   NYMEX        EP5.0      Jul01           USD/MM-L</t>
  </si>
  <si>
    <t xml:space="preserve">US Gas Fin Opt   NYMEX        EC5.0      Jul01           USD/MM-L</t>
  </si>
  <si>
    <t xml:space="preserve">US Gas Fin Opt   NYMEX        EC7.0      Jun01           USD/MM-L</t>
  </si>
  <si>
    <t xml:space="preserve">US Gas Fin Opt   NYMEX        EC7.0      Jul01           USD/MM-L</t>
  </si>
  <si>
    <t xml:space="preserve">US Gas Fin Opt   NYMEX        EC6.5      Jun01           USD/MM-L</t>
  </si>
  <si>
    <t xml:space="preserve">US Gas Fin Opt   NYMEX        EP4.5      Jul01           USD/MM-L</t>
  </si>
  <si>
    <t xml:space="preserve">US Gas Fin Opt   NYMEX        EP4.75     Jul01           USD/MM-L</t>
  </si>
  <si>
    <t xml:space="preserve">US Gas Fin Opt   NYMEX        EC5.5      Jun01           USD/MM-L</t>
  </si>
  <si>
    <t xml:space="preserve">US Gas Fin Opt   NYMEX        EC6.25     Jul01           USD/MM-L</t>
  </si>
  <si>
    <t xml:space="preserve">US Gas Fin Opt   NYMEX        EP5.3      May01           USD/MM-L</t>
  </si>
  <si>
    <t xml:space="preserve">US Gas Fin Opt   NYMEX        EP5.4      May01           USD/MM-L</t>
  </si>
  <si>
    <t xml:space="preserve">CAN NG Stdle Opt NIT Monthly ES8.2       Nov01-Mar02     CAD/GJ</t>
  </si>
  <si>
    <t xml:space="preserve">JDISTUR</t>
  </si>
  <si>
    <t xml:space="preserve">CAN NG Stdle Opt NIT Monthly ES7.9       Jun01           CAD/GJ</t>
  </si>
  <si>
    <t xml:space="preserve">US Gas Fin Opt   NYMEX        EC5.7      May01           USD/MM-L</t>
  </si>
  <si>
    <t xml:space="preserve">US Gas Fin Opt   NYMEX        EC5.65     May01           USD/MM-L</t>
  </si>
  <si>
    <t xml:space="preserve">CAN NG Stdle Opt NIT Monthly ES8.1       Nov01-Mar02     CAD/GJ</t>
  </si>
  <si>
    <t xml:space="preserve">CAN NG Stdle Opt NIT Monthly ES7.9       Jun-Oct01       CAD/GJ</t>
  </si>
  <si>
    <t xml:space="preserve">LDRAPER</t>
  </si>
  <si>
    <t xml:space="preserve">US Gas Fin Opt   NYMEX        EC6.5      Jul01           USD/MM-L</t>
  </si>
  <si>
    <t xml:space="preserve">US Gas Fin Opt   NYMEX        EP4.25     Jun01           USD/MM-L</t>
  </si>
  <si>
    <t xml:space="preserve">US Gas Fin Opt   NYMEX        EC5.25     Jun01           USD/MM-L</t>
  </si>
  <si>
    <t xml:space="preserve">US Gas Fin Opt   NYMEX        EP4.8      May01           USD/MM-L</t>
  </si>
  <si>
    <t xml:space="preserve">US Gas Fin Opt   NYMEX        EC5.45     May01           USD/MM-L</t>
  </si>
  <si>
    <t xml:space="preserve">US Gas Fin Opt   NYMEX        EC5.25     Jul01           USD/MM-L</t>
  </si>
  <si>
    <t xml:space="preserve">US Gas Fin Opt   NYMEX        EC5.35     May01           USD/MM-L</t>
  </si>
  <si>
    <t xml:space="preserve">US Gas Fin Opt   NYMEX        EC5.3      May01           USD/MM-L</t>
  </si>
  <si>
    <t xml:space="preserve">US Gas Fin Opt   NYMEX        EP4.85     May01           USD/MM-L</t>
  </si>
  <si>
    <t xml:space="preserve">US Gas Fin Opt   NYMEX        EP5.1      May01           USD/MM-L</t>
  </si>
  <si>
    <t xml:space="preserve">US Gas Fin Opt   NYMEX        EC5.4      May01           USD/MM-L</t>
  </si>
  <si>
    <t xml:space="preserve">US Gas Fin Opt   NYMEX        EC5.1      May01           USD/MM-L</t>
  </si>
  <si>
    <t xml:space="preserve">US Gas Fin Opt   NYMEX        EC5.15     May01           USD/MM-L</t>
  </si>
  <si>
    <t xml:space="preserve">US Gas Fin Opt   NYMEX        EP4.95     May01           USD/MM-L</t>
  </si>
  <si>
    <t xml:space="preserve">CAN NG Stdle Opt NIT Monthly ES7.4       Jun-Oct01       CAD/GJ</t>
  </si>
  <si>
    <t xml:space="preserve">CAN NG Stdle Opt NIT Monthly ES7.85      Nov01-Mar02     CAD/GJ</t>
  </si>
  <si>
    <t xml:space="preserve">US Gas Fin Opt   NYMEX        EC5.75     Jun01           USD/MM-L</t>
  </si>
  <si>
    <t xml:space="preserve">US Gas Fin Opt   NYMEX        EC7.25     Jul01           USD/MM-L</t>
  </si>
  <si>
    <t xml:space="preserve">US Gas Fin Opt   NYMEX        EP4.9      May01           USD/MM-L</t>
  </si>
  <si>
    <t xml:space="preserve">US Gas Fin Opt   NYMEX        EC5.05     May01           USD/MM-L</t>
  </si>
  <si>
    <t xml:space="preserve">CAN NG Stdle Opt NIT Monthly ES7         Jun01           CAD/GJ</t>
  </si>
  <si>
    <t xml:space="preserve">US Gas Fin Opt   NYMEX        EC5.5      Jul01           USD/MM-L</t>
  </si>
  <si>
    <t xml:space="preserve">US Gas Fin Opt   NYMEX        EP4.25     Jul01           USD/MM-L</t>
  </si>
  <si>
    <t xml:space="preserve">CAN NG Stdle Opt NIT Monthly ES6.8       Jun01           CAD/GJ</t>
  </si>
  <si>
    <t xml:space="preserve">US Gas Fin Opt   NYMEX        EC6.0      Aug01           USD/MM-L</t>
  </si>
  <si>
    <t xml:space="preserve">US Gas Fin Opt   NYMEX        EC6.5      Aug01           USD/MM-L</t>
  </si>
  <si>
    <t xml:space="preserve">US Gas Fin Opt   NYMEX        EC5.0      Jun01           USD/MM-L</t>
  </si>
  <si>
    <t xml:space="preserve">US Gas Fin Opt   NYMEX        EC4.75     Jun01           USD/MM-L</t>
  </si>
  <si>
    <t xml:space="preserve">CAN NG Stdle Opt NIT Monthly ES6.6       Jul01           CAD/GJ</t>
  </si>
  <si>
    <t xml:space="preserve">US Gas Fin Opt   NYMEX        EP4.0      Jul01           USD/MM-L</t>
  </si>
  <si>
    <t xml:space="preserve">CAN NG Stdle Opt NIT Monthly ES7         Nov01-Mar02     CAD/GJ</t>
  </si>
  <si>
    <t xml:space="preserve">CAN NG Stdle Opt NIT Monthly ES6.3       Jul01           CAD/GJ</t>
  </si>
  <si>
    <t xml:space="preserve">US Gas Fin Opt   NYMEX        EC5.5      Aug01           USD/MM-L</t>
  </si>
  <si>
    <t xml:space="preserve">US Gas Fin Opt   NYMEX        EC4.75     Aug01           USD/MM-L</t>
  </si>
  <si>
    <t xml:space="preserve">US Gas Fin Opt   NYMEX        EP3.75     Jul01           USD/MM-L</t>
  </si>
  <si>
    <t xml:space="preserve">US Gas Fin Opt   NYMEX        EP3.75     Jun01           USD/MM-L</t>
  </si>
  <si>
    <t xml:space="preserve">US Gas Fin Opt   NYMEX        EP4.5      Aug01           USD/MM-L</t>
  </si>
  <si>
    <t xml:space="preserve">US Gas Fin Opt   NYMEX        EC5.75     Jul01           USD/MM-L</t>
  </si>
  <si>
    <t xml:space="preserve">US Gas Fin Opt   NYMEX        EP3.5      Jul01           USD/MM-L</t>
  </si>
  <si>
    <t xml:space="preserve">US Gas Fin Opt   NYMEX        EC4.5      Jun01           USD/MM-L</t>
  </si>
  <si>
    <t xml:space="preserve">US Gas Fin Opt   NYMEX        EC5.25     Aug01           USD/MM-L</t>
  </si>
  <si>
    <t xml:space="preserve">CAN NG Stdle Opt NIT Monthly ES6         Jun01           CAD/GJ</t>
  </si>
  <si>
    <t xml:space="preserve">CAN NG Stdle Opt NIT Monthly ES6.1       Jul01           CAD/GJ</t>
  </si>
  <si>
    <t xml:space="preserve">US Gas Fin Opt   NYMEX        EC4.5      Aug01           USD/MM-L</t>
  </si>
  <si>
    <t xml:space="preserve">US Gas Fin Opt   NYMEX        EC4.25     Jun01           USD/MM-L</t>
  </si>
  <si>
    <t xml:space="preserve">US Gas Fin Opt   NYMEX        EP4.25     Aug01           USD/MM-L</t>
  </si>
  <si>
    <t xml:space="preserve">US Gas Fin Opt   NYMEX        EP3.5      Aug01           USD/MM-L</t>
  </si>
  <si>
    <t xml:space="preserve">US Gas Daily Opt GD/D HHub - IF HHub EC  Nov01-Mar02     USD/MM</t>
  </si>
  <si>
    <t xml:space="preserve">US Gas Fin Opt   NYMEX        EC4.65     Jun01           USD/MM-L</t>
  </si>
  <si>
    <t xml:space="preserve">US Gas Fin Opt   NYMEX        EP4.45     Jun01           USD/MM-L</t>
  </si>
  <si>
    <t xml:space="preserve">US Gas Fin Opt   NYMEX        EC4.6      Jun01           USD/MM-L</t>
  </si>
  <si>
    <t xml:space="preserve">US Gas Fin Opt   NYMEX        EP4.3      Jun01           USD/MM-L</t>
  </si>
  <si>
    <t xml:space="preserve">US Gas Fin Opt   NYMEX        EP4.0      Aug01           USD/MM-L</t>
  </si>
  <si>
    <t xml:space="preserve">US Gas Fin Opt   NYMEX        EC4.25     Jul01           USD/MM-L</t>
  </si>
  <si>
    <t xml:space="preserve">US Gas Fin Opt   NYMEX        EC4.3      Jun01           USD/MM-L</t>
  </si>
  <si>
    <t xml:space="preserve">US Gas Fin Opt   NYMEX        EP3.0      Aug01           USD/MM-L</t>
  </si>
  <si>
    <t xml:space="preserve">US Gas Fin Opt   NYMEX        EP4.2      Jun01           USD/MM-L</t>
  </si>
  <si>
    <t xml:space="preserve">US Gas Daily Opt GD/D HHub - IF HHub EP  Jun01           USD/MM</t>
  </si>
  <si>
    <t xml:space="preserve">US Gas Fin Opt   NYMEX        EC4.35     Jun01           USD/MM-L</t>
  </si>
  <si>
    <t xml:space="preserve">US Gas Fin Opt   NYMEX        EP4.05     Jun01           USD/MM-L</t>
  </si>
  <si>
    <t xml:space="preserve">CAN NG Stdle Opt NIT Monthly ES6.5       Nov01-Mar02     CAD/GJ</t>
  </si>
  <si>
    <t xml:space="preserve">CAN NG Stdle Opt NIT Monthly ES5.9       Jun-Oct01       CAD/GJ</t>
  </si>
  <si>
    <t xml:space="preserve">CAN NG Stdle Opt NIT Monthly ES5.7       Jul01           CAD/GJ</t>
  </si>
  <si>
    <t xml:space="preserve">US Gas Fin Opt   NYMEX        EC4.5      Jul01           USD/MM-L</t>
  </si>
  <si>
    <t xml:space="preserve">US Gas Fin Opt   NYMEX        EC4.05     Jun01           USD/MM-L</t>
  </si>
  <si>
    <t xml:space="preserve">US Gas Fin Opt   NYMEX        EP3.8      Jun01           USD/MM-L</t>
  </si>
  <si>
    <t xml:space="preserve">US Gas Fin Opt   NYMEX        EC4.2      Jun01           USD/MM-L</t>
  </si>
  <si>
    <t xml:space="preserve">US Gas Fin Opt   NYMEX        EP3.9      Jun01           USD/MM-L</t>
  </si>
  <si>
    <t xml:space="preserve">US Gas Daily Opt GD/D HHub - IF HHub EP  Nov01-Mar02     USD/MM</t>
  </si>
  <si>
    <t xml:space="preserve">US Gas Fin Opt   NYMEX        EP3.95     Jun01           USD/MM-L</t>
  </si>
  <si>
    <t xml:space="preserve">US Gas Fin Opt   NYMEX        EC4.15     Jun01           USD/MM-L</t>
  </si>
  <si>
    <t xml:space="preserve">US Gas Fin Opt   NYMEX        EC5.0      Aug01           USD/MM-L</t>
  </si>
  <si>
    <t xml:space="preserve">CAN NG Stdle Opt NIT Monthly ES5.7       Jun01           CAD/GJ</t>
  </si>
  <si>
    <t xml:space="preserve">US Gas Fin Opt   NYMEX        EP4.1      Jun01           USD/MM-L</t>
  </si>
  <si>
    <t xml:space="preserve">US Gas Fin Opt   NYMEX        EP3.75     Aug01           USD/MM-L</t>
  </si>
  <si>
    <t xml:space="preserve">CAN NG Stdle Opt NIT Monthly ES5.4       Jul01           CAD/GJ</t>
  </si>
  <si>
    <t xml:space="preserve">CAN NG Stdle Opt NIT Monthly ES5.5       Jul-Oct01       CAD/GJ</t>
  </si>
  <si>
    <t xml:space="preserve">US Gas Daily Opt GD/D HHub - IF HHub EC  Jun01           USD/MM</t>
  </si>
  <si>
    <t xml:space="preserve">US Gas Fin Opt   NYMEX        EP3.25     Jul01           USD/MM-L</t>
  </si>
  <si>
    <t xml:space="preserve">US Gas Fin Opt   NYMEX        EP3.0      Jul01           USD/MM-L</t>
  </si>
  <si>
    <t xml:space="preserve">US Gas Fin Opt   NYMEX        EC4.0      Aug01           USD/MM-L</t>
  </si>
  <si>
    <t xml:space="preserve">US Gas Fin Opt   NYMEX        EP3.5      Sep01           USD/MM-L</t>
  </si>
  <si>
    <t xml:space="preserve">US Gas Fin Opt   NYMEX        EC4.0      Jul01           USD/MM-L</t>
  </si>
  <si>
    <t xml:space="preserve">US Gas Fin Opt   NYMEX        EC3.75     Jul01           USD/MM-L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</si>
</sst>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"/>
    <numFmt numFmtId="166" formatCode="m/d/yy\ h:mm\ AM/PM"/>
    <numFmt numFmtId="167" formatCode="##,###.##&quot;   &quot;"/>
    <numFmt numFmtId="168" formatCode="#,###.00###&quot;   &quot;"/>
    <numFmt numFmtId="169" formatCode="mm/dd/yyyy"/>
    <numFmt numFmtId="170" formatCode="#,###.##"/>
    <numFmt numFmtId="171" formatCode="#,###.00###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20"/>
      <color rgb="FF000000"/>
      <name val="Arial"/>
      <family val="2"/>
    </font>
    <font>
      <sz val="16.5"/>
      <color rgb="FF000000"/>
      <name val="Arial"/>
      <family val="2"/>
    </font>
    <font>
      <b val="true"/>
      <sz val="16.5"/>
      <color rgb="FF000000"/>
      <name val="Arial"/>
      <family val="2"/>
    </font>
    <font>
      <sz val="16.25"/>
      <color rgb="FF000000"/>
      <name val="Arial"/>
      <family val="2"/>
    </font>
    <font>
      <b val="true"/>
      <sz val="16.25"/>
      <color rgb="FF000000"/>
      <name val="Arial"/>
      <family val="2"/>
    </font>
    <font>
      <b val="true"/>
      <sz val="10"/>
      <name val="Arial"/>
      <family val="2"/>
    </font>
    <font>
      <b val="true"/>
      <u val="single"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<Relationship Id="rId11" Type="http://schemas.openxmlformats.org/officeDocument/2006/relationships/pivotCacheDefinition" Target="pivotCache/pivotCacheDefinition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Natural Gas Options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'#CPByDate'!$A$3:$A$98</c:f>
              <c:strCache>
                <c:ptCount val="96"/>
                <c:pt idx="0">
                  <c:v>01/16/2001</c:v>
                </c:pt>
                <c:pt idx="1">
                  <c:v>01/17/2001</c:v>
                </c:pt>
                <c:pt idx="2">
                  <c:v>01/18/2001</c:v>
                </c:pt>
                <c:pt idx="3">
                  <c:v>01/19/2001</c:v>
                </c:pt>
                <c:pt idx="4">
                  <c:v>01/22/2001</c:v>
                </c:pt>
                <c:pt idx="5">
                  <c:v>01/23/2001</c:v>
                </c:pt>
                <c:pt idx="6">
                  <c:v>01/24/2001</c:v>
                </c:pt>
                <c:pt idx="7">
                  <c:v>01/25/2001</c:v>
                </c:pt>
                <c:pt idx="8">
                  <c:v>01/26/2001</c:v>
                </c:pt>
                <c:pt idx="9">
                  <c:v>01/29/2001</c:v>
                </c:pt>
                <c:pt idx="10">
                  <c:v>01/30/2001</c:v>
                </c:pt>
                <c:pt idx="11">
                  <c:v>01/31/2001</c:v>
                </c:pt>
                <c:pt idx="12">
                  <c:v>02/01/2001</c:v>
                </c:pt>
                <c:pt idx="13">
                  <c:v>02/02/2001</c:v>
                </c:pt>
                <c:pt idx="14">
                  <c:v>02/05/2001</c:v>
                </c:pt>
                <c:pt idx="15">
                  <c:v>02/06/2001</c:v>
                </c:pt>
                <c:pt idx="16">
                  <c:v>02/07/2001</c:v>
                </c:pt>
                <c:pt idx="17">
                  <c:v>02/08/2001</c:v>
                </c:pt>
                <c:pt idx="18">
                  <c:v>02/09/2001</c:v>
                </c:pt>
                <c:pt idx="19">
                  <c:v>02/12/2001</c:v>
                </c:pt>
                <c:pt idx="20">
                  <c:v>02/13/2001</c:v>
                </c:pt>
                <c:pt idx="21">
                  <c:v>02/14/2001</c:v>
                </c:pt>
                <c:pt idx="22">
                  <c:v>02/15/2001</c:v>
                </c:pt>
                <c:pt idx="23">
                  <c:v>02/16/2001</c:v>
                </c:pt>
                <c:pt idx="24">
                  <c:v>02/20/2001</c:v>
                </c:pt>
                <c:pt idx="25">
                  <c:v>02/21/2001</c:v>
                </c:pt>
                <c:pt idx="26">
                  <c:v>02/22/2001</c:v>
                </c:pt>
                <c:pt idx="27">
                  <c:v>02/23/2001</c:v>
                </c:pt>
                <c:pt idx="28">
                  <c:v>02/26/2001</c:v>
                </c:pt>
                <c:pt idx="29">
                  <c:v>02/27/2001</c:v>
                </c:pt>
                <c:pt idx="30">
                  <c:v>02/28/2001</c:v>
                </c:pt>
                <c:pt idx="31">
                  <c:v>03/01/2001</c:v>
                </c:pt>
                <c:pt idx="32">
                  <c:v>03/02/2001</c:v>
                </c:pt>
                <c:pt idx="33">
                  <c:v>03/05/2001</c:v>
                </c:pt>
                <c:pt idx="34">
                  <c:v>03/06/2001</c:v>
                </c:pt>
                <c:pt idx="35">
                  <c:v>03/07/2001</c:v>
                </c:pt>
                <c:pt idx="36">
                  <c:v>03/08/2001</c:v>
                </c:pt>
                <c:pt idx="37">
                  <c:v>03/09/2001</c:v>
                </c:pt>
                <c:pt idx="38">
                  <c:v>03/12/2001</c:v>
                </c:pt>
                <c:pt idx="39">
                  <c:v>03/13/2001</c:v>
                </c:pt>
                <c:pt idx="40">
                  <c:v>03/14/2001</c:v>
                </c:pt>
                <c:pt idx="41">
                  <c:v>03/15/2001</c:v>
                </c:pt>
                <c:pt idx="42">
                  <c:v>03/16/2001</c:v>
                </c:pt>
                <c:pt idx="43">
                  <c:v>03/19/2001</c:v>
                </c:pt>
                <c:pt idx="44">
                  <c:v>03/20/2001</c:v>
                </c:pt>
                <c:pt idx="45">
                  <c:v>03/21/2001</c:v>
                </c:pt>
                <c:pt idx="46">
                  <c:v>03/22/2001</c:v>
                </c:pt>
                <c:pt idx="47">
                  <c:v>03/23/2001</c:v>
                </c:pt>
                <c:pt idx="48">
                  <c:v>03/26/2001</c:v>
                </c:pt>
                <c:pt idx="49">
                  <c:v>03/27/2001</c:v>
                </c:pt>
                <c:pt idx="50">
                  <c:v>03/28/2001</c:v>
                </c:pt>
                <c:pt idx="51">
                  <c:v>03/29/2001</c:v>
                </c:pt>
                <c:pt idx="52">
                  <c:v>03/30/2001</c:v>
                </c:pt>
                <c:pt idx="53">
                  <c:v>04/02/2001</c:v>
                </c:pt>
                <c:pt idx="54">
                  <c:v>04/03/2001</c:v>
                </c:pt>
                <c:pt idx="55">
                  <c:v>04/04/2001</c:v>
                </c:pt>
                <c:pt idx="56">
                  <c:v>04/05/2001</c:v>
                </c:pt>
                <c:pt idx="57">
                  <c:v>04/06/2001</c:v>
                </c:pt>
                <c:pt idx="58">
                  <c:v>04/09/2001</c:v>
                </c:pt>
                <c:pt idx="59">
                  <c:v>04/10/2001</c:v>
                </c:pt>
                <c:pt idx="60">
                  <c:v>04/11/2001</c:v>
                </c:pt>
                <c:pt idx="61">
                  <c:v>04/12/2001</c:v>
                </c:pt>
                <c:pt idx="62">
                  <c:v>04/16/2001</c:v>
                </c:pt>
                <c:pt idx="63">
                  <c:v>04/17/2001</c:v>
                </c:pt>
                <c:pt idx="64">
                  <c:v>04/18/2001</c:v>
                </c:pt>
                <c:pt idx="65">
                  <c:v>04/19/2001</c:v>
                </c:pt>
                <c:pt idx="66">
                  <c:v>04/20/2001</c:v>
                </c:pt>
                <c:pt idx="67">
                  <c:v>04/23/2001</c:v>
                </c:pt>
                <c:pt idx="68">
                  <c:v>04/24/2001</c:v>
                </c:pt>
                <c:pt idx="69">
                  <c:v>04/25/2001</c:v>
                </c:pt>
                <c:pt idx="70">
                  <c:v>04/26/2001</c:v>
                </c:pt>
                <c:pt idx="71">
                  <c:v>04/27/2001</c:v>
                </c:pt>
                <c:pt idx="72">
                  <c:v>04/30/2001</c:v>
                </c:pt>
                <c:pt idx="73">
                  <c:v>05/01/2001</c:v>
                </c:pt>
                <c:pt idx="74">
                  <c:v>05/02/2001</c:v>
                </c:pt>
                <c:pt idx="75">
                  <c:v>05/03/2001</c:v>
                </c:pt>
                <c:pt idx="76">
                  <c:v>05/04/2001</c:v>
                </c:pt>
                <c:pt idx="77">
                  <c:v>05/07/2001</c:v>
                </c:pt>
                <c:pt idx="78">
                  <c:v>05/08/2001</c:v>
                </c:pt>
                <c:pt idx="79">
                  <c:v>05/09/2001</c:v>
                </c:pt>
                <c:pt idx="80">
                  <c:v>05/10/2001</c:v>
                </c:pt>
                <c:pt idx="81">
                  <c:v>05/11/2001</c:v>
                </c:pt>
                <c:pt idx="82">
                  <c:v>05/14/2001</c:v>
                </c:pt>
                <c:pt idx="83">
                  <c:v>05/15/2001</c:v>
                </c:pt>
                <c:pt idx="84">
                  <c:v>05/16/2001</c:v>
                </c:pt>
                <c:pt idx="85">
                  <c:v>05/17/2001</c:v>
                </c:pt>
                <c:pt idx="86">
                  <c:v>05/18/2001</c:v>
                </c:pt>
                <c:pt idx="87">
                  <c:v>05/21/2001</c:v>
                </c:pt>
                <c:pt idx="88">
                  <c:v>05/22/2001</c:v>
                </c:pt>
                <c:pt idx="89">
                  <c:v>05/23/2001</c:v>
                </c:pt>
                <c:pt idx="90">
                  <c:v>05/24/2001</c:v>
                </c:pt>
                <c:pt idx="91">
                  <c:v>05/25/2001</c:v>
                </c:pt>
                <c:pt idx="92">
                  <c:v>05/29/2001</c:v>
                </c:pt>
                <c:pt idx="93">
                  <c:v>05/30/2001</c:v>
                </c:pt>
                <c:pt idx="94">
                  <c:v>05/31/2001</c:v>
                </c:pt>
                <c:pt idx="95">
                  <c:v>06/01/2001</c:v>
                </c:pt>
              </c:strCache>
            </c:strRef>
          </c:cat>
          <c:val>
            <c:numRef>
              <c:f>'#CPByDate'!$B$3:$B$98</c:f>
              <c:numCache>
                <c:formatCode>General</c:formatCode>
                <c:ptCount val="96"/>
                <c:pt idx="0">
                  <c:v>3</c:v>
                </c:pt>
                <c:pt idx="1">
                  <c:v>6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7</c:v>
                </c:pt>
                <c:pt idx="6">
                  <c:v>13</c:v>
                </c:pt>
                <c:pt idx="7">
                  <c:v>8</c:v>
                </c:pt>
                <c:pt idx="8">
                  <c:v>9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9</c:v>
                </c:pt>
                <c:pt idx="17">
                  <c:v>7</c:v>
                </c:pt>
                <c:pt idx="18">
                  <c:v>9</c:v>
                </c:pt>
                <c:pt idx="19">
                  <c:v>11</c:v>
                </c:pt>
                <c:pt idx="20">
                  <c:v>10</c:v>
                </c:pt>
                <c:pt idx="21">
                  <c:v>8</c:v>
                </c:pt>
                <c:pt idx="22">
                  <c:v>5</c:v>
                </c:pt>
                <c:pt idx="23">
                  <c:v>6</c:v>
                </c:pt>
                <c:pt idx="24">
                  <c:v>5</c:v>
                </c:pt>
                <c:pt idx="25">
                  <c:v>6</c:v>
                </c:pt>
                <c:pt idx="26">
                  <c:v>4</c:v>
                </c:pt>
                <c:pt idx="27">
                  <c:v>3</c:v>
                </c:pt>
                <c:pt idx="28">
                  <c:v>5</c:v>
                </c:pt>
                <c:pt idx="29">
                  <c:v>4</c:v>
                </c:pt>
                <c:pt idx="30">
                  <c:v>4</c:v>
                </c:pt>
                <c:pt idx="31">
                  <c:v>3</c:v>
                </c:pt>
                <c:pt idx="32">
                  <c:v>8</c:v>
                </c:pt>
                <c:pt idx="33">
                  <c:v>5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5</c:v>
                </c:pt>
                <c:pt idx="39">
                  <c:v>4</c:v>
                </c:pt>
                <c:pt idx="40">
                  <c:v>8</c:v>
                </c:pt>
                <c:pt idx="41">
                  <c:v>4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5</c:v>
                </c:pt>
                <c:pt idx="46">
                  <c:v>4</c:v>
                </c:pt>
                <c:pt idx="47">
                  <c:v>7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5</c:v>
                </c:pt>
                <c:pt idx="52">
                  <c:v>5</c:v>
                </c:pt>
                <c:pt idx="53">
                  <c:v>10</c:v>
                </c:pt>
                <c:pt idx="54">
                  <c:v>4</c:v>
                </c:pt>
                <c:pt idx="55">
                  <c:v>8</c:v>
                </c:pt>
                <c:pt idx="56">
                  <c:v>8</c:v>
                </c:pt>
                <c:pt idx="57">
                  <c:v>5</c:v>
                </c:pt>
                <c:pt idx="58">
                  <c:v>5</c:v>
                </c:pt>
                <c:pt idx="59">
                  <c:v>4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7</c:v>
                </c:pt>
                <c:pt idx="64">
                  <c:v>12</c:v>
                </c:pt>
                <c:pt idx="65">
                  <c:v>5</c:v>
                </c:pt>
                <c:pt idx="66">
                  <c:v>9</c:v>
                </c:pt>
                <c:pt idx="67">
                  <c:v>4</c:v>
                </c:pt>
                <c:pt idx="68">
                  <c:v>9</c:v>
                </c:pt>
                <c:pt idx="69">
                  <c:v>9</c:v>
                </c:pt>
                <c:pt idx="70">
                  <c:v>8</c:v>
                </c:pt>
                <c:pt idx="71">
                  <c:v>7</c:v>
                </c:pt>
                <c:pt idx="72">
                  <c:v>7</c:v>
                </c:pt>
                <c:pt idx="73">
                  <c:v>11</c:v>
                </c:pt>
                <c:pt idx="74">
                  <c:v>9</c:v>
                </c:pt>
                <c:pt idx="75">
                  <c:v>9</c:v>
                </c:pt>
                <c:pt idx="76">
                  <c:v>5</c:v>
                </c:pt>
                <c:pt idx="77">
                  <c:v>11</c:v>
                </c:pt>
                <c:pt idx="78">
                  <c:v>6</c:v>
                </c:pt>
                <c:pt idx="79">
                  <c:v>12</c:v>
                </c:pt>
                <c:pt idx="80">
                  <c:v>4</c:v>
                </c:pt>
                <c:pt idx="81">
                  <c:v>5</c:v>
                </c:pt>
                <c:pt idx="82">
                  <c:v>5</c:v>
                </c:pt>
                <c:pt idx="83">
                  <c:v>12</c:v>
                </c:pt>
                <c:pt idx="84">
                  <c:v>9</c:v>
                </c:pt>
                <c:pt idx="85">
                  <c:v>9</c:v>
                </c:pt>
                <c:pt idx="86">
                  <c:v>8</c:v>
                </c:pt>
                <c:pt idx="87">
                  <c:v>13</c:v>
                </c:pt>
                <c:pt idx="88">
                  <c:v>7</c:v>
                </c:pt>
                <c:pt idx="89">
                  <c:v>13</c:v>
                </c:pt>
                <c:pt idx="90">
                  <c:v>10</c:v>
                </c:pt>
                <c:pt idx="91">
                  <c:v>9</c:v>
                </c:pt>
                <c:pt idx="92">
                  <c:v>11</c:v>
                </c:pt>
                <c:pt idx="93">
                  <c:v>15</c:v>
                </c:pt>
                <c:pt idx="94">
                  <c:v>10</c:v>
                </c:pt>
                <c:pt idx="95">
                  <c:v>5</c:v>
                </c:pt>
              </c:numCache>
            </c:numRef>
          </c:val>
        </c:ser>
        <c:gapWidth val="150"/>
        <c:overlap val="0"/>
        <c:axId val="92000261"/>
        <c:axId val="24744203"/>
      </c:barChart>
      <c:catAx>
        <c:axId val="920002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744203"/>
        <c:crossesAt val="0"/>
        <c:auto val="1"/>
        <c:lblAlgn val="ctr"/>
        <c:lblOffset val="100"/>
        <c:noMultiLvlLbl val="0"/>
      </c:catAx>
      <c:valAx>
        <c:axId val="247442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# of Counterparties Transacting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00026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Natural Gas Options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8578252849643"/>
          <c:y val="0.122457093631966"/>
          <c:w val="0.93837203802677"/>
          <c:h val="0.865747796700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'#TransByDate'!$A$3:$A$98</c:f>
              <c:strCache>
                <c:ptCount val="96"/>
                <c:pt idx="0">
                  <c:v>01/16/2001</c:v>
                </c:pt>
                <c:pt idx="1">
                  <c:v>01/17/2001</c:v>
                </c:pt>
                <c:pt idx="2">
                  <c:v>01/18/2001</c:v>
                </c:pt>
                <c:pt idx="3">
                  <c:v>01/19/2001</c:v>
                </c:pt>
                <c:pt idx="4">
                  <c:v>01/22/2001</c:v>
                </c:pt>
                <c:pt idx="5">
                  <c:v>01/23/2001</c:v>
                </c:pt>
                <c:pt idx="6">
                  <c:v>01/24/2001</c:v>
                </c:pt>
                <c:pt idx="7">
                  <c:v>01/25/2001</c:v>
                </c:pt>
                <c:pt idx="8">
                  <c:v>01/26/2001</c:v>
                </c:pt>
                <c:pt idx="9">
                  <c:v>01/29/2001</c:v>
                </c:pt>
                <c:pt idx="10">
                  <c:v>01/30/2001</c:v>
                </c:pt>
                <c:pt idx="11">
                  <c:v>01/31/2001</c:v>
                </c:pt>
                <c:pt idx="12">
                  <c:v>02/01/2001</c:v>
                </c:pt>
                <c:pt idx="13">
                  <c:v>02/02/2001</c:v>
                </c:pt>
                <c:pt idx="14">
                  <c:v>02/05/2001</c:v>
                </c:pt>
                <c:pt idx="15">
                  <c:v>02/06/2001</c:v>
                </c:pt>
                <c:pt idx="16">
                  <c:v>02/07/2001</c:v>
                </c:pt>
                <c:pt idx="17">
                  <c:v>02/08/2001</c:v>
                </c:pt>
                <c:pt idx="18">
                  <c:v>02/09/2001</c:v>
                </c:pt>
                <c:pt idx="19">
                  <c:v>02/12/2001</c:v>
                </c:pt>
                <c:pt idx="20">
                  <c:v>02/13/2001</c:v>
                </c:pt>
                <c:pt idx="21">
                  <c:v>02/14/2001</c:v>
                </c:pt>
                <c:pt idx="22">
                  <c:v>02/15/2001</c:v>
                </c:pt>
                <c:pt idx="23">
                  <c:v>02/16/2001</c:v>
                </c:pt>
                <c:pt idx="24">
                  <c:v>02/20/2001</c:v>
                </c:pt>
                <c:pt idx="25">
                  <c:v>02/21/2001</c:v>
                </c:pt>
                <c:pt idx="26">
                  <c:v>02/22/2001</c:v>
                </c:pt>
                <c:pt idx="27">
                  <c:v>02/23/2001</c:v>
                </c:pt>
                <c:pt idx="28">
                  <c:v>02/26/2001</c:v>
                </c:pt>
                <c:pt idx="29">
                  <c:v>02/27/2001</c:v>
                </c:pt>
                <c:pt idx="30">
                  <c:v>02/28/2001</c:v>
                </c:pt>
                <c:pt idx="31">
                  <c:v>03/01/2001</c:v>
                </c:pt>
                <c:pt idx="32">
                  <c:v>03/02/2001</c:v>
                </c:pt>
                <c:pt idx="33">
                  <c:v>03/05/2001</c:v>
                </c:pt>
                <c:pt idx="34">
                  <c:v>03/06/2001</c:v>
                </c:pt>
                <c:pt idx="35">
                  <c:v>03/07/2001</c:v>
                </c:pt>
                <c:pt idx="36">
                  <c:v>03/08/2001</c:v>
                </c:pt>
                <c:pt idx="37">
                  <c:v>03/09/2001</c:v>
                </c:pt>
                <c:pt idx="38">
                  <c:v>03/12/2001</c:v>
                </c:pt>
                <c:pt idx="39">
                  <c:v>03/13/2001</c:v>
                </c:pt>
                <c:pt idx="40">
                  <c:v>03/14/2001</c:v>
                </c:pt>
                <c:pt idx="41">
                  <c:v>03/15/2001</c:v>
                </c:pt>
                <c:pt idx="42">
                  <c:v>03/16/2001</c:v>
                </c:pt>
                <c:pt idx="43">
                  <c:v>03/19/2001</c:v>
                </c:pt>
                <c:pt idx="44">
                  <c:v>03/20/2001</c:v>
                </c:pt>
                <c:pt idx="45">
                  <c:v>03/21/2001</c:v>
                </c:pt>
                <c:pt idx="46">
                  <c:v>03/22/2001</c:v>
                </c:pt>
                <c:pt idx="47">
                  <c:v>03/23/2001</c:v>
                </c:pt>
                <c:pt idx="48">
                  <c:v>03/26/2001</c:v>
                </c:pt>
                <c:pt idx="49">
                  <c:v>03/27/2001</c:v>
                </c:pt>
                <c:pt idx="50">
                  <c:v>03/28/2001</c:v>
                </c:pt>
                <c:pt idx="51">
                  <c:v>03/29/2001</c:v>
                </c:pt>
                <c:pt idx="52">
                  <c:v>03/30/2001</c:v>
                </c:pt>
                <c:pt idx="53">
                  <c:v>04/02/2001</c:v>
                </c:pt>
                <c:pt idx="54">
                  <c:v>04/03/2001</c:v>
                </c:pt>
                <c:pt idx="55">
                  <c:v>04/04/2001</c:v>
                </c:pt>
                <c:pt idx="56">
                  <c:v>04/05/2001</c:v>
                </c:pt>
                <c:pt idx="57">
                  <c:v>04/06/2001</c:v>
                </c:pt>
                <c:pt idx="58">
                  <c:v>04/09/2001</c:v>
                </c:pt>
                <c:pt idx="59">
                  <c:v>04/10/2001</c:v>
                </c:pt>
                <c:pt idx="60">
                  <c:v>04/11/2001</c:v>
                </c:pt>
                <c:pt idx="61">
                  <c:v>04/12/2001</c:v>
                </c:pt>
                <c:pt idx="62">
                  <c:v>04/16/2001</c:v>
                </c:pt>
                <c:pt idx="63">
                  <c:v>04/17/2001</c:v>
                </c:pt>
                <c:pt idx="64">
                  <c:v>04/18/2001</c:v>
                </c:pt>
                <c:pt idx="65">
                  <c:v>04/19/2001</c:v>
                </c:pt>
                <c:pt idx="66">
                  <c:v>04/20/2001</c:v>
                </c:pt>
                <c:pt idx="67">
                  <c:v>04/23/2001</c:v>
                </c:pt>
                <c:pt idx="68">
                  <c:v>04/24/2001</c:v>
                </c:pt>
                <c:pt idx="69">
                  <c:v>04/25/2001</c:v>
                </c:pt>
                <c:pt idx="70">
                  <c:v>04/26/2001</c:v>
                </c:pt>
                <c:pt idx="71">
                  <c:v>04/27/2001</c:v>
                </c:pt>
                <c:pt idx="72">
                  <c:v>04/30/2001</c:v>
                </c:pt>
                <c:pt idx="73">
                  <c:v>05/01/2001</c:v>
                </c:pt>
                <c:pt idx="74">
                  <c:v>05/02/2001</c:v>
                </c:pt>
                <c:pt idx="75">
                  <c:v>05/03/2001</c:v>
                </c:pt>
                <c:pt idx="76">
                  <c:v>05/04/2001</c:v>
                </c:pt>
                <c:pt idx="77">
                  <c:v>05/07/2001</c:v>
                </c:pt>
                <c:pt idx="78">
                  <c:v>05/08/2001</c:v>
                </c:pt>
                <c:pt idx="79">
                  <c:v>05/09/2001</c:v>
                </c:pt>
                <c:pt idx="80">
                  <c:v>05/10/2001</c:v>
                </c:pt>
                <c:pt idx="81">
                  <c:v>05/11/2001</c:v>
                </c:pt>
                <c:pt idx="82">
                  <c:v>05/14/2001</c:v>
                </c:pt>
                <c:pt idx="83">
                  <c:v>05/15/2001</c:v>
                </c:pt>
                <c:pt idx="84">
                  <c:v>05/16/2001</c:v>
                </c:pt>
                <c:pt idx="85">
                  <c:v>05/17/2001</c:v>
                </c:pt>
                <c:pt idx="86">
                  <c:v>05/18/2001</c:v>
                </c:pt>
                <c:pt idx="87">
                  <c:v>05/21/2001</c:v>
                </c:pt>
                <c:pt idx="88">
                  <c:v>05/22/2001</c:v>
                </c:pt>
                <c:pt idx="89">
                  <c:v>05/23/2001</c:v>
                </c:pt>
                <c:pt idx="90">
                  <c:v>05/24/2001</c:v>
                </c:pt>
                <c:pt idx="91">
                  <c:v>05/25/2001</c:v>
                </c:pt>
                <c:pt idx="92">
                  <c:v>05/29/2001</c:v>
                </c:pt>
                <c:pt idx="93">
                  <c:v>05/30/2001</c:v>
                </c:pt>
                <c:pt idx="94">
                  <c:v>05/31/2001</c:v>
                </c:pt>
                <c:pt idx="95">
                  <c:v>06/01/2001</c:v>
                </c:pt>
              </c:strCache>
            </c:strRef>
          </c:cat>
          <c:val>
            <c:numRef>
              <c:f>'#TransByDate'!$B$3:$B$98</c:f>
              <c:numCache>
                <c:formatCode>General</c:formatCode>
                <c:ptCount val="96"/>
                <c:pt idx="0">
                  <c:v>10</c:v>
                </c:pt>
                <c:pt idx="1">
                  <c:v>18</c:v>
                </c:pt>
                <c:pt idx="2">
                  <c:v>7</c:v>
                </c:pt>
                <c:pt idx="3">
                  <c:v>2</c:v>
                </c:pt>
                <c:pt idx="4">
                  <c:v>7</c:v>
                </c:pt>
                <c:pt idx="5">
                  <c:v>12</c:v>
                </c:pt>
                <c:pt idx="6">
                  <c:v>16</c:v>
                </c:pt>
                <c:pt idx="7">
                  <c:v>17</c:v>
                </c:pt>
                <c:pt idx="8">
                  <c:v>15</c:v>
                </c:pt>
                <c:pt idx="9">
                  <c:v>19</c:v>
                </c:pt>
                <c:pt idx="10">
                  <c:v>12</c:v>
                </c:pt>
                <c:pt idx="11">
                  <c:v>8</c:v>
                </c:pt>
                <c:pt idx="12">
                  <c:v>9</c:v>
                </c:pt>
                <c:pt idx="13">
                  <c:v>7</c:v>
                </c:pt>
                <c:pt idx="14">
                  <c:v>17</c:v>
                </c:pt>
                <c:pt idx="15">
                  <c:v>18</c:v>
                </c:pt>
                <c:pt idx="16">
                  <c:v>23</c:v>
                </c:pt>
                <c:pt idx="17">
                  <c:v>13</c:v>
                </c:pt>
                <c:pt idx="18">
                  <c:v>20</c:v>
                </c:pt>
                <c:pt idx="19">
                  <c:v>15</c:v>
                </c:pt>
                <c:pt idx="20">
                  <c:v>13</c:v>
                </c:pt>
                <c:pt idx="21">
                  <c:v>25</c:v>
                </c:pt>
                <c:pt idx="22">
                  <c:v>9</c:v>
                </c:pt>
                <c:pt idx="23">
                  <c:v>15</c:v>
                </c:pt>
                <c:pt idx="24">
                  <c:v>7</c:v>
                </c:pt>
                <c:pt idx="25">
                  <c:v>22</c:v>
                </c:pt>
                <c:pt idx="26">
                  <c:v>11</c:v>
                </c:pt>
                <c:pt idx="27">
                  <c:v>22</c:v>
                </c:pt>
                <c:pt idx="28">
                  <c:v>12</c:v>
                </c:pt>
                <c:pt idx="29">
                  <c:v>7</c:v>
                </c:pt>
                <c:pt idx="30">
                  <c:v>5</c:v>
                </c:pt>
                <c:pt idx="31">
                  <c:v>11</c:v>
                </c:pt>
                <c:pt idx="32">
                  <c:v>11</c:v>
                </c:pt>
                <c:pt idx="33">
                  <c:v>11</c:v>
                </c:pt>
                <c:pt idx="34">
                  <c:v>13</c:v>
                </c:pt>
                <c:pt idx="35">
                  <c:v>12</c:v>
                </c:pt>
                <c:pt idx="36">
                  <c:v>24</c:v>
                </c:pt>
                <c:pt idx="37">
                  <c:v>28</c:v>
                </c:pt>
                <c:pt idx="38">
                  <c:v>13</c:v>
                </c:pt>
                <c:pt idx="39">
                  <c:v>15</c:v>
                </c:pt>
                <c:pt idx="40">
                  <c:v>14</c:v>
                </c:pt>
                <c:pt idx="41">
                  <c:v>5</c:v>
                </c:pt>
                <c:pt idx="42">
                  <c:v>7</c:v>
                </c:pt>
                <c:pt idx="43">
                  <c:v>10</c:v>
                </c:pt>
                <c:pt idx="44">
                  <c:v>29</c:v>
                </c:pt>
                <c:pt idx="45">
                  <c:v>7</c:v>
                </c:pt>
                <c:pt idx="46">
                  <c:v>4</c:v>
                </c:pt>
                <c:pt idx="47">
                  <c:v>28</c:v>
                </c:pt>
                <c:pt idx="48">
                  <c:v>28</c:v>
                </c:pt>
                <c:pt idx="49">
                  <c:v>17</c:v>
                </c:pt>
                <c:pt idx="50">
                  <c:v>13</c:v>
                </c:pt>
                <c:pt idx="51">
                  <c:v>10</c:v>
                </c:pt>
                <c:pt idx="52">
                  <c:v>22</c:v>
                </c:pt>
                <c:pt idx="53">
                  <c:v>21</c:v>
                </c:pt>
                <c:pt idx="54">
                  <c:v>7</c:v>
                </c:pt>
                <c:pt idx="55">
                  <c:v>16</c:v>
                </c:pt>
                <c:pt idx="56">
                  <c:v>15</c:v>
                </c:pt>
                <c:pt idx="57">
                  <c:v>7</c:v>
                </c:pt>
                <c:pt idx="58">
                  <c:v>7</c:v>
                </c:pt>
                <c:pt idx="59">
                  <c:v>13</c:v>
                </c:pt>
                <c:pt idx="60">
                  <c:v>18</c:v>
                </c:pt>
                <c:pt idx="61">
                  <c:v>18</c:v>
                </c:pt>
                <c:pt idx="62">
                  <c:v>9</c:v>
                </c:pt>
                <c:pt idx="63">
                  <c:v>19</c:v>
                </c:pt>
                <c:pt idx="64">
                  <c:v>30</c:v>
                </c:pt>
                <c:pt idx="65">
                  <c:v>15</c:v>
                </c:pt>
                <c:pt idx="66">
                  <c:v>19</c:v>
                </c:pt>
                <c:pt idx="67">
                  <c:v>19</c:v>
                </c:pt>
                <c:pt idx="68">
                  <c:v>24</c:v>
                </c:pt>
                <c:pt idx="69">
                  <c:v>13</c:v>
                </c:pt>
                <c:pt idx="70">
                  <c:v>13</c:v>
                </c:pt>
                <c:pt idx="71">
                  <c:v>14</c:v>
                </c:pt>
                <c:pt idx="72">
                  <c:v>26</c:v>
                </c:pt>
                <c:pt idx="73">
                  <c:v>26</c:v>
                </c:pt>
                <c:pt idx="74">
                  <c:v>15</c:v>
                </c:pt>
                <c:pt idx="75">
                  <c:v>16</c:v>
                </c:pt>
                <c:pt idx="76">
                  <c:v>5</c:v>
                </c:pt>
                <c:pt idx="77">
                  <c:v>47</c:v>
                </c:pt>
                <c:pt idx="78">
                  <c:v>10</c:v>
                </c:pt>
                <c:pt idx="79">
                  <c:v>30</c:v>
                </c:pt>
                <c:pt idx="80">
                  <c:v>9</c:v>
                </c:pt>
                <c:pt idx="81">
                  <c:v>7</c:v>
                </c:pt>
                <c:pt idx="82">
                  <c:v>9</c:v>
                </c:pt>
                <c:pt idx="83">
                  <c:v>72</c:v>
                </c:pt>
                <c:pt idx="84">
                  <c:v>25</c:v>
                </c:pt>
                <c:pt idx="85">
                  <c:v>39</c:v>
                </c:pt>
                <c:pt idx="86">
                  <c:v>20</c:v>
                </c:pt>
                <c:pt idx="87">
                  <c:v>37</c:v>
                </c:pt>
                <c:pt idx="88">
                  <c:v>14</c:v>
                </c:pt>
                <c:pt idx="89">
                  <c:v>34</c:v>
                </c:pt>
                <c:pt idx="90">
                  <c:v>21</c:v>
                </c:pt>
                <c:pt idx="91">
                  <c:v>25</c:v>
                </c:pt>
                <c:pt idx="92">
                  <c:v>20</c:v>
                </c:pt>
                <c:pt idx="93">
                  <c:v>30</c:v>
                </c:pt>
                <c:pt idx="94">
                  <c:v>24</c:v>
                </c:pt>
                <c:pt idx="95">
                  <c:v>9</c:v>
                </c:pt>
              </c:numCache>
            </c:numRef>
          </c:val>
        </c:ser>
        <c:gapWidth val="150"/>
        <c:overlap val="0"/>
        <c:axId val="15010292"/>
        <c:axId val="81867723"/>
      </c:barChart>
      <c:catAx>
        <c:axId val="150102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867723"/>
        <c:crossesAt val="0"/>
        <c:auto val="1"/>
        <c:lblAlgn val="ctr"/>
        <c:lblOffset val="100"/>
        <c:noMultiLvlLbl val="0"/>
      </c:catAx>
      <c:valAx>
        <c:axId val="818677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# of 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01029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00" strike="noStrike" u="none">
                <a:solidFill>
                  <a:srgbClr val="000000"/>
                </a:solidFill>
                <a:uFillTx/>
                <a:latin typeface="Arial"/>
              </a:rPr>
              <a:t>Weekly Trades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'#TransByDate'!$C$2:$C$21</c:f>
              <c:strCache>
                <c:ptCount val="20"/>
                <c:pt idx="0">
                  <c:v>01/19/2001</c:v>
                </c:pt>
                <c:pt idx="1">
                  <c:v>01/26/2001</c:v>
                </c:pt>
                <c:pt idx="2">
                  <c:v>02/02/2001</c:v>
                </c:pt>
                <c:pt idx="3">
                  <c:v>02/09/2001</c:v>
                </c:pt>
                <c:pt idx="4">
                  <c:v>02/16/2001</c:v>
                </c:pt>
                <c:pt idx="5">
                  <c:v>02/23/2001</c:v>
                </c:pt>
                <c:pt idx="6">
                  <c:v>03/02/2001</c:v>
                </c:pt>
                <c:pt idx="7">
                  <c:v>03/09/2001</c:v>
                </c:pt>
                <c:pt idx="8">
                  <c:v>03/16/2001</c:v>
                </c:pt>
                <c:pt idx="9">
                  <c:v>03/23/2001</c:v>
                </c:pt>
                <c:pt idx="10">
                  <c:v>03/30/2001</c:v>
                </c:pt>
                <c:pt idx="11">
                  <c:v>04/06/2001</c:v>
                </c:pt>
                <c:pt idx="12">
                  <c:v>04/12/2001</c:v>
                </c:pt>
                <c:pt idx="13">
                  <c:v>04/20/2001</c:v>
                </c:pt>
                <c:pt idx="14">
                  <c:v>04/27/2001</c:v>
                </c:pt>
                <c:pt idx="15">
                  <c:v>05/04/2001</c:v>
                </c:pt>
                <c:pt idx="16">
                  <c:v>05/11/2001</c:v>
                </c:pt>
                <c:pt idx="17">
                  <c:v>05/18/2001</c:v>
                </c:pt>
                <c:pt idx="18">
                  <c:v>05/25/2001</c:v>
                </c:pt>
                <c:pt idx="19">
                  <c:v>06/01/2001</c:v>
                </c:pt>
              </c:strCache>
            </c:strRef>
          </c:cat>
          <c:val>
            <c:numRef>
              <c:f>'#TransByDate'!$D$2:$D$21</c:f>
              <c:numCache>
                <c:formatCode>General</c:formatCode>
                <c:ptCount val="20"/>
                <c:pt idx="0">
                  <c:v>37</c:v>
                </c:pt>
                <c:pt idx="1">
                  <c:v>67</c:v>
                </c:pt>
                <c:pt idx="2">
                  <c:v>55</c:v>
                </c:pt>
                <c:pt idx="3">
                  <c:v>91</c:v>
                </c:pt>
                <c:pt idx="4">
                  <c:v>77</c:v>
                </c:pt>
                <c:pt idx="5">
                  <c:v>62</c:v>
                </c:pt>
                <c:pt idx="6">
                  <c:v>46</c:v>
                </c:pt>
                <c:pt idx="7">
                  <c:v>88</c:v>
                </c:pt>
                <c:pt idx="8">
                  <c:v>54</c:v>
                </c:pt>
                <c:pt idx="9">
                  <c:v>78</c:v>
                </c:pt>
                <c:pt idx="10">
                  <c:v>90</c:v>
                </c:pt>
                <c:pt idx="11">
                  <c:v>66</c:v>
                </c:pt>
                <c:pt idx="12">
                  <c:v>56</c:v>
                </c:pt>
                <c:pt idx="13">
                  <c:v>92</c:v>
                </c:pt>
                <c:pt idx="14">
                  <c:v>83</c:v>
                </c:pt>
                <c:pt idx="15">
                  <c:v>88</c:v>
                </c:pt>
                <c:pt idx="16">
                  <c:v>103</c:v>
                </c:pt>
                <c:pt idx="17">
                  <c:v>165</c:v>
                </c:pt>
                <c:pt idx="18">
                  <c:v>131</c:v>
                </c:pt>
                <c:pt idx="19">
                  <c:v>83</c:v>
                </c:pt>
              </c:numCache>
            </c:numRef>
          </c:val>
        </c:ser>
        <c:gapWidth val="150"/>
        <c:overlap val="0"/>
        <c:axId val="29584295"/>
        <c:axId val="98032680"/>
      </c:barChart>
      <c:catAx>
        <c:axId val="2958429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6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32680"/>
        <c:crossesAt val="0"/>
        <c:auto val="1"/>
        <c:lblAlgn val="ctr"/>
        <c:lblOffset val="100"/>
        <c:noMultiLvlLbl val="0"/>
      </c:catAx>
      <c:valAx>
        <c:axId val="980326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Number of Trades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58429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00" strike="noStrike" u="none">
                <a:solidFill>
                  <a:srgbClr val="000000"/>
                </a:solidFill>
                <a:uFillTx/>
                <a:latin typeface="Arial"/>
              </a:rPr>
              <a:t>Monthly Trades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'#TransByDate'!$C$25:$C$29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'#TransByDate'!$D$25:$D$29</c:f>
              <c:numCache>
                <c:formatCode>General</c:formatCode>
                <c:ptCount val="5"/>
                <c:pt idx="0">
                  <c:v>143</c:v>
                </c:pt>
                <c:pt idx="1">
                  <c:v>270</c:v>
                </c:pt>
                <c:pt idx="2">
                  <c:v>332</c:v>
                </c:pt>
                <c:pt idx="3">
                  <c:v>323</c:v>
                </c:pt>
                <c:pt idx="4">
                  <c:v>535</c:v>
                </c:pt>
              </c:numCache>
            </c:numRef>
          </c:val>
        </c:ser>
        <c:gapWidth val="150"/>
        <c:overlap val="0"/>
        <c:axId val="82127548"/>
        <c:axId val="86591451"/>
      </c:barChart>
      <c:catAx>
        <c:axId val="8212754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591451"/>
        <c:crossesAt val="0"/>
        <c:auto val="1"/>
        <c:lblAlgn val="ctr"/>
        <c:lblOffset val="100"/>
        <c:noMultiLvlLbl val="0"/>
      </c:catAx>
      <c:valAx>
        <c:axId val="865914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Number of Trades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12754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0</xdr:row>
      <xdr:rowOff>19080</xdr:rowOff>
    </xdr:from>
    <xdr:to>
      <xdr:col>12</xdr:col>
      <xdr:colOff>369360</xdr:colOff>
      <xdr:row>32</xdr:row>
      <xdr:rowOff>47520</xdr:rowOff>
    </xdr:to>
    <xdr:graphicFrame>
      <xdr:nvGraphicFramePr>
        <xdr:cNvPr id="2" name="Chart 1"/>
        <xdr:cNvGraphicFramePr/>
      </xdr:nvGraphicFramePr>
      <xdr:xfrm>
        <a:off x="39960" y="19080"/>
        <a:ext cx="79876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19800</xdr:colOff>
      <xdr:row>0</xdr:row>
      <xdr:rowOff>37800</xdr:rowOff>
    </xdr:from>
    <xdr:to>
      <xdr:col>12</xdr:col>
      <xdr:colOff>219960</xdr:colOff>
      <xdr:row>33</xdr:row>
      <xdr:rowOff>75960</xdr:rowOff>
    </xdr:to>
    <xdr:graphicFrame>
      <xdr:nvGraphicFramePr>
        <xdr:cNvPr id="3" name="Chart 1"/>
        <xdr:cNvGraphicFramePr/>
      </xdr:nvGraphicFramePr>
      <xdr:xfrm>
        <a:off x="19800" y="37800"/>
        <a:ext cx="7858440" cy="538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612" createdVersion="3">
  <cacheSource type="worksheet">
    <worksheetSource ref="A1:I1613" sheet="Transaction Listing -1"/>
  </cacheSource>
  <cacheFields count="9">
    <cacheField name="Product" numFmtId="0">
      <sharedItems count="199">
        <s v="CAN NG Stdle Opt NIT Monthly ES5.4       Jul01           CAD/GJ"/>
        <s v="CAN NG Stdle Opt NIT Monthly ES5.5       Jul-Oct01       CAD/GJ"/>
        <s v="CAN NG Stdle Opt NIT Monthly ES5.7       Jul01           CAD/GJ"/>
        <s v="CAN NG Stdle Opt NIT Monthly ES5.7       Jun01           CAD/GJ"/>
        <s v="CAN NG Stdle Opt NIT Monthly ES5.9       Jun-Oct01       CAD/GJ"/>
        <s v="CAN NG Stdle Opt NIT Monthly ES6         Jun01           CAD/GJ"/>
        <s v="CAN NG Stdle Opt NIT Monthly ES6.1       Jul01           CAD/GJ"/>
        <s v="CAN NG Stdle Opt NIT Monthly ES6.3       Jul01           CAD/GJ"/>
        <s v="CAN NG Stdle Opt NIT Monthly ES6.5       Nov01-Mar02     CAD/GJ"/>
        <s v="CAN NG Stdle Opt NIT Monthly ES6.6       Jul01           CAD/GJ"/>
        <s v="CAN NG Stdle Opt NIT Monthly ES6.8       Jun01           CAD/GJ"/>
        <s v="CAN NG Stdle Opt NIT Monthly ES7         Jun01           CAD/GJ"/>
        <s v="CAN NG Stdle Opt NIT Monthly ES7         Nov01-Mar02     CAD/GJ"/>
        <s v="CAN NG Stdle Opt NIT Monthly ES7.4       Jun-Oct01       CAD/GJ"/>
        <s v="CAN NG Stdle Opt NIT Monthly ES7.85      Nov01-Mar02     CAD/GJ"/>
        <s v="CAN NG Stdle Opt NIT Monthly ES7.9       Jun-Oct01       CAD/GJ"/>
        <s v="CAN NG Stdle Opt NIT Monthly ES7.9       Jun01           CAD/GJ"/>
        <s v="CAN NG Stdle Opt NIT Monthly ES8.1       Nov01-Mar02     CAD/GJ"/>
        <s v="CAN NG Stdle Opt NIT Monthly ES8.2       Nov01-Mar02     CAD/GJ"/>
        <s v="US Gas Daily Opt GD/D HHub - IF HHub EC  Jun01           USD/MM"/>
        <s v="US Gas Daily Opt GD/D HHub - IF HHub EC  Nov01-Mar02     USD/MM"/>
        <s v="US Gas Daily Opt GD/D HHub - IF HHub EP  Jun01           USD/MM"/>
        <s v="US Gas Daily Opt GD/D HHub - IF HHub EP  Nov01-Mar02     USD/MM"/>
        <s v="US Gas Fin Opt   GD/D HHub - IF HHub EC  Apr01           USD/MM"/>
        <s v="US Gas Fin Opt   GD/D HHub - IF HHub EC  Apr01           USD/MM-L"/>
        <s v="US Gas Fin Opt   GD/D HHub - IF HHub EC  Nov01-Mar02     USD/MM"/>
        <s v="US Gas Fin Opt   GD/D HHub - IF HHub EP  Apr01           USD/MM"/>
        <s v="US Gas Fin Opt   GD/D HHub - IF HHub EP  May01           USD/MM"/>
        <s v="US Gas Fin Opt   GD/D HHub - IF HHub EP  Nov01-Mar02     USD/MM"/>
        <s v="US Gas Fin Opt   NYMEX        EC10.0     Mar01           USD/MM-L"/>
        <s v="US Gas Fin Opt   NYMEX        EC10.5     Mar01           USD/MM-L"/>
        <s v="US Gas Fin Opt   NYMEX        EC11.0     Mar01           USD/MM-L"/>
        <s v="US Gas Fin Opt   NYMEX        EC3.75     Jul01           USD/MM-L"/>
        <s v="US Gas Fin Opt   NYMEX        EC4.0      Aug01           USD/MM-L"/>
        <s v="US Gas Fin Opt   NYMEX        EC4.0      Jul01           USD/MM-L"/>
        <s v="US Gas Fin Opt   NYMEX        EC4.05     Jun01           USD/MM-L"/>
        <s v="US Gas Fin Opt   NYMEX        EC4.15     Jun01           USD/MM-L"/>
        <s v="US Gas Fin Opt   NYMEX        EC4.2      Jun01           USD/MM-L"/>
        <s v="US Gas Fin Opt   NYMEX        EC4.25     Jul01           USD/MM-L"/>
        <s v="US Gas Fin Opt   NYMEX        EC4.25     Jun01           USD/MM-L"/>
        <s v="US Gas Fin Opt   NYMEX        EC4.3      Jun01           USD/MM-L"/>
        <s v="US Gas Fin Opt   NYMEX        EC4.35     Jun01           USD/MM-L"/>
        <s v="US Gas Fin Opt   NYMEX        EC4.5      Aug01           USD/MM-L"/>
        <s v="US Gas Fin Opt   NYMEX        EC4.5      Jul01           USD/MM-L"/>
        <s v="US Gas Fin Opt   NYMEX        EC4.5      Jun01           USD/MM-L"/>
        <s v="US Gas Fin Opt   NYMEX        EC4.6      Jun01           USD/MM-L"/>
        <s v="US Gas Fin Opt   NYMEX        EC4.65     Jun01           USD/MM-L"/>
        <s v="US Gas Fin Opt   NYMEX        EC4.75     Aug01           USD/MM-L"/>
        <s v="US Gas Fin Opt   NYMEX        EC4.75     Jun01           USD/MM-L"/>
        <s v="US Gas Fin Opt   NYMEX        EC5.0      Apr01           USD/MM-L"/>
        <s v="US Gas Fin Opt   NYMEX        EC5.0      Aug01           USD/MM-L"/>
        <s v="US Gas Fin Opt   NYMEX        EC5.0      Jul01           USD/MM-L"/>
        <s v="US Gas Fin Opt   NYMEX        EC5.0      Jun01           USD/MM-L"/>
        <s v="US Gas Fin Opt   NYMEX        EC5.0      May01           USD/MM-L"/>
        <s v="US Gas Fin Opt   NYMEX        EC5.05     May01           USD/MM-L"/>
        <s v="US Gas Fin Opt   NYMEX        EC5.1      Apr01           USD/MM-L"/>
        <s v="US Gas Fin Opt   NYMEX        EC5.1      May01           USD/MM-L"/>
        <s v="US Gas Fin Opt   NYMEX        EC5.15     Apr01           USD/MM-L"/>
        <s v="US Gas Fin Opt   NYMEX        EC5.15     May01           USD/MM-L"/>
        <s v="US Gas Fin Opt   NYMEX        EC5.2      Apr01           USD/MM-L"/>
        <s v="US Gas Fin Opt   NYMEX        EC5.25     Apr01           USD/MM-L"/>
        <s v="US Gas Fin Opt   NYMEX        EC5.25     Aug01           USD/MM-L"/>
        <s v="US Gas Fin Opt   NYMEX        EC5.25     Jul01           USD/MM-L"/>
        <s v="US Gas Fin Opt   NYMEX        EC5.25     Jun01           USD/MM-L"/>
        <s v="US Gas Fin Opt   NYMEX        EC5.25     Mar01           USD/MM-L"/>
        <s v="US Gas Fin Opt   NYMEX        EC5.25     May01           USD/MM-L"/>
        <s v="US Gas Fin Opt   NYMEX        EC5.3      Apr01           USD/MM-L"/>
        <s v="US Gas Fin Opt   NYMEX        EC5.3      Mar01           USD/MM-L"/>
        <s v="US Gas Fin Opt   NYMEX        EC5.3      May01           USD/MM-L"/>
        <s v="US Gas Fin Opt   NYMEX        EC5.35     Apr01           USD/MM-L"/>
        <s v="US Gas Fin Opt   NYMEX        EC5.35     May01           USD/MM-L"/>
        <s v="US Gas Fin Opt   NYMEX        EC5.4      Apr01           USD/MM-L"/>
        <s v="US Gas Fin Opt   NYMEX        EC5.4      May01           USD/MM-L"/>
        <s v="US Gas Fin Opt   NYMEX        EC5.45     Apr01           USD/MM-L"/>
        <s v="US Gas Fin Opt   NYMEX        EC5.45     May01           USD/MM-L"/>
        <s v="US Gas Fin Opt   NYMEX        EC5.5      Apr01           USD/MM-L"/>
        <s v="US Gas Fin Opt   NYMEX        EC5.5      Aug01           USD/MM-L"/>
        <s v="US Gas Fin Opt   NYMEX        EC5.5      Jul01           USD/MM-L"/>
        <s v="US Gas Fin Opt   NYMEX        EC5.5      Jun01           USD/MM-L"/>
        <s v="US Gas Fin Opt   NYMEX        EC5.5      Mar01           USD/MM-L"/>
        <s v="US Gas Fin Opt   NYMEX        EC5.5      May01           USD/MM-L"/>
        <s v="US Gas Fin Opt   NYMEX        EC5.65     May01           USD/MM-L"/>
        <s v="US Gas Fin Opt   NYMEX        EC5.7      May01           USD/MM-L"/>
        <s v="US Gas Fin Opt   NYMEX        EC5.75     Apr01           USD/MM-L"/>
        <s v="US Gas Fin Opt   NYMEX        EC5.75     Jul01           USD/MM-L"/>
        <s v="US Gas Fin Opt   NYMEX        EC5.75     Jun01           USD/MM-L"/>
        <s v="US Gas Fin Opt   NYMEX        EC5.75     Mar01           USD/MM-L"/>
        <s v="US Gas Fin Opt   NYMEX        EC5.75     May01           USD/MM-L"/>
        <s v="US Gas Fin Opt   NYMEX        EC6.0      Apr01           USD/MM-L"/>
        <s v="US Gas Fin Opt   NYMEX        EC6.0      Aug01           USD/MM-L"/>
        <s v="US Gas Fin Opt   NYMEX        EC6.0      Jul01           USD/MM-L"/>
        <s v="US Gas Fin Opt   NYMEX        EC6.0      Jun01           USD/MM-L"/>
        <s v="US Gas Fin Opt   NYMEX        EC6.0      Mar01           USD/MM-L"/>
        <s v="US Gas Fin Opt   NYMEX        EC6.0      May01           USD/MM-L"/>
        <s v="US Gas Fin Opt   NYMEX        EC6.25     Jul01           USD/MM-L"/>
        <s v="US Gas Fin Opt   NYMEX        EC6.25     Mar01           USD/MM-L"/>
        <s v="US Gas Fin Opt   NYMEX        EC6.25     May01           USD/MM-L"/>
        <s v="US Gas Fin Opt   NYMEX        EC6.5      Apr01           USD/MM-L"/>
        <s v="US Gas Fin Opt   NYMEX        EC6.5      Aug01           USD/MM-L"/>
        <s v="US Gas Fin Opt   NYMEX        EC6.5      Jul01           USD/MM-L"/>
        <s v="US Gas Fin Opt   NYMEX        EC6.5      Jun01           USD/MM-L"/>
        <s v="US Gas Fin Opt   NYMEX        EC6.5      Mar01           USD/MM-L"/>
        <s v="US Gas Fin Opt   NYMEX        EC6.5      May01           USD/MM-L"/>
        <s v="US Gas Fin Opt   NYMEX        EC6.75     May01           USD/MM-L"/>
        <s v="US Gas Fin Opt   NYMEX        EC7.0      Apr01           USD/MM-L"/>
        <s v="US Gas Fin Opt   NYMEX        EC7.0      Feb01           USD/MM-L"/>
        <s v="US Gas Fin Opt   NYMEX        EC7.0      Jul01           USD/MM-L"/>
        <s v="US Gas Fin Opt   NYMEX        EC7.0      Jun01           USD/MM-L"/>
        <s v="US Gas Fin Opt   NYMEX        EC7.0      Mar01           USD/MM-L"/>
        <s v="US Gas Fin Opt   NYMEX        EC7.25     Feb01           USD/MM-L"/>
        <s v="US Gas Fin Opt   NYMEX        EC7.25     Jul01           USD/MM-L"/>
        <s v="US Gas Fin Opt   NYMEX        EC7.5      Apr01           USD/MM-L"/>
        <s v="US Gas Fin Opt   NYMEX        EC7.5      Feb01           USD/MM-L"/>
        <s v="US Gas Fin Opt   NYMEX        EC7.5      Mar01           USD/MM-L"/>
        <s v="US Gas Fin Opt   NYMEX        EC7.75     Feb01           USD/MM-L"/>
        <s v="US Gas Fin Opt   NYMEX        EC8.0      Apr01           USD/MM-L"/>
        <s v="US Gas Fin Opt   NYMEX        EC8.0      Feb01           USD/MM-L"/>
        <s v="US Gas Fin Opt   NYMEX        EC8.0      Mar01           USD/MM-L"/>
        <s v="US Gas Fin Opt   NYMEX        EC8.5      Feb01           USD/MM-L"/>
        <s v="US Gas Fin Opt   NYMEX        EC8.5      Mar01           USD/MM-L"/>
        <s v="US Gas Fin Opt   NYMEX        EC9.0      Feb01           USD/MM-L"/>
        <s v="US Gas Fin Opt   NYMEX        EC9.0      Mar01           USD/MM-L"/>
        <s v="US Gas Fin Opt   NYMEX        EP3.0      Aug01           USD/MM-L"/>
        <s v="US Gas Fin Opt   NYMEX        EP3.0      Jul01           USD/MM-L"/>
        <s v="US Gas Fin Opt   NYMEX        EP3.25     Jul01           USD/MM-L"/>
        <s v="US Gas Fin Opt   NYMEX        EP3.5      Aug01           USD/MM-L"/>
        <s v="US Gas Fin Opt   NYMEX        EP3.5      Jul01           USD/MM-L"/>
        <s v="US Gas Fin Opt   NYMEX        EP3.5      Sep01           USD/MM-L"/>
        <s v="US Gas Fin Opt   NYMEX        EP3.75     Aug01           USD/MM-L"/>
        <s v="US Gas Fin Opt   NYMEX        EP3.75     Jul01           USD/MM-L"/>
        <s v="US Gas Fin Opt   NYMEX        EP3.75     Jun01           USD/MM-L"/>
        <s v="US Gas Fin Opt   NYMEX        EP3.8      Jun01           USD/MM-L"/>
        <s v="US Gas Fin Opt   NYMEX        EP3.9      Jun01           USD/MM-L"/>
        <s v="US Gas Fin Opt   NYMEX        EP3.95     Jun01           USD/MM-L"/>
        <s v="US Gas Fin Opt   NYMEX        EP4.0      Apr01           USD/MM-L"/>
        <s v="US Gas Fin Opt   NYMEX        EP4.0      Aug01           USD/MM-L"/>
        <s v="US Gas Fin Opt   NYMEX        EP4.0      Jul01           USD/MM-L"/>
        <s v="US Gas Fin Opt   NYMEX        EP4.0      Jun01           USD/MM-L"/>
        <s v="US Gas Fin Opt   NYMEX        EP4.0      Mar01           USD/MM-L"/>
        <s v="US Gas Fin Opt   NYMEX        EP4.0      May01           USD/MM-L"/>
        <s v="US Gas Fin Opt   NYMEX        EP4.05     Jun01           USD/MM-L"/>
        <s v="US Gas Fin Opt   NYMEX        EP4.1      Jun01           USD/MM-L"/>
        <s v="US Gas Fin Opt   NYMEX        EP4.2      Jun01           USD/MM-L"/>
        <s v="US Gas Fin Opt   NYMEX        EP4.25     Apr01           USD/MM-L"/>
        <s v="US Gas Fin Opt   NYMEX        EP4.25     Aug01           USD/MM-L"/>
        <s v="US Gas Fin Opt   NYMEX        EP4.25     Jul01           USD/MM-L"/>
        <s v="US Gas Fin Opt   NYMEX        EP4.25     Jun01           USD/MM-L"/>
        <s v="US Gas Fin Opt   NYMEX        EP4.25     May01           USD/MM-L"/>
        <s v="US Gas Fin Opt   NYMEX        EP4.3      Jun01           USD/MM-L"/>
        <s v="US Gas Fin Opt   NYMEX        EP4.45     Jun01           USD/MM-L"/>
        <s v="US Gas Fin Opt   NYMEX        EP4.5      Apr01           USD/MM-L"/>
        <s v="US Gas Fin Opt   NYMEX        EP4.5      Aug01           USD/MM-L"/>
        <s v="US Gas Fin Opt   NYMEX        EP4.5      Jul01           USD/MM-L"/>
        <s v="US Gas Fin Opt   NYMEX        EP4.5      Jun01           USD/MM-L"/>
        <s v="US Gas Fin Opt   NYMEX        EP4.5      Mar01           USD/MM-L"/>
        <s v="US Gas Fin Opt   NYMEX        EP4.5      May01           USD/MM-L"/>
        <s v="US Gas Fin Opt   NYMEX        EP4.75     Apr01           USD/MM-L"/>
        <s v="US Gas Fin Opt   NYMEX        EP4.75     Jul01           USD/MM-L"/>
        <s v="US Gas Fin Opt   NYMEX        EP4.75     Jun01           USD/MM-L"/>
        <s v="US Gas Fin Opt   NYMEX        EP4.75     Mar01           USD/MM-L"/>
        <s v="US Gas Fin Opt   NYMEX        EP4.75     May01           USD/MM-L"/>
        <s v="US Gas Fin Opt   NYMEX        EP4.8      Apr01           USD/MM-L"/>
        <s v="US Gas Fin Opt   NYMEX        EP4.8      May01           USD/MM-L"/>
        <s v="US Gas Fin Opt   NYMEX        EP4.85     May01           USD/MM-L"/>
        <s v="US Gas Fin Opt   NYMEX        EP4.9      Apr01           USD/MM-L"/>
        <s v="US Gas Fin Opt   NYMEX        EP4.9      May01           USD/MM-L"/>
        <s v="US Gas Fin Opt   NYMEX        EP4.95     Apr01           USD/MM-L"/>
        <s v="US Gas Fin Opt   NYMEX        EP4.95     May01           USD/MM-L"/>
        <s v="US Gas Fin Opt   NYMEX        EP5.0      Apr01           USD/MM-L"/>
        <s v="US Gas Fin Opt   NYMEX        EP5.0      Jul01           USD/MM-L"/>
        <s v="US Gas Fin Opt   NYMEX        EP5.0      Jun01           USD/MM-L"/>
        <s v="US Gas Fin Opt   NYMEX        EP5.0      Mar01           USD/MM-L"/>
        <s v="US Gas Fin Opt   NYMEX        EP5.0      May01           USD/MM-L"/>
        <s v="US Gas Fin Opt   NYMEX        EP5.05     Apr01           USD/MM-L"/>
        <s v="US Gas Fin Opt   NYMEX        EP5.1      May01           USD/MM-L"/>
        <s v="US Gas Fin Opt   NYMEX        EP5.15     Apr01           USD/MM-L"/>
        <s v="US Gas Fin Opt   NYMEX        EP5.2      Apr01           USD/MM-L"/>
        <s v="US Gas Fin Opt   NYMEX        EP5.25     Apr01           USD/MM-L"/>
        <s v="US Gas Fin Opt   NYMEX        EP5.25     Jul01           USD/MM-L"/>
        <s v="US Gas Fin Opt   NYMEX        EP5.25     Jun01           USD/MM-L"/>
        <s v="US Gas Fin Opt   NYMEX        EP5.25     Mar01           USD/MM-L"/>
        <s v="US Gas Fin Opt   NYMEX        EP5.25     May01           USD/MM-L"/>
        <s v="US Gas Fin Opt   NYMEX        EP5.3      Apr01           USD/MM-L"/>
        <s v="US Gas Fin Opt   NYMEX        EP5.3      May01           USD/MM-L"/>
        <s v="US Gas Fin Opt   NYMEX        EP5.4      May01           USD/MM-L"/>
        <s v="US Gas Fin Opt   NYMEX        EP5.5      Apr01           USD/MM-L"/>
        <s v="US Gas Fin Opt   NYMEX        EP5.5      Jun01           USD/MM-L"/>
        <s v="US Gas Fin Opt   NYMEX        EP5.5      Mar01           USD/MM-L"/>
        <s v="US Gas Fin Opt   NYMEX        EP5.5      May01           USD/MM-L"/>
        <s v="US Gas Fin Opt   NYMEX        EP5.75     May01           USD/MM-L"/>
        <s v="US Gas Fin Opt   NYMEX        EP6.0      Apr01           USD/MM-L"/>
        <s v="US Gas Fin Opt   NYMEX        EP6.0      Feb01           USD/MM-L"/>
        <s v="US Gas Fin Opt   NYMEX        EP6.0      Mar01           USD/MM-L"/>
        <s v="US Gas Fin Opt   NYMEX        EP6.5      Feb01           USD/MM-L"/>
        <s v="US Gas Fin Opt   NYMEX        EP6.5      Mar01           USD/MM-L"/>
        <s v="US Gas Fin Opt   NYMEX        EP6.75     Feb01           USD/MM-L"/>
        <s v="US Gas Fin Opt   NYMEX        EP7.0      Feb01           USD/MM-L"/>
        <s v="US Gas Fin Opt   NYMEX        EP7.0      Mar01           USD/MM-L"/>
        <s v="US Gas Fin Opt   NYMEX        EP7.5      Feb01           USD/MM-L"/>
      </sharedItems>
    </cacheField>
    <cacheField name="Date-Time" numFmtId="0">
      <sharedItems containsSemiMixedTypes="0" containsNonDate="0" containsDate="1" containsString="0" minDate="2001-01-16T08:50:04" maxDate="2001-06-01T15:09:30" count="1612">
        <d v="2001-01-16T08:50:04"/>
        <d v="2001-01-16T08:50:37"/>
        <d v="2001-01-16T08:52:17"/>
        <d v="2001-01-16T08:53:11"/>
        <d v="2001-01-16T10:32:35"/>
        <d v="2001-01-16T12:20:45"/>
        <d v="2001-01-16T12:32:50"/>
        <d v="2001-01-16T12:33:16"/>
        <d v="2001-01-16T12:53:43"/>
        <d v="2001-01-16T15:18:35"/>
        <d v="2001-01-17T07:59:29"/>
        <d v="2001-01-17T08:04:15"/>
        <d v="2001-01-17T08:08:42"/>
        <d v="2001-01-17T10:28:11"/>
        <d v="2001-01-17T11:01:55"/>
        <d v="2001-01-17T11:24:01"/>
        <d v="2001-01-17T12:04:54"/>
        <d v="2001-01-17T12:15:03"/>
        <d v="2001-01-17T12:23:11"/>
        <d v="2001-01-17T13:13:05"/>
        <d v="2001-01-17T13:14:51"/>
        <d v="2001-01-17T13:20:21"/>
        <d v="2001-01-17T13:22:54"/>
        <d v="2001-01-17T13:29:38"/>
        <d v="2001-01-17T13:35:56"/>
        <d v="2001-01-17T13:37:22"/>
        <d v="2001-01-17T13:45:39"/>
        <d v="2001-01-17T15:15:27"/>
        <d v="2001-01-18T09:52:05"/>
        <d v="2001-01-18T09:52:57"/>
        <d v="2001-01-18T10:16:09"/>
        <d v="2001-01-18T11:15:32"/>
        <d v="2001-01-18T11:24:44"/>
        <d v="2001-01-18T13:10:40"/>
        <d v="2001-01-18T13:31:44"/>
        <d v="2001-01-19T08:43:06"/>
        <d v="2001-01-19T11:28:14"/>
        <d v="2001-01-22T10:00:49"/>
        <d v="2001-01-22T11:41:09"/>
        <d v="2001-01-22T11:45:04"/>
        <d v="2001-01-22T13:26:53"/>
        <d v="2001-01-22T13:27:56"/>
        <d v="2001-01-22T15:40:53"/>
        <d v="2001-01-22T15:56:23"/>
        <d v="2001-01-23T08:04:29"/>
        <d v="2001-01-23T08:07:00"/>
        <d v="2001-01-23T08:07:17"/>
        <d v="2001-01-23T08:23:44"/>
        <d v="2001-01-23T08:39:37"/>
        <d v="2001-01-23T09:08:14"/>
        <d v="2001-01-23T09:12:05"/>
        <d v="2001-01-23T09:19:05"/>
        <d v="2001-01-23T09:19:58"/>
        <d v="2001-01-23T09:23:48"/>
        <d v="2001-01-23T11:47:51"/>
        <d v="2001-01-23T15:39:54"/>
        <d v="2001-01-24T08:44:41"/>
        <d v="2001-01-24T08:55:55"/>
        <d v="2001-01-24T09:04:07"/>
        <d v="2001-01-24T09:39:24"/>
        <d v="2001-01-24T10:00:21"/>
        <d v="2001-01-24T11:51:41"/>
        <d v="2001-01-24T11:59:28"/>
        <d v="2001-01-24T12:14:01"/>
        <d v="2001-01-24T12:37:42"/>
        <d v="2001-01-24T12:55:05"/>
        <d v="2001-01-24T13:10:10"/>
        <d v="2001-01-24T13:40:33"/>
        <d v="2001-01-24T13:53:18"/>
        <d v="2001-01-24T13:56:01"/>
        <d v="2001-01-24T14:08:35"/>
        <d v="2001-01-24T15:49:28"/>
        <d v="2001-01-25T07:38:42"/>
        <d v="2001-01-25T08:36:46"/>
        <d v="2001-01-25T09:13:52"/>
        <d v="2001-01-25T09:35:02"/>
        <d v="2001-01-25T09:37:17"/>
        <d v="2001-01-25T09:38:09"/>
        <d v="2001-01-25T09:42:12"/>
        <d v="2001-01-25T10:00:23"/>
        <d v="2001-01-25T10:23:40"/>
        <d v="2001-01-25T10:26:23"/>
        <d v="2001-01-25T10:43:38"/>
        <d v="2001-01-25T10:52:01"/>
        <d v="2001-01-25T10:57:44"/>
        <d v="2001-01-25T11:21:32"/>
        <d v="2001-01-25T11:21:46"/>
        <d v="2001-01-25T13:18:50"/>
        <d v="2001-01-25T13:18:56"/>
        <d v="2001-01-26T08:01:49"/>
        <d v="2001-01-26T08:31:02"/>
        <d v="2001-01-26T08:35:54"/>
        <d v="2001-01-26T08:38:03"/>
        <d v="2001-01-26T08:57:53"/>
        <d v="2001-01-26T09:19:15"/>
        <d v="2001-01-26T09:20:19"/>
        <d v="2001-01-26T09:20:43"/>
        <d v="2001-01-26T09:29:22"/>
        <d v="2001-01-26T10:09:13"/>
        <d v="2001-01-26T10:36:21"/>
        <d v="2001-01-26T11:13:09"/>
        <d v="2001-01-26T13:12:40"/>
        <d v="2001-01-26T13:19:45"/>
        <d v="2001-01-26T13:21:23"/>
        <d v="2001-01-29T08:27:10"/>
        <d v="2001-01-29T08:42:27"/>
        <d v="2001-01-29T08:44:01"/>
        <d v="2001-01-29T08:44:20"/>
        <d v="2001-01-29T08:45:35"/>
        <d v="2001-01-29T09:55:05"/>
        <d v="2001-01-29T10:12:22"/>
        <d v="2001-01-29T10:33:31"/>
        <d v="2001-01-29T10:35:07"/>
        <d v="2001-01-29T10:35:47"/>
        <d v="2001-01-29T10:38:24"/>
        <d v="2001-01-29T10:38:38"/>
        <d v="2001-01-29T10:39:26"/>
        <d v="2001-01-29T11:40:26"/>
        <d v="2001-01-29T11:45:17"/>
        <d v="2001-01-29T11:54:59"/>
        <d v="2001-01-29T12:08:02"/>
        <d v="2001-01-29T12:13:19"/>
        <d v="2001-01-29T12:49:22"/>
        <d v="2001-01-30T07:18:25"/>
        <d v="2001-01-30T07:48:04"/>
        <d v="2001-01-30T07:48:49"/>
        <d v="2001-01-30T08:49:22"/>
        <d v="2001-01-30T09:41:14"/>
        <d v="2001-01-30T10:17:59"/>
        <d v="2001-01-30T12:53:36"/>
        <d v="2001-01-30T13:46:12"/>
        <d v="2001-01-30T13:55:38"/>
        <d v="2001-01-30T14:26:36"/>
        <d v="2001-01-30T14:44:24"/>
        <d v="2001-01-30T14:44:34"/>
        <d v="2001-01-31T07:42:29"/>
        <d v="2001-01-31T08:02:00"/>
        <d v="2001-01-31T10:18:40"/>
        <d v="2001-01-31T11:30:07"/>
        <d v="2001-01-31T13:59:08"/>
        <d v="2001-01-31T14:42:05"/>
        <d v="2001-01-31T14:46:39"/>
        <d v="2001-01-31T14:51:34"/>
        <d v="2001-02-01T09:25:21"/>
        <d v="2001-02-01T11:56:37"/>
        <d v="2001-02-01T12:26:02"/>
        <d v="2001-02-01T13:02:10"/>
        <d v="2001-02-01T13:03:29"/>
        <d v="2001-02-01T13:43:15"/>
        <d v="2001-02-01T13:58:20"/>
        <d v="2001-02-01T14:53:38"/>
        <d v="2001-02-01T15:25:54"/>
        <d v="2001-02-02T07:48:17"/>
        <d v="2001-02-02T08:46:06"/>
        <d v="2001-02-02T09:09:18"/>
        <d v="2001-02-02T09:39:54"/>
        <d v="2001-02-02T11:40:52"/>
        <d v="2001-02-02T13:30:08"/>
        <d v="2001-02-02T13:30:16"/>
        <d v="2001-02-05T08:52:51"/>
        <d v="2001-02-05T08:53:34"/>
        <d v="2001-02-05T08:58:56"/>
        <d v="2001-02-05T09:53:49"/>
        <d v="2001-02-05T10:00:47"/>
        <d v="2001-02-05T10:01:58"/>
        <d v="2001-02-05T10:05:59"/>
        <d v="2001-02-05T10:23:51"/>
        <d v="2001-02-05T10:36:24"/>
        <d v="2001-02-05T10:44:21"/>
        <d v="2001-02-05T10:55:09"/>
        <d v="2001-02-05T14:03:29"/>
        <d v="2001-02-05T14:05:51"/>
        <d v="2001-02-05T14:10:33"/>
        <d v="2001-02-05T14:18:07"/>
        <d v="2001-02-05T14:18:31"/>
        <d v="2001-02-05T14:50:56"/>
        <d v="2001-02-06T08:30:32"/>
        <d v="2001-02-06T08:35:17"/>
        <d v="2001-02-06T08:40:13"/>
        <d v="2001-02-06T08:41:06"/>
        <d v="2001-02-06T08:43:34"/>
        <d v="2001-02-06T08:44:05"/>
        <d v="2001-02-06T08:47:14"/>
        <d v="2001-02-06T08:47:57"/>
        <d v="2001-02-06T08:59:28"/>
        <d v="2001-02-06T09:03:30"/>
        <d v="2001-02-06T09:06:46"/>
        <d v="2001-02-06T10:21:45"/>
        <d v="2001-02-06T10:25:16"/>
        <d v="2001-02-06T10:52:05"/>
        <d v="2001-02-06T12:16:52"/>
        <d v="2001-02-06T12:18:42"/>
        <d v="2001-02-06T12:20:23"/>
        <d v="2001-02-06T12:21:24"/>
        <d v="2001-02-07T09:06:04"/>
        <d v="2001-02-07T09:47:15"/>
        <d v="2001-02-07T10:13:44"/>
        <d v="2001-02-07T11:11:58"/>
        <d v="2001-02-07T11:14:15"/>
        <d v="2001-02-07T11:29:42"/>
        <d v="2001-02-07T12:48:56"/>
        <d v="2001-02-07T13:19:09"/>
        <d v="2001-02-07T13:24:23"/>
        <d v="2001-02-07T13:24:30"/>
        <d v="2001-02-07T13:27:06"/>
        <d v="2001-02-07T13:29:58"/>
        <d v="2001-02-07T13:31:03"/>
        <d v="2001-02-07T13:39:25"/>
        <d v="2001-02-07T13:40:08"/>
        <d v="2001-02-07T14:07:05"/>
        <d v="2001-02-07T14:36:00"/>
        <d v="2001-02-07T15:07:11"/>
        <d v="2001-02-07T15:08:44"/>
        <d v="2001-02-07T15:09:56"/>
        <d v="2001-02-07T15:10:32"/>
        <d v="2001-02-07T15:22:16"/>
        <d v="2001-02-07T15:59:30"/>
        <d v="2001-02-08T08:32:24"/>
        <d v="2001-02-08T08:40:16"/>
        <d v="2001-02-08T08:49:21"/>
        <d v="2001-02-08T08:50:26"/>
        <d v="2001-02-08T10:35:36"/>
        <d v="2001-02-08T10:37:36"/>
        <d v="2001-02-08T12:06:27"/>
        <d v="2001-02-08T12:07:52"/>
        <d v="2001-02-08T13:03:38"/>
        <d v="2001-02-08T13:03:52"/>
        <d v="2001-02-08T13:05:16"/>
        <d v="2001-02-08T13:06:35"/>
        <d v="2001-02-08T13:12:19"/>
        <d v="2001-02-09T07:37:00"/>
        <d v="2001-02-09T07:38:15"/>
        <d v="2001-02-09T08:38:42"/>
        <d v="2001-02-09T08:49:47"/>
        <d v="2001-02-09T09:01:40"/>
        <d v="2001-02-09T11:31:49"/>
        <d v="2001-02-09T12:50:18"/>
        <d v="2001-02-09T13:04:02"/>
        <d v="2001-02-09T13:12:07"/>
        <d v="2001-02-09T13:29:46"/>
        <d v="2001-02-09T13:29:54"/>
        <d v="2001-02-09T13:31:10"/>
        <d v="2001-02-09T13:31:37"/>
        <d v="2001-02-09T13:34:47"/>
        <d v="2001-02-09T13:37:30"/>
        <d v="2001-02-09T13:37:38"/>
        <d v="2001-02-09T13:38:25"/>
        <d v="2001-02-09T13:39:48"/>
        <d v="2001-02-09T13:49:04"/>
        <d v="2001-02-09T14:50:32"/>
        <d v="2001-02-12T08:32:55"/>
        <d v="2001-02-12T08:34:05"/>
        <d v="2001-02-12T08:35:40"/>
        <d v="2001-02-12T08:55:41"/>
        <d v="2001-02-12T09:07:56"/>
        <d v="2001-02-12T09:25:18"/>
        <d v="2001-02-12T09:31:49"/>
        <d v="2001-02-12T11:37:00"/>
        <d v="2001-02-12T11:53:27"/>
        <d v="2001-02-12T11:54:30"/>
        <d v="2001-02-12T11:58:30"/>
        <d v="2001-02-12T13:30:26"/>
        <d v="2001-02-12T13:38:12"/>
        <d v="2001-02-12T13:57:58"/>
        <d v="2001-02-12T15:59:07"/>
        <d v="2001-02-13T07:39:36"/>
        <d v="2001-02-13T07:41:03"/>
        <d v="2001-02-13T07:56:40"/>
        <d v="2001-02-13T08:01:00"/>
        <d v="2001-02-13T08:03:25"/>
        <d v="2001-02-13T08:22:31"/>
        <d v="2001-02-13T09:01:45"/>
        <d v="2001-02-13T09:07:22"/>
        <d v="2001-02-13T09:45:41"/>
        <d v="2001-02-13T09:50:58"/>
        <d v="2001-02-13T11:04:20"/>
        <d v="2001-02-13T12:14:27"/>
        <d v="2001-02-13T12:37:10"/>
        <d v="2001-02-14T07:45:29"/>
        <d v="2001-02-14T08:38:50"/>
        <d v="2001-02-14T08:53:22"/>
        <d v="2001-02-14T08:53:35"/>
        <d v="2001-02-14T08:55:01"/>
        <d v="2001-02-14T09:00:08"/>
        <d v="2001-02-14T10:06:24"/>
        <d v="2001-02-14T10:15:03"/>
        <d v="2001-02-14T10:18:42"/>
        <d v="2001-02-14T10:19:39"/>
        <d v="2001-02-14T10:47:23"/>
        <d v="2001-02-14T10:47:32"/>
        <d v="2001-02-14T10:50:33"/>
        <d v="2001-02-14T11:25:33"/>
        <d v="2001-02-14T11:44:23"/>
        <d v="2001-02-14T12:13:12"/>
        <d v="2001-02-14T12:17:04"/>
        <d v="2001-02-14T13:42:36"/>
        <d v="2001-02-14T13:48:16"/>
        <d v="2001-02-14T14:04:12"/>
        <d v="2001-02-14T14:10:24"/>
        <d v="2001-02-14T14:11:47"/>
        <d v="2001-02-14T14:35:02"/>
        <d v="2001-02-14T14:35:40"/>
        <d v="2001-02-14T14:35:50"/>
        <d v="2001-02-15T10:04:50"/>
        <d v="2001-02-15T11:14:28"/>
        <d v="2001-02-15T11:51:35"/>
        <d v="2001-02-15T11:51:46"/>
        <d v="2001-02-15T13:21:58"/>
        <d v="2001-02-15T13:22:44"/>
        <d v="2001-02-15T13:24:23"/>
        <d v="2001-02-15T14:24:07"/>
        <d v="2001-02-15T14:34:28"/>
        <d v="2001-02-16T08:10:22"/>
        <d v="2001-02-16T08:40:57"/>
        <d v="2001-02-16T08:43:01"/>
        <d v="2001-02-16T08:48:24"/>
        <d v="2001-02-16T08:48:37"/>
        <d v="2001-02-16T08:52:34"/>
        <d v="2001-02-16T09:17:56"/>
        <d v="2001-02-16T09:32:59"/>
        <d v="2001-02-16T09:36:26"/>
        <d v="2001-02-16T09:37:32"/>
        <d v="2001-02-16T09:47:10"/>
        <d v="2001-02-16T10:23:01"/>
        <d v="2001-02-16T11:56:23"/>
        <d v="2001-02-16T12:08:26"/>
        <d v="2001-02-16T12:32:21"/>
        <d v="2001-02-20T07:46:50"/>
        <d v="2001-02-20T08:32:38"/>
        <d v="2001-02-20T09:06:19"/>
        <d v="2001-02-20T09:06:29"/>
        <d v="2001-02-20T09:45:42"/>
        <d v="2001-02-20T15:33:35"/>
        <d v="2001-02-20T15:35:17"/>
        <d v="2001-02-21T07:48:33"/>
        <d v="2001-02-21T08:36:29"/>
        <d v="2001-02-21T08:37:06"/>
        <d v="2001-02-21T08:37:13"/>
        <d v="2001-02-21T08:37:22"/>
        <d v="2001-02-21T08:37:58"/>
        <d v="2001-02-21T08:39:12"/>
        <d v="2001-02-21T08:41:18"/>
        <d v="2001-02-21T08:41:32"/>
        <d v="2001-02-21T08:45:39"/>
        <d v="2001-02-21T08:49:41"/>
        <d v="2001-02-21T09:46:11"/>
        <d v="2001-02-21T09:57:20"/>
        <d v="2001-02-21T10:02:56"/>
        <d v="2001-02-21T10:14:59"/>
        <d v="2001-02-21T10:23:00"/>
        <d v="2001-02-21T10:28:25"/>
        <d v="2001-02-21T11:06:44"/>
        <d v="2001-02-21T12:33:24"/>
        <d v="2001-02-21T13:39:11"/>
        <d v="2001-02-21T13:47:13"/>
        <d v="2001-02-21T13:51:26"/>
        <d v="2001-02-22T08:10:51"/>
        <d v="2001-02-22T09:00:18"/>
        <d v="2001-02-22T09:00:33"/>
        <d v="2001-02-22T09:16:27"/>
        <d v="2001-02-22T10:16:23"/>
        <d v="2001-02-22T11:04:21"/>
        <d v="2001-02-22T11:04:33"/>
        <d v="2001-02-22T11:05:04"/>
        <d v="2001-02-22T11:10:15"/>
        <d v="2001-02-22T13:31:00"/>
        <d v="2001-02-22T13:31:13"/>
        <d v="2001-02-23T08:29:31"/>
        <d v="2001-02-23T08:29:39"/>
        <d v="2001-02-23T08:30:07"/>
        <d v="2001-02-23T08:30:33"/>
        <d v="2001-02-23T08:32:47"/>
        <d v="2001-02-23T08:33:18"/>
        <d v="2001-02-23T09:27:08"/>
        <d v="2001-02-23T10:57:50"/>
        <d v="2001-02-23T10:59:04"/>
        <d v="2001-02-23T10:59:19"/>
        <d v="2001-02-23T10:59:27"/>
        <d v="2001-02-23T10:59:37"/>
        <d v="2001-02-23T10:59:47"/>
        <d v="2001-02-23T11:00:06"/>
        <d v="2001-02-23T11:03:54"/>
        <d v="2001-02-23T11:04:38"/>
        <d v="2001-02-23T11:20:44"/>
        <d v="2001-02-23T15:30:36"/>
        <d v="2001-02-23T15:30:44"/>
        <d v="2001-02-23T15:30:51"/>
        <d v="2001-02-23T15:31:01"/>
        <d v="2001-02-23T15:31:08"/>
        <d v="2001-02-26T08:02:51"/>
        <d v="2001-02-26T08:03:02"/>
        <d v="2001-02-26T10:38:23"/>
        <d v="2001-02-26T12:22:07"/>
        <d v="2001-02-26T14:08:22"/>
        <d v="2001-02-26T15:16:41"/>
        <d v="2001-02-26T16:00:36"/>
        <d v="2001-02-26T16:01:50"/>
        <d v="2001-02-26T16:03:15"/>
        <d v="2001-02-26T16:03:39"/>
        <d v="2001-02-26T16:06:46"/>
        <d v="2001-02-26T16:07:10"/>
        <d v="2001-02-27T09:29:10"/>
        <d v="2001-02-27T10:27:48"/>
        <d v="2001-02-27T12:44:39"/>
        <d v="2001-02-27T13:38:58"/>
        <d v="2001-02-27T14:03:00"/>
        <d v="2001-02-27T14:03:14"/>
        <d v="2001-02-27T14:03:28"/>
        <d v="2001-02-28T08:41:14"/>
        <d v="2001-02-28T09:04:08"/>
        <d v="2001-02-28T09:27:25"/>
        <d v="2001-02-28T12:07:19"/>
        <d v="2001-02-28T12:40:50"/>
        <d v="2001-03-01T08:56:14"/>
        <d v="2001-03-01T08:56:32"/>
        <d v="2001-03-01T08:57:32"/>
        <d v="2001-03-01T09:05:11"/>
        <d v="2001-03-01T09:06:35"/>
        <d v="2001-03-01T09:15:33"/>
        <d v="2001-03-01T11:30:38"/>
        <d v="2001-03-01T12:11:46"/>
        <d v="2001-03-01T12:12:02"/>
        <d v="2001-03-01T13:37:58"/>
        <d v="2001-03-01T15:42:05"/>
        <d v="2001-03-02T08:39:48"/>
        <d v="2001-03-02T08:40:14"/>
        <d v="2001-03-02T08:44:49"/>
        <d v="2001-03-02T09:44:40"/>
        <d v="2001-03-02T09:58:55"/>
        <d v="2001-03-02T10:36:19"/>
        <d v="2001-03-02T12:24:35"/>
        <d v="2001-03-02T13:25:04"/>
        <d v="2001-03-02T14:10:10"/>
        <d v="2001-03-02T14:40:33"/>
        <d v="2001-03-02T14:59:44"/>
        <d v="2001-03-05T07:34:29"/>
        <d v="2001-03-05T07:34:47"/>
        <d v="2001-03-05T08:39:14"/>
        <d v="2001-03-05T10:03:24"/>
        <d v="2001-03-05T10:04:18"/>
        <d v="2001-03-05T10:10:51"/>
        <d v="2001-03-05T10:46:12"/>
        <d v="2001-03-05T12:29:17"/>
        <d v="2001-03-05T12:31:58"/>
        <d v="2001-03-05T12:32:15"/>
        <d v="2001-03-05T12:33:01"/>
        <d v="2001-03-06T09:02:15"/>
        <d v="2001-03-06T09:52:12"/>
        <d v="2001-03-06T09:52:31"/>
        <d v="2001-03-06T10:24:45"/>
        <d v="2001-03-06T10:24:54"/>
        <d v="2001-03-06T12:22:22"/>
        <d v="2001-03-06T12:35:30"/>
        <d v="2001-03-06T12:36:20"/>
        <d v="2001-03-06T12:39:15"/>
        <d v="2001-03-06T12:57:14"/>
        <d v="2001-03-06T13:05:46"/>
        <d v="2001-03-06T13:38:33"/>
        <d v="2001-03-06T14:04:18"/>
        <d v="2001-03-07T08:27:45"/>
        <d v="2001-03-07T08:27:58"/>
        <d v="2001-03-07T11:45:27"/>
        <d v="2001-03-07T11:58:26"/>
        <d v="2001-03-07T12:30:27"/>
        <d v="2001-03-07T12:51:43"/>
        <d v="2001-03-07T12:51:51"/>
        <d v="2001-03-07T13:31:43"/>
        <d v="2001-03-07T13:57:39"/>
        <d v="2001-03-07T13:57:44"/>
        <d v="2001-03-07T13:58:05"/>
        <d v="2001-03-07T13:58:13"/>
        <d v="2001-03-08T08:44:40"/>
        <d v="2001-03-08T09:54:52"/>
        <d v="2001-03-08T10:14:16"/>
        <d v="2001-03-08T10:15:35"/>
        <d v="2001-03-08T10:17:50"/>
        <d v="2001-03-08T10:19:11"/>
        <d v="2001-03-08T10:19:16"/>
        <d v="2001-03-08T10:19:22"/>
        <d v="2001-03-08T10:19:29"/>
        <d v="2001-03-08T10:23:21"/>
        <d v="2001-03-08T10:26:47"/>
        <d v="2001-03-08T10:33:43"/>
        <d v="2001-03-08T10:33:49"/>
        <d v="2001-03-08T10:34:58"/>
        <d v="2001-03-08T10:35:06"/>
        <d v="2001-03-08T10:35:34"/>
        <d v="2001-03-08T10:35:58"/>
        <d v="2001-03-08T10:36:29"/>
        <d v="2001-03-08T12:24:53"/>
        <d v="2001-03-08T13:48:46"/>
        <d v="2001-03-08T13:50:14"/>
        <d v="2001-03-08T13:50:39"/>
        <d v="2001-03-08T13:54:34"/>
        <d v="2001-03-08T14:28:24"/>
        <d v="2001-03-09T08:35:23"/>
        <d v="2001-03-09T08:35:35"/>
        <d v="2001-03-09T08:35:44"/>
        <d v="2001-03-09T08:43:33"/>
        <d v="2001-03-09T08:43:42"/>
        <d v="2001-03-09T08:49:06"/>
        <d v="2001-03-09T09:07:26"/>
        <d v="2001-03-09T09:56:40"/>
        <d v="2001-03-09T09:56:44"/>
        <d v="2001-03-09T09:56:52"/>
        <d v="2001-03-09T10:05:21"/>
        <d v="2001-03-09T11:21:48"/>
        <d v="2001-03-09T12:33:07"/>
        <d v="2001-03-09T12:53:48"/>
        <d v="2001-03-09T13:10:24"/>
        <d v="2001-03-09T13:15:30"/>
        <d v="2001-03-09T13:20:53"/>
        <d v="2001-03-09T13:26:57"/>
        <d v="2001-03-09T13:40:23"/>
        <d v="2001-03-09T13:48:10"/>
        <d v="2001-03-09T13:49:12"/>
        <d v="2001-03-09T13:50:43"/>
        <d v="2001-03-09T13:52:48"/>
        <d v="2001-03-09T13:55:38"/>
        <d v="2001-03-09T14:47:22"/>
        <d v="2001-03-09T14:47:29"/>
        <d v="2001-03-09T14:48:41"/>
        <d v="2001-03-09T14:49:31"/>
        <d v="2001-03-12T08:42:32"/>
        <d v="2001-03-12T08:54:15"/>
        <d v="2001-03-12T08:54:38"/>
        <d v="2001-03-12T08:54:44"/>
        <d v="2001-03-12T08:54:50"/>
        <d v="2001-03-12T08:54:55"/>
        <d v="2001-03-12T08:55:01"/>
        <d v="2001-03-12T09:11:05"/>
        <d v="2001-03-12T11:43:14"/>
        <d v="2001-03-12T11:44:03"/>
        <d v="2001-03-12T11:46:18"/>
        <d v="2001-03-12T11:47:18"/>
        <d v="2001-03-12T13:21:42"/>
        <d v="2001-03-13T08:44:44"/>
        <d v="2001-03-13T10:13:24"/>
        <d v="2001-03-13T10:15:53"/>
        <d v="2001-03-13T10:16:13"/>
        <d v="2001-03-13T10:32:54"/>
        <d v="2001-03-13T10:34:39"/>
        <d v="2001-03-13T10:35:38"/>
        <d v="2001-03-13T10:36:45"/>
        <d v="2001-03-13T10:47:08"/>
        <d v="2001-03-13T10:56:18"/>
        <d v="2001-03-13T11:04:48"/>
        <d v="2001-03-13T11:37:50"/>
        <d v="2001-03-13T12:01:01"/>
        <d v="2001-03-13T14:39:05"/>
        <d v="2001-03-13T15:03:16"/>
        <d v="2001-03-14T10:39:34"/>
        <d v="2001-03-14T12:22:26"/>
        <d v="2001-03-14T12:58:11"/>
        <d v="2001-03-14T13:16:17"/>
        <d v="2001-03-14T13:17:38"/>
        <d v="2001-03-14T13:21:24"/>
        <d v="2001-03-14T13:22:27"/>
        <d v="2001-03-14T13:26:51"/>
        <d v="2001-03-14T13:49:12"/>
        <d v="2001-03-14T13:51:57"/>
        <d v="2001-03-14T13:59:41"/>
        <d v="2001-03-14T14:05:39"/>
        <d v="2001-03-14T14:05:57"/>
        <d v="2001-03-14T14:30:59"/>
        <d v="2001-03-15T08:38:06"/>
        <d v="2001-03-15T10:36:59"/>
        <d v="2001-03-15T11:41:45"/>
        <d v="2001-03-15T11:41:51"/>
        <d v="2001-03-15T13:19:56"/>
        <d v="2001-03-16T07:37:23"/>
        <d v="2001-03-16T09:12:19"/>
        <d v="2001-03-16T09:27:52"/>
        <d v="2001-03-16T14:07:02"/>
        <d v="2001-03-16T14:07:34"/>
        <d v="2001-03-16T14:08:59"/>
        <d v="2001-03-16T14:10:10"/>
        <d v="2001-03-19T08:46:04"/>
        <d v="2001-03-19T09:00:30"/>
        <d v="2001-03-19T09:02:39"/>
        <d v="2001-03-19T09:23:15"/>
        <d v="2001-03-19T09:38:30"/>
        <d v="2001-03-19T09:38:47"/>
        <d v="2001-03-19T10:22:33"/>
        <d v="2001-03-19T12:04:56"/>
        <d v="2001-03-19T12:08:03"/>
        <d v="2001-03-19T16:03:22"/>
        <d v="2001-03-20T08:44:36"/>
        <d v="2001-03-20T08:47:14"/>
        <d v="2001-03-20T11:02:55"/>
        <d v="2001-03-20T11:03:55"/>
        <d v="2001-03-20T11:05:20"/>
        <d v="2001-03-20T11:06:00"/>
        <d v="2001-03-20T11:06:09"/>
        <d v="2001-03-20T11:13:25"/>
        <d v="2001-03-20T11:14:10"/>
        <d v="2001-03-20T11:14:16"/>
        <d v="2001-03-20T11:14:23"/>
        <d v="2001-03-20T11:15:06"/>
        <d v="2001-03-20T11:17:54"/>
        <d v="2001-03-20T11:21:21"/>
        <d v="2001-03-20T11:25:06"/>
        <d v="2001-03-20T11:25:23"/>
        <d v="2001-03-20T11:25:39"/>
        <d v="2001-03-20T11:25:48"/>
        <d v="2001-03-20T11:27:57"/>
        <d v="2001-03-20T11:28:03"/>
        <d v="2001-03-20T11:29:12"/>
        <d v="2001-03-20T11:30:37"/>
        <d v="2001-03-20T11:40:13"/>
        <d v="2001-03-20T12:15:55"/>
        <d v="2001-03-20T12:21:11"/>
        <d v="2001-03-20T12:21:19"/>
        <d v="2001-03-20T12:21:26"/>
        <d v="2001-03-20T12:21:35"/>
        <d v="2001-03-20T12:39:26"/>
        <d v="2001-03-21T08:36:08"/>
        <d v="2001-03-21T09:06:45"/>
        <d v="2001-03-21T10:37:46"/>
        <d v="2001-03-21T13:46:44"/>
        <d v="2001-03-21T14:05:54"/>
        <d v="2001-03-21T14:06:12"/>
        <d v="2001-03-21T15:45:30"/>
        <d v="2001-03-22T08:39:31"/>
        <d v="2001-03-22T09:51:44"/>
        <d v="2001-03-22T13:16:30"/>
        <d v="2001-03-22T13:33:37"/>
        <d v="2001-03-23T08:06:49"/>
        <d v="2001-03-23T08:08:04"/>
        <d v="2001-03-23T08:08:17"/>
        <d v="2001-03-23T08:08:26"/>
        <d v="2001-03-23T09:12:28"/>
        <d v="2001-03-23T09:45:58"/>
        <d v="2001-03-23T09:54:41"/>
        <d v="2001-03-23T09:55:31"/>
        <d v="2001-03-23T09:55:37"/>
        <d v="2001-03-23T09:55:43"/>
        <d v="2001-03-23T10:37:47"/>
        <d v="2001-03-23T10:45:34"/>
        <d v="2001-03-23T10:45:41"/>
        <d v="2001-03-23T13:11:24"/>
        <d v="2001-03-23T13:14:19"/>
        <d v="2001-03-23T13:14:27"/>
        <d v="2001-03-23T13:14:34"/>
        <d v="2001-03-23T13:14:41"/>
        <d v="2001-03-23T13:14:51"/>
        <d v="2001-03-23T13:17:00"/>
        <d v="2001-03-23T13:17:11"/>
        <d v="2001-03-23T13:17:19"/>
        <d v="2001-03-23T13:19:16"/>
        <d v="2001-03-23T13:19:23"/>
        <d v="2001-03-23T13:32:59"/>
        <d v="2001-03-23T13:33:44"/>
        <d v="2001-03-23T14:06:36"/>
        <d v="2001-03-23T15:07:40"/>
        <d v="2001-03-26T07:43:48"/>
        <d v="2001-03-26T07:44:07"/>
        <d v="2001-03-26T07:44:24"/>
        <d v="2001-03-26T08:24:39"/>
        <d v="2001-03-26T08:39:11"/>
        <d v="2001-03-26T08:40:10"/>
        <d v="2001-03-26T08:41:00"/>
        <d v="2001-03-26T09:03:57"/>
        <d v="2001-03-26T09:04:45"/>
        <d v="2001-03-26T09:06:57"/>
        <d v="2001-03-26T09:19:08"/>
        <d v="2001-03-26T09:24:23"/>
        <d v="2001-03-26T09:46:26"/>
        <d v="2001-03-26T09:46:37"/>
        <d v="2001-03-26T10:27:51"/>
        <d v="2001-03-26T10:30:02"/>
        <d v="2001-03-26T10:36:15"/>
        <d v="2001-03-26T10:36:27"/>
        <d v="2001-03-26T10:40:55"/>
        <d v="2001-03-26T13:50:35"/>
        <d v="2001-03-26T13:50:43"/>
        <d v="2001-03-26T13:50:53"/>
        <d v="2001-03-26T13:51:02"/>
        <d v="2001-03-26T13:51:35"/>
        <d v="2001-03-26T13:57:56"/>
        <d v="2001-03-26T13:58:04"/>
        <d v="2001-03-26T13:58:12"/>
        <d v="2001-03-26T14:14:12"/>
        <d v="2001-03-27T07:56:42"/>
        <d v="2001-03-27T08:29:23"/>
        <d v="2001-03-27T08:29:45"/>
        <d v="2001-03-27T08:32:26"/>
        <d v="2001-03-27T08:42:20"/>
        <d v="2001-03-27T08:45:37"/>
        <d v="2001-03-27T09:59:14"/>
        <d v="2001-03-27T10:15:22"/>
        <d v="2001-03-27T10:41:26"/>
        <d v="2001-03-27T10:46:47"/>
        <d v="2001-03-27T10:47:02"/>
        <d v="2001-03-27T12:46:41"/>
        <d v="2001-03-27T13:23:06"/>
        <d v="2001-03-27T13:29:49"/>
        <d v="2001-03-27T13:34:52"/>
        <d v="2001-03-27T14:13:00"/>
        <d v="2001-03-27T15:32:17"/>
        <d v="2001-03-28T08:17:34"/>
        <d v="2001-03-28T09:26:03"/>
        <d v="2001-03-28T09:26:12"/>
        <d v="2001-03-28T09:45:20"/>
        <d v="2001-03-28T09:49:41"/>
        <d v="2001-03-28T09:50:33"/>
        <d v="2001-03-28T10:07:34"/>
        <d v="2001-03-28T11:34:27"/>
        <d v="2001-03-28T11:39:05"/>
        <d v="2001-03-28T12:02:27"/>
        <d v="2001-03-28T13:21:20"/>
        <d v="2001-03-28T13:22:27"/>
        <d v="2001-03-28T13:29:19"/>
        <d v="2001-03-29T08:07:54"/>
        <d v="2001-03-29T08:23:08"/>
        <d v="2001-03-29T09:03:00"/>
        <d v="2001-03-29T09:27:03"/>
        <d v="2001-03-29T09:27:31"/>
        <d v="2001-03-29T09:44:06"/>
        <d v="2001-03-29T09:44:15"/>
        <d v="2001-03-29T11:52:38"/>
        <d v="2001-03-29T14:51:07"/>
        <d v="2001-03-29T15:15:28"/>
        <d v="2001-03-30T10:24:40"/>
        <d v="2001-03-30T10:25:29"/>
        <d v="2001-03-30T10:25:34"/>
        <d v="2001-03-30T10:25:42"/>
        <d v="2001-03-30T10:25:49"/>
        <d v="2001-03-30T12:45:56"/>
        <d v="2001-03-30T12:48:26"/>
        <d v="2001-03-30T12:49:14"/>
        <d v="2001-03-30T13:20:09"/>
        <d v="2001-03-30T13:37:15"/>
        <d v="2001-03-30T13:37:21"/>
        <d v="2001-03-30T13:39:21"/>
        <d v="2001-03-30T13:42:23"/>
        <d v="2001-03-30T14:03:38"/>
        <d v="2001-03-30T14:06:37"/>
        <d v="2001-03-30T14:07:14"/>
        <d v="2001-03-30T14:07:30"/>
        <d v="2001-03-30T14:07:47"/>
        <d v="2001-03-30T14:07:49"/>
        <d v="2001-03-30T14:11:24"/>
        <d v="2001-03-30T14:27:55"/>
        <d v="2001-03-30T15:57:48"/>
        <d v="2001-04-02T07:52:35"/>
        <d v="2001-04-02T07:57:18"/>
        <d v="2001-04-02T08:14:28"/>
        <d v="2001-04-02T08:16:24"/>
        <d v="2001-04-02T08:17:19"/>
        <d v="2001-04-02T08:17:22"/>
        <d v="2001-04-02T08:18:05"/>
        <d v="2001-04-02T08:20:50"/>
        <d v="2001-04-02T08:21:39"/>
        <d v="2001-04-02T08:41:55"/>
        <d v="2001-04-02T08:42:00"/>
        <d v="2001-04-02T09:16:25"/>
        <d v="2001-04-02T09:25:29"/>
        <d v="2001-04-02T09:25:44"/>
        <d v="2001-04-02T09:59:44"/>
        <d v="2001-04-02T12:02:50"/>
        <d v="2001-04-02T12:58:51"/>
        <d v="2001-04-02T12:59:40"/>
        <d v="2001-04-02T14:07:53"/>
        <d v="2001-04-02T15:01:09"/>
        <d v="2001-04-02T15:01:55"/>
        <d v="2001-04-03T09:46:58"/>
        <d v="2001-04-03T09:58:40"/>
        <d v="2001-04-03T11:42:27"/>
        <d v="2001-04-03T14:06:19"/>
        <d v="2001-04-03T14:14:18"/>
        <d v="2001-04-03T14:14:26"/>
        <d v="2001-04-03T15:53:40"/>
        <d v="2001-04-04T08:39:16"/>
        <d v="2001-04-04T09:04:13"/>
        <d v="2001-04-04T10:11:53"/>
        <d v="2001-04-04T10:16:52"/>
        <d v="2001-04-04T10:49:41"/>
        <d v="2001-04-04T10:56:24"/>
        <d v="2001-04-04T11:45:23"/>
        <d v="2001-04-04T11:48:52"/>
        <d v="2001-04-04T11:51:21"/>
        <d v="2001-04-04T12:22:46"/>
        <d v="2001-04-04T12:23:11"/>
        <d v="2001-04-04T12:43:19"/>
        <d v="2001-04-04T12:47:58"/>
        <d v="2001-04-04T12:48:05"/>
        <d v="2001-04-04T13:15:34"/>
        <d v="2001-04-04T13:34:42"/>
        <d v="2001-04-05T09:07:14"/>
        <d v="2001-04-05T09:50:55"/>
        <d v="2001-04-05T10:25:52"/>
        <d v="2001-04-05T10:52:09"/>
        <d v="2001-04-05T11:04:26"/>
        <d v="2001-04-05T11:04:34"/>
        <d v="2001-04-05T11:04:42"/>
        <d v="2001-04-05T11:09:39"/>
        <d v="2001-04-05T11:24:48"/>
        <d v="2001-04-05T13:44:14"/>
        <d v="2001-04-05T13:55:01"/>
        <d v="2001-04-05T13:55:14"/>
        <d v="2001-04-05T13:55:22"/>
        <d v="2001-04-05T13:57:36"/>
        <d v="2001-04-05T16:02:51"/>
        <d v="2001-04-06T08:25:24"/>
        <d v="2001-04-06T09:04:16"/>
        <d v="2001-04-06T11:16:32"/>
        <d v="2001-04-06T11:19:55"/>
        <d v="2001-04-06T11:32:45"/>
        <d v="2001-04-06T14:49:33"/>
        <d v="2001-04-06T14:54:57"/>
        <d v="2001-04-09T09:50:48"/>
        <d v="2001-04-09T10:04:58"/>
        <d v="2001-04-09T11:04:34"/>
        <d v="2001-04-09T13:37:13"/>
        <d v="2001-04-09T13:58:44"/>
        <d v="2001-04-09T14:07:01"/>
        <d v="2001-04-09T15:18:42"/>
        <d v="2001-04-10T08:53:37"/>
        <d v="2001-04-10T08:53:53"/>
        <d v="2001-04-10T08:54:08"/>
        <d v="2001-04-10T08:54:15"/>
        <d v="2001-04-10T08:54:26"/>
        <d v="2001-04-10T08:54:33"/>
        <d v="2001-04-10T09:22:07"/>
        <d v="2001-04-10T09:33:58"/>
        <d v="2001-04-10T11:59:35"/>
        <d v="2001-04-10T11:59:42"/>
        <d v="2001-04-10T12:00:17"/>
        <d v="2001-04-10T12:01:12"/>
        <d v="2001-04-10T13:53:43"/>
        <d v="2001-04-11T08:05:24"/>
        <d v="2001-04-11T08:05:30"/>
        <d v="2001-04-11T08:39:55"/>
        <d v="2001-04-11T08:50:45"/>
        <d v="2001-04-11T10:03:10"/>
        <d v="2001-04-11T11:27:39"/>
        <d v="2001-04-11T13:08:18"/>
        <d v="2001-04-11T13:10:15"/>
        <d v="2001-04-11T13:12:52"/>
        <d v="2001-04-11T13:13:02"/>
        <d v="2001-04-11T13:13:17"/>
        <d v="2001-04-11T13:27:21"/>
        <d v="2001-04-11T13:30:55"/>
        <d v="2001-04-11T14:09:08"/>
        <d v="2001-04-11T14:37:10"/>
        <d v="2001-04-11T14:37:21"/>
        <d v="2001-04-11T15:24:29"/>
        <d v="2001-04-11T15:24:59"/>
        <d v="2001-04-12T08:35:36"/>
        <d v="2001-04-12T08:47:32"/>
        <d v="2001-04-12T08:47:49"/>
        <d v="2001-04-12T08:50:28"/>
        <d v="2001-04-12T08:50:36"/>
        <d v="2001-04-12T08:50:43"/>
        <d v="2001-04-12T09:47:43"/>
        <d v="2001-04-12T09:50:19"/>
        <d v="2001-04-12T10:02:23"/>
        <d v="2001-04-12T10:12:37"/>
        <d v="2001-04-12T10:41:53"/>
        <d v="2001-04-12T12:12:39"/>
        <d v="2001-04-12T12:15:20"/>
        <d v="2001-04-12T12:18:34"/>
        <d v="2001-04-12T12:21:18"/>
        <d v="2001-04-12T12:25:10"/>
        <d v="2001-04-12T12:46:29"/>
        <d v="2001-04-12T13:39:53"/>
        <d v="2001-04-16T08:37:55"/>
        <d v="2001-04-16T08:45:46"/>
        <d v="2001-04-16T09:26:28"/>
        <d v="2001-04-16T09:52:24"/>
        <d v="2001-04-16T09:52:32"/>
        <d v="2001-04-16T13:17:19"/>
        <d v="2001-04-16T13:17:28"/>
        <d v="2001-04-16T15:00:09"/>
        <d v="2001-04-16T15:04:28"/>
        <d v="2001-04-17T08:14:29"/>
        <d v="2001-04-17T08:57:45"/>
        <d v="2001-04-17T09:40:48"/>
        <d v="2001-04-17T10:19:24"/>
        <d v="2001-04-17T10:19:41"/>
        <d v="2001-04-17T10:20:33"/>
        <d v="2001-04-17T10:21:15"/>
        <d v="2001-04-17T10:21:37"/>
        <d v="2001-04-17T10:22:22"/>
        <d v="2001-04-17T10:23:08"/>
        <d v="2001-04-17T10:35:27"/>
        <d v="2001-04-17T10:36:04"/>
        <d v="2001-04-17T10:38:12"/>
        <d v="2001-04-17T11:17:54"/>
        <d v="2001-04-17T11:28:34"/>
        <d v="2001-04-17T11:54:09"/>
        <d v="2001-04-17T11:55:17"/>
        <d v="2001-04-17T13:07:41"/>
        <d v="2001-04-17T15:57:18"/>
        <d v="2001-04-18T07:54:59"/>
        <d v="2001-04-18T08:24:16"/>
        <d v="2001-04-18T08:28:08"/>
        <d v="2001-04-18T08:39:25"/>
        <d v="2001-04-18T08:57:58"/>
        <d v="2001-04-18T09:30:07"/>
        <d v="2001-04-18T09:30:38"/>
        <d v="2001-04-18T12:38:32"/>
        <d v="2001-04-18T12:51:10"/>
        <d v="2001-04-18T12:55:20"/>
        <d v="2001-04-18T13:31:01"/>
        <d v="2001-04-18T13:31:46"/>
        <d v="2001-04-18T13:44:55"/>
        <d v="2001-04-18T13:45:00"/>
        <d v="2001-04-18T13:47:22"/>
        <d v="2001-04-18T14:08:49"/>
        <d v="2001-04-18T14:08:56"/>
        <d v="2001-04-18T14:09:09"/>
        <d v="2001-04-18T14:09:16"/>
        <d v="2001-04-18T14:09:45"/>
        <d v="2001-04-18T14:09:52"/>
        <d v="2001-04-18T14:10:00"/>
        <d v="2001-04-18T14:10:09"/>
        <d v="2001-04-18T14:10:55"/>
        <d v="2001-04-18T14:11:42"/>
        <d v="2001-04-18T14:19:58"/>
        <d v="2001-04-18T14:21:11"/>
        <d v="2001-04-18T14:21:34"/>
        <d v="2001-04-18T15:07:09"/>
        <d v="2001-04-18T15:38:09"/>
        <d v="2001-04-19T08:30:15"/>
        <d v="2001-04-19T08:30:24"/>
        <d v="2001-04-19T08:30:45"/>
        <d v="2001-04-19T09:18:56"/>
        <d v="2001-04-19T10:12:16"/>
        <d v="2001-04-19T10:12:35"/>
        <d v="2001-04-19T10:19:31"/>
        <d v="2001-04-19T10:19:44"/>
        <d v="2001-04-19T10:39:17"/>
        <d v="2001-04-19T10:39:24"/>
        <d v="2001-04-19T11:38:40"/>
        <d v="2001-04-19T12:55:58"/>
        <d v="2001-04-19T14:11:27"/>
        <d v="2001-04-19T14:17:00"/>
        <d v="2001-04-19T14:19:09"/>
        <d v="2001-04-20T08:52:58"/>
        <d v="2001-04-20T09:02:21"/>
        <d v="2001-04-20T09:15:30"/>
        <d v="2001-04-20T09:59:12"/>
        <d v="2001-04-20T10:03:31"/>
        <d v="2001-04-20T10:31:25"/>
        <d v="2001-04-20T10:38:05"/>
        <d v="2001-04-20T10:38:46"/>
        <d v="2001-04-20T10:40:55"/>
        <d v="2001-04-20T10:45:27"/>
        <d v="2001-04-20T11:23:05"/>
        <d v="2001-04-20T13:16:01"/>
        <d v="2001-04-20T13:16:52"/>
        <d v="2001-04-20T13:37:59"/>
        <d v="2001-04-20T13:38:15"/>
        <d v="2001-04-20T14:39:20"/>
        <d v="2001-04-20T14:39:43"/>
        <d v="2001-04-20T14:47:36"/>
        <d v="2001-04-20T14:53:35"/>
        <d v="2001-04-23T09:37:54"/>
        <d v="2001-04-23T09:38:25"/>
        <d v="2001-04-23T09:39:25"/>
        <d v="2001-04-23T09:39:38"/>
        <d v="2001-04-23T09:43:24"/>
        <d v="2001-04-23T09:44:14"/>
        <d v="2001-04-23T09:47:22"/>
        <d v="2001-04-23T09:47:49"/>
        <d v="2001-04-23T09:49:53"/>
        <d v="2001-04-23T09:59:45"/>
        <d v="2001-04-23T10:18:12"/>
        <d v="2001-04-23T10:18:30"/>
        <d v="2001-04-23T13:20:17"/>
        <d v="2001-04-23T13:20:29"/>
        <d v="2001-04-23T13:31:39"/>
        <d v="2001-04-23T13:31:47"/>
        <d v="2001-04-23T13:35:48"/>
        <d v="2001-04-23T13:35:56"/>
        <d v="2001-04-23T14:04:04"/>
        <d v="2001-04-24T08:02:32"/>
        <d v="2001-04-24T08:04:22"/>
        <d v="2001-04-24T08:41:49"/>
        <d v="2001-04-24T08:48:00"/>
        <d v="2001-04-24T08:48:08"/>
        <d v="2001-04-24T09:41:48"/>
        <d v="2001-04-24T10:16:17"/>
        <d v="2001-04-24T11:24:34"/>
        <d v="2001-04-24T11:25:00"/>
        <d v="2001-04-24T11:25:09"/>
        <d v="2001-04-24T11:46:05"/>
        <d v="2001-04-24T11:53:52"/>
        <d v="2001-04-24T11:54:00"/>
        <d v="2001-04-24T11:58:13"/>
        <d v="2001-04-24T12:13:46"/>
        <d v="2001-04-24T12:16:12"/>
        <d v="2001-04-24T12:36:10"/>
        <d v="2001-04-24T13:20:03"/>
        <d v="2001-04-24T13:20:11"/>
        <d v="2001-04-24T13:32:04"/>
        <d v="2001-04-24T13:32:13"/>
        <d v="2001-04-24T14:30:49"/>
        <d v="2001-04-24T14:31:11"/>
        <d v="2001-04-24T15:47:40"/>
        <d v="2001-04-25T08:05:45"/>
        <d v="2001-04-25T08:36:35"/>
        <d v="2001-04-25T08:40:49"/>
        <d v="2001-04-25T09:26:53"/>
        <d v="2001-04-25T09:35:14"/>
        <d v="2001-04-25T09:56:01"/>
        <d v="2001-04-25T10:56:57"/>
        <d v="2001-04-25T10:59:14"/>
        <d v="2001-04-25T10:59:25"/>
        <d v="2001-04-25T11:11:52"/>
        <d v="2001-04-25T13:18:28"/>
        <d v="2001-04-25T13:18:39"/>
        <d v="2001-04-25T13:27:10"/>
        <d v="2001-04-26T08:40:47"/>
        <d v="2001-04-26T08:40:57"/>
        <d v="2001-04-26T09:05:36"/>
        <d v="2001-04-26T09:15:25"/>
        <d v="2001-04-26T09:54:48"/>
        <d v="2001-04-26T10:04:34"/>
        <d v="2001-04-26T10:58:16"/>
        <d v="2001-04-26T12:03:40"/>
        <d v="2001-04-26T13:43:14"/>
        <d v="2001-04-26T13:43:46"/>
        <d v="2001-04-26T13:49:55"/>
        <d v="2001-04-26T14:51:19"/>
        <d v="2001-04-26T15:01:06"/>
        <d v="2001-04-27T08:48:34"/>
        <d v="2001-04-27T09:06:14"/>
        <d v="2001-04-27T10:47:49"/>
        <d v="2001-04-27T11:38:58"/>
        <d v="2001-04-27T12:22:17"/>
        <d v="2001-04-27T13:56:07"/>
        <d v="2001-04-27T14:04:16"/>
        <d v="2001-04-27T14:04:42"/>
        <d v="2001-04-27T14:06:47"/>
        <d v="2001-04-27T14:07:04"/>
        <d v="2001-04-27T14:09:38"/>
        <d v="2001-04-27T14:11:19"/>
        <d v="2001-04-27T14:11:32"/>
        <d v="2001-04-27T14:29:29"/>
        <d v="2001-04-30T08:09:48"/>
        <d v="2001-04-30T08:34:47"/>
        <d v="2001-04-30T08:34:59"/>
        <d v="2001-04-30T08:35:09"/>
        <d v="2001-04-30T09:23:31"/>
        <d v="2001-04-30T09:26:17"/>
        <d v="2001-04-30T09:28:02"/>
        <d v="2001-04-30T09:32:35"/>
        <d v="2001-04-30T09:33:50"/>
        <d v="2001-04-30T09:41:30"/>
        <d v="2001-04-30T09:48:42"/>
        <d v="2001-04-30T09:49:03"/>
        <d v="2001-04-30T11:40:38"/>
        <d v="2001-04-30T13:10:48"/>
        <d v="2001-04-30T13:12:21"/>
        <d v="2001-04-30T13:23:47"/>
        <d v="2001-04-30T13:42:03"/>
        <d v="2001-04-30T13:43:48"/>
        <d v="2001-04-30T13:43:55"/>
        <d v="2001-04-30T13:44:44"/>
        <d v="2001-04-30T13:45:45"/>
        <d v="2001-04-30T13:51:09"/>
        <d v="2001-04-30T13:53:01"/>
        <d v="2001-04-30T13:54:59"/>
        <d v="2001-04-30T13:58:40"/>
        <d v="2001-04-30T14:09:56"/>
        <d v="2001-05-01T07:44:46"/>
        <d v="2001-05-01T07:46:07"/>
        <d v="2001-05-01T08:08:26"/>
        <d v="2001-05-01T08:09:01"/>
        <d v="2001-05-01T08:17:47"/>
        <d v="2001-05-01T08:19:03"/>
        <d v="2001-05-01T08:19:42"/>
        <d v="2001-05-01T08:26:55"/>
        <d v="2001-05-01T08:38:55"/>
        <d v="2001-05-01T08:40:51"/>
        <d v="2001-05-01T08:52:48"/>
        <d v="2001-05-01T08:53:12"/>
        <d v="2001-05-01T08:54:39"/>
        <d v="2001-05-01T08:55:30"/>
        <d v="2001-05-01T08:59:24"/>
        <d v="2001-05-01T09:01:31"/>
        <d v="2001-05-01T09:01:49"/>
        <d v="2001-05-01T09:50:33"/>
        <d v="2001-05-01T10:14:25"/>
        <d v="2001-05-01T10:14:31"/>
        <d v="2001-05-01T10:14:42"/>
        <d v="2001-05-01T10:14:59"/>
        <d v="2001-05-01T10:16:24"/>
        <d v="2001-05-01T11:52:19"/>
        <d v="2001-05-01T13:07:33"/>
        <d v="2001-05-01T13:59:13"/>
        <d v="2001-05-02T08:46:56"/>
        <d v="2001-05-02T08:47:16"/>
        <d v="2001-05-02T08:47:57"/>
        <d v="2001-05-02T09:02:15"/>
        <d v="2001-05-02T09:35:48"/>
        <d v="2001-05-02T09:39:05"/>
        <d v="2001-05-02T11:08:40"/>
        <d v="2001-05-02T11:41:28"/>
        <d v="2001-05-02T11:42:20"/>
        <d v="2001-05-02T11:45:32"/>
        <d v="2001-05-02T12:41:49"/>
        <d v="2001-05-02T12:56:24"/>
        <d v="2001-05-02T13:51:45"/>
        <d v="2001-05-02T14:01:56"/>
        <d v="2001-05-02T14:07:56"/>
        <d v="2001-05-03T08:47:00"/>
        <d v="2001-05-03T08:49:29"/>
        <d v="2001-05-03T08:56:46"/>
        <d v="2001-05-03T09:18:38"/>
        <d v="2001-05-03T09:19:22"/>
        <d v="2001-05-03T09:20:44"/>
        <d v="2001-05-03T09:20:52"/>
        <d v="2001-05-03T09:21:11"/>
        <d v="2001-05-03T10:34:36"/>
        <d v="2001-05-03T10:37:30"/>
        <d v="2001-05-03T10:54:58"/>
        <d v="2001-05-03T11:07:20"/>
        <d v="2001-05-03T11:07:39"/>
        <d v="2001-05-03T12:37:26"/>
        <d v="2001-05-03T13:39:19"/>
        <d v="2001-05-03T13:52:41"/>
        <d v="2001-05-04T08:41:00"/>
        <d v="2001-05-04T08:45:32"/>
        <d v="2001-05-04T09:41:13"/>
        <d v="2001-05-04T10:57:33"/>
        <d v="2001-05-04T14:09:29"/>
        <d v="2001-05-07T07:42:05"/>
        <d v="2001-05-07T07:57:54"/>
        <d v="2001-05-07T07:58:53"/>
        <d v="2001-05-07T07:59:29"/>
        <d v="2001-05-07T08:02:52"/>
        <d v="2001-05-07T08:03:23"/>
        <d v="2001-05-07T08:05:47"/>
        <d v="2001-05-07T08:05:55"/>
        <d v="2001-05-07T08:08:56"/>
        <d v="2001-05-07T08:38:35"/>
        <d v="2001-05-07T08:38:47"/>
        <d v="2001-05-07T08:39:56"/>
        <d v="2001-05-07T09:05:56"/>
        <d v="2001-05-07T09:07:08"/>
        <d v="2001-05-07T09:08:28"/>
        <d v="2001-05-07T09:21:20"/>
        <d v="2001-05-07T09:37:25"/>
        <d v="2001-05-07T09:37:30"/>
        <d v="2001-05-07T09:45:51"/>
        <d v="2001-05-07T09:50:56"/>
        <d v="2001-05-07T10:40:11"/>
        <d v="2001-05-07T10:58:43"/>
        <d v="2001-05-07T11:01:28"/>
        <d v="2001-05-07T11:02:13"/>
        <d v="2001-05-07T11:03:43"/>
        <d v="2001-05-07T11:08:12"/>
        <d v="2001-05-07T11:08:45"/>
        <d v="2001-05-07T11:10:51"/>
        <d v="2001-05-07T11:13:49"/>
        <d v="2001-05-07T11:15:25"/>
        <d v="2001-05-07T11:18:33"/>
        <d v="2001-05-07T11:19:14"/>
        <d v="2001-05-07T11:56:35"/>
        <d v="2001-05-07T11:57:02"/>
        <d v="2001-05-07T12:03:38"/>
        <d v="2001-05-07T12:17:47"/>
        <d v="2001-05-07T12:45:29"/>
        <d v="2001-05-07T13:22:43"/>
        <d v="2001-05-07T13:22:56"/>
        <d v="2001-05-07T13:42:55"/>
        <d v="2001-05-07T13:46:31"/>
        <d v="2001-05-07T13:47:16"/>
        <d v="2001-05-07T13:52:38"/>
        <d v="2001-05-07T13:53:35"/>
        <d v="2001-05-07T13:54:01"/>
        <d v="2001-05-07T14:02:59"/>
        <d v="2001-05-07T14:08:14"/>
        <d v="2001-05-08T08:43:17"/>
        <d v="2001-05-08T09:00:10"/>
        <d v="2001-05-08T09:00:34"/>
        <d v="2001-05-08T09:26:14"/>
        <d v="2001-05-08T09:27:11"/>
        <d v="2001-05-08T14:05:07"/>
        <d v="2001-05-08T14:15:01"/>
        <d v="2001-05-08T15:37:49"/>
        <d v="2001-05-08T15:54:48"/>
        <d v="2001-05-08T16:04:12"/>
        <d v="2001-05-09T08:41:17"/>
        <d v="2001-05-09T08:41:52"/>
        <d v="2001-05-09T08:43:38"/>
        <d v="2001-05-09T08:44:00"/>
        <d v="2001-05-09T08:53:23"/>
        <d v="2001-05-09T09:35:11"/>
        <d v="2001-05-09T09:35:45"/>
        <d v="2001-05-09T09:37:52"/>
        <d v="2001-05-09T09:45:02"/>
        <d v="2001-05-09T09:52:46"/>
        <d v="2001-05-09T09:53:01"/>
        <d v="2001-05-09T11:02:31"/>
        <d v="2001-05-09T11:02:41"/>
        <d v="2001-05-09T11:03:02"/>
        <d v="2001-05-09T11:12:02"/>
        <d v="2001-05-09T12:07:05"/>
        <d v="2001-05-09T12:07:27"/>
        <d v="2001-05-09T12:14:53"/>
        <d v="2001-05-09T12:22:27"/>
        <d v="2001-05-09T12:27:22"/>
        <d v="2001-05-09T12:27:49"/>
        <d v="2001-05-09T13:25:27"/>
        <d v="2001-05-09T13:33:55"/>
        <d v="2001-05-09T13:34:10"/>
        <d v="2001-05-09T13:42:08"/>
        <d v="2001-05-09T13:42:19"/>
        <d v="2001-05-09T14:34:44"/>
        <d v="2001-05-09T15:00:52"/>
        <d v="2001-05-09T15:01:10"/>
        <d v="2001-05-09T15:07:41"/>
        <d v="2001-05-10T08:52:56"/>
        <d v="2001-05-10T09:08:15"/>
        <d v="2001-05-10T12:13:34"/>
        <d v="2001-05-10T12:13:59"/>
        <d v="2001-05-10T12:14:40"/>
        <d v="2001-05-10T13:34:42"/>
        <d v="2001-05-10T13:34:52"/>
        <d v="2001-05-10T13:59:03"/>
        <d v="2001-05-10T13:59:12"/>
        <d v="2001-05-11T08:03:22"/>
        <d v="2001-05-11T09:00:56"/>
        <d v="2001-05-11T09:19:38"/>
        <d v="2001-05-11T13:41:34"/>
        <d v="2001-05-11T14:14:24"/>
        <d v="2001-05-11T14:41:41"/>
        <d v="2001-05-11T14:41:50"/>
        <d v="2001-05-14T08:43:49"/>
        <d v="2001-05-14T09:09:01"/>
        <d v="2001-05-14T12:09:41"/>
        <d v="2001-05-14T12:10:10"/>
        <d v="2001-05-14T13:36:12"/>
        <d v="2001-05-14T13:50:07"/>
        <d v="2001-05-14T14:12:46"/>
        <d v="2001-05-14T14:24:33"/>
        <d v="2001-05-14T14:25:58"/>
        <d v="2001-05-15T08:21:30"/>
        <d v="2001-05-15T08:21:42"/>
        <d v="2001-05-15T08:22:16"/>
        <d v="2001-05-15T08:23:00"/>
        <d v="2001-05-15T08:27:10"/>
        <d v="2001-05-15T08:43:37"/>
        <d v="2001-05-15T08:46:37"/>
        <d v="2001-05-15T08:49:06"/>
        <d v="2001-05-15T08:49:45"/>
        <d v="2001-05-15T08:49:59"/>
        <d v="2001-05-15T08:50:15"/>
        <d v="2001-05-15T08:51:05"/>
        <d v="2001-05-15T08:59:16"/>
        <d v="2001-05-15T09:02:36"/>
        <d v="2001-05-15T09:13:53"/>
        <d v="2001-05-15T09:17:07"/>
        <d v="2001-05-15T09:25:17"/>
        <d v="2001-05-15T09:53:30"/>
        <d v="2001-05-15T10:19:39"/>
        <d v="2001-05-15T10:30:04"/>
        <d v="2001-05-15T10:36:35"/>
        <d v="2001-05-15T10:39:28"/>
        <d v="2001-05-15T10:42:09"/>
        <d v="2001-05-15T10:43:32"/>
        <d v="2001-05-15T10:47:17"/>
        <d v="2001-05-15T10:50:25"/>
        <d v="2001-05-15T10:52:48"/>
        <d v="2001-05-15T10:52:58"/>
        <d v="2001-05-15T10:55:54"/>
        <d v="2001-05-15T10:56:02"/>
        <d v="2001-05-15T10:57:32"/>
        <d v="2001-05-15T11:00:24"/>
        <d v="2001-05-15T11:00:49"/>
        <d v="2001-05-15T11:01:17"/>
        <d v="2001-05-15T11:02:22"/>
        <d v="2001-05-15T11:03:56"/>
        <d v="2001-05-15T11:04:37"/>
        <d v="2001-05-15T11:05:04"/>
        <d v="2001-05-15T11:05:29"/>
        <d v="2001-05-15T11:06:08"/>
        <d v="2001-05-15T11:07:10"/>
        <d v="2001-05-15T11:07:21"/>
        <d v="2001-05-15T11:17:51"/>
        <d v="2001-05-15T11:19:59"/>
        <d v="2001-05-15T11:28:47"/>
        <d v="2001-05-15T11:35:16"/>
        <d v="2001-05-15T11:36:20"/>
        <d v="2001-05-15T11:36:40"/>
        <d v="2001-05-15T11:36:50"/>
        <d v="2001-05-15T11:37:00"/>
        <d v="2001-05-15T11:37:16"/>
        <d v="2001-05-15T11:48:39"/>
        <d v="2001-05-15T12:04:54"/>
        <d v="2001-05-15T12:06:56"/>
        <d v="2001-05-15T12:08:01"/>
        <d v="2001-05-15T12:08:25"/>
        <d v="2001-05-15T12:46:41"/>
        <d v="2001-05-15T13:20:06"/>
        <d v="2001-05-15T13:20:34"/>
        <d v="2001-05-15T13:21:27"/>
        <d v="2001-05-15T13:43:16"/>
        <d v="2001-05-15T13:55:31"/>
        <d v="2001-05-15T14:04:09"/>
        <d v="2001-05-15T14:04:20"/>
        <d v="2001-05-15T14:07:19"/>
        <d v="2001-05-15T14:27:49"/>
        <d v="2001-05-15T14:45:33"/>
        <d v="2001-05-15T16:19:50"/>
        <d v="2001-05-15T16:20:07"/>
        <d v="2001-05-15T16:20:16"/>
        <d v="2001-05-15T16:20:26"/>
        <d v="2001-05-15T16:25:50"/>
        <d v="2001-05-16T07:33:17"/>
        <d v="2001-05-16T08:31:00"/>
        <d v="2001-05-16T08:31:05"/>
        <d v="2001-05-16T08:43:58"/>
        <d v="2001-05-16T08:50:46"/>
        <d v="2001-05-16T08:50:55"/>
        <d v="2001-05-16T08:51:03"/>
        <d v="2001-05-16T08:52:51"/>
        <d v="2001-05-16T08:55:31"/>
        <d v="2001-05-16T08:58:58"/>
        <d v="2001-05-16T09:02:14"/>
        <d v="2001-05-16T09:02:47"/>
        <d v="2001-05-16T09:03:31"/>
        <d v="2001-05-16T09:04:56"/>
        <d v="2001-05-16T09:08:16"/>
        <d v="2001-05-16T09:10:16"/>
        <d v="2001-05-16T11:47:17"/>
        <d v="2001-05-16T11:53:18"/>
        <d v="2001-05-16T13:42:02"/>
        <d v="2001-05-16T13:51:52"/>
        <d v="2001-05-16T13:55:00"/>
        <d v="2001-05-16T13:55:19"/>
        <d v="2001-05-16T13:56:07"/>
        <d v="2001-05-16T14:04:48"/>
        <d v="2001-05-16T15:20:38"/>
        <d v="2001-05-17T07:37:34"/>
        <d v="2001-05-17T07:45:17"/>
        <d v="2001-05-17T08:40:03"/>
        <d v="2001-05-17T08:41:23"/>
        <d v="2001-05-17T08:46:51"/>
        <d v="2001-05-17T09:03:44"/>
        <d v="2001-05-17T09:14:47"/>
        <d v="2001-05-17T09:25:10"/>
        <d v="2001-05-17T09:31:44"/>
        <d v="2001-05-17T10:06:35"/>
        <d v="2001-05-17T10:06:43"/>
        <d v="2001-05-17T10:06:52"/>
        <d v="2001-05-17T10:06:56"/>
        <d v="2001-05-17T10:08:17"/>
        <d v="2001-05-17T10:08:31"/>
        <d v="2001-05-17T10:08:43"/>
        <d v="2001-05-17T10:09:39"/>
        <d v="2001-05-17T10:10:06"/>
        <d v="2001-05-17T10:10:15"/>
        <d v="2001-05-17T10:11:51"/>
        <d v="2001-05-17T10:12:17"/>
        <d v="2001-05-17T11:20:21"/>
        <d v="2001-05-17T11:20:29"/>
        <d v="2001-05-17T11:20:40"/>
        <d v="2001-05-17T11:20:51"/>
        <d v="2001-05-17T11:21:12"/>
        <d v="2001-05-17T11:21:19"/>
        <d v="2001-05-17T11:21:40"/>
        <d v="2001-05-17T11:21:50"/>
        <d v="2001-05-17T11:25:24"/>
        <d v="2001-05-17T11:25:35"/>
        <d v="2001-05-17T11:34:51"/>
        <d v="2001-05-17T11:34:59"/>
        <d v="2001-05-17T11:35:07"/>
        <d v="2001-05-17T11:35:16"/>
        <d v="2001-05-17T11:35:27"/>
        <d v="2001-05-17T11:36:35"/>
        <d v="2001-05-17T11:46:15"/>
        <d v="2001-05-17T14:04:11"/>
        <d v="2001-05-18T08:31:27"/>
        <d v="2001-05-18T08:31:36"/>
        <d v="2001-05-18T08:59:42"/>
        <d v="2001-05-18T10:03:01"/>
        <d v="2001-05-18T10:03:10"/>
        <d v="2001-05-18T10:03:19"/>
        <d v="2001-05-18T10:03:30"/>
        <d v="2001-05-18T10:05:17"/>
        <d v="2001-05-18T10:05:26"/>
        <d v="2001-05-18T10:24:26"/>
        <d v="2001-05-18T10:29:29"/>
        <d v="2001-05-18T11:14:10"/>
        <d v="2001-05-18T11:54:28"/>
        <d v="2001-05-18T13:31:13"/>
        <d v="2001-05-18T13:58:38"/>
        <d v="2001-05-18T13:58:50"/>
        <d v="2001-05-18T14:06:21"/>
        <d v="2001-05-18T14:08:09"/>
        <d v="2001-05-18T14:09:18"/>
        <d v="2001-05-18T14:28:01"/>
        <d v="2001-05-21T08:39:28"/>
        <d v="2001-05-21T08:45:28"/>
        <d v="2001-05-21T08:45:36"/>
        <d v="2001-05-21T08:50:19"/>
        <d v="2001-05-21T08:50:29"/>
        <d v="2001-05-21T08:50:46"/>
        <d v="2001-05-21T08:51:38"/>
        <d v="2001-05-21T08:52:13"/>
        <d v="2001-05-21T08:52:21"/>
        <d v="2001-05-21T08:52:48"/>
        <d v="2001-05-21T08:56:24"/>
        <d v="2001-05-21T08:57:35"/>
        <d v="2001-05-21T09:26:48"/>
        <d v="2001-05-21T09:27:53"/>
        <d v="2001-05-21T09:29:14"/>
        <d v="2001-05-21T09:31:03"/>
        <d v="2001-05-21T09:33:28"/>
        <d v="2001-05-21T09:49:07"/>
        <d v="2001-05-21T09:53:33"/>
        <d v="2001-05-21T09:55:29"/>
        <d v="2001-05-21T09:55:44"/>
        <d v="2001-05-21T09:56:10"/>
        <d v="2001-05-21T09:56:42"/>
        <d v="2001-05-21T10:13:45"/>
        <d v="2001-05-21T10:19:24"/>
        <d v="2001-05-21T10:29:51"/>
        <d v="2001-05-21T10:30:00"/>
        <d v="2001-05-21T13:37:48"/>
        <d v="2001-05-21T13:41:56"/>
        <d v="2001-05-21T13:45:37"/>
        <d v="2001-05-21T13:47:36"/>
        <d v="2001-05-21T14:04:21"/>
        <d v="2001-05-21T14:08:48"/>
        <d v="2001-05-21T14:08:56"/>
        <d v="2001-05-21T15:00:45"/>
        <d v="2001-05-21T15:14:12"/>
        <d v="2001-05-21T15:31:04"/>
        <d v="2001-05-22T07:54:34"/>
        <d v="2001-05-22T08:41:03"/>
        <d v="2001-05-22T08:51:28"/>
        <d v="2001-05-22T09:02:31"/>
        <d v="2001-05-22T09:22:43"/>
        <d v="2001-05-22T09:23:57"/>
        <d v="2001-05-22T09:34:36"/>
        <d v="2001-05-22T09:36:31"/>
        <d v="2001-05-22T11:29:04"/>
        <d v="2001-05-22T11:43:14"/>
        <d v="2001-05-22T11:48:26"/>
        <d v="2001-05-22T13:11:42"/>
        <d v="2001-05-22T14:04:52"/>
        <d v="2001-05-22T14:42:44"/>
        <d v="2001-05-23T07:50:13"/>
        <d v="2001-05-23T08:10:32"/>
        <d v="2001-05-23T08:15:25"/>
        <d v="2001-05-23T08:15:38"/>
        <d v="2001-05-23T08:22:01"/>
        <d v="2001-05-23T08:37:13"/>
        <d v="2001-05-23T09:01:26"/>
        <d v="2001-05-23T09:22:39"/>
        <d v="2001-05-23T09:22:57"/>
        <d v="2001-05-23T09:33:35"/>
        <d v="2001-05-23T10:31:24"/>
        <d v="2001-05-23T12:16:43"/>
        <d v="2001-05-23T12:38:56"/>
        <d v="2001-05-23T12:39:10"/>
        <d v="2001-05-23T12:50:35"/>
        <d v="2001-05-23T12:50:44"/>
        <d v="2001-05-23T13:15:50"/>
        <d v="2001-05-23T13:16:10"/>
        <d v="2001-05-23T13:22:26"/>
        <d v="2001-05-23T13:35:55"/>
        <d v="2001-05-23T13:36:36"/>
        <d v="2001-05-23T13:36:50"/>
        <d v="2001-05-23T13:37:06"/>
        <d v="2001-05-23T13:37:50"/>
        <d v="2001-05-23T13:41:59"/>
        <d v="2001-05-23T13:45:05"/>
        <d v="2001-05-23T13:52:00"/>
        <d v="2001-05-23T14:05:51"/>
        <d v="2001-05-23T14:13:49"/>
        <d v="2001-05-23T14:26:15"/>
        <d v="2001-05-23T14:26:36"/>
        <d v="2001-05-23T14:27:23"/>
        <d v="2001-05-23T15:14:06"/>
        <d v="2001-05-23T15:15:06"/>
        <d v="2001-05-24T07:30:21"/>
        <d v="2001-05-24T07:30:37"/>
        <d v="2001-05-24T07:55:20"/>
        <d v="2001-05-24T08:50:25"/>
        <d v="2001-05-24T08:52:47"/>
        <d v="2001-05-24T09:00:37"/>
        <d v="2001-05-24T09:19:00"/>
        <d v="2001-05-24T09:34:12"/>
        <d v="2001-05-24T10:16:40"/>
        <d v="2001-05-24T10:47:04"/>
        <d v="2001-05-24T11:15:16"/>
        <d v="2001-05-24T12:08:29"/>
        <d v="2001-05-24T12:14:09"/>
        <d v="2001-05-24T12:24:07"/>
        <d v="2001-05-24T12:29:36"/>
        <d v="2001-05-24T12:58:59"/>
        <d v="2001-05-24T13:28:38"/>
        <d v="2001-05-24T13:37:58"/>
        <d v="2001-05-24T15:59:39"/>
        <d v="2001-05-24T15:59:51"/>
        <d v="2001-05-24T16:07:31"/>
        <d v="2001-05-25T08:46:56"/>
        <d v="2001-05-25T08:49:35"/>
        <d v="2001-05-25T09:03:05"/>
        <d v="2001-05-25T09:08:07"/>
        <d v="2001-05-25T09:12:03"/>
        <d v="2001-05-25T09:30:43"/>
        <d v="2001-05-25T09:46:31"/>
        <d v="2001-05-25T09:47:01"/>
        <d v="2001-05-25T09:52:28"/>
        <d v="2001-05-25T10:09:19"/>
        <d v="2001-05-25T10:26:26"/>
        <d v="2001-05-25T10:26:34"/>
        <d v="2001-05-25T10:26:54"/>
        <d v="2001-05-25T10:44:50"/>
        <d v="2001-05-25T10:45:12"/>
        <d v="2001-05-25T10:45:25"/>
        <d v="2001-05-25T11:01:40"/>
        <d v="2001-05-25T11:22:20"/>
        <d v="2001-05-25T11:37:24"/>
        <d v="2001-05-25T11:37:38"/>
        <d v="2001-05-25T11:39:16"/>
        <d v="2001-05-25T11:39:28"/>
        <d v="2001-05-25T11:42:11"/>
        <d v="2001-05-25T11:52:29"/>
        <d v="2001-05-25T11:53:20"/>
        <d v="2001-05-29T08:23:37"/>
        <d v="2001-05-29T08:23:59"/>
        <d v="2001-05-29T08:49:42"/>
        <d v="2001-05-29T08:55:27"/>
        <d v="2001-05-29T10:16:05"/>
        <d v="2001-05-29T10:38:30"/>
        <d v="2001-05-29T11:17:37"/>
        <d v="2001-05-29T11:50:19"/>
        <d v="2001-05-29T11:52:05"/>
        <d v="2001-05-29T11:57:01"/>
        <d v="2001-05-29T12:51:30"/>
        <d v="2001-05-29T12:52:38"/>
        <d v="2001-05-29T13:01:19"/>
        <d v="2001-05-29T13:26:01"/>
        <d v="2001-05-29T13:37:28"/>
        <d v="2001-05-29T13:41:23"/>
        <d v="2001-05-29T13:46:15"/>
        <d v="2001-05-29T14:10:13"/>
        <d v="2001-05-29T14:13:02"/>
        <d v="2001-05-29T15:35:39"/>
        <d v="2001-05-30T07:44:14"/>
        <d v="2001-05-30T07:56:16"/>
        <d v="2001-05-30T07:56:22"/>
        <d v="2001-05-30T07:58:18"/>
        <d v="2001-05-30T08:06:21"/>
        <d v="2001-05-30T08:07:29"/>
        <d v="2001-05-30T08:07:38"/>
        <d v="2001-05-30T08:09:59"/>
        <d v="2001-05-30T08:31:08"/>
        <d v="2001-05-30T08:47:36"/>
        <d v="2001-05-30T08:58:48"/>
        <d v="2001-05-30T09:16:35"/>
        <d v="2001-05-30T09:25:08"/>
        <d v="2001-05-30T09:28:09"/>
        <d v="2001-05-30T10:00:43"/>
        <d v="2001-05-30T10:00:50"/>
        <d v="2001-05-30T11:27:09"/>
        <d v="2001-05-30T11:33:54"/>
        <d v="2001-05-30T13:38:07"/>
        <d v="2001-05-30T13:38:22"/>
        <d v="2001-05-30T13:40:26"/>
        <d v="2001-05-30T13:42:08"/>
        <d v="2001-05-30T13:45:37"/>
        <d v="2001-05-30T13:45:44"/>
        <d v="2001-05-30T14:07:20"/>
        <d v="2001-05-30T14:33:34"/>
        <d v="2001-05-30T14:34:17"/>
        <d v="2001-05-30T14:39:29"/>
        <d v="2001-05-30T14:41:07"/>
        <d v="2001-05-30T15:44:59"/>
        <d v="2001-05-31T08:01:08"/>
        <d v="2001-05-31T08:09:19"/>
        <d v="2001-05-31T08:46:20"/>
        <d v="2001-05-31T08:47:11"/>
        <d v="2001-05-31T08:57:08"/>
        <d v="2001-05-31T08:58:19"/>
        <d v="2001-05-31T09:00:09"/>
        <d v="2001-05-31T09:00:13"/>
        <d v="2001-05-31T09:01:08"/>
        <d v="2001-05-31T09:02:14"/>
        <d v="2001-05-31T09:05:28"/>
        <d v="2001-05-31T09:17:03"/>
        <d v="2001-05-31T09:20:10"/>
        <d v="2001-05-31T09:37:48"/>
        <d v="2001-05-31T09:38:00"/>
        <d v="2001-05-31T09:38:10"/>
        <d v="2001-05-31T09:38:22"/>
        <d v="2001-05-31T09:45:53"/>
        <d v="2001-05-31T09:46:04"/>
        <d v="2001-05-31T12:02:45"/>
        <d v="2001-05-31T12:03:10"/>
        <d v="2001-05-31T12:08:55"/>
        <d v="2001-05-31T13:11:51"/>
        <d v="2001-05-31T13:45:16"/>
        <d v="2001-06-01T09:00:19"/>
        <d v="2001-06-01T09:48:09"/>
        <d v="2001-06-01T10:03:20"/>
        <d v="2001-06-01T10:03:31"/>
        <d v="2001-06-01T10:06:28"/>
        <d v="2001-06-01T10:06:58"/>
        <d v="2001-06-01T10:58:56"/>
        <d v="2001-06-01T10:59:38"/>
        <d v="2001-06-01T15:09:30"/>
      </sharedItems>
    </cacheField>
    <cacheField name="Buy/Sell" numFmtId="0">
      <sharedItems count="2">
        <s v="Buy"/>
        <s v="Sell"/>
      </sharedItems>
    </cacheField>
    <cacheField name="Volume" numFmtId="0">
      <sharedItems containsSemiMixedTypes="0" containsString="0" containsNumber="1" containsInteger="1" minValue="10" maxValue="50000" count="24">
        <n v="10"/>
        <n v="20"/>
        <n v="30"/>
        <n v="40"/>
        <n v="45"/>
        <n v="50"/>
        <n v="60"/>
        <n v="70"/>
        <n v="75"/>
        <n v="80"/>
        <n v="90"/>
        <n v="100"/>
        <n v="125"/>
        <n v="200"/>
        <n v="1000"/>
        <n v="3500"/>
        <n v="5000"/>
        <n v="10000"/>
        <n v="11500"/>
        <n v="13000"/>
        <n v="15000"/>
        <n v="20000"/>
        <n v="30000"/>
        <n v="50000"/>
      </sharedItems>
    </cacheField>
    <cacheField name="Price" numFmtId="0">
      <sharedItems containsSemiMixedTypes="0" containsString="0" containsNumber="1" minValue="0.009" maxValue="2.82" count="302">
        <n v="0.009"/>
        <n v="0.01"/>
        <n v="0.012"/>
        <n v="0.0125"/>
        <n v="0.015"/>
        <n v="0.0175"/>
        <n v="0.018"/>
        <n v="0.02"/>
        <n v="0.021"/>
        <n v="0.0225"/>
        <n v="0.024"/>
        <n v="0.025"/>
        <n v="0.027"/>
        <n v="0.0275"/>
        <n v="0.03"/>
        <n v="0.0325"/>
        <n v="0.033"/>
        <n v="0.035"/>
        <n v="0.036"/>
        <n v="0.0375"/>
        <n v="0.039"/>
        <n v="0.04"/>
        <n v="0.042"/>
        <n v="0.0425"/>
        <n v="0.045"/>
        <n v="0.0475"/>
        <n v="0.048"/>
        <n v="0.05"/>
        <n v="0.051"/>
        <n v="0.0525"/>
        <n v="0.054"/>
        <n v="0.055"/>
        <n v="0.057"/>
        <n v="0.0575"/>
        <n v="0.06"/>
        <n v="0.0625"/>
        <n v="0.063"/>
        <n v="0.065"/>
        <n v="0.066"/>
        <n v="0.0675"/>
        <n v="0.069"/>
        <n v="0.07"/>
        <n v="0.072"/>
        <n v="0.0725"/>
        <n v="0.075"/>
        <n v="0.0775"/>
        <n v="0.078"/>
        <n v="0.08"/>
        <n v="0.081"/>
        <n v="0.0825"/>
        <n v="0.084"/>
        <n v="0.085"/>
        <n v="0.087"/>
        <n v="0.0875"/>
        <n v="0.09"/>
        <n v="0.0925"/>
        <n v="0.093"/>
        <n v="0.095"/>
        <n v="0.096"/>
        <n v="0.0975"/>
        <n v="0.099"/>
        <n v="0.1"/>
        <n v="0.102"/>
        <n v="0.1025"/>
        <n v="0.105"/>
        <n v="0.1075"/>
        <n v="0.108"/>
        <n v="0.11"/>
        <n v="0.111"/>
        <n v="0.1125"/>
        <n v="0.114"/>
        <n v="0.115"/>
        <n v="0.117"/>
        <n v="0.1175"/>
        <n v="0.12"/>
        <n v="0.1225"/>
        <n v="0.123"/>
        <n v="0.125"/>
        <n v="0.126"/>
        <n v="0.1275"/>
        <n v="0.129"/>
        <n v="0.13"/>
        <n v="0.132"/>
        <n v="0.1325"/>
        <n v="0.135"/>
        <n v="0.1375"/>
        <n v="0.138"/>
        <n v="0.14"/>
        <n v="0.141"/>
        <n v="0.1425"/>
        <n v="0.144"/>
        <n v="0.145"/>
        <n v="0.147"/>
        <n v="0.1475"/>
        <n v="0.15"/>
        <n v="0.1525"/>
        <n v="0.153"/>
        <n v="0.155"/>
        <n v="0.156"/>
        <n v="0.1575"/>
        <n v="0.159"/>
        <n v="0.16"/>
        <n v="0.162"/>
        <n v="0.1625"/>
        <n v="0.165"/>
        <n v="0.1675"/>
        <n v="0.168"/>
        <n v="0.17"/>
        <n v="0.171"/>
        <n v="0.1725"/>
        <n v="0.174"/>
        <n v="0.175"/>
        <n v="0.177"/>
        <n v="0.1775"/>
        <n v="0.18"/>
        <n v="0.1825"/>
        <n v="0.183"/>
        <n v="0.185"/>
        <n v="0.186"/>
        <n v="0.1875"/>
        <n v="0.189"/>
        <n v="0.19"/>
        <n v="0.192"/>
        <n v="0.1925"/>
        <n v="0.195"/>
        <n v="0.1975"/>
        <n v="0.198"/>
        <n v="0.2"/>
        <n v="0.201"/>
        <n v="0.2025"/>
        <n v="0.204"/>
        <n v="0.205"/>
        <n v="0.207"/>
        <n v="0.2075"/>
        <n v="0.21"/>
        <n v="0.2125"/>
        <n v="0.215"/>
        <n v="0.216"/>
        <n v="0.2175"/>
        <n v="0.219"/>
        <n v="0.22"/>
        <n v="0.222"/>
        <n v="0.2225"/>
        <n v="0.225"/>
        <n v="0.2275"/>
        <n v="0.23"/>
        <n v="0.231"/>
        <n v="0.234"/>
        <n v="0.235"/>
        <n v="0.237"/>
        <n v="0.2375"/>
        <n v="0.24"/>
        <n v="0.2425"/>
        <n v="0.243"/>
        <n v="0.245"/>
        <n v="0.246"/>
        <n v="0.2475"/>
        <n v="0.249"/>
        <n v="0.25"/>
        <n v="0.252"/>
        <n v="0.2525"/>
        <n v="0.255"/>
        <n v="0.26"/>
        <n v="0.261"/>
        <n v="0.2625"/>
        <n v="0.265"/>
        <n v="0.2675"/>
        <n v="0.27"/>
        <n v="0.275"/>
        <n v="0.276"/>
        <n v="0.2775"/>
        <n v="0.28"/>
        <n v="0.282"/>
        <n v="0.285"/>
        <n v="0.2875"/>
        <n v="0.288"/>
        <n v="0.29"/>
        <n v="0.291"/>
        <n v="0.294"/>
        <n v="0.295"/>
        <n v="0.297"/>
        <n v="0.2975"/>
        <n v="0.3"/>
        <n v="0.3025"/>
        <n v="0.303"/>
        <n v="0.305"/>
        <n v="0.306"/>
        <n v="0.3075"/>
        <n v="0.309"/>
        <n v="0.31"/>
        <n v="0.3125"/>
        <n v="0.315"/>
        <n v="0.3175"/>
        <n v="0.318"/>
        <n v="0.32"/>
        <n v="0.3225"/>
        <n v="0.324"/>
        <n v="0.325"/>
        <n v="0.327"/>
        <n v="0.3275"/>
        <n v="0.33"/>
        <n v="0.333"/>
        <n v="0.335"/>
        <n v="0.336"/>
        <n v="0.3375"/>
        <n v="0.339"/>
        <n v="0.34"/>
        <n v="0.342"/>
        <n v="0.3425"/>
        <n v="0.345"/>
        <n v="0.3475"/>
        <n v="0.348"/>
        <n v="0.351"/>
        <n v="0.354"/>
        <n v="0.355"/>
        <n v="0.3575"/>
        <n v="0.36"/>
        <n v="0.365"/>
        <n v="0.369"/>
        <n v="0.37"/>
        <n v="0.372"/>
        <n v="0.3725"/>
        <n v="0.375"/>
        <n v="0.3775"/>
        <n v="0.378"/>
        <n v="0.38"/>
        <n v="0.3825"/>
        <n v="0.384"/>
        <n v="0.385"/>
        <n v="0.387"/>
        <n v="0.3875"/>
        <n v="0.39"/>
        <n v="0.393"/>
        <n v="0.395"/>
        <n v="0.396"/>
        <n v="0.3975"/>
        <n v="0.4"/>
        <n v="0.4025"/>
        <n v="0.405"/>
        <n v="0.4075"/>
        <n v="0.41"/>
        <n v="0.414"/>
        <n v="0.415"/>
        <n v="0.417"/>
        <n v="0.4175"/>
        <n v="0.42"/>
        <n v="0.4225"/>
        <n v="0.425"/>
        <n v="0.429"/>
        <n v="0.4325"/>
        <n v="0.44"/>
        <n v="0.444"/>
        <n v="0.455"/>
        <n v="0.456"/>
        <n v="0.4575"/>
        <n v="0.46"/>
        <n v="0.4625"/>
        <n v="0.465"/>
        <n v="0.47"/>
        <n v="0.474"/>
        <n v="0.477"/>
        <n v="0.48"/>
        <n v="0.498"/>
        <n v="0.5"/>
        <n v="0.519"/>
        <n v="0.54"/>
        <n v="0.5425"/>
        <n v="0.549"/>
        <n v="0.555"/>
        <n v="0.567"/>
        <n v="0.579"/>
        <n v="0.6"/>
        <n v="0.62"/>
        <n v="0.6225"/>
        <n v="0.636"/>
        <n v="0.645"/>
        <n v="0.648"/>
        <n v="0.651"/>
        <n v="0.657"/>
        <n v="0.66"/>
        <n v="0.663"/>
        <n v="0.672"/>
        <n v="0.675"/>
        <n v="0.681"/>
        <n v="0.76"/>
        <n v="0.83"/>
        <n v="0.85"/>
        <n v="0.86"/>
        <n v="0.88"/>
        <n v="0.89"/>
        <n v="0.955"/>
        <n v="0.97"/>
        <n v="1.045"/>
        <n v="1.065"/>
        <n v="1.4625"/>
        <n v="1.6025"/>
        <n v="2.17"/>
        <n v="2.19"/>
        <n v="2.28"/>
        <n v="2.66"/>
        <n v="2.78"/>
        <n v="2.82"/>
      </sharedItems>
    </cacheField>
    <cacheField name="Counterparty" numFmtId="0">
      <sharedItems count="52">
        <s v="Anadarko Petroleum Corporation"/>
        <s v="Aquila Risk Management Corporation"/>
        <s v="Axia Energy, LP"/>
        <s v="Bank of America, National Association"/>
        <s v="Bank of Montreal"/>
        <s v="BNP Paribas"/>
        <s v="BP Amoco Corporation"/>
        <s v="BP Corporation North America Inc."/>
        <s v="Canadian Imperial Bank of Commerce"/>
        <s v="Cinergy Marketing &amp; Trading, LLC"/>
        <s v="CLECO Marketing and Trading, LLC"/>
        <s v="CMS Marketing, Services and Trading Company"/>
        <s v="ConAgra Energy Services, Inc."/>
        <s v="Conectiv Energy Supply, Inc."/>
        <s v="Conoco Inc."/>
        <s v="Coral Energy Holding L.P."/>
        <s v="Duke Energy Marketing Limited Partnership"/>
        <s v="Duke Energy Trading and Marketing, L.L.C."/>
        <s v="Dynegy Canada Inc."/>
        <s v="Dynegy Marketing and Trade"/>
        <s v="El Paso Merchant Energy, L.P."/>
        <s v="Empire District Electric Company"/>
        <s v="EnergyUSA-TPC Corp."/>
        <s v="Enterprise Products Operating L.P."/>
        <s v="Firm Trading Bridgeline Gas Marketing"/>
        <s v="Florida Power &amp; Light Company"/>
        <s v="Hess Energy Trading Company LLC"/>
        <s v="J. Aron &amp; Company"/>
        <s v="Koch Energy Trading, Inc."/>
        <s v="Louis Dreyfus Corporation"/>
        <s v="Merchant Energy Group of the Americas, Inc."/>
        <s v="MidAmerican Energy Company"/>
        <s v="Mirant Americas Energy Marketing, L.P."/>
        <s v="Morgan Stanley Capital Group, Inc."/>
        <s v="NUI Energy Brokers, Inc."/>
        <s v="OGE Energy Resources, Inc."/>
        <s v="ONEOK Energy Marketing and Trading Company, L.P."/>
        <s v="PG&amp;E Energy Trading-Gas Corporation"/>
        <s v="Phibro Inc."/>
        <s v="Prior Energy Corporation"/>
        <s v="PSEG Energy Resources &amp; Trade LLC"/>
        <s v="Reliant Energy Services, Inc."/>
        <s v="Sempra Energy Trading Corp."/>
        <s v="Southern California Gas Company"/>
        <s v="Tenaska Marketing Ventures"/>
        <s v="The Chase Manhattan Bank"/>
        <s v="Tractebel Energy Marketing, Inc."/>
        <s v="TransCanada Energy Financial Products Limited"/>
        <s v="TXU Energy Trading Company"/>
        <s v="Virginia Power Energy Marketing, Inc."/>
        <s v="Vitol S.A. Inc."/>
        <s v="WPS Energy Services, Inc."/>
      </sharedItems>
    </cacheField>
    <cacheField name="Trader" numFmtId="0">
      <sharedItems count="4">
        <s v="JDISTUR"/>
        <s v="LDRAPER"/>
        <s v="LMAY2"/>
        <s v="MMAGGI"/>
      </sharedItems>
    </cacheField>
    <cacheField name="Unique CP" numFmtId="0">
      <sharedItems containsSemiMixedTypes="0" containsString="0" containsNumber="1" containsInteger="1" minValue="0" maxValue="1" count="2">
        <n v="0"/>
        <n v="1"/>
      </sharedItems>
    </cacheField>
    <cacheField name="date" numFmtId="0">
      <sharedItems count="96">
        <s v="01/16/2001"/>
        <s v="01/17/2001"/>
        <s v="01/18/2001"/>
        <s v="01/19/2001"/>
        <s v="01/22/2001"/>
        <s v="01/23/2001"/>
        <s v="01/24/2001"/>
        <s v="01/25/2001"/>
        <s v="01/26/2001"/>
        <s v="01/29/2001"/>
        <s v="01/30/2001"/>
        <s v="01/31/2001"/>
        <s v="02/01/2001"/>
        <s v="02/02/2001"/>
        <s v="02/05/2001"/>
        <s v="02/06/2001"/>
        <s v="02/07/2001"/>
        <s v="02/08/2001"/>
        <s v="02/09/2001"/>
        <s v="02/12/2001"/>
        <s v="02/13/2001"/>
        <s v="02/14/2001"/>
        <s v="02/15/2001"/>
        <s v="02/16/2001"/>
        <s v="02/20/2001"/>
        <s v="02/21/2001"/>
        <s v="02/22/2001"/>
        <s v="02/23/2001"/>
        <s v="02/26/2001"/>
        <s v="02/27/2001"/>
        <s v="02/28/2001"/>
        <s v="03/01/2001"/>
        <s v="03/02/2001"/>
        <s v="03/05/2001"/>
        <s v="03/06/2001"/>
        <s v="03/07/2001"/>
        <s v="03/08/2001"/>
        <s v="03/09/2001"/>
        <s v="03/12/2001"/>
        <s v="03/13/2001"/>
        <s v="03/14/2001"/>
        <s v="03/15/2001"/>
        <s v="03/16/2001"/>
        <s v="03/19/2001"/>
        <s v="03/20/2001"/>
        <s v="03/21/2001"/>
        <s v="03/22/2001"/>
        <s v="03/23/2001"/>
        <s v="03/26/2001"/>
        <s v="03/27/2001"/>
        <s v="03/28/2001"/>
        <s v="03/29/2001"/>
        <s v="03/30/2001"/>
        <s v="04/02/2001"/>
        <s v="04/03/2001"/>
        <s v="04/04/2001"/>
        <s v="04/05/2001"/>
        <s v="04/06/2001"/>
        <s v="04/09/2001"/>
        <s v="04/10/2001"/>
        <s v="04/11/2001"/>
        <s v="04/12/2001"/>
        <s v="04/16/2001"/>
        <s v="04/17/2001"/>
        <s v="04/18/2001"/>
        <s v="04/19/2001"/>
        <s v="04/20/2001"/>
        <s v="04/23/2001"/>
        <s v="04/24/2001"/>
        <s v="04/25/2001"/>
        <s v="04/26/2001"/>
        <s v="04/27/2001"/>
        <s v="04/30/2001"/>
        <s v="05/01/2001"/>
        <s v="05/02/2001"/>
        <s v="05/03/2001"/>
        <s v="05/04/2001"/>
        <s v="05/07/2001"/>
        <s v="05/08/2001"/>
        <s v="05/09/2001"/>
        <s v="05/10/2001"/>
        <s v="05/11/2001"/>
        <s v="05/14/2001"/>
        <s v="05/15/2001"/>
        <s v="05/16/2001"/>
        <s v="05/17/2001"/>
        <s v="05/18/2001"/>
        <s v="05/21/2001"/>
        <s v="05/22/2001"/>
        <s v="05/23/2001"/>
        <s v="05/24/2001"/>
        <s v="05/25/2001"/>
        <s v="05/29/2001"/>
        <s v="05/30/2001"/>
        <s v="05/31/2001"/>
        <s v="06/01/200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12">
  <r>
    <x v="192"/>
    <x v="9"/>
    <x v="1"/>
    <x v="5"/>
    <x v="97"/>
    <x v="15"/>
    <x v="3"/>
    <x v="1"/>
    <x v="0"/>
  </r>
  <r>
    <x v="29"/>
    <x v="1"/>
    <x v="1"/>
    <x v="11"/>
    <x v="176"/>
    <x v="33"/>
    <x v="3"/>
    <x v="1"/>
    <x v="0"/>
  </r>
  <r>
    <x v="29"/>
    <x v="2"/>
    <x v="1"/>
    <x v="11"/>
    <x v="173"/>
    <x v="33"/>
    <x v="3"/>
    <x v="0"/>
    <x v="0"/>
  </r>
  <r>
    <x v="29"/>
    <x v="3"/>
    <x v="1"/>
    <x v="11"/>
    <x v="171"/>
    <x v="33"/>
    <x v="3"/>
    <x v="0"/>
    <x v="0"/>
  </r>
  <r>
    <x v="29"/>
    <x v="0"/>
    <x v="1"/>
    <x v="11"/>
    <x v="173"/>
    <x v="33"/>
    <x v="3"/>
    <x v="0"/>
    <x v="0"/>
  </r>
  <r>
    <x v="29"/>
    <x v="5"/>
    <x v="0"/>
    <x v="11"/>
    <x v="162"/>
    <x v="41"/>
    <x v="3"/>
    <x v="1"/>
    <x v="0"/>
  </r>
  <r>
    <x v="30"/>
    <x v="6"/>
    <x v="0"/>
    <x v="11"/>
    <x v="127"/>
    <x v="41"/>
    <x v="3"/>
    <x v="0"/>
    <x v="0"/>
  </r>
  <r>
    <x v="30"/>
    <x v="7"/>
    <x v="0"/>
    <x v="11"/>
    <x v="127"/>
    <x v="41"/>
    <x v="3"/>
    <x v="0"/>
    <x v="0"/>
  </r>
  <r>
    <x v="30"/>
    <x v="8"/>
    <x v="0"/>
    <x v="11"/>
    <x v="134"/>
    <x v="41"/>
    <x v="3"/>
    <x v="0"/>
    <x v="0"/>
  </r>
  <r>
    <x v="29"/>
    <x v="4"/>
    <x v="0"/>
    <x v="11"/>
    <x v="158"/>
    <x v="41"/>
    <x v="3"/>
    <x v="0"/>
    <x v="0"/>
  </r>
  <r>
    <x v="120"/>
    <x v="26"/>
    <x v="1"/>
    <x v="11"/>
    <x v="11"/>
    <x v="10"/>
    <x v="3"/>
    <x v="1"/>
    <x v="1"/>
  </r>
  <r>
    <x v="112"/>
    <x v="20"/>
    <x v="0"/>
    <x v="11"/>
    <x v="84"/>
    <x v="15"/>
    <x v="3"/>
    <x v="1"/>
    <x v="1"/>
  </r>
  <r>
    <x v="197"/>
    <x v="23"/>
    <x v="0"/>
    <x v="5"/>
    <x v="289"/>
    <x v="26"/>
    <x v="3"/>
    <x v="1"/>
    <x v="1"/>
  </r>
  <r>
    <x v="198"/>
    <x v="16"/>
    <x v="1"/>
    <x v="11"/>
    <x v="209"/>
    <x v="36"/>
    <x v="3"/>
    <x v="1"/>
    <x v="1"/>
  </r>
  <r>
    <x v="198"/>
    <x v="13"/>
    <x v="1"/>
    <x v="11"/>
    <x v="189"/>
    <x v="36"/>
    <x v="3"/>
    <x v="0"/>
    <x v="1"/>
  </r>
  <r>
    <x v="120"/>
    <x v="11"/>
    <x v="0"/>
    <x v="11"/>
    <x v="34"/>
    <x v="41"/>
    <x v="3"/>
    <x v="1"/>
    <x v="1"/>
  </r>
  <r>
    <x v="121"/>
    <x v="12"/>
    <x v="0"/>
    <x v="11"/>
    <x v="182"/>
    <x v="41"/>
    <x v="3"/>
    <x v="0"/>
    <x v="1"/>
  </r>
  <r>
    <x v="193"/>
    <x v="14"/>
    <x v="1"/>
    <x v="11"/>
    <x v="31"/>
    <x v="41"/>
    <x v="3"/>
    <x v="0"/>
    <x v="1"/>
  </r>
  <r>
    <x v="198"/>
    <x v="17"/>
    <x v="1"/>
    <x v="2"/>
    <x v="214"/>
    <x v="41"/>
    <x v="3"/>
    <x v="0"/>
    <x v="1"/>
  </r>
  <r>
    <x v="198"/>
    <x v="18"/>
    <x v="1"/>
    <x v="11"/>
    <x v="219"/>
    <x v="41"/>
    <x v="3"/>
    <x v="0"/>
    <x v="1"/>
  </r>
  <r>
    <x v="193"/>
    <x v="21"/>
    <x v="0"/>
    <x v="11"/>
    <x v="97"/>
    <x v="41"/>
    <x v="3"/>
    <x v="0"/>
    <x v="1"/>
  </r>
  <r>
    <x v="105"/>
    <x v="22"/>
    <x v="1"/>
    <x v="11"/>
    <x v="228"/>
    <x v="41"/>
    <x v="3"/>
    <x v="0"/>
    <x v="1"/>
  </r>
  <r>
    <x v="118"/>
    <x v="10"/>
    <x v="0"/>
    <x v="11"/>
    <x v="81"/>
    <x v="41"/>
    <x v="3"/>
    <x v="0"/>
    <x v="1"/>
  </r>
  <r>
    <x v="119"/>
    <x v="19"/>
    <x v="1"/>
    <x v="11"/>
    <x v="140"/>
    <x v="43"/>
    <x v="3"/>
    <x v="1"/>
    <x v="1"/>
  </r>
  <r>
    <x v="119"/>
    <x v="24"/>
    <x v="1"/>
    <x v="11"/>
    <x v="143"/>
    <x v="43"/>
    <x v="3"/>
    <x v="0"/>
    <x v="1"/>
  </r>
  <r>
    <x v="119"/>
    <x v="25"/>
    <x v="1"/>
    <x v="11"/>
    <x v="145"/>
    <x v="43"/>
    <x v="3"/>
    <x v="0"/>
    <x v="1"/>
  </r>
  <r>
    <x v="121"/>
    <x v="27"/>
    <x v="1"/>
    <x v="11"/>
    <x v="127"/>
    <x v="43"/>
    <x v="3"/>
    <x v="0"/>
    <x v="1"/>
  </r>
  <r>
    <x v="119"/>
    <x v="15"/>
    <x v="1"/>
    <x v="11"/>
    <x v="222"/>
    <x v="43"/>
    <x v="3"/>
    <x v="0"/>
    <x v="1"/>
  </r>
  <r>
    <x v="116"/>
    <x v="34"/>
    <x v="1"/>
    <x v="2"/>
    <x v="62"/>
    <x v="5"/>
    <x v="3"/>
    <x v="1"/>
    <x v="2"/>
  </r>
  <r>
    <x v="196"/>
    <x v="31"/>
    <x v="1"/>
    <x v="11"/>
    <x v="238"/>
    <x v="10"/>
    <x v="3"/>
    <x v="1"/>
    <x v="2"/>
  </r>
  <r>
    <x v="193"/>
    <x v="32"/>
    <x v="1"/>
    <x v="5"/>
    <x v="102"/>
    <x v="31"/>
    <x v="3"/>
    <x v="1"/>
    <x v="2"/>
  </r>
  <r>
    <x v="116"/>
    <x v="29"/>
    <x v="1"/>
    <x v="11"/>
    <x v="44"/>
    <x v="41"/>
    <x v="3"/>
    <x v="1"/>
    <x v="2"/>
  </r>
  <r>
    <x v="196"/>
    <x v="33"/>
    <x v="1"/>
    <x v="5"/>
    <x v="205"/>
    <x v="41"/>
    <x v="3"/>
    <x v="0"/>
    <x v="2"/>
  </r>
  <r>
    <x v="116"/>
    <x v="28"/>
    <x v="1"/>
    <x v="11"/>
    <x v="44"/>
    <x v="41"/>
    <x v="3"/>
    <x v="0"/>
    <x v="2"/>
  </r>
  <r>
    <x v="119"/>
    <x v="30"/>
    <x v="1"/>
    <x v="11"/>
    <x v="143"/>
    <x v="43"/>
    <x v="3"/>
    <x v="1"/>
    <x v="2"/>
  </r>
  <r>
    <x v="112"/>
    <x v="35"/>
    <x v="1"/>
    <x v="5"/>
    <x v="241"/>
    <x v="15"/>
    <x v="3"/>
    <x v="1"/>
    <x v="3"/>
  </r>
  <r>
    <x v="191"/>
    <x v="36"/>
    <x v="1"/>
    <x v="5"/>
    <x v="6"/>
    <x v="47"/>
    <x v="3"/>
    <x v="1"/>
    <x v="3"/>
  </r>
  <r>
    <x v="193"/>
    <x v="37"/>
    <x v="1"/>
    <x v="11"/>
    <x v="16"/>
    <x v="15"/>
    <x v="3"/>
    <x v="1"/>
    <x v="4"/>
  </r>
  <r>
    <x v="198"/>
    <x v="39"/>
    <x v="1"/>
    <x v="11"/>
    <x v="209"/>
    <x v="41"/>
    <x v="3"/>
    <x v="1"/>
    <x v="4"/>
  </r>
  <r>
    <x v="31"/>
    <x v="40"/>
    <x v="1"/>
    <x v="5"/>
    <x v="51"/>
    <x v="41"/>
    <x v="3"/>
    <x v="0"/>
    <x v="4"/>
  </r>
  <r>
    <x v="196"/>
    <x v="41"/>
    <x v="0"/>
    <x v="2"/>
    <x v="66"/>
    <x v="41"/>
    <x v="3"/>
    <x v="0"/>
    <x v="4"/>
  </r>
  <r>
    <x v="116"/>
    <x v="42"/>
    <x v="0"/>
    <x v="11"/>
    <x v="68"/>
    <x v="41"/>
    <x v="3"/>
    <x v="0"/>
    <x v="4"/>
  </r>
  <r>
    <x v="116"/>
    <x v="43"/>
    <x v="0"/>
    <x v="11"/>
    <x v="62"/>
    <x v="41"/>
    <x v="3"/>
    <x v="0"/>
    <x v="4"/>
  </r>
  <r>
    <x v="198"/>
    <x v="38"/>
    <x v="1"/>
    <x v="7"/>
    <x v="200"/>
    <x v="41"/>
    <x v="3"/>
    <x v="0"/>
    <x v="4"/>
  </r>
  <r>
    <x v="191"/>
    <x v="55"/>
    <x v="1"/>
    <x v="11"/>
    <x v="4"/>
    <x v="10"/>
    <x v="3"/>
    <x v="1"/>
    <x v="5"/>
  </r>
  <r>
    <x v="197"/>
    <x v="49"/>
    <x v="1"/>
    <x v="11"/>
    <x v="285"/>
    <x v="10"/>
    <x v="3"/>
    <x v="0"/>
    <x v="5"/>
  </r>
  <r>
    <x v="193"/>
    <x v="50"/>
    <x v="1"/>
    <x v="5"/>
    <x v="52"/>
    <x v="14"/>
    <x v="3"/>
    <x v="1"/>
    <x v="5"/>
  </r>
  <r>
    <x v="187"/>
    <x v="46"/>
    <x v="1"/>
    <x v="11"/>
    <x v="87"/>
    <x v="36"/>
    <x v="3"/>
    <x v="1"/>
    <x v="5"/>
  </r>
  <r>
    <x v="187"/>
    <x v="48"/>
    <x v="1"/>
    <x v="11"/>
    <x v="87"/>
    <x v="36"/>
    <x v="3"/>
    <x v="0"/>
    <x v="5"/>
  </r>
  <r>
    <x v="187"/>
    <x v="45"/>
    <x v="1"/>
    <x v="11"/>
    <x v="87"/>
    <x v="36"/>
    <x v="3"/>
    <x v="0"/>
    <x v="5"/>
  </r>
  <r>
    <x v="109"/>
    <x v="53"/>
    <x v="0"/>
    <x v="11"/>
    <x v="104"/>
    <x v="41"/>
    <x v="3"/>
    <x v="1"/>
    <x v="5"/>
  </r>
  <r>
    <x v="196"/>
    <x v="44"/>
    <x v="1"/>
    <x v="2"/>
    <x v="163"/>
    <x v="41"/>
    <x v="3"/>
    <x v="0"/>
    <x v="5"/>
  </r>
  <r>
    <x v="119"/>
    <x v="47"/>
    <x v="1"/>
    <x v="11"/>
    <x v="121"/>
    <x v="43"/>
    <x v="3"/>
    <x v="1"/>
    <x v="5"/>
  </r>
  <r>
    <x v="171"/>
    <x v="52"/>
    <x v="1"/>
    <x v="11"/>
    <x v="41"/>
    <x v="47"/>
    <x v="3"/>
    <x v="1"/>
    <x v="5"/>
  </r>
  <r>
    <x v="171"/>
    <x v="51"/>
    <x v="1"/>
    <x v="11"/>
    <x v="41"/>
    <x v="47"/>
    <x v="3"/>
    <x v="0"/>
    <x v="5"/>
  </r>
  <r>
    <x v="193"/>
    <x v="54"/>
    <x v="1"/>
    <x v="11"/>
    <x v="50"/>
    <x v="50"/>
    <x v="3"/>
    <x v="1"/>
    <x v="5"/>
  </r>
  <r>
    <x v="187"/>
    <x v="69"/>
    <x v="0"/>
    <x v="11"/>
    <x v="78"/>
    <x v="3"/>
    <x v="3"/>
    <x v="1"/>
    <x v="6"/>
  </r>
  <r>
    <x v="193"/>
    <x v="59"/>
    <x v="1"/>
    <x v="5"/>
    <x v="52"/>
    <x v="5"/>
    <x v="3"/>
    <x v="1"/>
    <x v="6"/>
  </r>
  <r>
    <x v="109"/>
    <x v="63"/>
    <x v="1"/>
    <x v="5"/>
    <x v="80"/>
    <x v="10"/>
    <x v="3"/>
    <x v="1"/>
    <x v="6"/>
  </r>
  <r>
    <x v="191"/>
    <x v="57"/>
    <x v="1"/>
    <x v="0"/>
    <x v="8"/>
    <x v="14"/>
    <x v="3"/>
    <x v="1"/>
    <x v="6"/>
  </r>
  <r>
    <x v="109"/>
    <x v="67"/>
    <x v="0"/>
    <x v="11"/>
    <x v="80"/>
    <x v="15"/>
    <x v="3"/>
    <x v="1"/>
    <x v="6"/>
  </r>
  <r>
    <x v="121"/>
    <x v="66"/>
    <x v="0"/>
    <x v="11"/>
    <x v="62"/>
    <x v="26"/>
    <x v="3"/>
    <x v="1"/>
    <x v="6"/>
  </r>
  <r>
    <x v="113"/>
    <x v="58"/>
    <x v="0"/>
    <x v="10"/>
    <x v="185"/>
    <x v="27"/>
    <x v="3"/>
    <x v="1"/>
    <x v="6"/>
  </r>
  <r>
    <x v="114"/>
    <x v="71"/>
    <x v="1"/>
    <x v="11"/>
    <x v="34"/>
    <x v="31"/>
    <x v="3"/>
    <x v="1"/>
    <x v="6"/>
  </r>
  <r>
    <x v="195"/>
    <x v="64"/>
    <x v="1"/>
    <x v="0"/>
    <x v="98"/>
    <x v="34"/>
    <x v="3"/>
    <x v="1"/>
    <x v="6"/>
  </r>
  <r>
    <x v="195"/>
    <x v="61"/>
    <x v="1"/>
    <x v="0"/>
    <x v="100"/>
    <x v="34"/>
    <x v="3"/>
    <x v="0"/>
    <x v="6"/>
  </r>
  <r>
    <x v="171"/>
    <x v="68"/>
    <x v="1"/>
    <x v="11"/>
    <x v="34"/>
    <x v="36"/>
    <x v="3"/>
    <x v="1"/>
    <x v="6"/>
  </r>
  <r>
    <x v="105"/>
    <x v="62"/>
    <x v="1"/>
    <x v="11"/>
    <x v="137"/>
    <x v="41"/>
    <x v="3"/>
    <x v="1"/>
    <x v="6"/>
  </r>
  <r>
    <x v="193"/>
    <x v="65"/>
    <x v="0"/>
    <x v="5"/>
    <x v="42"/>
    <x v="41"/>
    <x v="3"/>
    <x v="0"/>
    <x v="6"/>
  </r>
  <r>
    <x v="109"/>
    <x v="56"/>
    <x v="0"/>
    <x v="1"/>
    <x v="70"/>
    <x v="41"/>
    <x v="3"/>
    <x v="0"/>
    <x v="6"/>
  </r>
  <r>
    <x v="108"/>
    <x v="60"/>
    <x v="1"/>
    <x v="5"/>
    <x v="253"/>
    <x v="42"/>
    <x v="3"/>
    <x v="1"/>
    <x v="6"/>
  </r>
  <r>
    <x v="192"/>
    <x v="70"/>
    <x v="0"/>
    <x v="11"/>
    <x v="163"/>
    <x v="46"/>
    <x v="3"/>
    <x v="1"/>
    <x v="6"/>
  </r>
  <r>
    <x v="196"/>
    <x v="80"/>
    <x v="0"/>
    <x v="5"/>
    <x v="36"/>
    <x v="3"/>
    <x v="3"/>
    <x v="1"/>
    <x v="7"/>
  </r>
  <r>
    <x v="116"/>
    <x v="77"/>
    <x v="1"/>
    <x v="5"/>
    <x v="4"/>
    <x v="9"/>
    <x v="3"/>
    <x v="1"/>
    <x v="7"/>
  </r>
  <r>
    <x v="112"/>
    <x v="72"/>
    <x v="1"/>
    <x v="11"/>
    <x v="104"/>
    <x v="10"/>
    <x v="3"/>
    <x v="1"/>
    <x v="7"/>
  </r>
  <r>
    <x v="192"/>
    <x v="82"/>
    <x v="0"/>
    <x v="11"/>
    <x v="141"/>
    <x v="12"/>
    <x v="3"/>
    <x v="1"/>
    <x v="7"/>
  </r>
  <r>
    <x v="197"/>
    <x v="81"/>
    <x v="0"/>
    <x v="5"/>
    <x v="283"/>
    <x v="26"/>
    <x v="3"/>
    <x v="1"/>
    <x v="7"/>
  </r>
  <r>
    <x v="112"/>
    <x v="88"/>
    <x v="1"/>
    <x v="11"/>
    <x v="48"/>
    <x v="27"/>
    <x v="3"/>
    <x v="1"/>
    <x v="7"/>
  </r>
  <r>
    <x v="119"/>
    <x v="75"/>
    <x v="0"/>
    <x v="11"/>
    <x v="124"/>
    <x v="41"/>
    <x v="3"/>
    <x v="1"/>
    <x v="7"/>
  </r>
  <r>
    <x v="119"/>
    <x v="76"/>
    <x v="0"/>
    <x v="11"/>
    <x v="124"/>
    <x v="41"/>
    <x v="3"/>
    <x v="0"/>
    <x v="7"/>
  </r>
  <r>
    <x v="119"/>
    <x v="78"/>
    <x v="0"/>
    <x v="11"/>
    <x v="112"/>
    <x v="41"/>
    <x v="3"/>
    <x v="0"/>
    <x v="7"/>
  </r>
  <r>
    <x v="119"/>
    <x v="83"/>
    <x v="0"/>
    <x v="11"/>
    <x v="126"/>
    <x v="41"/>
    <x v="3"/>
    <x v="0"/>
    <x v="7"/>
  </r>
  <r>
    <x v="119"/>
    <x v="84"/>
    <x v="0"/>
    <x v="11"/>
    <x v="126"/>
    <x v="41"/>
    <x v="3"/>
    <x v="0"/>
    <x v="7"/>
  </r>
  <r>
    <x v="196"/>
    <x v="74"/>
    <x v="0"/>
    <x v="11"/>
    <x v="34"/>
    <x v="41"/>
    <x v="3"/>
    <x v="0"/>
    <x v="7"/>
  </r>
  <r>
    <x v="117"/>
    <x v="79"/>
    <x v="1"/>
    <x v="11"/>
    <x v="173"/>
    <x v="46"/>
    <x v="3"/>
    <x v="1"/>
    <x v="7"/>
  </r>
  <r>
    <x v="194"/>
    <x v="85"/>
    <x v="1"/>
    <x v="11"/>
    <x v="248"/>
    <x v="46"/>
    <x v="3"/>
    <x v="0"/>
    <x v="7"/>
  </r>
  <r>
    <x v="192"/>
    <x v="86"/>
    <x v="0"/>
    <x v="11"/>
    <x v="139"/>
    <x v="46"/>
    <x v="3"/>
    <x v="0"/>
    <x v="7"/>
  </r>
  <r>
    <x v="117"/>
    <x v="87"/>
    <x v="1"/>
    <x v="11"/>
    <x v="178"/>
    <x v="46"/>
    <x v="3"/>
    <x v="0"/>
    <x v="7"/>
  </r>
  <r>
    <x v="194"/>
    <x v="73"/>
    <x v="0"/>
    <x v="11"/>
    <x v="227"/>
    <x v="46"/>
    <x v="3"/>
    <x v="0"/>
    <x v="7"/>
  </r>
  <r>
    <x v="196"/>
    <x v="92"/>
    <x v="0"/>
    <x v="5"/>
    <x v="42"/>
    <x v="3"/>
    <x v="3"/>
    <x v="1"/>
    <x v="8"/>
  </r>
  <r>
    <x v="196"/>
    <x v="89"/>
    <x v="0"/>
    <x v="5"/>
    <x v="30"/>
    <x v="3"/>
    <x v="3"/>
    <x v="0"/>
    <x v="8"/>
  </r>
  <r>
    <x v="192"/>
    <x v="100"/>
    <x v="0"/>
    <x v="11"/>
    <x v="157"/>
    <x v="12"/>
    <x v="3"/>
    <x v="1"/>
    <x v="8"/>
  </r>
  <r>
    <x v="117"/>
    <x v="98"/>
    <x v="1"/>
    <x v="0"/>
    <x v="149"/>
    <x v="14"/>
    <x v="3"/>
    <x v="1"/>
    <x v="8"/>
  </r>
  <r>
    <x v="194"/>
    <x v="102"/>
    <x v="0"/>
    <x v="11"/>
    <x v="243"/>
    <x v="15"/>
    <x v="3"/>
    <x v="1"/>
    <x v="8"/>
  </r>
  <r>
    <x v="194"/>
    <x v="103"/>
    <x v="0"/>
    <x v="11"/>
    <x v="243"/>
    <x v="15"/>
    <x v="3"/>
    <x v="0"/>
    <x v="8"/>
  </r>
  <r>
    <x v="108"/>
    <x v="97"/>
    <x v="0"/>
    <x v="11"/>
    <x v="251"/>
    <x v="15"/>
    <x v="3"/>
    <x v="0"/>
    <x v="8"/>
  </r>
  <r>
    <x v="196"/>
    <x v="91"/>
    <x v="0"/>
    <x v="5"/>
    <x v="44"/>
    <x v="26"/>
    <x v="3"/>
    <x v="1"/>
    <x v="8"/>
  </r>
  <r>
    <x v="196"/>
    <x v="96"/>
    <x v="0"/>
    <x v="11"/>
    <x v="36"/>
    <x v="28"/>
    <x v="3"/>
    <x v="1"/>
    <x v="8"/>
  </r>
  <r>
    <x v="105"/>
    <x v="95"/>
    <x v="0"/>
    <x v="11"/>
    <x v="64"/>
    <x v="28"/>
    <x v="3"/>
    <x v="0"/>
    <x v="8"/>
  </r>
  <r>
    <x v="109"/>
    <x v="93"/>
    <x v="0"/>
    <x v="1"/>
    <x v="22"/>
    <x v="41"/>
    <x v="3"/>
    <x v="1"/>
    <x v="8"/>
  </r>
  <r>
    <x v="105"/>
    <x v="90"/>
    <x v="0"/>
    <x v="11"/>
    <x v="108"/>
    <x v="41"/>
    <x v="3"/>
    <x v="0"/>
    <x v="8"/>
  </r>
  <r>
    <x v="109"/>
    <x v="94"/>
    <x v="0"/>
    <x v="11"/>
    <x v="6"/>
    <x v="42"/>
    <x v="3"/>
    <x v="1"/>
    <x v="8"/>
  </r>
  <r>
    <x v="119"/>
    <x v="101"/>
    <x v="1"/>
    <x v="11"/>
    <x v="112"/>
    <x v="46"/>
    <x v="3"/>
    <x v="1"/>
    <x v="8"/>
  </r>
  <r>
    <x v="117"/>
    <x v="99"/>
    <x v="0"/>
    <x v="11"/>
    <x v="128"/>
    <x v="46"/>
    <x v="3"/>
    <x v="0"/>
    <x v="8"/>
  </r>
  <r>
    <x v="192"/>
    <x v="121"/>
    <x v="0"/>
    <x v="11"/>
    <x v="229"/>
    <x v="15"/>
    <x v="3"/>
    <x v="1"/>
    <x v="9"/>
  </r>
  <r>
    <x v="192"/>
    <x v="112"/>
    <x v="1"/>
    <x v="11"/>
    <x v="188"/>
    <x v="26"/>
    <x v="3"/>
    <x v="1"/>
    <x v="9"/>
  </r>
  <r>
    <x v="192"/>
    <x v="113"/>
    <x v="1"/>
    <x v="11"/>
    <x v="188"/>
    <x v="26"/>
    <x v="3"/>
    <x v="0"/>
    <x v="9"/>
  </r>
  <r>
    <x v="194"/>
    <x v="114"/>
    <x v="0"/>
    <x v="11"/>
    <x v="268"/>
    <x v="26"/>
    <x v="3"/>
    <x v="0"/>
    <x v="9"/>
  </r>
  <r>
    <x v="192"/>
    <x v="115"/>
    <x v="1"/>
    <x v="11"/>
    <x v="188"/>
    <x v="26"/>
    <x v="3"/>
    <x v="0"/>
    <x v="9"/>
  </r>
  <r>
    <x v="192"/>
    <x v="116"/>
    <x v="1"/>
    <x v="11"/>
    <x v="188"/>
    <x v="26"/>
    <x v="3"/>
    <x v="0"/>
    <x v="9"/>
  </r>
  <r>
    <x v="192"/>
    <x v="111"/>
    <x v="1"/>
    <x v="11"/>
    <x v="191"/>
    <x v="26"/>
    <x v="3"/>
    <x v="0"/>
    <x v="9"/>
  </r>
  <r>
    <x v="192"/>
    <x v="118"/>
    <x v="1"/>
    <x v="11"/>
    <x v="220"/>
    <x v="29"/>
    <x v="3"/>
    <x v="1"/>
    <x v="9"/>
  </r>
  <r>
    <x v="192"/>
    <x v="117"/>
    <x v="1"/>
    <x v="11"/>
    <x v="220"/>
    <x v="29"/>
    <x v="3"/>
    <x v="0"/>
    <x v="9"/>
  </r>
  <r>
    <x v="121"/>
    <x v="106"/>
    <x v="1"/>
    <x v="11"/>
    <x v="34"/>
    <x v="41"/>
    <x v="3"/>
    <x v="1"/>
    <x v="9"/>
  </r>
  <r>
    <x v="121"/>
    <x v="107"/>
    <x v="1"/>
    <x v="11"/>
    <x v="32"/>
    <x v="41"/>
    <x v="3"/>
    <x v="0"/>
    <x v="9"/>
  </r>
  <r>
    <x v="117"/>
    <x v="108"/>
    <x v="1"/>
    <x v="11"/>
    <x v="86"/>
    <x v="41"/>
    <x v="3"/>
    <x v="0"/>
    <x v="9"/>
  </r>
  <r>
    <x v="187"/>
    <x v="109"/>
    <x v="1"/>
    <x v="11"/>
    <x v="90"/>
    <x v="41"/>
    <x v="3"/>
    <x v="0"/>
    <x v="9"/>
  </r>
  <r>
    <x v="187"/>
    <x v="110"/>
    <x v="1"/>
    <x v="5"/>
    <x v="88"/>
    <x v="41"/>
    <x v="3"/>
    <x v="0"/>
    <x v="9"/>
  </r>
  <r>
    <x v="187"/>
    <x v="122"/>
    <x v="1"/>
    <x v="11"/>
    <x v="124"/>
    <x v="41"/>
    <x v="3"/>
    <x v="0"/>
    <x v="9"/>
  </r>
  <r>
    <x v="121"/>
    <x v="105"/>
    <x v="1"/>
    <x v="11"/>
    <x v="34"/>
    <x v="41"/>
    <x v="3"/>
    <x v="0"/>
    <x v="9"/>
  </r>
  <r>
    <x v="192"/>
    <x v="119"/>
    <x v="1"/>
    <x v="11"/>
    <x v="231"/>
    <x v="46"/>
    <x v="3"/>
    <x v="1"/>
    <x v="9"/>
  </r>
  <r>
    <x v="187"/>
    <x v="120"/>
    <x v="0"/>
    <x v="11"/>
    <x v="114"/>
    <x v="46"/>
    <x v="3"/>
    <x v="0"/>
    <x v="9"/>
  </r>
  <r>
    <x v="187"/>
    <x v="104"/>
    <x v="1"/>
    <x v="11"/>
    <x v="92"/>
    <x v="46"/>
    <x v="3"/>
    <x v="0"/>
    <x v="9"/>
  </r>
  <r>
    <x v="192"/>
    <x v="134"/>
    <x v="1"/>
    <x v="11"/>
    <x v="261"/>
    <x v="12"/>
    <x v="3"/>
    <x v="1"/>
    <x v="10"/>
  </r>
  <r>
    <x v="192"/>
    <x v="133"/>
    <x v="1"/>
    <x v="11"/>
    <x v="260"/>
    <x v="12"/>
    <x v="3"/>
    <x v="0"/>
    <x v="10"/>
  </r>
  <r>
    <x v="113"/>
    <x v="127"/>
    <x v="1"/>
    <x v="0"/>
    <x v="84"/>
    <x v="14"/>
    <x v="3"/>
    <x v="1"/>
    <x v="10"/>
  </r>
  <r>
    <x v="117"/>
    <x v="131"/>
    <x v="0"/>
    <x v="11"/>
    <x v="60"/>
    <x v="41"/>
    <x v="3"/>
    <x v="1"/>
    <x v="10"/>
  </r>
  <r>
    <x v="108"/>
    <x v="130"/>
    <x v="0"/>
    <x v="2"/>
    <x v="147"/>
    <x v="41"/>
    <x v="3"/>
    <x v="0"/>
    <x v="10"/>
  </r>
  <r>
    <x v="192"/>
    <x v="128"/>
    <x v="1"/>
    <x v="5"/>
    <x v="262"/>
    <x v="44"/>
    <x v="3"/>
    <x v="1"/>
    <x v="10"/>
  </r>
  <r>
    <x v="101"/>
    <x v="124"/>
    <x v="0"/>
    <x v="11"/>
    <x v="207"/>
    <x v="46"/>
    <x v="3"/>
    <x v="1"/>
    <x v="10"/>
  </r>
  <r>
    <x v="187"/>
    <x v="125"/>
    <x v="1"/>
    <x v="11"/>
    <x v="146"/>
    <x v="46"/>
    <x v="3"/>
    <x v="0"/>
    <x v="10"/>
  </r>
  <r>
    <x v="101"/>
    <x v="123"/>
    <x v="1"/>
    <x v="11"/>
    <x v="251"/>
    <x v="46"/>
    <x v="3"/>
    <x v="0"/>
    <x v="10"/>
  </r>
  <r>
    <x v="113"/>
    <x v="129"/>
    <x v="0"/>
    <x v="11"/>
    <x v="98"/>
    <x v="50"/>
    <x v="3"/>
    <x v="1"/>
    <x v="10"/>
  </r>
  <r>
    <x v="117"/>
    <x v="132"/>
    <x v="0"/>
    <x v="11"/>
    <x v="48"/>
    <x v="50"/>
    <x v="3"/>
    <x v="0"/>
    <x v="10"/>
  </r>
  <r>
    <x v="117"/>
    <x v="126"/>
    <x v="0"/>
    <x v="11"/>
    <x v="36"/>
    <x v="50"/>
    <x v="3"/>
    <x v="0"/>
    <x v="10"/>
  </r>
  <r>
    <x v="117"/>
    <x v="137"/>
    <x v="1"/>
    <x v="0"/>
    <x v="54"/>
    <x v="14"/>
    <x v="3"/>
    <x v="1"/>
    <x v="11"/>
  </r>
  <r>
    <x v="117"/>
    <x v="135"/>
    <x v="0"/>
    <x v="0"/>
    <x v="28"/>
    <x v="14"/>
    <x v="3"/>
    <x v="0"/>
    <x v="11"/>
  </r>
  <r>
    <x v="150"/>
    <x v="142"/>
    <x v="1"/>
    <x v="11"/>
    <x v="86"/>
    <x v="29"/>
    <x v="3"/>
    <x v="1"/>
    <x v="11"/>
  </r>
  <r>
    <x v="113"/>
    <x v="138"/>
    <x v="0"/>
    <x v="11"/>
    <x v="92"/>
    <x v="41"/>
    <x v="3"/>
    <x v="1"/>
    <x v="11"/>
  </r>
  <r>
    <x v="171"/>
    <x v="139"/>
    <x v="0"/>
    <x v="0"/>
    <x v="82"/>
    <x v="43"/>
    <x v="3"/>
    <x v="1"/>
    <x v="11"/>
  </r>
  <r>
    <x v="171"/>
    <x v="141"/>
    <x v="1"/>
    <x v="11"/>
    <x v="102"/>
    <x v="46"/>
    <x v="3"/>
    <x v="1"/>
    <x v="11"/>
  </r>
  <r>
    <x v="171"/>
    <x v="136"/>
    <x v="1"/>
    <x v="11"/>
    <x v="80"/>
    <x v="49"/>
    <x v="3"/>
    <x v="1"/>
    <x v="11"/>
  </r>
  <r>
    <x v="187"/>
    <x v="140"/>
    <x v="1"/>
    <x v="11"/>
    <x v="213"/>
    <x v="50"/>
    <x v="3"/>
    <x v="1"/>
    <x v="11"/>
  </r>
  <r>
    <x v="192"/>
    <x v="149"/>
    <x v="1"/>
    <x v="11"/>
    <x v="220"/>
    <x v="27"/>
    <x v="3"/>
    <x v="1"/>
    <x v="12"/>
  </r>
  <r>
    <x v="119"/>
    <x v="147"/>
    <x v="0"/>
    <x v="11"/>
    <x v="50"/>
    <x v="41"/>
    <x v="3"/>
    <x v="1"/>
    <x v="12"/>
  </r>
  <r>
    <x v="119"/>
    <x v="148"/>
    <x v="0"/>
    <x v="5"/>
    <x v="48"/>
    <x v="43"/>
    <x v="3"/>
    <x v="1"/>
    <x v="12"/>
  </r>
  <r>
    <x v="29"/>
    <x v="151"/>
    <x v="0"/>
    <x v="3"/>
    <x v="10"/>
    <x v="43"/>
    <x v="3"/>
    <x v="0"/>
    <x v="12"/>
  </r>
  <r>
    <x v="119"/>
    <x v="146"/>
    <x v="0"/>
    <x v="5"/>
    <x v="48"/>
    <x v="43"/>
    <x v="3"/>
    <x v="0"/>
    <x v="12"/>
  </r>
  <r>
    <x v="108"/>
    <x v="144"/>
    <x v="1"/>
    <x v="11"/>
    <x v="180"/>
    <x v="46"/>
    <x v="3"/>
    <x v="1"/>
    <x v="12"/>
  </r>
  <r>
    <x v="119"/>
    <x v="145"/>
    <x v="0"/>
    <x v="11"/>
    <x v="50"/>
    <x v="46"/>
    <x v="3"/>
    <x v="0"/>
    <x v="12"/>
  </r>
  <r>
    <x v="134"/>
    <x v="143"/>
    <x v="1"/>
    <x v="11"/>
    <x v="20"/>
    <x v="46"/>
    <x v="3"/>
    <x v="0"/>
    <x v="12"/>
  </r>
  <r>
    <x v="108"/>
    <x v="150"/>
    <x v="1"/>
    <x v="11"/>
    <x v="193"/>
    <x v="50"/>
    <x v="3"/>
    <x v="1"/>
    <x v="12"/>
  </r>
  <r>
    <x v="190"/>
    <x v="158"/>
    <x v="0"/>
    <x v="11"/>
    <x v="267"/>
    <x v="2"/>
    <x v="3"/>
    <x v="1"/>
    <x v="13"/>
  </r>
  <r>
    <x v="88"/>
    <x v="157"/>
    <x v="0"/>
    <x v="11"/>
    <x v="270"/>
    <x v="2"/>
    <x v="3"/>
    <x v="0"/>
    <x v="13"/>
  </r>
  <r>
    <x v="113"/>
    <x v="153"/>
    <x v="1"/>
    <x v="2"/>
    <x v="209"/>
    <x v="5"/>
    <x v="3"/>
    <x v="1"/>
    <x v="13"/>
  </r>
  <r>
    <x v="113"/>
    <x v="156"/>
    <x v="1"/>
    <x v="11"/>
    <x v="232"/>
    <x v="10"/>
    <x v="3"/>
    <x v="1"/>
    <x v="13"/>
  </r>
  <r>
    <x v="192"/>
    <x v="152"/>
    <x v="1"/>
    <x v="5"/>
    <x v="153"/>
    <x v="12"/>
    <x v="3"/>
    <x v="1"/>
    <x v="13"/>
  </r>
  <r>
    <x v="117"/>
    <x v="155"/>
    <x v="1"/>
    <x v="11"/>
    <x v="122"/>
    <x v="15"/>
    <x v="3"/>
    <x v="1"/>
    <x v="13"/>
  </r>
  <r>
    <x v="168"/>
    <x v="154"/>
    <x v="1"/>
    <x v="11"/>
    <x v="126"/>
    <x v="46"/>
    <x v="3"/>
    <x v="1"/>
    <x v="13"/>
  </r>
  <r>
    <x v="111"/>
    <x v="166"/>
    <x v="1"/>
    <x v="11"/>
    <x v="54"/>
    <x v="12"/>
    <x v="3"/>
    <x v="1"/>
    <x v="14"/>
  </r>
  <r>
    <x v="171"/>
    <x v="161"/>
    <x v="1"/>
    <x v="5"/>
    <x v="96"/>
    <x v="31"/>
    <x v="3"/>
    <x v="1"/>
    <x v="14"/>
  </r>
  <r>
    <x v="117"/>
    <x v="169"/>
    <x v="1"/>
    <x v="11"/>
    <x v="38"/>
    <x v="33"/>
    <x v="3"/>
    <x v="1"/>
    <x v="14"/>
  </r>
  <r>
    <x v="138"/>
    <x v="174"/>
    <x v="1"/>
    <x v="11"/>
    <x v="8"/>
    <x v="42"/>
    <x v="3"/>
    <x v="1"/>
    <x v="14"/>
  </r>
  <r>
    <x v="138"/>
    <x v="173"/>
    <x v="1"/>
    <x v="11"/>
    <x v="8"/>
    <x v="42"/>
    <x v="3"/>
    <x v="0"/>
    <x v="14"/>
  </r>
  <r>
    <x v="108"/>
    <x v="160"/>
    <x v="1"/>
    <x v="11"/>
    <x v="102"/>
    <x v="43"/>
    <x v="3"/>
    <x v="1"/>
    <x v="14"/>
  </r>
  <r>
    <x v="108"/>
    <x v="164"/>
    <x v="1"/>
    <x v="11"/>
    <x v="94"/>
    <x v="43"/>
    <x v="3"/>
    <x v="0"/>
    <x v="14"/>
  </r>
  <r>
    <x v="171"/>
    <x v="171"/>
    <x v="0"/>
    <x v="11"/>
    <x v="102"/>
    <x v="43"/>
    <x v="3"/>
    <x v="0"/>
    <x v="14"/>
  </r>
  <r>
    <x v="108"/>
    <x v="159"/>
    <x v="1"/>
    <x v="11"/>
    <x v="102"/>
    <x v="43"/>
    <x v="3"/>
    <x v="0"/>
    <x v="14"/>
  </r>
  <r>
    <x v="108"/>
    <x v="163"/>
    <x v="1"/>
    <x v="11"/>
    <x v="94"/>
    <x v="43"/>
    <x v="3"/>
    <x v="0"/>
    <x v="14"/>
  </r>
  <r>
    <x v="171"/>
    <x v="170"/>
    <x v="0"/>
    <x v="11"/>
    <x v="102"/>
    <x v="43"/>
    <x v="3"/>
    <x v="0"/>
    <x v="14"/>
  </r>
  <r>
    <x v="168"/>
    <x v="168"/>
    <x v="0"/>
    <x v="11"/>
    <x v="172"/>
    <x v="46"/>
    <x v="3"/>
    <x v="1"/>
    <x v="14"/>
  </r>
  <r>
    <x v="171"/>
    <x v="167"/>
    <x v="0"/>
    <x v="11"/>
    <x v="100"/>
    <x v="46"/>
    <x v="3"/>
    <x v="0"/>
    <x v="14"/>
  </r>
  <r>
    <x v="171"/>
    <x v="162"/>
    <x v="1"/>
    <x v="11"/>
    <x v="100"/>
    <x v="50"/>
    <x v="3"/>
    <x v="1"/>
    <x v="14"/>
  </r>
  <r>
    <x v="171"/>
    <x v="165"/>
    <x v="1"/>
    <x v="11"/>
    <x v="120"/>
    <x v="50"/>
    <x v="3"/>
    <x v="0"/>
    <x v="14"/>
  </r>
  <r>
    <x v="192"/>
    <x v="172"/>
    <x v="1"/>
    <x v="11"/>
    <x v="276"/>
    <x v="50"/>
    <x v="3"/>
    <x v="0"/>
    <x v="14"/>
  </r>
  <r>
    <x v="168"/>
    <x v="175"/>
    <x v="1"/>
    <x v="11"/>
    <x v="196"/>
    <x v="50"/>
    <x v="3"/>
    <x v="0"/>
    <x v="14"/>
  </r>
  <r>
    <x v="108"/>
    <x v="186"/>
    <x v="1"/>
    <x v="11"/>
    <x v="92"/>
    <x v="6"/>
    <x v="3"/>
    <x v="1"/>
    <x v="15"/>
  </r>
  <r>
    <x v="108"/>
    <x v="189"/>
    <x v="1"/>
    <x v="11"/>
    <x v="98"/>
    <x v="9"/>
    <x v="3"/>
    <x v="1"/>
    <x v="15"/>
  </r>
  <r>
    <x v="108"/>
    <x v="193"/>
    <x v="1"/>
    <x v="11"/>
    <x v="110"/>
    <x v="12"/>
    <x v="3"/>
    <x v="1"/>
    <x v="15"/>
  </r>
  <r>
    <x v="108"/>
    <x v="192"/>
    <x v="1"/>
    <x v="11"/>
    <x v="110"/>
    <x v="12"/>
    <x v="3"/>
    <x v="0"/>
    <x v="15"/>
  </r>
  <r>
    <x v="101"/>
    <x v="191"/>
    <x v="1"/>
    <x v="11"/>
    <x v="167"/>
    <x v="12"/>
    <x v="3"/>
    <x v="0"/>
    <x v="15"/>
  </r>
  <r>
    <x v="97"/>
    <x v="190"/>
    <x v="1"/>
    <x v="11"/>
    <x v="163"/>
    <x v="12"/>
    <x v="3"/>
    <x v="0"/>
    <x v="15"/>
  </r>
  <r>
    <x v="192"/>
    <x v="182"/>
    <x v="0"/>
    <x v="5"/>
    <x v="280"/>
    <x v="29"/>
    <x v="3"/>
    <x v="1"/>
    <x v="15"/>
  </r>
  <r>
    <x v="192"/>
    <x v="181"/>
    <x v="0"/>
    <x v="11"/>
    <x v="281"/>
    <x v="29"/>
    <x v="3"/>
    <x v="0"/>
    <x v="15"/>
  </r>
  <r>
    <x v="192"/>
    <x v="180"/>
    <x v="0"/>
    <x v="11"/>
    <x v="282"/>
    <x v="29"/>
    <x v="3"/>
    <x v="0"/>
    <x v="15"/>
  </r>
  <r>
    <x v="192"/>
    <x v="179"/>
    <x v="0"/>
    <x v="11"/>
    <x v="278"/>
    <x v="29"/>
    <x v="3"/>
    <x v="0"/>
    <x v="15"/>
  </r>
  <r>
    <x v="192"/>
    <x v="178"/>
    <x v="0"/>
    <x v="11"/>
    <x v="277"/>
    <x v="29"/>
    <x v="3"/>
    <x v="0"/>
    <x v="15"/>
  </r>
  <r>
    <x v="192"/>
    <x v="177"/>
    <x v="0"/>
    <x v="11"/>
    <x v="274"/>
    <x v="29"/>
    <x v="3"/>
    <x v="0"/>
    <x v="15"/>
  </r>
  <r>
    <x v="117"/>
    <x v="184"/>
    <x v="1"/>
    <x v="11"/>
    <x v="32"/>
    <x v="33"/>
    <x v="3"/>
    <x v="1"/>
    <x v="15"/>
  </r>
  <r>
    <x v="171"/>
    <x v="185"/>
    <x v="1"/>
    <x v="11"/>
    <x v="96"/>
    <x v="46"/>
    <x v="3"/>
    <x v="1"/>
    <x v="15"/>
  </r>
  <r>
    <x v="187"/>
    <x v="176"/>
    <x v="0"/>
    <x v="11"/>
    <x v="216"/>
    <x v="46"/>
    <x v="3"/>
    <x v="0"/>
    <x v="15"/>
  </r>
  <r>
    <x v="150"/>
    <x v="188"/>
    <x v="1"/>
    <x v="11"/>
    <x v="82"/>
    <x v="50"/>
    <x v="3"/>
    <x v="1"/>
    <x v="15"/>
  </r>
  <r>
    <x v="150"/>
    <x v="187"/>
    <x v="1"/>
    <x v="11"/>
    <x v="82"/>
    <x v="50"/>
    <x v="3"/>
    <x v="0"/>
    <x v="15"/>
  </r>
  <r>
    <x v="168"/>
    <x v="183"/>
    <x v="1"/>
    <x v="11"/>
    <x v="186"/>
    <x v="50"/>
    <x v="3"/>
    <x v="0"/>
    <x v="15"/>
  </r>
  <r>
    <x v="187"/>
    <x v="199"/>
    <x v="1"/>
    <x v="11"/>
    <x v="180"/>
    <x v="6"/>
    <x v="3"/>
    <x v="1"/>
    <x v="16"/>
  </r>
  <r>
    <x v="171"/>
    <x v="198"/>
    <x v="1"/>
    <x v="11"/>
    <x v="82"/>
    <x v="6"/>
    <x v="3"/>
    <x v="0"/>
    <x v="16"/>
  </r>
  <r>
    <x v="171"/>
    <x v="197"/>
    <x v="1"/>
    <x v="11"/>
    <x v="80"/>
    <x v="6"/>
    <x v="3"/>
    <x v="0"/>
    <x v="16"/>
  </r>
  <r>
    <x v="97"/>
    <x v="200"/>
    <x v="1"/>
    <x v="1"/>
    <x v="173"/>
    <x v="12"/>
    <x v="3"/>
    <x v="1"/>
    <x v="16"/>
  </r>
  <r>
    <x v="117"/>
    <x v="216"/>
    <x v="1"/>
    <x v="11"/>
    <x v="86"/>
    <x v="26"/>
    <x v="3"/>
    <x v="1"/>
    <x v="16"/>
  </r>
  <r>
    <x v="192"/>
    <x v="214"/>
    <x v="0"/>
    <x v="11"/>
    <x v="198"/>
    <x v="26"/>
    <x v="3"/>
    <x v="0"/>
    <x v="16"/>
  </r>
  <r>
    <x v="192"/>
    <x v="213"/>
    <x v="0"/>
    <x v="11"/>
    <x v="198"/>
    <x v="26"/>
    <x v="3"/>
    <x v="0"/>
    <x v="16"/>
  </r>
  <r>
    <x v="192"/>
    <x v="212"/>
    <x v="0"/>
    <x v="11"/>
    <x v="198"/>
    <x v="26"/>
    <x v="3"/>
    <x v="0"/>
    <x v="16"/>
  </r>
  <r>
    <x v="192"/>
    <x v="211"/>
    <x v="0"/>
    <x v="11"/>
    <x v="198"/>
    <x v="26"/>
    <x v="3"/>
    <x v="0"/>
    <x v="16"/>
  </r>
  <r>
    <x v="192"/>
    <x v="206"/>
    <x v="0"/>
    <x v="11"/>
    <x v="257"/>
    <x v="26"/>
    <x v="3"/>
    <x v="0"/>
    <x v="16"/>
  </r>
  <r>
    <x v="101"/>
    <x v="205"/>
    <x v="0"/>
    <x v="5"/>
    <x v="178"/>
    <x v="41"/>
    <x v="3"/>
    <x v="1"/>
    <x v="16"/>
  </r>
  <r>
    <x v="171"/>
    <x v="204"/>
    <x v="0"/>
    <x v="11"/>
    <x v="56"/>
    <x v="41"/>
    <x v="3"/>
    <x v="0"/>
    <x v="16"/>
  </r>
  <r>
    <x v="111"/>
    <x v="203"/>
    <x v="0"/>
    <x v="5"/>
    <x v="90"/>
    <x v="42"/>
    <x v="3"/>
    <x v="1"/>
    <x v="16"/>
  </r>
  <r>
    <x v="108"/>
    <x v="195"/>
    <x v="1"/>
    <x v="5"/>
    <x v="106"/>
    <x v="43"/>
    <x v="3"/>
    <x v="1"/>
    <x v="16"/>
  </r>
  <r>
    <x v="108"/>
    <x v="215"/>
    <x v="0"/>
    <x v="11"/>
    <x v="182"/>
    <x v="46"/>
    <x v="3"/>
    <x v="1"/>
    <x v="16"/>
  </r>
  <r>
    <x v="104"/>
    <x v="210"/>
    <x v="1"/>
    <x v="11"/>
    <x v="203"/>
    <x v="46"/>
    <x v="3"/>
    <x v="0"/>
    <x v="16"/>
  </r>
  <r>
    <x v="171"/>
    <x v="208"/>
    <x v="0"/>
    <x v="11"/>
    <x v="46"/>
    <x v="46"/>
    <x v="3"/>
    <x v="0"/>
    <x v="16"/>
  </r>
  <r>
    <x v="171"/>
    <x v="207"/>
    <x v="0"/>
    <x v="11"/>
    <x v="50"/>
    <x v="46"/>
    <x v="3"/>
    <x v="0"/>
    <x v="16"/>
  </r>
  <r>
    <x v="117"/>
    <x v="202"/>
    <x v="0"/>
    <x v="11"/>
    <x v="38"/>
    <x v="46"/>
    <x v="3"/>
    <x v="0"/>
    <x v="16"/>
  </r>
  <r>
    <x v="97"/>
    <x v="201"/>
    <x v="1"/>
    <x v="11"/>
    <x v="212"/>
    <x v="46"/>
    <x v="3"/>
    <x v="0"/>
    <x v="16"/>
  </r>
  <r>
    <x v="171"/>
    <x v="196"/>
    <x v="0"/>
    <x v="11"/>
    <x v="68"/>
    <x v="49"/>
    <x v="3"/>
    <x v="1"/>
    <x v="16"/>
  </r>
  <r>
    <x v="88"/>
    <x v="209"/>
    <x v="1"/>
    <x v="11"/>
    <x v="269"/>
    <x v="50"/>
    <x v="3"/>
    <x v="1"/>
    <x v="16"/>
  </r>
  <r>
    <x v="185"/>
    <x v="194"/>
    <x v="1"/>
    <x v="11"/>
    <x v="260"/>
    <x v="50"/>
    <x v="3"/>
    <x v="0"/>
    <x v="16"/>
  </r>
  <r>
    <x v="108"/>
    <x v="229"/>
    <x v="1"/>
    <x v="1"/>
    <x v="169"/>
    <x v="14"/>
    <x v="3"/>
    <x v="1"/>
    <x v="17"/>
  </r>
  <r>
    <x v="108"/>
    <x v="221"/>
    <x v="1"/>
    <x v="11"/>
    <x v="207"/>
    <x v="15"/>
    <x v="3"/>
    <x v="1"/>
    <x v="17"/>
  </r>
  <r>
    <x v="108"/>
    <x v="222"/>
    <x v="1"/>
    <x v="11"/>
    <x v="205"/>
    <x v="15"/>
    <x v="3"/>
    <x v="0"/>
    <x v="17"/>
  </r>
  <r>
    <x v="192"/>
    <x v="225"/>
    <x v="0"/>
    <x v="11"/>
    <x v="198"/>
    <x v="26"/>
    <x v="3"/>
    <x v="1"/>
    <x v="17"/>
  </r>
  <r>
    <x v="192"/>
    <x v="226"/>
    <x v="0"/>
    <x v="11"/>
    <x v="198"/>
    <x v="26"/>
    <x v="3"/>
    <x v="0"/>
    <x v="17"/>
  </r>
  <r>
    <x v="192"/>
    <x v="227"/>
    <x v="0"/>
    <x v="11"/>
    <x v="205"/>
    <x v="26"/>
    <x v="3"/>
    <x v="0"/>
    <x v="17"/>
  </r>
  <r>
    <x v="192"/>
    <x v="228"/>
    <x v="0"/>
    <x v="11"/>
    <x v="212"/>
    <x v="26"/>
    <x v="3"/>
    <x v="0"/>
    <x v="17"/>
  </r>
  <r>
    <x v="108"/>
    <x v="217"/>
    <x v="0"/>
    <x v="11"/>
    <x v="209"/>
    <x v="27"/>
    <x v="3"/>
    <x v="1"/>
    <x v="17"/>
  </r>
  <r>
    <x v="108"/>
    <x v="220"/>
    <x v="0"/>
    <x v="11"/>
    <x v="193"/>
    <x v="27"/>
    <x v="3"/>
    <x v="0"/>
    <x v="17"/>
  </r>
  <r>
    <x v="108"/>
    <x v="219"/>
    <x v="0"/>
    <x v="5"/>
    <x v="201"/>
    <x v="29"/>
    <x v="3"/>
    <x v="1"/>
    <x v="17"/>
  </r>
  <r>
    <x v="108"/>
    <x v="218"/>
    <x v="0"/>
    <x v="11"/>
    <x v="212"/>
    <x v="42"/>
    <x v="3"/>
    <x v="1"/>
    <x v="17"/>
  </r>
  <r>
    <x v="187"/>
    <x v="223"/>
    <x v="1"/>
    <x v="11"/>
    <x v="92"/>
    <x v="46"/>
    <x v="3"/>
    <x v="1"/>
    <x v="17"/>
  </r>
  <r>
    <x v="97"/>
    <x v="224"/>
    <x v="0"/>
    <x v="11"/>
    <x v="248"/>
    <x v="46"/>
    <x v="3"/>
    <x v="0"/>
    <x v="17"/>
  </r>
  <r>
    <x v="108"/>
    <x v="230"/>
    <x v="1"/>
    <x v="2"/>
    <x v="141"/>
    <x v="14"/>
    <x v="3"/>
    <x v="1"/>
    <x v="18"/>
  </r>
  <r>
    <x v="117"/>
    <x v="231"/>
    <x v="1"/>
    <x v="11"/>
    <x v="50"/>
    <x v="10"/>
    <x v="3"/>
    <x v="1"/>
    <x v="18"/>
  </r>
  <r>
    <x v="192"/>
    <x v="232"/>
    <x v="1"/>
    <x v="11"/>
    <x v="211"/>
    <x v="26"/>
    <x v="3"/>
    <x v="1"/>
    <x v="18"/>
  </r>
  <r>
    <x v="192"/>
    <x v="233"/>
    <x v="1"/>
    <x v="11"/>
    <x v="211"/>
    <x v="26"/>
    <x v="3"/>
    <x v="0"/>
    <x v="18"/>
  </r>
  <r>
    <x v="192"/>
    <x v="234"/>
    <x v="1"/>
    <x v="11"/>
    <x v="200"/>
    <x v="26"/>
    <x v="3"/>
    <x v="0"/>
    <x v="18"/>
  </r>
  <r>
    <x v="108"/>
    <x v="235"/>
    <x v="0"/>
    <x v="11"/>
    <x v="124"/>
    <x v="2"/>
    <x v="3"/>
    <x v="1"/>
    <x v="18"/>
  </r>
  <r>
    <x v="192"/>
    <x v="236"/>
    <x v="1"/>
    <x v="11"/>
    <x v="209"/>
    <x v="26"/>
    <x v="3"/>
    <x v="1"/>
    <x v="18"/>
  </r>
  <r>
    <x v="88"/>
    <x v="237"/>
    <x v="0"/>
    <x v="5"/>
    <x v="264"/>
    <x v="42"/>
    <x v="3"/>
    <x v="1"/>
    <x v="18"/>
  </r>
  <r>
    <x v="108"/>
    <x v="238"/>
    <x v="0"/>
    <x v="11"/>
    <x v="126"/>
    <x v="2"/>
    <x v="3"/>
    <x v="1"/>
    <x v="18"/>
  </r>
  <r>
    <x v="154"/>
    <x v="239"/>
    <x v="1"/>
    <x v="11"/>
    <x v="6"/>
    <x v="43"/>
    <x v="3"/>
    <x v="1"/>
    <x v="18"/>
  </r>
  <r>
    <x v="154"/>
    <x v="240"/>
    <x v="1"/>
    <x v="11"/>
    <x v="6"/>
    <x v="43"/>
    <x v="3"/>
    <x v="0"/>
    <x v="18"/>
  </r>
  <r>
    <x v="154"/>
    <x v="241"/>
    <x v="1"/>
    <x v="11"/>
    <x v="6"/>
    <x v="43"/>
    <x v="3"/>
    <x v="0"/>
    <x v="18"/>
  </r>
  <r>
    <x v="154"/>
    <x v="242"/>
    <x v="1"/>
    <x v="11"/>
    <x v="6"/>
    <x v="43"/>
    <x v="3"/>
    <x v="0"/>
    <x v="18"/>
  </r>
  <r>
    <x v="154"/>
    <x v="243"/>
    <x v="1"/>
    <x v="3"/>
    <x v="6"/>
    <x v="43"/>
    <x v="3"/>
    <x v="0"/>
    <x v="18"/>
  </r>
  <r>
    <x v="154"/>
    <x v="244"/>
    <x v="1"/>
    <x v="11"/>
    <x v="6"/>
    <x v="43"/>
    <x v="3"/>
    <x v="0"/>
    <x v="18"/>
  </r>
  <r>
    <x v="154"/>
    <x v="245"/>
    <x v="1"/>
    <x v="11"/>
    <x v="6"/>
    <x v="43"/>
    <x v="3"/>
    <x v="0"/>
    <x v="18"/>
  </r>
  <r>
    <x v="154"/>
    <x v="246"/>
    <x v="1"/>
    <x v="11"/>
    <x v="6"/>
    <x v="43"/>
    <x v="3"/>
    <x v="0"/>
    <x v="18"/>
  </r>
  <r>
    <x v="154"/>
    <x v="247"/>
    <x v="1"/>
    <x v="11"/>
    <x v="6"/>
    <x v="43"/>
    <x v="3"/>
    <x v="0"/>
    <x v="18"/>
  </r>
  <r>
    <x v="187"/>
    <x v="248"/>
    <x v="0"/>
    <x v="5"/>
    <x v="96"/>
    <x v="5"/>
    <x v="3"/>
    <x v="1"/>
    <x v="18"/>
  </r>
  <r>
    <x v="187"/>
    <x v="249"/>
    <x v="0"/>
    <x v="1"/>
    <x v="96"/>
    <x v="5"/>
    <x v="3"/>
    <x v="0"/>
    <x v="18"/>
  </r>
  <r>
    <x v="117"/>
    <x v="250"/>
    <x v="1"/>
    <x v="11"/>
    <x v="12"/>
    <x v="43"/>
    <x v="3"/>
    <x v="1"/>
    <x v="19"/>
  </r>
  <r>
    <x v="117"/>
    <x v="251"/>
    <x v="1"/>
    <x v="11"/>
    <x v="12"/>
    <x v="43"/>
    <x v="3"/>
    <x v="0"/>
    <x v="19"/>
  </r>
  <r>
    <x v="117"/>
    <x v="252"/>
    <x v="1"/>
    <x v="7"/>
    <x v="12"/>
    <x v="43"/>
    <x v="3"/>
    <x v="0"/>
    <x v="19"/>
  </r>
  <r>
    <x v="101"/>
    <x v="253"/>
    <x v="0"/>
    <x v="11"/>
    <x v="88"/>
    <x v="41"/>
    <x v="3"/>
    <x v="1"/>
    <x v="19"/>
  </r>
  <r>
    <x v="185"/>
    <x v="254"/>
    <x v="1"/>
    <x v="0"/>
    <x v="253"/>
    <x v="10"/>
    <x v="3"/>
    <x v="1"/>
    <x v="19"/>
  </r>
  <r>
    <x v="187"/>
    <x v="255"/>
    <x v="0"/>
    <x v="11"/>
    <x v="143"/>
    <x v="46"/>
    <x v="3"/>
    <x v="1"/>
    <x v="19"/>
  </r>
  <r>
    <x v="171"/>
    <x v="256"/>
    <x v="1"/>
    <x v="11"/>
    <x v="54"/>
    <x v="46"/>
    <x v="3"/>
    <x v="0"/>
    <x v="19"/>
  </r>
  <r>
    <x v="115"/>
    <x v="257"/>
    <x v="0"/>
    <x v="5"/>
    <x v="40"/>
    <x v="19"/>
    <x v="3"/>
    <x v="1"/>
    <x v="19"/>
  </r>
  <r>
    <x v="111"/>
    <x v="258"/>
    <x v="0"/>
    <x v="11"/>
    <x v="64"/>
    <x v="42"/>
    <x v="3"/>
    <x v="1"/>
    <x v="19"/>
  </r>
  <r>
    <x v="111"/>
    <x v="259"/>
    <x v="0"/>
    <x v="11"/>
    <x v="64"/>
    <x v="42"/>
    <x v="3"/>
    <x v="0"/>
    <x v="19"/>
  </r>
  <r>
    <x v="101"/>
    <x v="260"/>
    <x v="1"/>
    <x v="2"/>
    <x v="94"/>
    <x v="43"/>
    <x v="3"/>
    <x v="1"/>
    <x v="19"/>
  </r>
  <r>
    <x v="117"/>
    <x v="261"/>
    <x v="1"/>
    <x v="11"/>
    <x v="8"/>
    <x v="12"/>
    <x v="3"/>
    <x v="1"/>
    <x v="19"/>
  </r>
  <r>
    <x v="134"/>
    <x v="262"/>
    <x v="1"/>
    <x v="11"/>
    <x v="16"/>
    <x v="51"/>
    <x v="3"/>
    <x v="1"/>
    <x v="19"/>
  </r>
  <r>
    <x v="92"/>
    <x v="263"/>
    <x v="0"/>
    <x v="11"/>
    <x v="173"/>
    <x v="50"/>
    <x v="3"/>
    <x v="1"/>
    <x v="19"/>
  </r>
  <r>
    <x v="187"/>
    <x v="264"/>
    <x v="1"/>
    <x v="11"/>
    <x v="153"/>
    <x v="46"/>
    <x v="3"/>
    <x v="1"/>
    <x v="19"/>
  </r>
  <r>
    <x v="180"/>
    <x v="265"/>
    <x v="0"/>
    <x v="11"/>
    <x v="80"/>
    <x v="3"/>
    <x v="3"/>
    <x v="1"/>
    <x v="20"/>
  </r>
  <r>
    <x v="97"/>
    <x v="266"/>
    <x v="0"/>
    <x v="11"/>
    <x v="149"/>
    <x v="2"/>
    <x v="3"/>
    <x v="1"/>
    <x v="20"/>
  </r>
  <r>
    <x v="134"/>
    <x v="267"/>
    <x v="1"/>
    <x v="11"/>
    <x v="16"/>
    <x v="29"/>
    <x v="3"/>
    <x v="1"/>
    <x v="20"/>
  </r>
  <r>
    <x v="187"/>
    <x v="268"/>
    <x v="0"/>
    <x v="5"/>
    <x v="146"/>
    <x v="3"/>
    <x v="3"/>
    <x v="1"/>
    <x v="20"/>
  </r>
  <r>
    <x v="134"/>
    <x v="269"/>
    <x v="1"/>
    <x v="11"/>
    <x v="16"/>
    <x v="29"/>
    <x v="3"/>
    <x v="1"/>
    <x v="20"/>
  </r>
  <r>
    <x v="108"/>
    <x v="270"/>
    <x v="1"/>
    <x v="11"/>
    <x v="30"/>
    <x v="29"/>
    <x v="3"/>
    <x v="0"/>
    <x v="20"/>
  </r>
  <r>
    <x v="95"/>
    <x v="271"/>
    <x v="0"/>
    <x v="11"/>
    <x v="94"/>
    <x v="42"/>
    <x v="3"/>
    <x v="1"/>
    <x v="20"/>
  </r>
  <r>
    <x v="108"/>
    <x v="272"/>
    <x v="0"/>
    <x v="11"/>
    <x v="26"/>
    <x v="42"/>
    <x v="3"/>
    <x v="0"/>
    <x v="20"/>
  </r>
  <r>
    <x v="117"/>
    <x v="273"/>
    <x v="1"/>
    <x v="11"/>
    <x v="6"/>
    <x v="15"/>
    <x v="3"/>
    <x v="1"/>
    <x v="20"/>
  </r>
  <r>
    <x v="168"/>
    <x v="274"/>
    <x v="1"/>
    <x v="1"/>
    <x v="122"/>
    <x v="18"/>
    <x v="3"/>
    <x v="1"/>
    <x v="20"/>
  </r>
  <r>
    <x v="111"/>
    <x v="275"/>
    <x v="0"/>
    <x v="11"/>
    <x v="64"/>
    <x v="42"/>
    <x v="3"/>
    <x v="1"/>
    <x v="20"/>
  </r>
  <r>
    <x v="92"/>
    <x v="276"/>
    <x v="0"/>
    <x v="11"/>
    <x v="173"/>
    <x v="15"/>
    <x v="3"/>
    <x v="1"/>
    <x v="20"/>
  </r>
  <r>
    <x v="92"/>
    <x v="277"/>
    <x v="0"/>
    <x v="11"/>
    <x v="182"/>
    <x v="15"/>
    <x v="3"/>
    <x v="0"/>
    <x v="20"/>
  </r>
  <r>
    <x v="187"/>
    <x v="279"/>
    <x v="0"/>
    <x v="11"/>
    <x v="62"/>
    <x v="1"/>
    <x v="3"/>
    <x v="1"/>
    <x v="21"/>
  </r>
  <r>
    <x v="101"/>
    <x v="292"/>
    <x v="0"/>
    <x v="11"/>
    <x v="64"/>
    <x v="1"/>
    <x v="3"/>
    <x v="0"/>
    <x v="21"/>
  </r>
  <r>
    <x v="168"/>
    <x v="288"/>
    <x v="0"/>
    <x v="11"/>
    <x v="92"/>
    <x v="2"/>
    <x v="3"/>
    <x v="1"/>
    <x v="21"/>
  </r>
  <r>
    <x v="168"/>
    <x v="289"/>
    <x v="0"/>
    <x v="11"/>
    <x v="92"/>
    <x v="2"/>
    <x v="3"/>
    <x v="0"/>
    <x v="21"/>
  </r>
  <r>
    <x v="168"/>
    <x v="290"/>
    <x v="0"/>
    <x v="11"/>
    <x v="90"/>
    <x v="2"/>
    <x v="3"/>
    <x v="0"/>
    <x v="21"/>
  </r>
  <r>
    <x v="168"/>
    <x v="300"/>
    <x v="0"/>
    <x v="11"/>
    <x v="134"/>
    <x v="2"/>
    <x v="3"/>
    <x v="0"/>
    <x v="21"/>
  </r>
  <r>
    <x v="168"/>
    <x v="301"/>
    <x v="0"/>
    <x v="11"/>
    <x v="132"/>
    <x v="2"/>
    <x v="3"/>
    <x v="0"/>
    <x v="21"/>
  </r>
  <r>
    <x v="168"/>
    <x v="302"/>
    <x v="0"/>
    <x v="11"/>
    <x v="132"/>
    <x v="2"/>
    <x v="3"/>
    <x v="0"/>
    <x v="21"/>
  </r>
  <r>
    <x v="168"/>
    <x v="283"/>
    <x v="1"/>
    <x v="0"/>
    <x v="84"/>
    <x v="18"/>
    <x v="3"/>
    <x v="1"/>
    <x v="21"/>
  </r>
  <r>
    <x v="111"/>
    <x v="294"/>
    <x v="0"/>
    <x v="5"/>
    <x v="60"/>
    <x v="19"/>
    <x v="3"/>
    <x v="1"/>
    <x v="21"/>
  </r>
  <r>
    <x v="108"/>
    <x v="284"/>
    <x v="1"/>
    <x v="11"/>
    <x v="32"/>
    <x v="26"/>
    <x v="3"/>
    <x v="1"/>
    <x v="21"/>
  </r>
  <r>
    <x v="171"/>
    <x v="295"/>
    <x v="0"/>
    <x v="11"/>
    <x v="34"/>
    <x v="26"/>
    <x v="3"/>
    <x v="0"/>
    <x v="21"/>
  </r>
  <r>
    <x v="150"/>
    <x v="299"/>
    <x v="1"/>
    <x v="11"/>
    <x v="54"/>
    <x v="29"/>
    <x v="3"/>
    <x v="1"/>
    <x v="21"/>
  </r>
  <r>
    <x v="187"/>
    <x v="280"/>
    <x v="1"/>
    <x v="11"/>
    <x v="64"/>
    <x v="43"/>
    <x v="3"/>
    <x v="1"/>
    <x v="21"/>
  </r>
  <r>
    <x v="187"/>
    <x v="281"/>
    <x v="1"/>
    <x v="11"/>
    <x v="64"/>
    <x v="43"/>
    <x v="3"/>
    <x v="0"/>
    <x v="21"/>
  </r>
  <r>
    <x v="187"/>
    <x v="282"/>
    <x v="1"/>
    <x v="5"/>
    <x v="64"/>
    <x v="43"/>
    <x v="3"/>
    <x v="0"/>
    <x v="21"/>
  </r>
  <r>
    <x v="187"/>
    <x v="286"/>
    <x v="1"/>
    <x v="11"/>
    <x v="84"/>
    <x v="43"/>
    <x v="3"/>
    <x v="0"/>
    <x v="21"/>
  </r>
  <r>
    <x v="101"/>
    <x v="298"/>
    <x v="1"/>
    <x v="1"/>
    <x v="22"/>
    <x v="43"/>
    <x v="3"/>
    <x v="0"/>
    <x v="21"/>
  </r>
  <r>
    <x v="101"/>
    <x v="278"/>
    <x v="1"/>
    <x v="11"/>
    <x v="114"/>
    <x v="46"/>
    <x v="3"/>
    <x v="1"/>
    <x v="21"/>
  </r>
  <r>
    <x v="104"/>
    <x v="285"/>
    <x v="0"/>
    <x v="11"/>
    <x v="114"/>
    <x v="46"/>
    <x v="3"/>
    <x v="0"/>
    <x v="21"/>
  </r>
  <r>
    <x v="97"/>
    <x v="287"/>
    <x v="0"/>
    <x v="11"/>
    <x v="173"/>
    <x v="46"/>
    <x v="3"/>
    <x v="0"/>
    <x v="21"/>
  </r>
  <r>
    <x v="97"/>
    <x v="291"/>
    <x v="1"/>
    <x v="11"/>
    <x v="172"/>
    <x v="46"/>
    <x v="3"/>
    <x v="0"/>
    <x v="21"/>
  </r>
  <r>
    <x v="168"/>
    <x v="293"/>
    <x v="1"/>
    <x v="11"/>
    <x v="106"/>
    <x v="46"/>
    <x v="3"/>
    <x v="0"/>
    <x v="21"/>
  </r>
  <r>
    <x v="187"/>
    <x v="296"/>
    <x v="0"/>
    <x v="11"/>
    <x v="161"/>
    <x v="46"/>
    <x v="3"/>
    <x v="0"/>
    <x v="21"/>
  </r>
  <r>
    <x v="171"/>
    <x v="297"/>
    <x v="1"/>
    <x v="11"/>
    <x v="46"/>
    <x v="46"/>
    <x v="3"/>
    <x v="0"/>
    <x v="21"/>
  </r>
  <r>
    <x v="185"/>
    <x v="305"/>
    <x v="1"/>
    <x v="11"/>
    <x v="245"/>
    <x v="2"/>
    <x v="3"/>
    <x v="1"/>
    <x v="22"/>
  </r>
  <r>
    <x v="75"/>
    <x v="306"/>
    <x v="1"/>
    <x v="11"/>
    <x v="257"/>
    <x v="2"/>
    <x v="3"/>
    <x v="0"/>
    <x v="22"/>
  </r>
  <r>
    <x v="115"/>
    <x v="307"/>
    <x v="0"/>
    <x v="11"/>
    <x v="12"/>
    <x v="3"/>
    <x v="3"/>
    <x v="1"/>
    <x v="22"/>
  </r>
  <r>
    <x v="115"/>
    <x v="308"/>
    <x v="0"/>
    <x v="11"/>
    <x v="12"/>
    <x v="3"/>
    <x v="3"/>
    <x v="0"/>
    <x v="22"/>
  </r>
  <r>
    <x v="111"/>
    <x v="309"/>
    <x v="0"/>
    <x v="5"/>
    <x v="28"/>
    <x v="3"/>
    <x v="3"/>
    <x v="0"/>
    <x v="22"/>
  </r>
  <r>
    <x v="180"/>
    <x v="311"/>
    <x v="0"/>
    <x v="11"/>
    <x v="64"/>
    <x v="17"/>
    <x v="3"/>
    <x v="1"/>
    <x v="22"/>
  </r>
  <r>
    <x v="168"/>
    <x v="303"/>
    <x v="1"/>
    <x v="6"/>
    <x v="122"/>
    <x v="18"/>
    <x v="3"/>
    <x v="1"/>
    <x v="22"/>
  </r>
  <r>
    <x v="168"/>
    <x v="310"/>
    <x v="1"/>
    <x v="3"/>
    <x v="124"/>
    <x v="18"/>
    <x v="3"/>
    <x v="0"/>
    <x v="22"/>
  </r>
  <r>
    <x v="168"/>
    <x v="304"/>
    <x v="0"/>
    <x v="11"/>
    <x v="122"/>
    <x v="41"/>
    <x v="3"/>
    <x v="1"/>
    <x v="22"/>
  </r>
  <r>
    <x v="187"/>
    <x v="318"/>
    <x v="0"/>
    <x v="11"/>
    <x v="120"/>
    <x v="1"/>
    <x v="3"/>
    <x v="1"/>
    <x v="23"/>
  </r>
  <r>
    <x v="92"/>
    <x v="319"/>
    <x v="0"/>
    <x v="11"/>
    <x v="42"/>
    <x v="1"/>
    <x v="3"/>
    <x v="0"/>
    <x v="23"/>
  </r>
  <r>
    <x v="187"/>
    <x v="313"/>
    <x v="0"/>
    <x v="6"/>
    <x v="106"/>
    <x v="5"/>
    <x v="3"/>
    <x v="1"/>
    <x v="23"/>
  </r>
  <r>
    <x v="92"/>
    <x v="314"/>
    <x v="0"/>
    <x v="3"/>
    <x v="68"/>
    <x v="5"/>
    <x v="3"/>
    <x v="0"/>
    <x v="23"/>
  </r>
  <r>
    <x v="86"/>
    <x v="322"/>
    <x v="0"/>
    <x v="2"/>
    <x v="88"/>
    <x v="5"/>
    <x v="3"/>
    <x v="0"/>
    <x v="23"/>
  </r>
  <r>
    <x v="150"/>
    <x v="315"/>
    <x v="1"/>
    <x v="11"/>
    <x v="42"/>
    <x v="6"/>
    <x v="3"/>
    <x v="1"/>
    <x v="23"/>
  </r>
  <r>
    <x v="95"/>
    <x v="316"/>
    <x v="0"/>
    <x v="11"/>
    <x v="26"/>
    <x v="6"/>
    <x v="3"/>
    <x v="0"/>
    <x v="23"/>
  </r>
  <r>
    <x v="150"/>
    <x v="317"/>
    <x v="1"/>
    <x v="11"/>
    <x v="40"/>
    <x v="6"/>
    <x v="3"/>
    <x v="0"/>
    <x v="23"/>
  </r>
  <r>
    <x v="104"/>
    <x v="321"/>
    <x v="0"/>
    <x v="11"/>
    <x v="44"/>
    <x v="6"/>
    <x v="3"/>
    <x v="0"/>
    <x v="23"/>
  </r>
  <r>
    <x v="171"/>
    <x v="326"/>
    <x v="1"/>
    <x v="11"/>
    <x v="26"/>
    <x v="6"/>
    <x v="3"/>
    <x v="0"/>
    <x v="23"/>
  </r>
  <r>
    <x v="92"/>
    <x v="312"/>
    <x v="0"/>
    <x v="11"/>
    <x v="80"/>
    <x v="42"/>
    <x v="3"/>
    <x v="1"/>
    <x v="23"/>
  </r>
  <r>
    <x v="104"/>
    <x v="320"/>
    <x v="1"/>
    <x v="2"/>
    <x v="50"/>
    <x v="43"/>
    <x v="3"/>
    <x v="1"/>
    <x v="23"/>
  </r>
  <r>
    <x v="104"/>
    <x v="323"/>
    <x v="1"/>
    <x v="1"/>
    <x v="48"/>
    <x v="43"/>
    <x v="3"/>
    <x v="0"/>
    <x v="23"/>
  </r>
  <r>
    <x v="95"/>
    <x v="325"/>
    <x v="1"/>
    <x v="5"/>
    <x v="30"/>
    <x v="43"/>
    <x v="3"/>
    <x v="0"/>
    <x v="23"/>
  </r>
  <r>
    <x v="92"/>
    <x v="324"/>
    <x v="0"/>
    <x v="11"/>
    <x v="52"/>
    <x v="50"/>
    <x v="3"/>
    <x v="1"/>
    <x v="23"/>
  </r>
  <r>
    <x v="64"/>
    <x v="329"/>
    <x v="1"/>
    <x v="11"/>
    <x v="143"/>
    <x v="2"/>
    <x v="3"/>
    <x v="1"/>
    <x v="24"/>
  </r>
  <r>
    <x v="180"/>
    <x v="330"/>
    <x v="1"/>
    <x v="11"/>
    <x v="94"/>
    <x v="2"/>
    <x v="3"/>
    <x v="0"/>
    <x v="24"/>
  </r>
  <r>
    <x v="92"/>
    <x v="328"/>
    <x v="1"/>
    <x v="0"/>
    <x v="12"/>
    <x v="14"/>
    <x v="3"/>
    <x v="1"/>
    <x v="24"/>
  </r>
  <r>
    <x v="180"/>
    <x v="327"/>
    <x v="0"/>
    <x v="11"/>
    <x v="104"/>
    <x v="15"/>
    <x v="3"/>
    <x v="1"/>
    <x v="24"/>
  </r>
  <r>
    <x v="86"/>
    <x v="332"/>
    <x v="1"/>
    <x v="0"/>
    <x v="22"/>
    <x v="39"/>
    <x v="3"/>
    <x v="1"/>
    <x v="24"/>
  </r>
  <r>
    <x v="171"/>
    <x v="333"/>
    <x v="1"/>
    <x v="0"/>
    <x v="38"/>
    <x v="39"/>
    <x v="3"/>
    <x v="0"/>
    <x v="24"/>
  </r>
  <r>
    <x v="97"/>
    <x v="331"/>
    <x v="0"/>
    <x v="5"/>
    <x v="54"/>
    <x v="50"/>
    <x v="3"/>
    <x v="1"/>
    <x v="24"/>
  </r>
  <r>
    <x v="159"/>
    <x v="354"/>
    <x v="0"/>
    <x v="5"/>
    <x v="4"/>
    <x v="13"/>
    <x v="3"/>
    <x v="1"/>
    <x v="25"/>
  </r>
  <r>
    <x v="134"/>
    <x v="335"/>
    <x v="1"/>
    <x v="11"/>
    <x v="8"/>
    <x v="15"/>
    <x v="3"/>
    <x v="1"/>
    <x v="25"/>
  </r>
  <r>
    <x v="134"/>
    <x v="336"/>
    <x v="1"/>
    <x v="11"/>
    <x v="8"/>
    <x v="15"/>
    <x v="3"/>
    <x v="0"/>
    <x v="25"/>
  </r>
  <r>
    <x v="134"/>
    <x v="337"/>
    <x v="1"/>
    <x v="11"/>
    <x v="8"/>
    <x v="15"/>
    <x v="3"/>
    <x v="0"/>
    <x v="25"/>
  </r>
  <r>
    <x v="134"/>
    <x v="338"/>
    <x v="1"/>
    <x v="11"/>
    <x v="8"/>
    <x v="15"/>
    <x v="3"/>
    <x v="0"/>
    <x v="25"/>
  </r>
  <r>
    <x v="134"/>
    <x v="341"/>
    <x v="1"/>
    <x v="11"/>
    <x v="8"/>
    <x v="15"/>
    <x v="3"/>
    <x v="0"/>
    <x v="25"/>
  </r>
  <r>
    <x v="134"/>
    <x v="342"/>
    <x v="1"/>
    <x v="11"/>
    <x v="8"/>
    <x v="15"/>
    <x v="3"/>
    <x v="0"/>
    <x v="25"/>
  </r>
  <r>
    <x v="180"/>
    <x v="346"/>
    <x v="0"/>
    <x v="11"/>
    <x v="88"/>
    <x v="15"/>
    <x v="3"/>
    <x v="0"/>
    <x v="25"/>
  </r>
  <r>
    <x v="180"/>
    <x v="347"/>
    <x v="0"/>
    <x v="11"/>
    <x v="88"/>
    <x v="15"/>
    <x v="3"/>
    <x v="0"/>
    <x v="25"/>
  </r>
  <r>
    <x v="168"/>
    <x v="339"/>
    <x v="0"/>
    <x v="5"/>
    <x v="134"/>
    <x v="19"/>
    <x v="3"/>
    <x v="1"/>
    <x v="25"/>
  </r>
  <r>
    <x v="168"/>
    <x v="340"/>
    <x v="0"/>
    <x v="5"/>
    <x v="139"/>
    <x v="19"/>
    <x v="3"/>
    <x v="0"/>
    <x v="25"/>
  </r>
  <r>
    <x v="168"/>
    <x v="345"/>
    <x v="0"/>
    <x v="5"/>
    <x v="151"/>
    <x v="19"/>
    <x v="3"/>
    <x v="0"/>
    <x v="25"/>
  </r>
  <r>
    <x v="97"/>
    <x v="353"/>
    <x v="1"/>
    <x v="11"/>
    <x v="30"/>
    <x v="19"/>
    <x v="3"/>
    <x v="0"/>
    <x v="25"/>
  </r>
  <r>
    <x v="64"/>
    <x v="334"/>
    <x v="1"/>
    <x v="11"/>
    <x v="118"/>
    <x v="41"/>
    <x v="3"/>
    <x v="1"/>
    <x v="25"/>
  </r>
  <r>
    <x v="168"/>
    <x v="348"/>
    <x v="1"/>
    <x v="1"/>
    <x v="155"/>
    <x v="41"/>
    <x v="3"/>
    <x v="0"/>
    <x v="25"/>
  </r>
  <r>
    <x v="180"/>
    <x v="343"/>
    <x v="1"/>
    <x v="11"/>
    <x v="80"/>
    <x v="42"/>
    <x v="3"/>
    <x v="1"/>
    <x v="25"/>
  </r>
  <r>
    <x v="64"/>
    <x v="344"/>
    <x v="1"/>
    <x v="11"/>
    <x v="128"/>
    <x v="42"/>
    <x v="3"/>
    <x v="0"/>
    <x v="25"/>
  </r>
  <r>
    <x v="64"/>
    <x v="355"/>
    <x v="1"/>
    <x v="11"/>
    <x v="54"/>
    <x v="42"/>
    <x v="3"/>
    <x v="0"/>
    <x v="25"/>
  </r>
  <r>
    <x v="171"/>
    <x v="349"/>
    <x v="1"/>
    <x v="11"/>
    <x v="30"/>
    <x v="43"/>
    <x v="3"/>
    <x v="1"/>
    <x v="25"/>
  </r>
  <r>
    <x v="171"/>
    <x v="350"/>
    <x v="1"/>
    <x v="11"/>
    <x v="30"/>
    <x v="43"/>
    <x v="3"/>
    <x v="0"/>
    <x v="25"/>
  </r>
  <r>
    <x v="171"/>
    <x v="351"/>
    <x v="1"/>
    <x v="11"/>
    <x v="30"/>
    <x v="43"/>
    <x v="3"/>
    <x v="0"/>
    <x v="25"/>
  </r>
  <r>
    <x v="171"/>
    <x v="352"/>
    <x v="1"/>
    <x v="11"/>
    <x v="26"/>
    <x v="43"/>
    <x v="3"/>
    <x v="0"/>
    <x v="25"/>
  </r>
  <r>
    <x v="180"/>
    <x v="357"/>
    <x v="0"/>
    <x v="11"/>
    <x v="100"/>
    <x v="15"/>
    <x v="3"/>
    <x v="1"/>
    <x v="26"/>
  </r>
  <r>
    <x v="180"/>
    <x v="358"/>
    <x v="0"/>
    <x v="11"/>
    <x v="94"/>
    <x v="15"/>
    <x v="3"/>
    <x v="0"/>
    <x v="26"/>
  </r>
  <r>
    <x v="88"/>
    <x v="360"/>
    <x v="1"/>
    <x v="11"/>
    <x v="72"/>
    <x v="26"/>
    <x v="3"/>
    <x v="1"/>
    <x v="26"/>
  </r>
  <r>
    <x v="88"/>
    <x v="361"/>
    <x v="1"/>
    <x v="11"/>
    <x v="66"/>
    <x v="26"/>
    <x v="3"/>
    <x v="0"/>
    <x v="26"/>
  </r>
  <r>
    <x v="88"/>
    <x v="362"/>
    <x v="1"/>
    <x v="11"/>
    <x v="66"/>
    <x v="26"/>
    <x v="3"/>
    <x v="0"/>
    <x v="26"/>
  </r>
  <r>
    <x v="88"/>
    <x v="363"/>
    <x v="1"/>
    <x v="11"/>
    <x v="66"/>
    <x v="26"/>
    <x v="3"/>
    <x v="0"/>
    <x v="26"/>
  </r>
  <r>
    <x v="88"/>
    <x v="364"/>
    <x v="1"/>
    <x v="11"/>
    <x v="66"/>
    <x v="26"/>
    <x v="3"/>
    <x v="0"/>
    <x v="26"/>
  </r>
  <r>
    <x v="64"/>
    <x v="365"/>
    <x v="0"/>
    <x v="11"/>
    <x v="22"/>
    <x v="41"/>
    <x v="3"/>
    <x v="1"/>
    <x v="26"/>
  </r>
  <r>
    <x v="64"/>
    <x v="366"/>
    <x v="0"/>
    <x v="11"/>
    <x v="22"/>
    <x v="41"/>
    <x v="3"/>
    <x v="0"/>
    <x v="26"/>
  </r>
  <r>
    <x v="79"/>
    <x v="356"/>
    <x v="0"/>
    <x v="11"/>
    <x v="0"/>
    <x v="42"/>
    <x v="3"/>
    <x v="1"/>
    <x v="26"/>
  </r>
  <r>
    <x v="64"/>
    <x v="359"/>
    <x v="1"/>
    <x v="11"/>
    <x v="40"/>
    <x v="42"/>
    <x v="3"/>
    <x v="0"/>
    <x v="26"/>
  </r>
  <r>
    <x v="171"/>
    <x v="373"/>
    <x v="1"/>
    <x v="11"/>
    <x v="4"/>
    <x v="15"/>
    <x v="3"/>
    <x v="1"/>
    <x v="27"/>
  </r>
  <r>
    <x v="134"/>
    <x v="384"/>
    <x v="1"/>
    <x v="11"/>
    <x v="6"/>
    <x v="15"/>
    <x v="3"/>
    <x v="0"/>
    <x v="27"/>
  </r>
  <r>
    <x v="134"/>
    <x v="385"/>
    <x v="1"/>
    <x v="11"/>
    <x v="6"/>
    <x v="15"/>
    <x v="3"/>
    <x v="0"/>
    <x v="27"/>
  </r>
  <r>
    <x v="134"/>
    <x v="386"/>
    <x v="1"/>
    <x v="11"/>
    <x v="6"/>
    <x v="15"/>
    <x v="3"/>
    <x v="0"/>
    <x v="27"/>
  </r>
  <r>
    <x v="134"/>
    <x v="387"/>
    <x v="1"/>
    <x v="11"/>
    <x v="6"/>
    <x v="15"/>
    <x v="3"/>
    <x v="0"/>
    <x v="27"/>
  </r>
  <r>
    <x v="134"/>
    <x v="388"/>
    <x v="1"/>
    <x v="11"/>
    <x v="6"/>
    <x v="15"/>
    <x v="3"/>
    <x v="0"/>
    <x v="27"/>
  </r>
  <r>
    <x v="67"/>
    <x v="374"/>
    <x v="0"/>
    <x v="11"/>
    <x v="2"/>
    <x v="20"/>
    <x v="3"/>
    <x v="1"/>
    <x v="27"/>
  </r>
  <r>
    <x v="67"/>
    <x v="375"/>
    <x v="0"/>
    <x v="11"/>
    <x v="2"/>
    <x v="20"/>
    <x v="3"/>
    <x v="0"/>
    <x v="27"/>
  </r>
  <r>
    <x v="67"/>
    <x v="376"/>
    <x v="0"/>
    <x v="11"/>
    <x v="2"/>
    <x v="20"/>
    <x v="3"/>
    <x v="0"/>
    <x v="27"/>
  </r>
  <r>
    <x v="67"/>
    <x v="377"/>
    <x v="0"/>
    <x v="11"/>
    <x v="2"/>
    <x v="20"/>
    <x v="3"/>
    <x v="0"/>
    <x v="27"/>
  </r>
  <r>
    <x v="67"/>
    <x v="378"/>
    <x v="0"/>
    <x v="11"/>
    <x v="2"/>
    <x v="20"/>
    <x v="3"/>
    <x v="0"/>
    <x v="27"/>
  </r>
  <r>
    <x v="67"/>
    <x v="379"/>
    <x v="0"/>
    <x v="11"/>
    <x v="2"/>
    <x v="20"/>
    <x v="3"/>
    <x v="0"/>
    <x v="27"/>
  </r>
  <r>
    <x v="67"/>
    <x v="380"/>
    <x v="0"/>
    <x v="11"/>
    <x v="2"/>
    <x v="20"/>
    <x v="3"/>
    <x v="0"/>
    <x v="27"/>
  </r>
  <r>
    <x v="67"/>
    <x v="383"/>
    <x v="0"/>
    <x v="11"/>
    <x v="2"/>
    <x v="20"/>
    <x v="3"/>
    <x v="0"/>
    <x v="27"/>
  </r>
  <r>
    <x v="171"/>
    <x v="367"/>
    <x v="1"/>
    <x v="11"/>
    <x v="4"/>
    <x v="42"/>
    <x v="3"/>
    <x v="1"/>
    <x v="27"/>
  </r>
  <r>
    <x v="171"/>
    <x v="368"/>
    <x v="1"/>
    <x v="11"/>
    <x v="4"/>
    <x v="42"/>
    <x v="3"/>
    <x v="0"/>
    <x v="27"/>
  </r>
  <r>
    <x v="171"/>
    <x v="369"/>
    <x v="1"/>
    <x v="11"/>
    <x v="6"/>
    <x v="42"/>
    <x v="3"/>
    <x v="0"/>
    <x v="27"/>
  </r>
  <r>
    <x v="171"/>
    <x v="370"/>
    <x v="1"/>
    <x v="11"/>
    <x v="4"/>
    <x v="42"/>
    <x v="3"/>
    <x v="0"/>
    <x v="27"/>
  </r>
  <r>
    <x v="171"/>
    <x v="371"/>
    <x v="1"/>
    <x v="11"/>
    <x v="6"/>
    <x v="42"/>
    <x v="3"/>
    <x v="0"/>
    <x v="27"/>
  </r>
  <r>
    <x v="171"/>
    <x v="372"/>
    <x v="1"/>
    <x v="11"/>
    <x v="6"/>
    <x v="42"/>
    <x v="3"/>
    <x v="0"/>
    <x v="27"/>
  </r>
  <r>
    <x v="171"/>
    <x v="381"/>
    <x v="1"/>
    <x v="11"/>
    <x v="1"/>
    <x v="42"/>
    <x v="3"/>
    <x v="0"/>
    <x v="27"/>
  </r>
  <r>
    <x v="171"/>
    <x v="382"/>
    <x v="1"/>
    <x v="11"/>
    <x v="1"/>
    <x v="42"/>
    <x v="3"/>
    <x v="0"/>
    <x v="27"/>
  </r>
  <r>
    <x v="177"/>
    <x v="395"/>
    <x v="1"/>
    <x v="11"/>
    <x v="234"/>
    <x v="2"/>
    <x v="3"/>
    <x v="1"/>
    <x v="28"/>
  </r>
  <r>
    <x v="177"/>
    <x v="396"/>
    <x v="0"/>
    <x v="11"/>
    <x v="227"/>
    <x v="2"/>
    <x v="3"/>
    <x v="0"/>
    <x v="28"/>
  </r>
  <r>
    <x v="60"/>
    <x v="397"/>
    <x v="0"/>
    <x v="11"/>
    <x v="155"/>
    <x v="2"/>
    <x v="3"/>
    <x v="0"/>
    <x v="28"/>
  </r>
  <r>
    <x v="177"/>
    <x v="398"/>
    <x v="0"/>
    <x v="11"/>
    <x v="227"/>
    <x v="2"/>
    <x v="3"/>
    <x v="0"/>
    <x v="28"/>
  </r>
  <r>
    <x v="60"/>
    <x v="399"/>
    <x v="0"/>
    <x v="11"/>
    <x v="159"/>
    <x v="2"/>
    <x v="3"/>
    <x v="0"/>
    <x v="28"/>
  </r>
  <r>
    <x v="177"/>
    <x v="400"/>
    <x v="0"/>
    <x v="11"/>
    <x v="224"/>
    <x v="2"/>
    <x v="3"/>
    <x v="0"/>
    <x v="28"/>
  </r>
  <r>
    <x v="104"/>
    <x v="392"/>
    <x v="1"/>
    <x v="11"/>
    <x v="8"/>
    <x v="9"/>
    <x v="3"/>
    <x v="1"/>
    <x v="28"/>
  </r>
  <r>
    <x v="75"/>
    <x v="394"/>
    <x v="1"/>
    <x v="1"/>
    <x v="108"/>
    <x v="14"/>
    <x v="3"/>
    <x v="1"/>
    <x v="28"/>
  </r>
  <r>
    <x v="60"/>
    <x v="391"/>
    <x v="1"/>
    <x v="11"/>
    <x v="191"/>
    <x v="30"/>
    <x v="3"/>
    <x v="1"/>
    <x v="28"/>
  </r>
  <r>
    <x v="134"/>
    <x v="389"/>
    <x v="1"/>
    <x v="11"/>
    <x v="6"/>
    <x v="41"/>
    <x v="3"/>
    <x v="1"/>
    <x v="28"/>
  </r>
  <r>
    <x v="134"/>
    <x v="390"/>
    <x v="1"/>
    <x v="11"/>
    <x v="6"/>
    <x v="41"/>
    <x v="3"/>
    <x v="0"/>
    <x v="28"/>
  </r>
  <r>
    <x v="177"/>
    <x v="393"/>
    <x v="0"/>
    <x v="11"/>
    <x v="234"/>
    <x v="41"/>
    <x v="3"/>
    <x v="0"/>
    <x v="28"/>
  </r>
  <r>
    <x v="156"/>
    <x v="403"/>
    <x v="1"/>
    <x v="11"/>
    <x v="64"/>
    <x v="6"/>
    <x v="3"/>
    <x v="1"/>
    <x v="29"/>
  </r>
  <r>
    <x v="65"/>
    <x v="401"/>
    <x v="1"/>
    <x v="11"/>
    <x v="212"/>
    <x v="30"/>
    <x v="3"/>
    <x v="1"/>
    <x v="29"/>
  </r>
  <r>
    <x v="60"/>
    <x v="402"/>
    <x v="1"/>
    <x v="11"/>
    <x v="212"/>
    <x v="30"/>
    <x v="3"/>
    <x v="0"/>
    <x v="29"/>
  </r>
  <r>
    <x v="168"/>
    <x v="405"/>
    <x v="0"/>
    <x v="0"/>
    <x v="116"/>
    <x v="41"/>
    <x v="3"/>
    <x v="1"/>
    <x v="29"/>
  </r>
  <r>
    <x v="88"/>
    <x v="406"/>
    <x v="1"/>
    <x v="2"/>
    <x v="68"/>
    <x v="41"/>
    <x v="3"/>
    <x v="0"/>
    <x v="29"/>
  </r>
  <r>
    <x v="168"/>
    <x v="407"/>
    <x v="0"/>
    <x v="1"/>
    <x v="116"/>
    <x v="41"/>
    <x v="3"/>
    <x v="0"/>
    <x v="29"/>
  </r>
  <r>
    <x v="60"/>
    <x v="404"/>
    <x v="0"/>
    <x v="5"/>
    <x v="201"/>
    <x v="42"/>
    <x v="3"/>
    <x v="1"/>
    <x v="29"/>
  </r>
  <r>
    <x v="177"/>
    <x v="410"/>
    <x v="1"/>
    <x v="11"/>
    <x v="205"/>
    <x v="15"/>
    <x v="3"/>
    <x v="1"/>
    <x v="30"/>
  </r>
  <r>
    <x v="60"/>
    <x v="409"/>
    <x v="0"/>
    <x v="11"/>
    <x v="186"/>
    <x v="30"/>
    <x v="3"/>
    <x v="1"/>
    <x v="30"/>
  </r>
  <r>
    <x v="60"/>
    <x v="412"/>
    <x v="0"/>
    <x v="11"/>
    <x v="184"/>
    <x v="30"/>
    <x v="3"/>
    <x v="0"/>
    <x v="30"/>
  </r>
  <r>
    <x v="93"/>
    <x v="408"/>
    <x v="0"/>
    <x v="6"/>
    <x v="110"/>
    <x v="32"/>
    <x v="3"/>
    <x v="1"/>
    <x v="30"/>
  </r>
  <r>
    <x v="177"/>
    <x v="411"/>
    <x v="0"/>
    <x v="11"/>
    <x v="182"/>
    <x v="42"/>
    <x v="3"/>
    <x v="1"/>
    <x v="30"/>
  </r>
  <r>
    <x v="60"/>
    <x v="418"/>
    <x v="0"/>
    <x v="11"/>
    <x v="149"/>
    <x v="41"/>
    <x v="3"/>
    <x v="1"/>
    <x v="31"/>
  </r>
  <r>
    <x v="177"/>
    <x v="419"/>
    <x v="0"/>
    <x v="11"/>
    <x v="188"/>
    <x v="41"/>
    <x v="3"/>
    <x v="0"/>
    <x v="31"/>
  </r>
  <r>
    <x v="150"/>
    <x v="422"/>
    <x v="0"/>
    <x v="11"/>
    <x v="20"/>
    <x v="41"/>
    <x v="3"/>
    <x v="0"/>
    <x v="31"/>
  </r>
  <r>
    <x v="177"/>
    <x v="423"/>
    <x v="0"/>
    <x v="11"/>
    <x v="182"/>
    <x v="41"/>
    <x v="3"/>
    <x v="0"/>
    <x v="31"/>
  </r>
  <r>
    <x v="103"/>
    <x v="413"/>
    <x v="0"/>
    <x v="11"/>
    <x v="28"/>
    <x v="42"/>
    <x v="3"/>
    <x v="1"/>
    <x v="31"/>
  </r>
  <r>
    <x v="103"/>
    <x v="414"/>
    <x v="0"/>
    <x v="11"/>
    <x v="28"/>
    <x v="42"/>
    <x v="3"/>
    <x v="0"/>
    <x v="31"/>
  </r>
  <r>
    <x v="103"/>
    <x v="416"/>
    <x v="0"/>
    <x v="11"/>
    <x v="28"/>
    <x v="42"/>
    <x v="3"/>
    <x v="0"/>
    <x v="31"/>
  </r>
  <r>
    <x v="102"/>
    <x v="417"/>
    <x v="0"/>
    <x v="11"/>
    <x v="42"/>
    <x v="42"/>
    <x v="3"/>
    <x v="0"/>
    <x v="31"/>
  </r>
  <r>
    <x v="87"/>
    <x v="420"/>
    <x v="0"/>
    <x v="11"/>
    <x v="110"/>
    <x v="42"/>
    <x v="3"/>
    <x v="0"/>
    <x v="31"/>
  </r>
  <r>
    <x v="87"/>
    <x v="421"/>
    <x v="0"/>
    <x v="11"/>
    <x v="110"/>
    <x v="42"/>
    <x v="3"/>
    <x v="0"/>
    <x v="31"/>
  </r>
  <r>
    <x v="134"/>
    <x v="415"/>
    <x v="1"/>
    <x v="11"/>
    <x v="1"/>
    <x v="51"/>
    <x v="3"/>
    <x v="1"/>
    <x v="31"/>
  </r>
  <r>
    <x v="150"/>
    <x v="434"/>
    <x v="1"/>
    <x v="11"/>
    <x v="16"/>
    <x v="6"/>
    <x v="3"/>
    <x v="1"/>
    <x v="32"/>
  </r>
  <r>
    <x v="168"/>
    <x v="430"/>
    <x v="1"/>
    <x v="11"/>
    <x v="88"/>
    <x v="12"/>
    <x v="3"/>
    <x v="1"/>
    <x v="32"/>
  </r>
  <r>
    <x v="97"/>
    <x v="433"/>
    <x v="0"/>
    <x v="5"/>
    <x v="6"/>
    <x v="13"/>
    <x v="3"/>
    <x v="1"/>
    <x v="32"/>
  </r>
  <r>
    <x v="88"/>
    <x v="429"/>
    <x v="1"/>
    <x v="0"/>
    <x v="38"/>
    <x v="14"/>
    <x v="3"/>
    <x v="1"/>
    <x v="32"/>
  </r>
  <r>
    <x v="65"/>
    <x v="425"/>
    <x v="0"/>
    <x v="5"/>
    <x v="209"/>
    <x v="30"/>
    <x v="3"/>
    <x v="1"/>
    <x v="32"/>
  </r>
  <r>
    <x v="83"/>
    <x v="427"/>
    <x v="1"/>
    <x v="11"/>
    <x v="60"/>
    <x v="41"/>
    <x v="3"/>
    <x v="1"/>
    <x v="32"/>
  </r>
  <r>
    <x v="156"/>
    <x v="428"/>
    <x v="0"/>
    <x v="11"/>
    <x v="36"/>
    <x v="41"/>
    <x v="3"/>
    <x v="0"/>
    <x v="32"/>
  </r>
  <r>
    <x v="83"/>
    <x v="431"/>
    <x v="1"/>
    <x v="11"/>
    <x v="62"/>
    <x v="41"/>
    <x v="3"/>
    <x v="0"/>
    <x v="32"/>
  </r>
  <r>
    <x v="87"/>
    <x v="424"/>
    <x v="0"/>
    <x v="11"/>
    <x v="112"/>
    <x v="42"/>
    <x v="3"/>
    <x v="1"/>
    <x v="32"/>
  </r>
  <r>
    <x v="177"/>
    <x v="426"/>
    <x v="0"/>
    <x v="11"/>
    <x v="167"/>
    <x v="42"/>
    <x v="3"/>
    <x v="0"/>
    <x v="32"/>
  </r>
  <r>
    <x v="75"/>
    <x v="432"/>
    <x v="1"/>
    <x v="9"/>
    <x v="110"/>
    <x v="50"/>
    <x v="3"/>
    <x v="1"/>
    <x v="32"/>
  </r>
  <r>
    <x v="75"/>
    <x v="437"/>
    <x v="1"/>
    <x v="1"/>
    <x v="134"/>
    <x v="14"/>
    <x v="3"/>
    <x v="1"/>
    <x v="33"/>
  </r>
  <r>
    <x v="156"/>
    <x v="435"/>
    <x v="1"/>
    <x v="11"/>
    <x v="22"/>
    <x v="15"/>
    <x v="3"/>
    <x v="1"/>
    <x v="33"/>
  </r>
  <r>
    <x v="156"/>
    <x v="436"/>
    <x v="1"/>
    <x v="11"/>
    <x v="22"/>
    <x v="15"/>
    <x v="3"/>
    <x v="0"/>
    <x v="33"/>
  </r>
  <r>
    <x v="168"/>
    <x v="438"/>
    <x v="1"/>
    <x v="11"/>
    <x v="54"/>
    <x v="26"/>
    <x v="3"/>
    <x v="1"/>
    <x v="33"/>
  </r>
  <r>
    <x v="88"/>
    <x v="439"/>
    <x v="1"/>
    <x v="11"/>
    <x v="46"/>
    <x v="26"/>
    <x v="3"/>
    <x v="0"/>
    <x v="33"/>
  </r>
  <r>
    <x v="88"/>
    <x v="440"/>
    <x v="1"/>
    <x v="11"/>
    <x v="46"/>
    <x v="26"/>
    <x v="3"/>
    <x v="0"/>
    <x v="33"/>
  </r>
  <r>
    <x v="88"/>
    <x v="442"/>
    <x v="1"/>
    <x v="11"/>
    <x v="36"/>
    <x v="26"/>
    <x v="3"/>
    <x v="0"/>
    <x v="33"/>
  </r>
  <r>
    <x v="88"/>
    <x v="443"/>
    <x v="1"/>
    <x v="11"/>
    <x v="36"/>
    <x v="26"/>
    <x v="3"/>
    <x v="0"/>
    <x v="33"/>
  </r>
  <r>
    <x v="88"/>
    <x v="444"/>
    <x v="1"/>
    <x v="5"/>
    <x v="36"/>
    <x v="26"/>
    <x v="3"/>
    <x v="0"/>
    <x v="33"/>
  </r>
  <r>
    <x v="186"/>
    <x v="445"/>
    <x v="0"/>
    <x v="11"/>
    <x v="259"/>
    <x v="42"/>
    <x v="3"/>
    <x v="1"/>
    <x v="33"/>
  </r>
  <r>
    <x v="177"/>
    <x v="441"/>
    <x v="1"/>
    <x v="3"/>
    <x v="116"/>
    <x v="51"/>
    <x v="3"/>
    <x v="1"/>
    <x v="33"/>
  </r>
  <r>
    <x v="143"/>
    <x v="447"/>
    <x v="1"/>
    <x v="11"/>
    <x v="1"/>
    <x v="2"/>
    <x v="3"/>
    <x v="1"/>
    <x v="34"/>
  </r>
  <r>
    <x v="143"/>
    <x v="448"/>
    <x v="1"/>
    <x v="11"/>
    <x v="1"/>
    <x v="2"/>
    <x v="3"/>
    <x v="0"/>
    <x v="34"/>
  </r>
  <r>
    <x v="170"/>
    <x v="454"/>
    <x v="0"/>
    <x v="11"/>
    <x v="147"/>
    <x v="15"/>
    <x v="3"/>
    <x v="1"/>
    <x v="34"/>
  </r>
  <r>
    <x v="88"/>
    <x v="455"/>
    <x v="1"/>
    <x v="11"/>
    <x v="28"/>
    <x v="26"/>
    <x v="3"/>
    <x v="1"/>
    <x v="34"/>
  </r>
  <r>
    <x v="188"/>
    <x v="446"/>
    <x v="0"/>
    <x v="11"/>
    <x v="234"/>
    <x v="42"/>
    <x v="3"/>
    <x v="1"/>
    <x v="34"/>
  </r>
  <r>
    <x v="75"/>
    <x v="449"/>
    <x v="0"/>
    <x v="11"/>
    <x v="94"/>
    <x v="42"/>
    <x v="3"/>
    <x v="0"/>
    <x v="34"/>
  </r>
  <r>
    <x v="75"/>
    <x v="450"/>
    <x v="0"/>
    <x v="11"/>
    <x v="94"/>
    <x v="42"/>
    <x v="3"/>
    <x v="0"/>
    <x v="34"/>
  </r>
  <r>
    <x v="168"/>
    <x v="451"/>
    <x v="0"/>
    <x v="11"/>
    <x v="58"/>
    <x v="42"/>
    <x v="3"/>
    <x v="0"/>
    <x v="34"/>
  </r>
  <r>
    <x v="168"/>
    <x v="452"/>
    <x v="0"/>
    <x v="11"/>
    <x v="56"/>
    <x v="42"/>
    <x v="3"/>
    <x v="0"/>
    <x v="34"/>
  </r>
  <r>
    <x v="168"/>
    <x v="453"/>
    <x v="0"/>
    <x v="11"/>
    <x v="56"/>
    <x v="42"/>
    <x v="3"/>
    <x v="0"/>
    <x v="34"/>
  </r>
  <r>
    <x v="185"/>
    <x v="456"/>
    <x v="0"/>
    <x v="11"/>
    <x v="193"/>
    <x v="42"/>
    <x v="3"/>
    <x v="0"/>
    <x v="34"/>
  </r>
  <r>
    <x v="185"/>
    <x v="457"/>
    <x v="0"/>
    <x v="11"/>
    <x v="193"/>
    <x v="42"/>
    <x v="3"/>
    <x v="0"/>
    <x v="34"/>
  </r>
  <r>
    <x v="172"/>
    <x v="458"/>
    <x v="1"/>
    <x v="2"/>
    <x v="104"/>
    <x v="44"/>
    <x v="3"/>
    <x v="1"/>
    <x v="34"/>
  </r>
  <r>
    <x v="168"/>
    <x v="459"/>
    <x v="1"/>
    <x v="11"/>
    <x v="50"/>
    <x v="2"/>
    <x v="3"/>
    <x v="1"/>
    <x v="35"/>
  </r>
  <r>
    <x v="168"/>
    <x v="460"/>
    <x v="1"/>
    <x v="11"/>
    <x v="50"/>
    <x v="2"/>
    <x v="3"/>
    <x v="0"/>
    <x v="35"/>
  </r>
  <r>
    <x v="156"/>
    <x v="463"/>
    <x v="1"/>
    <x v="11"/>
    <x v="16"/>
    <x v="6"/>
    <x v="3"/>
    <x v="1"/>
    <x v="35"/>
  </r>
  <r>
    <x v="156"/>
    <x v="466"/>
    <x v="0"/>
    <x v="5"/>
    <x v="8"/>
    <x v="13"/>
    <x v="3"/>
    <x v="1"/>
    <x v="35"/>
  </r>
  <r>
    <x v="188"/>
    <x v="467"/>
    <x v="0"/>
    <x v="11"/>
    <x v="218"/>
    <x v="15"/>
    <x v="3"/>
    <x v="1"/>
    <x v="35"/>
  </r>
  <r>
    <x v="188"/>
    <x v="468"/>
    <x v="0"/>
    <x v="11"/>
    <x v="218"/>
    <x v="15"/>
    <x v="3"/>
    <x v="0"/>
    <x v="35"/>
  </r>
  <r>
    <x v="188"/>
    <x v="470"/>
    <x v="0"/>
    <x v="11"/>
    <x v="218"/>
    <x v="15"/>
    <x v="3"/>
    <x v="0"/>
    <x v="35"/>
  </r>
  <r>
    <x v="83"/>
    <x v="464"/>
    <x v="0"/>
    <x v="11"/>
    <x v="34"/>
    <x v="41"/>
    <x v="3"/>
    <x v="1"/>
    <x v="35"/>
  </r>
  <r>
    <x v="83"/>
    <x v="465"/>
    <x v="0"/>
    <x v="11"/>
    <x v="34"/>
    <x v="41"/>
    <x v="3"/>
    <x v="0"/>
    <x v="35"/>
  </r>
  <r>
    <x v="168"/>
    <x v="461"/>
    <x v="0"/>
    <x v="11"/>
    <x v="48"/>
    <x v="42"/>
    <x v="3"/>
    <x v="1"/>
    <x v="35"/>
  </r>
  <r>
    <x v="91"/>
    <x v="462"/>
    <x v="0"/>
    <x v="11"/>
    <x v="130"/>
    <x v="42"/>
    <x v="3"/>
    <x v="0"/>
    <x v="35"/>
  </r>
  <r>
    <x v="80"/>
    <x v="469"/>
    <x v="0"/>
    <x v="11"/>
    <x v="167"/>
    <x v="42"/>
    <x v="3"/>
    <x v="0"/>
    <x v="35"/>
  </r>
  <r>
    <x v="156"/>
    <x v="476"/>
    <x v="1"/>
    <x v="11"/>
    <x v="6"/>
    <x v="15"/>
    <x v="3"/>
    <x v="1"/>
    <x v="36"/>
  </r>
  <r>
    <x v="156"/>
    <x v="477"/>
    <x v="1"/>
    <x v="11"/>
    <x v="6"/>
    <x v="15"/>
    <x v="3"/>
    <x v="0"/>
    <x v="36"/>
  </r>
  <r>
    <x v="156"/>
    <x v="478"/>
    <x v="1"/>
    <x v="11"/>
    <x v="6"/>
    <x v="15"/>
    <x v="3"/>
    <x v="0"/>
    <x v="36"/>
  </r>
  <r>
    <x v="156"/>
    <x v="479"/>
    <x v="1"/>
    <x v="11"/>
    <x v="6"/>
    <x v="15"/>
    <x v="3"/>
    <x v="0"/>
    <x v="36"/>
  </r>
  <r>
    <x v="156"/>
    <x v="480"/>
    <x v="1"/>
    <x v="11"/>
    <x v="6"/>
    <x v="15"/>
    <x v="3"/>
    <x v="0"/>
    <x v="36"/>
  </r>
  <r>
    <x v="93"/>
    <x v="489"/>
    <x v="0"/>
    <x v="11"/>
    <x v="64"/>
    <x v="26"/>
    <x v="3"/>
    <x v="1"/>
    <x v="36"/>
  </r>
  <r>
    <x v="156"/>
    <x v="481"/>
    <x v="1"/>
    <x v="11"/>
    <x v="6"/>
    <x v="29"/>
    <x v="3"/>
    <x v="1"/>
    <x v="36"/>
  </r>
  <r>
    <x v="156"/>
    <x v="482"/>
    <x v="1"/>
    <x v="11"/>
    <x v="6"/>
    <x v="29"/>
    <x v="3"/>
    <x v="0"/>
    <x v="36"/>
  </r>
  <r>
    <x v="156"/>
    <x v="483"/>
    <x v="1"/>
    <x v="11"/>
    <x v="6"/>
    <x v="29"/>
    <x v="3"/>
    <x v="0"/>
    <x v="36"/>
  </r>
  <r>
    <x v="156"/>
    <x v="484"/>
    <x v="1"/>
    <x v="11"/>
    <x v="6"/>
    <x v="29"/>
    <x v="3"/>
    <x v="0"/>
    <x v="36"/>
  </r>
  <r>
    <x v="156"/>
    <x v="485"/>
    <x v="1"/>
    <x v="11"/>
    <x v="6"/>
    <x v="29"/>
    <x v="3"/>
    <x v="0"/>
    <x v="36"/>
  </r>
  <r>
    <x v="156"/>
    <x v="486"/>
    <x v="1"/>
    <x v="11"/>
    <x v="6"/>
    <x v="29"/>
    <x v="3"/>
    <x v="0"/>
    <x v="36"/>
  </r>
  <r>
    <x v="156"/>
    <x v="487"/>
    <x v="1"/>
    <x v="11"/>
    <x v="6"/>
    <x v="29"/>
    <x v="3"/>
    <x v="0"/>
    <x v="36"/>
  </r>
  <r>
    <x v="156"/>
    <x v="488"/>
    <x v="1"/>
    <x v="11"/>
    <x v="6"/>
    <x v="29"/>
    <x v="3"/>
    <x v="0"/>
    <x v="36"/>
  </r>
  <r>
    <x v="156"/>
    <x v="491"/>
    <x v="1"/>
    <x v="11"/>
    <x v="8"/>
    <x v="29"/>
    <x v="3"/>
    <x v="0"/>
    <x v="36"/>
  </r>
  <r>
    <x v="156"/>
    <x v="492"/>
    <x v="1"/>
    <x v="11"/>
    <x v="8"/>
    <x v="29"/>
    <x v="3"/>
    <x v="0"/>
    <x v="36"/>
  </r>
  <r>
    <x v="156"/>
    <x v="473"/>
    <x v="1"/>
    <x v="11"/>
    <x v="6"/>
    <x v="36"/>
    <x v="3"/>
    <x v="1"/>
    <x v="36"/>
  </r>
  <r>
    <x v="156"/>
    <x v="474"/>
    <x v="1"/>
    <x v="11"/>
    <x v="6"/>
    <x v="36"/>
    <x v="3"/>
    <x v="0"/>
    <x v="36"/>
  </r>
  <r>
    <x v="156"/>
    <x v="475"/>
    <x v="1"/>
    <x v="11"/>
    <x v="6"/>
    <x v="36"/>
    <x v="3"/>
    <x v="0"/>
    <x v="36"/>
  </r>
  <r>
    <x v="156"/>
    <x v="472"/>
    <x v="1"/>
    <x v="11"/>
    <x v="6"/>
    <x v="41"/>
    <x v="3"/>
    <x v="1"/>
    <x v="36"/>
  </r>
  <r>
    <x v="172"/>
    <x v="490"/>
    <x v="1"/>
    <x v="11"/>
    <x v="80"/>
    <x v="41"/>
    <x v="3"/>
    <x v="0"/>
    <x v="36"/>
  </r>
  <r>
    <x v="168"/>
    <x v="471"/>
    <x v="0"/>
    <x v="11"/>
    <x v="28"/>
    <x v="42"/>
    <x v="3"/>
    <x v="1"/>
    <x v="36"/>
  </r>
  <r>
    <x v="150"/>
    <x v="493"/>
    <x v="1"/>
    <x v="11"/>
    <x v="1"/>
    <x v="42"/>
    <x v="3"/>
    <x v="0"/>
    <x v="36"/>
  </r>
  <r>
    <x v="93"/>
    <x v="494"/>
    <x v="0"/>
    <x v="11"/>
    <x v="54"/>
    <x v="46"/>
    <x v="3"/>
    <x v="1"/>
    <x v="36"/>
  </r>
  <r>
    <x v="155"/>
    <x v="495"/>
    <x v="1"/>
    <x v="11"/>
    <x v="20"/>
    <x v="2"/>
    <x v="3"/>
    <x v="1"/>
    <x v="37"/>
  </r>
  <r>
    <x v="155"/>
    <x v="496"/>
    <x v="1"/>
    <x v="11"/>
    <x v="18"/>
    <x v="2"/>
    <x v="3"/>
    <x v="0"/>
    <x v="37"/>
  </r>
  <r>
    <x v="155"/>
    <x v="497"/>
    <x v="1"/>
    <x v="11"/>
    <x v="18"/>
    <x v="2"/>
    <x v="3"/>
    <x v="0"/>
    <x v="37"/>
  </r>
  <r>
    <x v="155"/>
    <x v="498"/>
    <x v="1"/>
    <x v="11"/>
    <x v="20"/>
    <x v="2"/>
    <x v="3"/>
    <x v="0"/>
    <x v="37"/>
  </r>
  <r>
    <x v="155"/>
    <x v="499"/>
    <x v="1"/>
    <x v="11"/>
    <x v="20"/>
    <x v="2"/>
    <x v="3"/>
    <x v="0"/>
    <x v="37"/>
  </r>
  <r>
    <x v="155"/>
    <x v="500"/>
    <x v="1"/>
    <x v="11"/>
    <x v="20"/>
    <x v="2"/>
    <x v="3"/>
    <x v="0"/>
    <x v="37"/>
  </r>
  <r>
    <x v="160"/>
    <x v="505"/>
    <x v="1"/>
    <x v="11"/>
    <x v="56"/>
    <x v="2"/>
    <x v="3"/>
    <x v="0"/>
    <x v="37"/>
  </r>
  <r>
    <x v="156"/>
    <x v="521"/>
    <x v="0"/>
    <x v="11"/>
    <x v="36"/>
    <x v="2"/>
    <x v="3"/>
    <x v="0"/>
    <x v="37"/>
  </r>
  <r>
    <x v="156"/>
    <x v="522"/>
    <x v="0"/>
    <x v="11"/>
    <x v="36"/>
    <x v="2"/>
    <x v="3"/>
    <x v="0"/>
    <x v="37"/>
  </r>
  <r>
    <x v="147"/>
    <x v="508"/>
    <x v="1"/>
    <x v="11"/>
    <x v="12"/>
    <x v="3"/>
    <x v="3"/>
    <x v="1"/>
    <x v="37"/>
  </r>
  <r>
    <x v="147"/>
    <x v="509"/>
    <x v="1"/>
    <x v="11"/>
    <x v="12"/>
    <x v="3"/>
    <x v="3"/>
    <x v="0"/>
    <x v="37"/>
  </r>
  <r>
    <x v="71"/>
    <x v="501"/>
    <x v="0"/>
    <x v="5"/>
    <x v="60"/>
    <x v="5"/>
    <x v="3"/>
    <x v="1"/>
    <x v="37"/>
  </r>
  <r>
    <x v="150"/>
    <x v="503"/>
    <x v="1"/>
    <x v="11"/>
    <x v="2"/>
    <x v="6"/>
    <x v="3"/>
    <x v="1"/>
    <x v="37"/>
  </r>
  <r>
    <x v="150"/>
    <x v="504"/>
    <x v="1"/>
    <x v="11"/>
    <x v="2"/>
    <x v="6"/>
    <x v="3"/>
    <x v="0"/>
    <x v="37"/>
  </r>
  <r>
    <x v="170"/>
    <x v="514"/>
    <x v="1"/>
    <x v="11"/>
    <x v="175"/>
    <x v="6"/>
    <x v="3"/>
    <x v="0"/>
    <x v="37"/>
  </r>
  <r>
    <x v="160"/>
    <x v="516"/>
    <x v="1"/>
    <x v="11"/>
    <x v="78"/>
    <x v="6"/>
    <x v="3"/>
    <x v="0"/>
    <x v="37"/>
  </r>
  <r>
    <x v="158"/>
    <x v="518"/>
    <x v="1"/>
    <x v="11"/>
    <x v="128"/>
    <x v="6"/>
    <x v="3"/>
    <x v="0"/>
    <x v="37"/>
  </r>
  <r>
    <x v="65"/>
    <x v="506"/>
    <x v="0"/>
    <x v="1"/>
    <x v="178"/>
    <x v="30"/>
    <x v="3"/>
    <x v="1"/>
    <x v="37"/>
  </r>
  <r>
    <x v="65"/>
    <x v="512"/>
    <x v="0"/>
    <x v="0"/>
    <x v="155"/>
    <x v="30"/>
    <x v="3"/>
    <x v="0"/>
    <x v="37"/>
  </r>
  <r>
    <x v="71"/>
    <x v="519"/>
    <x v="0"/>
    <x v="11"/>
    <x v="40"/>
    <x v="41"/>
    <x v="3"/>
    <x v="1"/>
    <x v="37"/>
  </r>
  <r>
    <x v="71"/>
    <x v="520"/>
    <x v="0"/>
    <x v="11"/>
    <x v="40"/>
    <x v="41"/>
    <x v="3"/>
    <x v="0"/>
    <x v="37"/>
  </r>
  <r>
    <x v="158"/>
    <x v="507"/>
    <x v="1"/>
    <x v="11"/>
    <x v="100"/>
    <x v="42"/>
    <x v="3"/>
    <x v="1"/>
    <x v="37"/>
  </r>
  <r>
    <x v="158"/>
    <x v="510"/>
    <x v="1"/>
    <x v="11"/>
    <x v="112"/>
    <x v="42"/>
    <x v="3"/>
    <x v="0"/>
    <x v="37"/>
  </r>
  <r>
    <x v="158"/>
    <x v="511"/>
    <x v="1"/>
    <x v="11"/>
    <x v="118"/>
    <x v="42"/>
    <x v="3"/>
    <x v="0"/>
    <x v="37"/>
  </r>
  <r>
    <x v="158"/>
    <x v="513"/>
    <x v="1"/>
    <x v="11"/>
    <x v="116"/>
    <x v="42"/>
    <x v="3"/>
    <x v="0"/>
    <x v="37"/>
  </r>
  <r>
    <x v="158"/>
    <x v="515"/>
    <x v="1"/>
    <x v="11"/>
    <x v="120"/>
    <x v="42"/>
    <x v="3"/>
    <x v="0"/>
    <x v="37"/>
  </r>
  <r>
    <x v="158"/>
    <x v="517"/>
    <x v="1"/>
    <x v="11"/>
    <x v="126"/>
    <x v="42"/>
    <x v="3"/>
    <x v="0"/>
    <x v="37"/>
  </r>
  <r>
    <x v="160"/>
    <x v="502"/>
    <x v="1"/>
    <x v="11"/>
    <x v="54"/>
    <x v="46"/>
    <x v="3"/>
    <x v="1"/>
    <x v="37"/>
  </r>
  <r>
    <x v="143"/>
    <x v="531"/>
    <x v="1"/>
    <x v="11"/>
    <x v="2"/>
    <x v="3"/>
    <x v="3"/>
    <x v="1"/>
    <x v="38"/>
  </r>
  <r>
    <x v="143"/>
    <x v="532"/>
    <x v="1"/>
    <x v="11"/>
    <x v="2"/>
    <x v="3"/>
    <x v="3"/>
    <x v="0"/>
    <x v="38"/>
  </r>
  <r>
    <x v="150"/>
    <x v="533"/>
    <x v="1"/>
    <x v="11"/>
    <x v="12"/>
    <x v="3"/>
    <x v="3"/>
    <x v="0"/>
    <x v="38"/>
  </r>
  <r>
    <x v="143"/>
    <x v="534"/>
    <x v="1"/>
    <x v="11"/>
    <x v="2"/>
    <x v="3"/>
    <x v="3"/>
    <x v="0"/>
    <x v="38"/>
  </r>
  <r>
    <x v="168"/>
    <x v="524"/>
    <x v="1"/>
    <x v="5"/>
    <x v="86"/>
    <x v="13"/>
    <x v="3"/>
    <x v="1"/>
    <x v="38"/>
  </r>
  <r>
    <x v="172"/>
    <x v="530"/>
    <x v="0"/>
    <x v="5"/>
    <x v="147"/>
    <x v="13"/>
    <x v="3"/>
    <x v="0"/>
    <x v="38"/>
  </r>
  <r>
    <x v="150"/>
    <x v="525"/>
    <x v="1"/>
    <x v="11"/>
    <x v="8"/>
    <x v="15"/>
    <x v="3"/>
    <x v="1"/>
    <x v="38"/>
  </r>
  <r>
    <x v="150"/>
    <x v="526"/>
    <x v="1"/>
    <x v="11"/>
    <x v="8"/>
    <x v="15"/>
    <x v="3"/>
    <x v="0"/>
    <x v="38"/>
  </r>
  <r>
    <x v="150"/>
    <x v="527"/>
    <x v="1"/>
    <x v="11"/>
    <x v="8"/>
    <x v="15"/>
    <x v="3"/>
    <x v="0"/>
    <x v="38"/>
  </r>
  <r>
    <x v="150"/>
    <x v="528"/>
    <x v="1"/>
    <x v="11"/>
    <x v="8"/>
    <x v="15"/>
    <x v="3"/>
    <x v="0"/>
    <x v="38"/>
  </r>
  <r>
    <x v="150"/>
    <x v="529"/>
    <x v="1"/>
    <x v="11"/>
    <x v="8"/>
    <x v="15"/>
    <x v="3"/>
    <x v="0"/>
    <x v="38"/>
  </r>
  <r>
    <x v="168"/>
    <x v="535"/>
    <x v="0"/>
    <x v="5"/>
    <x v="80"/>
    <x v="29"/>
    <x v="3"/>
    <x v="1"/>
    <x v="38"/>
  </r>
  <r>
    <x v="55"/>
    <x v="523"/>
    <x v="1"/>
    <x v="0"/>
    <x v="94"/>
    <x v="31"/>
    <x v="3"/>
    <x v="1"/>
    <x v="38"/>
  </r>
  <r>
    <x v="75"/>
    <x v="536"/>
    <x v="0"/>
    <x v="2"/>
    <x v="36"/>
    <x v="2"/>
    <x v="3"/>
    <x v="1"/>
    <x v="39"/>
  </r>
  <r>
    <x v="60"/>
    <x v="550"/>
    <x v="0"/>
    <x v="11"/>
    <x v="60"/>
    <x v="26"/>
    <x v="3"/>
    <x v="1"/>
    <x v="39"/>
  </r>
  <r>
    <x v="153"/>
    <x v="537"/>
    <x v="1"/>
    <x v="11"/>
    <x v="82"/>
    <x v="41"/>
    <x v="3"/>
    <x v="1"/>
    <x v="39"/>
  </r>
  <r>
    <x v="153"/>
    <x v="540"/>
    <x v="1"/>
    <x v="11"/>
    <x v="86"/>
    <x v="41"/>
    <x v="3"/>
    <x v="0"/>
    <x v="39"/>
  </r>
  <r>
    <x v="91"/>
    <x v="541"/>
    <x v="0"/>
    <x v="11"/>
    <x v="88"/>
    <x v="41"/>
    <x v="3"/>
    <x v="0"/>
    <x v="39"/>
  </r>
  <r>
    <x v="57"/>
    <x v="546"/>
    <x v="0"/>
    <x v="5"/>
    <x v="68"/>
    <x v="41"/>
    <x v="3"/>
    <x v="0"/>
    <x v="39"/>
  </r>
  <r>
    <x v="59"/>
    <x v="547"/>
    <x v="0"/>
    <x v="5"/>
    <x v="64"/>
    <x v="41"/>
    <x v="3"/>
    <x v="0"/>
    <x v="39"/>
  </r>
  <r>
    <x v="59"/>
    <x v="548"/>
    <x v="0"/>
    <x v="5"/>
    <x v="70"/>
    <x v="41"/>
    <x v="3"/>
    <x v="0"/>
    <x v="39"/>
  </r>
  <r>
    <x v="91"/>
    <x v="549"/>
    <x v="0"/>
    <x v="11"/>
    <x v="90"/>
    <x v="41"/>
    <x v="3"/>
    <x v="0"/>
    <x v="39"/>
  </r>
  <r>
    <x v="168"/>
    <x v="538"/>
    <x v="1"/>
    <x v="11"/>
    <x v="100"/>
    <x v="42"/>
    <x v="3"/>
    <x v="1"/>
    <x v="39"/>
  </r>
  <r>
    <x v="168"/>
    <x v="539"/>
    <x v="1"/>
    <x v="11"/>
    <x v="102"/>
    <x v="42"/>
    <x v="3"/>
    <x v="0"/>
    <x v="39"/>
  </r>
  <r>
    <x v="160"/>
    <x v="542"/>
    <x v="1"/>
    <x v="11"/>
    <x v="104"/>
    <x v="42"/>
    <x v="3"/>
    <x v="0"/>
    <x v="39"/>
  </r>
  <r>
    <x v="160"/>
    <x v="543"/>
    <x v="1"/>
    <x v="11"/>
    <x v="104"/>
    <x v="42"/>
    <x v="3"/>
    <x v="0"/>
    <x v="39"/>
  </r>
  <r>
    <x v="160"/>
    <x v="544"/>
    <x v="1"/>
    <x v="11"/>
    <x v="108"/>
    <x v="42"/>
    <x v="3"/>
    <x v="0"/>
    <x v="39"/>
  </r>
  <r>
    <x v="164"/>
    <x v="545"/>
    <x v="1"/>
    <x v="11"/>
    <x v="102"/>
    <x v="42"/>
    <x v="3"/>
    <x v="0"/>
    <x v="39"/>
  </r>
  <r>
    <x v="49"/>
    <x v="554"/>
    <x v="0"/>
    <x v="11"/>
    <x v="110"/>
    <x v="2"/>
    <x v="3"/>
    <x v="1"/>
    <x v="40"/>
  </r>
  <r>
    <x v="49"/>
    <x v="555"/>
    <x v="0"/>
    <x v="11"/>
    <x v="112"/>
    <x v="2"/>
    <x v="3"/>
    <x v="0"/>
    <x v="40"/>
  </r>
  <r>
    <x v="49"/>
    <x v="557"/>
    <x v="0"/>
    <x v="9"/>
    <x v="106"/>
    <x v="2"/>
    <x v="3"/>
    <x v="0"/>
    <x v="40"/>
  </r>
  <r>
    <x v="168"/>
    <x v="559"/>
    <x v="1"/>
    <x v="11"/>
    <x v="122"/>
    <x v="5"/>
    <x v="3"/>
    <x v="1"/>
    <x v="40"/>
  </r>
  <r>
    <x v="164"/>
    <x v="560"/>
    <x v="1"/>
    <x v="6"/>
    <x v="98"/>
    <x v="5"/>
    <x v="3"/>
    <x v="0"/>
    <x v="40"/>
  </r>
  <r>
    <x v="150"/>
    <x v="562"/>
    <x v="1"/>
    <x v="11"/>
    <x v="18"/>
    <x v="6"/>
    <x v="3"/>
    <x v="1"/>
    <x v="40"/>
  </r>
  <r>
    <x v="150"/>
    <x v="563"/>
    <x v="1"/>
    <x v="11"/>
    <x v="20"/>
    <x v="6"/>
    <x v="3"/>
    <x v="0"/>
    <x v="40"/>
  </r>
  <r>
    <x v="161"/>
    <x v="551"/>
    <x v="0"/>
    <x v="11"/>
    <x v="44"/>
    <x v="9"/>
    <x v="3"/>
    <x v="1"/>
    <x v="40"/>
  </r>
  <r>
    <x v="168"/>
    <x v="561"/>
    <x v="0"/>
    <x v="11"/>
    <x v="116"/>
    <x v="12"/>
    <x v="3"/>
    <x v="1"/>
    <x v="40"/>
  </r>
  <r>
    <x v="75"/>
    <x v="558"/>
    <x v="1"/>
    <x v="11"/>
    <x v="20"/>
    <x v="26"/>
    <x v="3"/>
    <x v="1"/>
    <x v="40"/>
  </r>
  <r>
    <x v="158"/>
    <x v="552"/>
    <x v="1"/>
    <x v="11"/>
    <x v="155"/>
    <x v="42"/>
    <x v="3"/>
    <x v="1"/>
    <x v="40"/>
  </r>
  <r>
    <x v="172"/>
    <x v="553"/>
    <x v="1"/>
    <x v="11"/>
    <x v="177"/>
    <x v="42"/>
    <x v="3"/>
    <x v="0"/>
    <x v="40"/>
  </r>
  <r>
    <x v="168"/>
    <x v="564"/>
    <x v="1"/>
    <x v="11"/>
    <x v="141"/>
    <x v="42"/>
    <x v="3"/>
    <x v="0"/>
    <x v="40"/>
  </r>
  <r>
    <x v="139"/>
    <x v="556"/>
    <x v="1"/>
    <x v="11"/>
    <x v="12"/>
    <x v="46"/>
    <x v="3"/>
    <x v="1"/>
    <x v="40"/>
  </r>
  <r>
    <x v="139"/>
    <x v="566"/>
    <x v="1"/>
    <x v="11"/>
    <x v="18"/>
    <x v="9"/>
    <x v="3"/>
    <x v="1"/>
    <x v="41"/>
  </r>
  <r>
    <x v="150"/>
    <x v="565"/>
    <x v="1"/>
    <x v="11"/>
    <x v="16"/>
    <x v="26"/>
    <x v="3"/>
    <x v="1"/>
    <x v="41"/>
  </r>
  <r>
    <x v="156"/>
    <x v="569"/>
    <x v="0"/>
    <x v="11"/>
    <x v="60"/>
    <x v="29"/>
    <x v="3"/>
    <x v="1"/>
    <x v="41"/>
  </r>
  <r>
    <x v="153"/>
    <x v="567"/>
    <x v="1"/>
    <x v="11"/>
    <x v="118"/>
    <x v="42"/>
    <x v="3"/>
    <x v="1"/>
    <x v="41"/>
  </r>
  <r>
    <x v="153"/>
    <x v="568"/>
    <x v="1"/>
    <x v="11"/>
    <x v="118"/>
    <x v="42"/>
    <x v="3"/>
    <x v="0"/>
    <x v="41"/>
  </r>
  <r>
    <x v="168"/>
    <x v="575"/>
    <x v="0"/>
    <x v="1"/>
    <x v="84"/>
    <x v="26"/>
    <x v="3"/>
    <x v="1"/>
    <x v="42"/>
  </r>
  <r>
    <x v="168"/>
    <x v="576"/>
    <x v="0"/>
    <x v="9"/>
    <x v="84"/>
    <x v="26"/>
    <x v="3"/>
    <x v="0"/>
    <x v="42"/>
  </r>
  <r>
    <x v="73"/>
    <x v="573"/>
    <x v="1"/>
    <x v="11"/>
    <x v="22"/>
    <x v="40"/>
    <x v="3"/>
    <x v="1"/>
    <x v="42"/>
  </r>
  <r>
    <x v="73"/>
    <x v="574"/>
    <x v="1"/>
    <x v="11"/>
    <x v="22"/>
    <x v="40"/>
    <x v="3"/>
    <x v="0"/>
    <x v="42"/>
  </r>
  <r>
    <x v="60"/>
    <x v="572"/>
    <x v="0"/>
    <x v="5"/>
    <x v="44"/>
    <x v="41"/>
    <x v="3"/>
    <x v="1"/>
    <x v="42"/>
  </r>
  <r>
    <x v="60"/>
    <x v="570"/>
    <x v="1"/>
    <x v="11"/>
    <x v="46"/>
    <x v="46"/>
    <x v="3"/>
    <x v="1"/>
    <x v="42"/>
  </r>
  <r>
    <x v="60"/>
    <x v="571"/>
    <x v="0"/>
    <x v="11"/>
    <x v="44"/>
    <x v="46"/>
    <x v="3"/>
    <x v="0"/>
    <x v="42"/>
  </r>
  <r>
    <x v="181"/>
    <x v="581"/>
    <x v="0"/>
    <x v="11"/>
    <x v="220"/>
    <x v="2"/>
    <x v="3"/>
    <x v="1"/>
    <x v="43"/>
  </r>
  <r>
    <x v="65"/>
    <x v="582"/>
    <x v="0"/>
    <x v="11"/>
    <x v="149"/>
    <x v="2"/>
    <x v="3"/>
    <x v="0"/>
    <x v="43"/>
  </r>
  <r>
    <x v="155"/>
    <x v="577"/>
    <x v="1"/>
    <x v="11"/>
    <x v="46"/>
    <x v="6"/>
    <x v="3"/>
    <x v="1"/>
    <x v="43"/>
  </r>
  <r>
    <x v="156"/>
    <x v="579"/>
    <x v="1"/>
    <x v="11"/>
    <x v="20"/>
    <x v="6"/>
    <x v="3"/>
    <x v="0"/>
    <x v="43"/>
  </r>
  <r>
    <x v="161"/>
    <x v="583"/>
    <x v="1"/>
    <x v="0"/>
    <x v="34"/>
    <x v="14"/>
    <x v="3"/>
    <x v="1"/>
    <x v="43"/>
  </r>
  <r>
    <x v="66"/>
    <x v="578"/>
    <x v="0"/>
    <x v="5"/>
    <x v="38"/>
    <x v="19"/>
    <x v="3"/>
    <x v="1"/>
    <x v="43"/>
  </r>
  <r>
    <x v="93"/>
    <x v="580"/>
    <x v="0"/>
    <x v="11"/>
    <x v="34"/>
    <x v="42"/>
    <x v="3"/>
    <x v="1"/>
    <x v="43"/>
  </r>
  <r>
    <x v="60"/>
    <x v="584"/>
    <x v="0"/>
    <x v="11"/>
    <x v="34"/>
    <x v="42"/>
    <x v="3"/>
    <x v="0"/>
    <x v="43"/>
  </r>
  <r>
    <x v="60"/>
    <x v="585"/>
    <x v="0"/>
    <x v="11"/>
    <x v="34"/>
    <x v="42"/>
    <x v="3"/>
    <x v="0"/>
    <x v="43"/>
  </r>
  <r>
    <x v="168"/>
    <x v="586"/>
    <x v="0"/>
    <x v="11"/>
    <x v="54"/>
    <x v="42"/>
    <x v="3"/>
    <x v="0"/>
    <x v="43"/>
  </r>
  <r>
    <x v="168"/>
    <x v="587"/>
    <x v="1"/>
    <x v="11"/>
    <x v="50"/>
    <x v="12"/>
    <x v="3"/>
    <x v="1"/>
    <x v="44"/>
  </r>
  <r>
    <x v="168"/>
    <x v="600"/>
    <x v="0"/>
    <x v="11"/>
    <x v="26"/>
    <x v="12"/>
    <x v="3"/>
    <x v="0"/>
    <x v="44"/>
  </r>
  <r>
    <x v="166"/>
    <x v="615"/>
    <x v="1"/>
    <x v="1"/>
    <x v="16"/>
    <x v="14"/>
    <x v="3"/>
    <x v="1"/>
    <x v="44"/>
  </r>
  <r>
    <x v="172"/>
    <x v="589"/>
    <x v="0"/>
    <x v="11"/>
    <x v="122"/>
    <x v="20"/>
    <x v="3"/>
    <x v="1"/>
    <x v="44"/>
  </r>
  <r>
    <x v="172"/>
    <x v="590"/>
    <x v="0"/>
    <x v="11"/>
    <x v="122"/>
    <x v="20"/>
    <x v="3"/>
    <x v="0"/>
    <x v="44"/>
  </r>
  <r>
    <x v="172"/>
    <x v="591"/>
    <x v="0"/>
    <x v="11"/>
    <x v="122"/>
    <x v="20"/>
    <x v="3"/>
    <x v="0"/>
    <x v="44"/>
  </r>
  <r>
    <x v="172"/>
    <x v="592"/>
    <x v="0"/>
    <x v="11"/>
    <x v="122"/>
    <x v="20"/>
    <x v="3"/>
    <x v="0"/>
    <x v="44"/>
  </r>
  <r>
    <x v="172"/>
    <x v="593"/>
    <x v="0"/>
    <x v="11"/>
    <x v="122"/>
    <x v="20"/>
    <x v="3"/>
    <x v="0"/>
    <x v="44"/>
  </r>
  <r>
    <x v="168"/>
    <x v="594"/>
    <x v="0"/>
    <x v="11"/>
    <x v="30"/>
    <x v="20"/>
    <x v="3"/>
    <x v="0"/>
    <x v="44"/>
  </r>
  <r>
    <x v="168"/>
    <x v="595"/>
    <x v="0"/>
    <x v="11"/>
    <x v="30"/>
    <x v="20"/>
    <x v="3"/>
    <x v="0"/>
    <x v="44"/>
  </r>
  <r>
    <x v="168"/>
    <x v="596"/>
    <x v="0"/>
    <x v="11"/>
    <x v="30"/>
    <x v="20"/>
    <x v="3"/>
    <x v="0"/>
    <x v="44"/>
  </r>
  <r>
    <x v="168"/>
    <x v="597"/>
    <x v="0"/>
    <x v="11"/>
    <x v="30"/>
    <x v="20"/>
    <x v="3"/>
    <x v="0"/>
    <x v="44"/>
  </r>
  <r>
    <x v="168"/>
    <x v="598"/>
    <x v="0"/>
    <x v="11"/>
    <x v="28"/>
    <x v="20"/>
    <x v="3"/>
    <x v="0"/>
    <x v="44"/>
  </r>
  <r>
    <x v="168"/>
    <x v="599"/>
    <x v="0"/>
    <x v="11"/>
    <x v="28"/>
    <x v="20"/>
    <x v="3"/>
    <x v="0"/>
    <x v="44"/>
  </r>
  <r>
    <x v="175"/>
    <x v="601"/>
    <x v="0"/>
    <x v="11"/>
    <x v="54"/>
    <x v="20"/>
    <x v="3"/>
    <x v="0"/>
    <x v="44"/>
  </r>
  <r>
    <x v="175"/>
    <x v="602"/>
    <x v="0"/>
    <x v="11"/>
    <x v="54"/>
    <x v="20"/>
    <x v="3"/>
    <x v="0"/>
    <x v="44"/>
  </r>
  <r>
    <x v="175"/>
    <x v="603"/>
    <x v="0"/>
    <x v="11"/>
    <x v="54"/>
    <x v="20"/>
    <x v="3"/>
    <x v="0"/>
    <x v="44"/>
  </r>
  <r>
    <x v="175"/>
    <x v="604"/>
    <x v="0"/>
    <x v="11"/>
    <x v="54"/>
    <x v="20"/>
    <x v="3"/>
    <x v="0"/>
    <x v="44"/>
  </r>
  <r>
    <x v="175"/>
    <x v="605"/>
    <x v="0"/>
    <x v="11"/>
    <x v="54"/>
    <x v="20"/>
    <x v="3"/>
    <x v="0"/>
    <x v="44"/>
  </r>
  <r>
    <x v="175"/>
    <x v="606"/>
    <x v="0"/>
    <x v="11"/>
    <x v="54"/>
    <x v="20"/>
    <x v="3"/>
    <x v="0"/>
    <x v="44"/>
  </r>
  <r>
    <x v="175"/>
    <x v="607"/>
    <x v="0"/>
    <x v="11"/>
    <x v="54"/>
    <x v="20"/>
    <x v="3"/>
    <x v="0"/>
    <x v="44"/>
  </r>
  <r>
    <x v="175"/>
    <x v="608"/>
    <x v="0"/>
    <x v="11"/>
    <x v="54"/>
    <x v="20"/>
    <x v="3"/>
    <x v="0"/>
    <x v="44"/>
  </r>
  <r>
    <x v="176"/>
    <x v="611"/>
    <x v="0"/>
    <x v="11"/>
    <x v="56"/>
    <x v="20"/>
    <x v="3"/>
    <x v="0"/>
    <x v="44"/>
  </r>
  <r>
    <x v="176"/>
    <x v="612"/>
    <x v="0"/>
    <x v="11"/>
    <x v="56"/>
    <x v="20"/>
    <x v="3"/>
    <x v="0"/>
    <x v="44"/>
  </r>
  <r>
    <x v="176"/>
    <x v="613"/>
    <x v="0"/>
    <x v="11"/>
    <x v="54"/>
    <x v="20"/>
    <x v="3"/>
    <x v="0"/>
    <x v="44"/>
  </r>
  <r>
    <x v="176"/>
    <x v="614"/>
    <x v="0"/>
    <x v="11"/>
    <x v="54"/>
    <x v="20"/>
    <x v="3"/>
    <x v="0"/>
    <x v="44"/>
  </r>
  <r>
    <x v="83"/>
    <x v="609"/>
    <x v="1"/>
    <x v="11"/>
    <x v="12"/>
    <x v="27"/>
    <x v="3"/>
    <x v="1"/>
    <x v="44"/>
  </r>
  <r>
    <x v="71"/>
    <x v="588"/>
    <x v="1"/>
    <x v="0"/>
    <x v="24"/>
    <x v="39"/>
    <x v="3"/>
    <x v="1"/>
    <x v="44"/>
  </r>
  <r>
    <x v="80"/>
    <x v="610"/>
    <x v="1"/>
    <x v="5"/>
    <x v="159"/>
    <x v="46"/>
    <x v="3"/>
    <x v="1"/>
    <x v="44"/>
  </r>
  <r>
    <x v="75"/>
    <x v="620"/>
    <x v="0"/>
    <x v="11"/>
    <x v="2"/>
    <x v="5"/>
    <x v="3"/>
    <x v="1"/>
    <x v="45"/>
  </r>
  <r>
    <x v="60"/>
    <x v="619"/>
    <x v="1"/>
    <x v="5"/>
    <x v="32"/>
    <x v="19"/>
    <x v="3"/>
    <x v="1"/>
    <x v="45"/>
  </r>
  <r>
    <x v="168"/>
    <x v="621"/>
    <x v="0"/>
    <x v="5"/>
    <x v="54"/>
    <x v="19"/>
    <x v="3"/>
    <x v="0"/>
    <x v="45"/>
  </r>
  <r>
    <x v="172"/>
    <x v="616"/>
    <x v="1"/>
    <x v="11"/>
    <x v="108"/>
    <x v="29"/>
    <x v="3"/>
    <x v="1"/>
    <x v="45"/>
  </r>
  <r>
    <x v="69"/>
    <x v="618"/>
    <x v="1"/>
    <x v="11"/>
    <x v="50"/>
    <x v="46"/>
    <x v="3"/>
    <x v="1"/>
    <x v="45"/>
  </r>
  <r>
    <x v="53"/>
    <x v="622"/>
    <x v="1"/>
    <x v="5"/>
    <x v="200"/>
    <x v="46"/>
    <x v="3"/>
    <x v="0"/>
    <x v="45"/>
  </r>
  <r>
    <x v="173"/>
    <x v="617"/>
    <x v="0"/>
    <x v="11"/>
    <x v="28"/>
    <x v="49"/>
    <x v="3"/>
    <x v="1"/>
    <x v="45"/>
  </r>
  <r>
    <x v="164"/>
    <x v="623"/>
    <x v="0"/>
    <x v="11"/>
    <x v="22"/>
    <x v="6"/>
    <x v="3"/>
    <x v="1"/>
    <x v="46"/>
  </r>
  <r>
    <x v="160"/>
    <x v="624"/>
    <x v="0"/>
    <x v="5"/>
    <x v="78"/>
    <x v="13"/>
    <x v="3"/>
    <x v="1"/>
    <x v="46"/>
  </r>
  <r>
    <x v="60"/>
    <x v="626"/>
    <x v="0"/>
    <x v="5"/>
    <x v="44"/>
    <x v="19"/>
    <x v="3"/>
    <x v="1"/>
    <x v="46"/>
  </r>
  <r>
    <x v="80"/>
    <x v="625"/>
    <x v="1"/>
    <x v="11"/>
    <x v="110"/>
    <x v="46"/>
    <x v="3"/>
    <x v="1"/>
    <x v="46"/>
  </r>
  <r>
    <x v="168"/>
    <x v="632"/>
    <x v="1"/>
    <x v="11"/>
    <x v="16"/>
    <x v="2"/>
    <x v="3"/>
    <x v="1"/>
    <x v="47"/>
  </r>
  <r>
    <x v="181"/>
    <x v="633"/>
    <x v="0"/>
    <x v="11"/>
    <x v="161"/>
    <x v="2"/>
    <x v="3"/>
    <x v="0"/>
    <x v="47"/>
  </r>
  <r>
    <x v="60"/>
    <x v="627"/>
    <x v="1"/>
    <x v="11"/>
    <x v="70"/>
    <x v="6"/>
    <x v="3"/>
    <x v="1"/>
    <x v="47"/>
  </r>
  <r>
    <x v="177"/>
    <x v="628"/>
    <x v="0"/>
    <x v="11"/>
    <x v="52"/>
    <x v="6"/>
    <x v="3"/>
    <x v="0"/>
    <x v="47"/>
  </r>
  <r>
    <x v="60"/>
    <x v="629"/>
    <x v="1"/>
    <x v="11"/>
    <x v="74"/>
    <x v="6"/>
    <x v="3"/>
    <x v="0"/>
    <x v="47"/>
  </r>
  <r>
    <x v="60"/>
    <x v="630"/>
    <x v="1"/>
    <x v="11"/>
    <x v="76"/>
    <x v="6"/>
    <x v="3"/>
    <x v="0"/>
    <x v="47"/>
  </r>
  <r>
    <x v="168"/>
    <x v="637"/>
    <x v="0"/>
    <x v="5"/>
    <x v="10"/>
    <x v="9"/>
    <x v="3"/>
    <x v="1"/>
    <x v="47"/>
  </r>
  <r>
    <x v="155"/>
    <x v="641"/>
    <x v="1"/>
    <x v="11"/>
    <x v="20"/>
    <x v="26"/>
    <x v="3"/>
    <x v="1"/>
    <x v="47"/>
  </r>
  <r>
    <x v="155"/>
    <x v="642"/>
    <x v="1"/>
    <x v="11"/>
    <x v="20"/>
    <x v="26"/>
    <x v="3"/>
    <x v="0"/>
    <x v="47"/>
  </r>
  <r>
    <x v="155"/>
    <x v="643"/>
    <x v="1"/>
    <x v="11"/>
    <x v="20"/>
    <x v="26"/>
    <x v="3"/>
    <x v="0"/>
    <x v="47"/>
  </r>
  <r>
    <x v="155"/>
    <x v="644"/>
    <x v="1"/>
    <x v="11"/>
    <x v="20"/>
    <x v="26"/>
    <x v="3"/>
    <x v="0"/>
    <x v="47"/>
  </r>
  <r>
    <x v="155"/>
    <x v="645"/>
    <x v="1"/>
    <x v="11"/>
    <x v="20"/>
    <x v="26"/>
    <x v="3"/>
    <x v="0"/>
    <x v="47"/>
  </r>
  <r>
    <x v="155"/>
    <x v="646"/>
    <x v="1"/>
    <x v="11"/>
    <x v="20"/>
    <x v="26"/>
    <x v="3"/>
    <x v="0"/>
    <x v="47"/>
  </r>
  <r>
    <x v="155"/>
    <x v="647"/>
    <x v="1"/>
    <x v="11"/>
    <x v="20"/>
    <x v="26"/>
    <x v="3"/>
    <x v="0"/>
    <x v="47"/>
  </r>
  <r>
    <x v="155"/>
    <x v="648"/>
    <x v="1"/>
    <x v="11"/>
    <x v="20"/>
    <x v="26"/>
    <x v="3"/>
    <x v="0"/>
    <x v="47"/>
  </r>
  <r>
    <x v="155"/>
    <x v="649"/>
    <x v="1"/>
    <x v="11"/>
    <x v="20"/>
    <x v="26"/>
    <x v="3"/>
    <x v="0"/>
    <x v="47"/>
  </r>
  <r>
    <x v="155"/>
    <x v="650"/>
    <x v="1"/>
    <x v="11"/>
    <x v="20"/>
    <x v="26"/>
    <x v="3"/>
    <x v="0"/>
    <x v="47"/>
  </r>
  <r>
    <x v="172"/>
    <x v="640"/>
    <x v="0"/>
    <x v="11"/>
    <x v="86"/>
    <x v="41"/>
    <x v="3"/>
    <x v="1"/>
    <x v="47"/>
  </r>
  <r>
    <x v="87"/>
    <x v="634"/>
    <x v="0"/>
    <x v="11"/>
    <x v="76"/>
    <x v="42"/>
    <x v="3"/>
    <x v="1"/>
    <x v="47"/>
  </r>
  <r>
    <x v="87"/>
    <x v="635"/>
    <x v="0"/>
    <x v="11"/>
    <x v="76"/>
    <x v="42"/>
    <x v="3"/>
    <x v="0"/>
    <x v="47"/>
  </r>
  <r>
    <x v="87"/>
    <x v="636"/>
    <x v="0"/>
    <x v="11"/>
    <x v="74"/>
    <x v="42"/>
    <x v="3"/>
    <x v="0"/>
    <x v="47"/>
  </r>
  <r>
    <x v="87"/>
    <x v="638"/>
    <x v="0"/>
    <x v="11"/>
    <x v="70"/>
    <x v="42"/>
    <x v="3"/>
    <x v="0"/>
    <x v="47"/>
  </r>
  <r>
    <x v="87"/>
    <x v="639"/>
    <x v="0"/>
    <x v="11"/>
    <x v="70"/>
    <x v="42"/>
    <x v="3"/>
    <x v="0"/>
    <x v="47"/>
  </r>
  <r>
    <x v="177"/>
    <x v="651"/>
    <x v="1"/>
    <x v="11"/>
    <x v="54"/>
    <x v="42"/>
    <x v="3"/>
    <x v="0"/>
    <x v="47"/>
  </r>
  <r>
    <x v="182"/>
    <x v="652"/>
    <x v="1"/>
    <x v="11"/>
    <x v="76"/>
    <x v="42"/>
    <x v="3"/>
    <x v="0"/>
    <x v="47"/>
  </r>
  <r>
    <x v="177"/>
    <x v="653"/>
    <x v="1"/>
    <x v="11"/>
    <x v="56"/>
    <x v="42"/>
    <x v="3"/>
    <x v="0"/>
    <x v="47"/>
  </r>
  <r>
    <x v="177"/>
    <x v="654"/>
    <x v="1"/>
    <x v="11"/>
    <x v="52"/>
    <x v="42"/>
    <x v="3"/>
    <x v="0"/>
    <x v="47"/>
  </r>
  <r>
    <x v="139"/>
    <x v="631"/>
    <x v="1"/>
    <x v="11"/>
    <x v="1"/>
    <x v="49"/>
    <x v="3"/>
    <x v="1"/>
    <x v="47"/>
  </r>
  <r>
    <x v="173"/>
    <x v="659"/>
    <x v="1"/>
    <x v="11"/>
    <x v="4"/>
    <x v="2"/>
    <x v="3"/>
    <x v="1"/>
    <x v="48"/>
  </r>
  <r>
    <x v="173"/>
    <x v="660"/>
    <x v="1"/>
    <x v="11"/>
    <x v="4"/>
    <x v="2"/>
    <x v="3"/>
    <x v="0"/>
    <x v="48"/>
  </r>
  <r>
    <x v="173"/>
    <x v="671"/>
    <x v="1"/>
    <x v="11"/>
    <x v="4"/>
    <x v="2"/>
    <x v="3"/>
    <x v="0"/>
    <x v="48"/>
  </r>
  <r>
    <x v="173"/>
    <x v="672"/>
    <x v="1"/>
    <x v="11"/>
    <x v="4"/>
    <x v="2"/>
    <x v="3"/>
    <x v="0"/>
    <x v="48"/>
  </r>
  <r>
    <x v="173"/>
    <x v="673"/>
    <x v="1"/>
    <x v="11"/>
    <x v="3"/>
    <x v="2"/>
    <x v="3"/>
    <x v="0"/>
    <x v="48"/>
  </r>
  <r>
    <x v="175"/>
    <x v="670"/>
    <x v="1"/>
    <x v="5"/>
    <x v="19"/>
    <x v="19"/>
    <x v="3"/>
    <x v="1"/>
    <x v="48"/>
  </r>
  <r>
    <x v="176"/>
    <x v="657"/>
    <x v="1"/>
    <x v="5"/>
    <x v="24"/>
    <x v="26"/>
    <x v="3"/>
    <x v="1"/>
    <x v="48"/>
  </r>
  <r>
    <x v="155"/>
    <x v="674"/>
    <x v="1"/>
    <x v="11"/>
    <x v="14"/>
    <x v="26"/>
    <x v="3"/>
    <x v="0"/>
    <x v="48"/>
  </r>
  <r>
    <x v="155"/>
    <x v="675"/>
    <x v="1"/>
    <x v="11"/>
    <x v="14"/>
    <x v="26"/>
    <x v="3"/>
    <x v="0"/>
    <x v="48"/>
  </r>
  <r>
    <x v="155"/>
    <x v="676"/>
    <x v="1"/>
    <x v="11"/>
    <x v="14"/>
    <x v="26"/>
    <x v="3"/>
    <x v="0"/>
    <x v="48"/>
  </r>
  <r>
    <x v="155"/>
    <x v="677"/>
    <x v="1"/>
    <x v="11"/>
    <x v="14"/>
    <x v="26"/>
    <x v="3"/>
    <x v="0"/>
    <x v="48"/>
  </r>
  <r>
    <x v="155"/>
    <x v="678"/>
    <x v="1"/>
    <x v="11"/>
    <x v="14"/>
    <x v="26"/>
    <x v="3"/>
    <x v="0"/>
    <x v="48"/>
  </r>
  <r>
    <x v="155"/>
    <x v="679"/>
    <x v="1"/>
    <x v="11"/>
    <x v="12"/>
    <x v="26"/>
    <x v="3"/>
    <x v="0"/>
    <x v="48"/>
  </r>
  <r>
    <x v="155"/>
    <x v="680"/>
    <x v="1"/>
    <x v="11"/>
    <x v="12"/>
    <x v="26"/>
    <x v="3"/>
    <x v="0"/>
    <x v="48"/>
  </r>
  <r>
    <x v="155"/>
    <x v="681"/>
    <x v="1"/>
    <x v="11"/>
    <x v="12"/>
    <x v="26"/>
    <x v="3"/>
    <x v="0"/>
    <x v="48"/>
  </r>
  <r>
    <x v="175"/>
    <x v="667"/>
    <x v="0"/>
    <x v="5"/>
    <x v="24"/>
    <x v="27"/>
    <x v="3"/>
    <x v="1"/>
    <x v="48"/>
  </r>
  <r>
    <x v="75"/>
    <x v="668"/>
    <x v="1"/>
    <x v="5"/>
    <x v="1"/>
    <x v="27"/>
    <x v="3"/>
    <x v="0"/>
    <x v="48"/>
  </r>
  <r>
    <x v="172"/>
    <x v="663"/>
    <x v="1"/>
    <x v="11"/>
    <x v="103"/>
    <x v="29"/>
    <x v="3"/>
    <x v="1"/>
    <x v="48"/>
  </r>
  <r>
    <x v="172"/>
    <x v="682"/>
    <x v="1"/>
    <x v="11"/>
    <x v="72"/>
    <x v="29"/>
    <x v="3"/>
    <x v="0"/>
    <x v="48"/>
  </r>
  <r>
    <x v="60"/>
    <x v="658"/>
    <x v="1"/>
    <x v="11"/>
    <x v="41"/>
    <x v="41"/>
    <x v="3"/>
    <x v="1"/>
    <x v="48"/>
  </r>
  <r>
    <x v="177"/>
    <x v="661"/>
    <x v="0"/>
    <x v="11"/>
    <x v="41"/>
    <x v="41"/>
    <x v="3"/>
    <x v="0"/>
    <x v="48"/>
  </r>
  <r>
    <x v="87"/>
    <x v="669"/>
    <x v="0"/>
    <x v="11"/>
    <x v="59"/>
    <x v="41"/>
    <x v="3"/>
    <x v="0"/>
    <x v="48"/>
  </r>
  <r>
    <x v="177"/>
    <x v="655"/>
    <x v="1"/>
    <x v="11"/>
    <x v="37"/>
    <x v="42"/>
    <x v="3"/>
    <x v="1"/>
    <x v="48"/>
  </r>
  <r>
    <x v="177"/>
    <x v="656"/>
    <x v="1"/>
    <x v="11"/>
    <x v="37"/>
    <x v="42"/>
    <x v="3"/>
    <x v="0"/>
    <x v="48"/>
  </r>
  <r>
    <x v="177"/>
    <x v="664"/>
    <x v="1"/>
    <x v="11"/>
    <x v="73"/>
    <x v="42"/>
    <x v="3"/>
    <x v="0"/>
    <x v="48"/>
  </r>
  <r>
    <x v="177"/>
    <x v="665"/>
    <x v="1"/>
    <x v="11"/>
    <x v="63"/>
    <x v="42"/>
    <x v="3"/>
    <x v="0"/>
    <x v="48"/>
  </r>
  <r>
    <x v="177"/>
    <x v="666"/>
    <x v="1"/>
    <x v="11"/>
    <x v="64"/>
    <x v="42"/>
    <x v="3"/>
    <x v="0"/>
    <x v="48"/>
  </r>
  <r>
    <x v="160"/>
    <x v="662"/>
    <x v="1"/>
    <x v="11"/>
    <x v="51"/>
    <x v="46"/>
    <x v="3"/>
    <x v="1"/>
    <x v="48"/>
  </r>
  <r>
    <x v="185"/>
    <x v="690"/>
    <x v="0"/>
    <x v="11"/>
    <x v="31"/>
    <x v="2"/>
    <x v="3"/>
    <x v="1"/>
    <x v="49"/>
  </r>
  <r>
    <x v="91"/>
    <x v="692"/>
    <x v="1"/>
    <x v="11"/>
    <x v="162"/>
    <x v="2"/>
    <x v="3"/>
    <x v="0"/>
    <x v="49"/>
  </r>
  <r>
    <x v="91"/>
    <x v="693"/>
    <x v="1"/>
    <x v="11"/>
    <x v="164"/>
    <x v="2"/>
    <x v="3"/>
    <x v="0"/>
    <x v="49"/>
  </r>
  <r>
    <x v="75"/>
    <x v="683"/>
    <x v="0"/>
    <x v="11"/>
    <x v="13"/>
    <x v="3"/>
    <x v="3"/>
    <x v="1"/>
    <x v="49"/>
  </r>
  <r>
    <x v="160"/>
    <x v="699"/>
    <x v="1"/>
    <x v="11"/>
    <x v="19"/>
    <x v="6"/>
    <x v="3"/>
    <x v="1"/>
    <x v="49"/>
  </r>
  <r>
    <x v="172"/>
    <x v="684"/>
    <x v="0"/>
    <x v="11"/>
    <x v="51"/>
    <x v="12"/>
    <x v="3"/>
    <x v="1"/>
    <x v="49"/>
  </r>
  <r>
    <x v="96"/>
    <x v="685"/>
    <x v="1"/>
    <x v="11"/>
    <x v="35"/>
    <x v="12"/>
    <x v="3"/>
    <x v="0"/>
    <x v="49"/>
  </r>
  <r>
    <x v="96"/>
    <x v="687"/>
    <x v="1"/>
    <x v="11"/>
    <x v="37"/>
    <x v="12"/>
    <x v="3"/>
    <x v="0"/>
    <x v="49"/>
  </r>
  <r>
    <x v="153"/>
    <x v="698"/>
    <x v="1"/>
    <x v="11"/>
    <x v="34"/>
    <x v="12"/>
    <x v="3"/>
    <x v="0"/>
    <x v="49"/>
  </r>
  <r>
    <x v="75"/>
    <x v="689"/>
    <x v="1"/>
    <x v="5"/>
    <x v="21"/>
    <x v="15"/>
    <x v="3"/>
    <x v="1"/>
    <x v="49"/>
  </r>
  <r>
    <x v="24"/>
    <x v="695"/>
    <x v="1"/>
    <x v="17"/>
    <x v="124"/>
    <x v="24"/>
    <x v="2"/>
    <x v="1"/>
    <x v="49"/>
  </r>
  <r>
    <x v="172"/>
    <x v="688"/>
    <x v="0"/>
    <x v="11"/>
    <x v="45"/>
    <x v="29"/>
    <x v="3"/>
    <x v="1"/>
    <x v="49"/>
  </r>
  <r>
    <x v="182"/>
    <x v="686"/>
    <x v="0"/>
    <x v="11"/>
    <x v="5"/>
    <x v="41"/>
    <x v="3"/>
    <x v="1"/>
    <x v="49"/>
  </r>
  <r>
    <x v="91"/>
    <x v="691"/>
    <x v="1"/>
    <x v="11"/>
    <x v="164"/>
    <x v="41"/>
    <x v="3"/>
    <x v="0"/>
    <x v="49"/>
  </r>
  <r>
    <x v="91"/>
    <x v="694"/>
    <x v="1"/>
    <x v="11"/>
    <x v="168"/>
    <x v="41"/>
    <x v="3"/>
    <x v="0"/>
    <x v="49"/>
  </r>
  <r>
    <x v="91"/>
    <x v="696"/>
    <x v="1"/>
    <x v="11"/>
    <x v="183"/>
    <x v="41"/>
    <x v="3"/>
    <x v="0"/>
    <x v="49"/>
  </r>
  <r>
    <x v="91"/>
    <x v="697"/>
    <x v="1"/>
    <x v="11"/>
    <x v="182"/>
    <x v="41"/>
    <x v="3"/>
    <x v="0"/>
    <x v="49"/>
  </r>
  <r>
    <x v="23"/>
    <x v="707"/>
    <x v="0"/>
    <x v="17"/>
    <x v="140"/>
    <x v="0"/>
    <x v="2"/>
    <x v="1"/>
    <x v="50"/>
  </r>
  <r>
    <x v="23"/>
    <x v="708"/>
    <x v="0"/>
    <x v="17"/>
    <x v="136"/>
    <x v="0"/>
    <x v="2"/>
    <x v="0"/>
    <x v="50"/>
  </r>
  <r>
    <x v="179"/>
    <x v="700"/>
    <x v="1"/>
    <x v="5"/>
    <x v="143"/>
    <x v="2"/>
    <x v="3"/>
    <x v="1"/>
    <x v="50"/>
  </r>
  <r>
    <x v="160"/>
    <x v="710"/>
    <x v="1"/>
    <x v="11"/>
    <x v="19"/>
    <x v="6"/>
    <x v="3"/>
    <x v="1"/>
    <x v="50"/>
  </r>
  <r>
    <x v="188"/>
    <x v="711"/>
    <x v="1"/>
    <x v="11"/>
    <x v="160"/>
    <x v="6"/>
    <x v="3"/>
    <x v="0"/>
    <x v="50"/>
  </r>
  <r>
    <x v="172"/>
    <x v="704"/>
    <x v="1"/>
    <x v="11"/>
    <x v="33"/>
    <x v="19"/>
    <x v="3"/>
    <x v="1"/>
    <x v="50"/>
  </r>
  <r>
    <x v="172"/>
    <x v="705"/>
    <x v="1"/>
    <x v="9"/>
    <x v="33"/>
    <x v="19"/>
    <x v="3"/>
    <x v="0"/>
    <x v="50"/>
  </r>
  <r>
    <x v="188"/>
    <x v="709"/>
    <x v="1"/>
    <x v="11"/>
    <x v="129"/>
    <x v="19"/>
    <x v="3"/>
    <x v="0"/>
    <x v="50"/>
  </r>
  <r>
    <x v="189"/>
    <x v="703"/>
    <x v="0"/>
    <x v="11"/>
    <x v="183"/>
    <x v="20"/>
    <x v="3"/>
    <x v="1"/>
    <x v="50"/>
  </r>
  <r>
    <x v="28"/>
    <x v="701"/>
    <x v="1"/>
    <x v="16"/>
    <x v="263"/>
    <x v="22"/>
    <x v="2"/>
    <x v="1"/>
    <x v="50"/>
  </r>
  <r>
    <x v="25"/>
    <x v="702"/>
    <x v="1"/>
    <x v="16"/>
    <x v="263"/>
    <x v="22"/>
    <x v="2"/>
    <x v="0"/>
    <x v="50"/>
  </r>
  <r>
    <x v="26"/>
    <x v="706"/>
    <x v="0"/>
    <x v="17"/>
    <x v="143"/>
    <x v="36"/>
    <x v="2"/>
    <x v="1"/>
    <x v="50"/>
  </r>
  <r>
    <x v="102"/>
    <x v="712"/>
    <x v="1"/>
    <x v="11"/>
    <x v="21"/>
    <x v="41"/>
    <x v="3"/>
    <x v="1"/>
    <x v="50"/>
  </r>
  <r>
    <x v="178"/>
    <x v="718"/>
    <x v="0"/>
    <x v="11"/>
    <x v="226"/>
    <x v="15"/>
    <x v="3"/>
    <x v="1"/>
    <x v="51"/>
  </r>
  <r>
    <x v="178"/>
    <x v="719"/>
    <x v="0"/>
    <x v="11"/>
    <x v="226"/>
    <x v="15"/>
    <x v="3"/>
    <x v="0"/>
    <x v="51"/>
  </r>
  <r>
    <x v="172"/>
    <x v="716"/>
    <x v="0"/>
    <x v="2"/>
    <x v="55"/>
    <x v="19"/>
    <x v="3"/>
    <x v="1"/>
    <x v="51"/>
  </r>
  <r>
    <x v="172"/>
    <x v="717"/>
    <x v="0"/>
    <x v="5"/>
    <x v="57"/>
    <x v="19"/>
    <x v="3"/>
    <x v="0"/>
    <x v="51"/>
  </r>
  <r>
    <x v="27"/>
    <x v="720"/>
    <x v="0"/>
    <x v="17"/>
    <x v="140"/>
    <x v="32"/>
    <x v="2"/>
    <x v="1"/>
    <x v="51"/>
  </r>
  <r>
    <x v="28"/>
    <x v="721"/>
    <x v="0"/>
    <x v="15"/>
    <x v="258"/>
    <x v="32"/>
    <x v="2"/>
    <x v="0"/>
    <x v="51"/>
  </r>
  <r>
    <x v="188"/>
    <x v="713"/>
    <x v="0"/>
    <x v="5"/>
    <x v="192"/>
    <x v="41"/>
    <x v="3"/>
    <x v="1"/>
    <x v="51"/>
  </r>
  <r>
    <x v="172"/>
    <x v="715"/>
    <x v="0"/>
    <x v="3"/>
    <x v="63"/>
    <x v="41"/>
    <x v="3"/>
    <x v="0"/>
    <x v="51"/>
  </r>
  <r>
    <x v="91"/>
    <x v="722"/>
    <x v="0"/>
    <x v="11"/>
    <x v="99"/>
    <x v="41"/>
    <x v="3"/>
    <x v="0"/>
    <x v="51"/>
  </r>
  <r>
    <x v="90"/>
    <x v="714"/>
    <x v="0"/>
    <x v="11"/>
    <x v="194"/>
    <x v="46"/>
    <x v="3"/>
    <x v="1"/>
    <x v="51"/>
  </r>
  <r>
    <x v="137"/>
    <x v="723"/>
    <x v="1"/>
    <x v="11"/>
    <x v="9"/>
    <x v="15"/>
    <x v="3"/>
    <x v="1"/>
    <x v="52"/>
  </r>
  <r>
    <x v="137"/>
    <x v="724"/>
    <x v="1"/>
    <x v="11"/>
    <x v="9"/>
    <x v="15"/>
    <x v="3"/>
    <x v="0"/>
    <x v="52"/>
  </r>
  <r>
    <x v="137"/>
    <x v="725"/>
    <x v="1"/>
    <x v="11"/>
    <x v="9"/>
    <x v="15"/>
    <x v="3"/>
    <x v="0"/>
    <x v="52"/>
  </r>
  <r>
    <x v="137"/>
    <x v="726"/>
    <x v="1"/>
    <x v="11"/>
    <x v="9"/>
    <x v="15"/>
    <x v="3"/>
    <x v="0"/>
    <x v="52"/>
  </r>
  <r>
    <x v="137"/>
    <x v="727"/>
    <x v="1"/>
    <x v="11"/>
    <x v="9"/>
    <x v="15"/>
    <x v="3"/>
    <x v="0"/>
    <x v="52"/>
  </r>
  <r>
    <x v="169"/>
    <x v="732"/>
    <x v="1"/>
    <x v="11"/>
    <x v="230"/>
    <x v="15"/>
    <x v="3"/>
    <x v="0"/>
    <x v="52"/>
  </r>
  <r>
    <x v="169"/>
    <x v="733"/>
    <x v="1"/>
    <x v="11"/>
    <x v="230"/>
    <x v="15"/>
    <x v="3"/>
    <x v="0"/>
    <x v="52"/>
  </r>
  <r>
    <x v="137"/>
    <x v="734"/>
    <x v="0"/>
    <x v="11"/>
    <x v="17"/>
    <x v="26"/>
    <x v="3"/>
    <x v="1"/>
    <x v="52"/>
  </r>
  <r>
    <x v="137"/>
    <x v="741"/>
    <x v="0"/>
    <x v="11"/>
    <x v="23"/>
    <x v="26"/>
    <x v="3"/>
    <x v="0"/>
    <x v="52"/>
  </r>
  <r>
    <x v="172"/>
    <x v="744"/>
    <x v="1"/>
    <x v="11"/>
    <x v="152"/>
    <x v="26"/>
    <x v="3"/>
    <x v="0"/>
    <x v="52"/>
  </r>
  <r>
    <x v="27"/>
    <x v="731"/>
    <x v="0"/>
    <x v="17"/>
    <x v="127"/>
    <x v="32"/>
    <x v="2"/>
    <x v="1"/>
    <x v="52"/>
  </r>
  <r>
    <x v="87"/>
    <x v="728"/>
    <x v="0"/>
    <x v="5"/>
    <x v="49"/>
    <x v="41"/>
    <x v="3"/>
    <x v="1"/>
    <x v="52"/>
  </r>
  <r>
    <x v="87"/>
    <x v="736"/>
    <x v="1"/>
    <x v="5"/>
    <x v="35"/>
    <x v="41"/>
    <x v="3"/>
    <x v="0"/>
    <x v="52"/>
  </r>
  <r>
    <x v="80"/>
    <x v="739"/>
    <x v="0"/>
    <x v="11"/>
    <x v="57"/>
    <x v="41"/>
    <x v="3"/>
    <x v="0"/>
    <x v="52"/>
  </r>
  <r>
    <x v="80"/>
    <x v="740"/>
    <x v="0"/>
    <x v="11"/>
    <x v="57"/>
    <x v="41"/>
    <x v="3"/>
    <x v="0"/>
    <x v="52"/>
  </r>
  <r>
    <x v="172"/>
    <x v="743"/>
    <x v="1"/>
    <x v="2"/>
    <x v="150"/>
    <x v="41"/>
    <x v="3"/>
    <x v="0"/>
    <x v="52"/>
  </r>
  <r>
    <x v="179"/>
    <x v="729"/>
    <x v="1"/>
    <x v="11"/>
    <x v="239"/>
    <x v="42"/>
    <x v="3"/>
    <x v="1"/>
    <x v="52"/>
  </r>
  <r>
    <x v="179"/>
    <x v="730"/>
    <x v="1"/>
    <x v="11"/>
    <x v="242"/>
    <x v="42"/>
    <x v="3"/>
    <x v="0"/>
    <x v="52"/>
  </r>
  <r>
    <x v="170"/>
    <x v="735"/>
    <x v="1"/>
    <x v="11"/>
    <x v="191"/>
    <x v="42"/>
    <x v="3"/>
    <x v="0"/>
    <x v="52"/>
  </r>
  <r>
    <x v="170"/>
    <x v="737"/>
    <x v="1"/>
    <x v="11"/>
    <x v="204"/>
    <x v="42"/>
    <x v="3"/>
    <x v="0"/>
    <x v="52"/>
  </r>
  <r>
    <x v="170"/>
    <x v="738"/>
    <x v="1"/>
    <x v="11"/>
    <x v="204"/>
    <x v="42"/>
    <x v="3"/>
    <x v="0"/>
    <x v="52"/>
  </r>
  <r>
    <x v="153"/>
    <x v="742"/>
    <x v="1"/>
    <x v="11"/>
    <x v="91"/>
    <x v="42"/>
    <x v="3"/>
    <x v="0"/>
    <x v="52"/>
  </r>
  <r>
    <x v="155"/>
    <x v="760"/>
    <x v="1"/>
    <x v="11"/>
    <x v="43"/>
    <x v="2"/>
    <x v="3"/>
    <x v="1"/>
    <x v="53"/>
  </r>
  <r>
    <x v="169"/>
    <x v="764"/>
    <x v="1"/>
    <x v="11"/>
    <x v="240"/>
    <x v="2"/>
    <x v="3"/>
    <x v="0"/>
    <x v="53"/>
  </r>
  <r>
    <x v="51"/>
    <x v="765"/>
    <x v="1"/>
    <x v="11"/>
    <x v="271"/>
    <x v="2"/>
    <x v="3"/>
    <x v="0"/>
    <x v="53"/>
  </r>
  <r>
    <x v="107"/>
    <x v="756"/>
    <x v="1"/>
    <x v="11"/>
    <x v="17"/>
    <x v="9"/>
    <x v="3"/>
    <x v="1"/>
    <x v="53"/>
  </r>
  <r>
    <x v="106"/>
    <x v="747"/>
    <x v="0"/>
    <x v="11"/>
    <x v="44"/>
    <x v="12"/>
    <x v="3"/>
    <x v="1"/>
    <x v="53"/>
  </r>
  <r>
    <x v="100"/>
    <x v="749"/>
    <x v="1"/>
    <x v="11"/>
    <x v="33"/>
    <x v="12"/>
    <x v="3"/>
    <x v="0"/>
    <x v="53"/>
  </r>
  <r>
    <x v="100"/>
    <x v="751"/>
    <x v="1"/>
    <x v="11"/>
    <x v="34"/>
    <x v="12"/>
    <x v="3"/>
    <x v="0"/>
    <x v="53"/>
  </r>
  <r>
    <x v="93"/>
    <x v="759"/>
    <x v="1"/>
    <x v="0"/>
    <x v="21"/>
    <x v="14"/>
    <x v="3"/>
    <x v="1"/>
    <x v="53"/>
  </r>
  <r>
    <x v="160"/>
    <x v="753"/>
    <x v="0"/>
    <x v="11"/>
    <x v="103"/>
    <x v="19"/>
    <x v="3"/>
    <x v="1"/>
    <x v="53"/>
  </r>
  <r>
    <x v="155"/>
    <x v="757"/>
    <x v="1"/>
    <x v="11"/>
    <x v="45"/>
    <x v="26"/>
    <x v="3"/>
    <x v="1"/>
    <x v="53"/>
  </r>
  <r>
    <x v="155"/>
    <x v="758"/>
    <x v="1"/>
    <x v="11"/>
    <x v="45"/>
    <x v="26"/>
    <x v="3"/>
    <x v="0"/>
    <x v="53"/>
  </r>
  <r>
    <x v="80"/>
    <x v="761"/>
    <x v="1"/>
    <x v="11"/>
    <x v="69"/>
    <x v="26"/>
    <x v="3"/>
    <x v="0"/>
    <x v="53"/>
  </r>
  <r>
    <x v="152"/>
    <x v="762"/>
    <x v="1"/>
    <x v="11"/>
    <x v="135"/>
    <x v="26"/>
    <x v="3"/>
    <x v="0"/>
    <x v="53"/>
  </r>
  <r>
    <x v="53"/>
    <x v="746"/>
    <x v="1"/>
    <x v="1"/>
    <x v="145"/>
    <x v="30"/>
    <x v="3"/>
    <x v="1"/>
    <x v="53"/>
  </r>
  <r>
    <x v="87"/>
    <x v="745"/>
    <x v="1"/>
    <x v="5"/>
    <x v="25"/>
    <x v="41"/>
    <x v="3"/>
    <x v="1"/>
    <x v="53"/>
  </r>
  <r>
    <x v="169"/>
    <x v="748"/>
    <x v="1"/>
    <x v="11"/>
    <x v="256"/>
    <x v="42"/>
    <x v="3"/>
    <x v="1"/>
    <x v="53"/>
  </r>
  <r>
    <x v="170"/>
    <x v="750"/>
    <x v="1"/>
    <x v="11"/>
    <x v="226"/>
    <x v="42"/>
    <x v="3"/>
    <x v="0"/>
    <x v="53"/>
  </r>
  <r>
    <x v="170"/>
    <x v="752"/>
    <x v="1"/>
    <x v="11"/>
    <x v="228"/>
    <x v="42"/>
    <x v="3"/>
    <x v="0"/>
    <x v="53"/>
  </r>
  <r>
    <x v="158"/>
    <x v="754"/>
    <x v="1"/>
    <x v="11"/>
    <x v="168"/>
    <x v="42"/>
    <x v="3"/>
    <x v="0"/>
    <x v="53"/>
  </r>
  <r>
    <x v="158"/>
    <x v="755"/>
    <x v="1"/>
    <x v="11"/>
    <x v="168"/>
    <x v="42"/>
    <x v="3"/>
    <x v="0"/>
    <x v="53"/>
  </r>
  <r>
    <x v="158"/>
    <x v="763"/>
    <x v="1"/>
    <x v="5"/>
    <x v="138"/>
    <x v="46"/>
    <x v="3"/>
    <x v="1"/>
    <x v="53"/>
  </r>
  <r>
    <x v="65"/>
    <x v="767"/>
    <x v="1"/>
    <x v="11"/>
    <x v="138"/>
    <x v="19"/>
    <x v="3"/>
    <x v="1"/>
    <x v="54"/>
  </r>
  <r>
    <x v="53"/>
    <x v="772"/>
    <x v="0"/>
    <x v="0"/>
    <x v="195"/>
    <x v="30"/>
    <x v="3"/>
    <x v="1"/>
    <x v="54"/>
  </r>
  <r>
    <x v="80"/>
    <x v="768"/>
    <x v="0"/>
    <x v="11"/>
    <x v="71"/>
    <x v="42"/>
    <x v="3"/>
    <x v="1"/>
    <x v="54"/>
  </r>
  <r>
    <x v="80"/>
    <x v="769"/>
    <x v="0"/>
    <x v="11"/>
    <x v="73"/>
    <x v="42"/>
    <x v="3"/>
    <x v="0"/>
    <x v="54"/>
  </r>
  <r>
    <x v="51"/>
    <x v="770"/>
    <x v="1"/>
    <x v="11"/>
    <x v="272"/>
    <x v="42"/>
    <x v="3"/>
    <x v="0"/>
    <x v="54"/>
  </r>
  <r>
    <x v="51"/>
    <x v="771"/>
    <x v="1"/>
    <x v="11"/>
    <x v="273"/>
    <x v="42"/>
    <x v="3"/>
    <x v="0"/>
    <x v="54"/>
  </r>
  <r>
    <x v="90"/>
    <x v="766"/>
    <x v="0"/>
    <x v="5"/>
    <x v="162"/>
    <x v="46"/>
    <x v="3"/>
    <x v="1"/>
    <x v="54"/>
  </r>
  <r>
    <x v="65"/>
    <x v="776"/>
    <x v="1"/>
    <x v="5"/>
    <x v="136"/>
    <x v="5"/>
    <x v="3"/>
    <x v="1"/>
    <x v="55"/>
  </r>
  <r>
    <x v="172"/>
    <x v="779"/>
    <x v="1"/>
    <x v="5"/>
    <x v="121"/>
    <x v="5"/>
    <x v="3"/>
    <x v="0"/>
    <x v="55"/>
  </r>
  <r>
    <x v="155"/>
    <x v="777"/>
    <x v="1"/>
    <x v="11"/>
    <x v="27"/>
    <x v="9"/>
    <x v="3"/>
    <x v="1"/>
    <x v="55"/>
  </r>
  <r>
    <x v="80"/>
    <x v="773"/>
    <x v="1"/>
    <x v="11"/>
    <x v="89"/>
    <x v="12"/>
    <x v="3"/>
    <x v="1"/>
    <x v="55"/>
  </r>
  <r>
    <x v="170"/>
    <x v="778"/>
    <x v="0"/>
    <x v="11"/>
    <x v="181"/>
    <x v="15"/>
    <x v="3"/>
    <x v="1"/>
    <x v="55"/>
  </r>
  <r>
    <x v="65"/>
    <x v="787"/>
    <x v="0"/>
    <x v="11"/>
    <x v="135"/>
    <x v="15"/>
    <x v="3"/>
    <x v="0"/>
    <x v="55"/>
  </r>
  <r>
    <x v="172"/>
    <x v="774"/>
    <x v="0"/>
    <x v="11"/>
    <x v="113"/>
    <x v="19"/>
    <x v="3"/>
    <x v="1"/>
    <x v="55"/>
  </r>
  <r>
    <x v="80"/>
    <x v="784"/>
    <x v="0"/>
    <x v="11"/>
    <x v="75"/>
    <x v="19"/>
    <x v="3"/>
    <x v="0"/>
    <x v="55"/>
  </r>
  <r>
    <x v="172"/>
    <x v="783"/>
    <x v="1"/>
    <x v="11"/>
    <x v="127"/>
    <x v="29"/>
    <x v="3"/>
    <x v="1"/>
    <x v="55"/>
  </r>
  <r>
    <x v="27"/>
    <x v="780"/>
    <x v="0"/>
    <x v="17"/>
    <x v="121"/>
    <x v="32"/>
    <x v="2"/>
    <x v="1"/>
    <x v="55"/>
  </r>
  <r>
    <x v="80"/>
    <x v="775"/>
    <x v="0"/>
    <x v="11"/>
    <x v="74"/>
    <x v="42"/>
    <x v="3"/>
    <x v="1"/>
    <x v="55"/>
  </r>
  <r>
    <x v="80"/>
    <x v="781"/>
    <x v="0"/>
    <x v="11"/>
    <x v="77"/>
    <x v="42"/>
    <x v="3"/>
    <x v="0"/>
    <x v="55"/>
  </r>
  <r>
    <x v="80"/>
    <x v="782"/>
    <x v="0"/>
    <x v="11"/>
    <x v="73"/>
    <x v="42"/>
    <x v="3"/>
    <x v="0"/>
    <x v="55"/>
  </r>
  <r>
    <x v="169"/>
    <x v="785"/>
    <x v="1"/>
    <x v="11"/>
    <x v="236"/>
    <x v="42"/>
    <x v="3"/>
    <x v="0"/>
    <x v="55"/>
  </r>
  <r>
    <x v="169"/>
    <x v="786"/>
    <x v="1"/>
    <x v="11"/>
    <x v="236"/>
    <x v="42"/>
    <x v="3"/>
    <x v="0"/>
    <x v="55"/>
  </r>
  <r>
    <x v="157"/>
    <x v="788"/>
    <x v="1"/>
    <x v="11"/>
    <x v="179"/>
    <x v="42"/>
    <x v="3"/>
    <x v="0"/>
    <x v="55"/>
  </r>
  <r>
    <x v="100"/>
    <x v="803"/>
    <x v="0"/>
    <x v="11"/>
    <x v="74"/>
    <x v="3"/>
    <x v="3"/>
    <x v="1"/>
    <x v="56"/>
  </r>
  <r>
    <x v="181"/>
    <x v="799"/>
    <x v="0"/>
    <x v="11"/>
    <x v="101"/>
    <x v="15"/>
    <x v="3"/>
    <x v="1"/>
    <x v="56"/>
  </r>
  <r>
    <x v="181"/>
    <x v="800"/>
    <x v="0"/>
    <x v="11"/>
    <x v="99"/>
    <x v="15"/>
    <x v="3"/>
    <x v="0"/>
    <x v="56"/>
  </r>
  <r>
    <x v="181"/>
    <x v="801"/>
    <x v="0"/>
    <x v="11"/>
    <x v="101"/>
    <x v="15"/>
    <x v="3"/>
    <x v="0"/>
    <x v="56"/>
  </r>
  <r>
    <x v="100"/>
    <x v="796"/>
    <x v="0"/>
    <x v="11"/>
    <x v="59"/>
    <x v="26"/>
    <x v="3"/>
    <x v="1"/>
    <x v="56"/>
  </r>
  <r>
    <x v="93"/>
    <x v="792"/>
    <x v="0"/>
    <x v="5"/>
    <x v="34"/>
    <x v="40"/>
    <x v="3"/>
    <x v="1"/>
    <x v="56"/>
  </r>
  <r>
    <x v="90"/>
    <x v="790"/>
    <x v="1"/>
    <x v="11"/>
    <x v="187"/>
    <x v="41"/>
    <x v="3"/>
    <x v="1"/>
    <x v="56"/>
  </r>
  <r>
    <x v="100"/>
    <x v="793"/>
    <x v="0"/>
    <x v="11"/>
    <x v="59"/>
    <x v="41"/>
    <x v="3"/>
    <x v="0"/>
    <x v="56"/>
  </r>
  <r>
    <x v="100"/>
    <x v="794"/>
    <x v="0"/>
    <x v="11"/>
    <x v="59"/>
    <x v="41"/>
    <x v="3"/>
    <x v="0"/>
    <x v="56"/>
  </r>
  <r>
    <x v="100"/>
    <x v="795"/>
    <x v="0"/>
    <x v="11"/>
    <x v="59"/>
    <x v="41"/>
    <x v="3"/>
    <x v="0"/>
    <x v="56"/>
  </r>
  <r>
    <x v="106"/>
    <x v="798"/>
    <x v="0"/>
    <x v="11"/>
    <x v="105"/>
    <x v="42"/>
    <x v="3"/>
    <x v="1"/>
    <x v="56"/>
  </r>
  <r>
    <x v="181"/>
    <x v="802"/>
    <x v="1"/>
    <x v="11"/>
    <x v="105"/>
    <x v="42"/>
    <x v="3"/>
    <x v="0"/>
    <x v="56"/>
  </r>
  <r>
    <x v="158"/>
    <x v="789"/>
    <x v="1"/>
    <x v="11"/>
    <x v="114"/>
    <x v="46"/>
    <x v="3"/>
    <x v="1"/>
    <x v="56"/>
  </r>
  <r>
    <x v="78"/>
    <x v="797"/>
    <x v="1"/>
    <x v="11"/>
    <x v="219"/>
    <x v="46"/>
    <x v="3"/>
    <x v="0"/>
    <x v="56"/>
  </r>
  <r>
    <x v="80"/>
    <x v="791"/>
    <x v="1"/>
    <x v="11"/>
    <x v="119"/>
    <x v="50"/>
    <x v="3"/>
    <x v="1"/>
    <x v="56"/>
  </r>
  <r>
    <x v="157"/>
    <x v="807"/>
    <x v="1"/>
    <x v="11"/>
    <x v="138"/>
    <x v="2"/>
    <x v="3"/>
    <x v="1"/>
    <x v="57"/>
  </r>
  <r>
    <x v="93"/>
    <x v="804"/>
    <x v="0"/>
    <x v="0"/>
    <x v="35"/>
    <x v="14"/>
    <x v="3"/>
    <x v="1"/>
    <x v="57"/>
  </r>
  <r>
    <x v="100"/>
    <x v="806"/>
    <x v="0"/>
    <x v="11"/>
    <x v="64"/>
    <x v="41"/>
    <x v="3"/>
    <x v="1"/>
    <x v="57"/>
  </r>
  <r>
    <x v="172"/>
    <x v="810"/>
    <x v="0"/>
    <x v="5"/>
    <x v="53"/>
    <x v="41"/>
    <x v="3"/>
    <x v="0"/>
    <x v="57"/>
  </r>
  <r>
    <x v="181"/>
    <x v="808"/>
    <x v="1"/>
    <x v="11"/>
    <x v="117"/>
    <x v="42"/>
    <x v="3"/>
    <x v="1"/>
    <x v="57"/>
  </r>
  <r>
    <x v="178"/>
    <x v="809"/>
    <x v="1"/>
    <x v="11"/>
    <x v="246"/>
    <x v="42"/>
    <x v="3"/>
    <x v="0"/>
    <x v="57"/>
  </r>
  <r>
    <x v="100"/>
    <x v="805"/>
    <x v="0"/>
    <x v="11"/>
    <x v="61"/>
    <x v="46"/>
    <x v="3"/>
    <x v="1"/>
    <x v="57"/>
  </r>
  <r>
    <x v="160"/>
    <x v="816"/>
    <x v="1"/>
    <x v="11"/>
    <x v="14"/>
    <x v="6"/>
    <x v="3"/>
    <x v="1"/>
    <x v="58"/>
  </r>
  <r>
    <x v="181"/>
    <x v="815"/>
    <x v="0"/>
    <x v="1"/>
    <x v="83"/>
    <x v="17"/>
    <x v="3"/>
    <x v="1"/>
    <x v="58"/>
  </r>
  <r>
    <x v="181"/>
    <x v="817"/>
    <x v="0"/>
    <x v="11"/>
    <x v="75"/>
    <x v="17"/>
    <x v="3"/>
    <x v="0"/>
    <x v="58"/>
  </r>
  <r>
    <x v="172"/>
    <x v="814"/>
    <x v="1"/>
    <x v="11"/>
    <x v="35"/>
    <x v="19"/>
    <x v="3"/>
    <x v="1"/>
    <x v="58"/>
  </r>
  <r>
    <x v="181"/>
    <x v="813"/>
    <x v="0"/>
    <x v="11"/>
    <x v="69"/>
    <x v="27"/>
    <x v="3"/>
    <x v="1"/>
    <x v="58"/>
  </r>
  <r>
    <x v="93"/>
    <x v="811"/>
    <x v="0"/>
    <x v="2"/>
    <x v="45"/>
    <x v="41"/>
    <x v="3"/>
    <x v="1"/>
    <x v="58"/>
  </r>
  <r>
    <x v="181"/>
    <x v="812"/>
    <x v="0"/>
    <x v="5"/>
    <x v="65"/>
    <x v="41"/>
    <x v="3"/>
    <x v="0"/>
    <x v="58"/>
  </r>
  <r>
    <x v="93"/>
    <x v="825"/>
    <x v="0"/>
    <x v="11"/>
    <x v="47"/>
    <x v="17"/>
    <x v="3"/>
    <x v="1"/>
    <x v="59"/>
  </r>
  <r>
    <x v="137"/>
    <x v="819"/>
    <x v="1"/>
    <x v="11"/>
    <x v="4"/>
    <x v="26"/>
    <x v="3"/>
    <x v="1"/>
    <x v="59"/>
  </r>
  <r>
    <x v="137"/>
    <x v="820"/>
    <x v="1"/>
    <x v="11"/>
    <x v="4"/>
    <x v="26"/>
    <x v="3"/>
    <x v="0"/>
    <x v="59"/>
  </r>
  <r>
    <x v="137"/>
    <x v="821"/>
    <x v="1"/>
    <x v="11"/>
    <x v="4"/>
    <x v="26"/>
    <x v="3"/>
    <x v="0"/>
    <x v="59"/>
  </r>
  <r>
    <x v="137"/>
    <x v="822"/>
    <x v="1"/>
    <x v="11"/>
    <x v="4"/>
    <x v="26"/>
    <x v="3"/>
    <x v="0"/>
    <x v="59"/>
  </r>
  <r>
    <x v="137"/>
    <x v="823"/>
    <x v="1"/>
    <x v="11"/>
    <x v="4"/>
    <x v="26"/>
    <x v="3"/>
    <x v="0"/>
    <x v="59"/>
  </r>
  <r>
    <x v="106"/>
    <x v="818"/>
    <x v="0"/>
    <x v="12"/>
    <x v="114"/>
    <x v="42"/>
    <x v="3"/>
    <x v="1"/>
    <x v="59"/>
  </r>
  <r>
    <x v="94"/>
    <x v="826"/>
    <x v="0"/>
    <x v="11"/>
    <x v="195"/>
    <x v="42"/>
    <x v="3"/>
    <x v="0"/>
    <x v="59"/>
  </r>
  <r>
    <x v="94"/>
    <x v="827"/>
    <x v="0"/>
    <x v="11"/>
    <x v="195"/>
    <x v="42"/>
    <x v="3"/>
    <x v="0"/>
    <x v="59"/>
  </r>
  <r>
    <x v="94"/>
    <x v="828"/>
    <x v="0"/>
    <x v="11"/>
    <x v="192"/>
    <x v="42"/>
    <x v="3"/>
    <x v="0"/>
    <x v="59"/>
  </r>
  <r>
    <x v="94"/>
    <x v="829"/>
    <x v="0"/>
    <x v="11"/>
    <x v="191"/>
    <x v="42"/>
    <x v="3"/>
    <x v="0"/>
    <x v="59"/>
  </r>
  <r>
    <x v="188"/>
    <x v="830"/>
    <x v="1"/>
    <x v="5"/>
    <x v="134"/>
    <x v="42"/>
    <x v="3"/>
    <x v="0"/>
    <x v="59"/>
  </r>
  <r>
    <x v="90"/>
    <x v="824"/>
    <x v="1"/>
    <x v="11"/>
    <x v="242"/>
    <x v="46"/>
    <x v="3"/>
    <x v="1"/>
    <x v="59"/>
  </r>
  <r>
    <x v="172"/>
    <x v="837"/>
    <x v="1"/>
    <x v="11"/>
    <x v="21"/>
    <x v="2"/>
    <x v="3"/>
    <x v="1"/>
    <x v="60"/>
  </r>
  <r>
    <x v="172"/>
    <x v="838"/>
    <x v="1"/>
    <x v="11"/>
    <x v="21"/>
    <x v="2"/>
    <x v="3"/>
    <x v="0"/>
    <x v="60"/>
  </r>
  <r>
    <x v="172"/>
    <x v="839"/>
    <x v="1"/>
    <x v="11"/>
    <x v="19"/>
    <x v="2"/>
    <x v="3"/>
    <x v="0"/>
    <x v="60"/>
  </r>
  <r>
    <x v="172"/>
    <x v="841"/>
    <x v="1"/>
    <x v="11"/>
    <x v="17"/>
    <x v="2"/>
    <x v="3"/>
    <x v="0"/>
    <x v="60"/>
  </r>
  <r>
    <x v="179"/>
    <x v="834"/>
    <x v="0"/>
    <x v="11"/>
    <x v="148"/>
    <x v="3"/>
    <x v="3"/>
    <x v="1"/>
    <x v="60"/>
  </r>
  <r>
    <x v="183"/>
    <x v="842"/>
    <x v="0"/>
    <x v="5"/>
    <x v="74"/>
    <x v="5"/>
    <x v="3"/>
    <x v="1"/>
    <x v="60"/>
  </r>
  <r>
    <x v="184"/>
    <x v="843"/>
    <x v="0"/>
    <x v="5"/>
    <x v="105"/>
    <x v="5"/>
    <x v="3"/>
    <x v="0"/>
    <x v="60"/>
  </r>
  <r>
    <x v="78"/>
    <x v="833"/>
    <x v="0"/>
    <x v="11"/>
    <x v="228"/>
    <x v="15"/>
    <x v="3"/>
    <x v="1"/>
    <x v="60"/>
  </r>
  <r>
    <x v="18"/>
    <x v="844"/>
    <x v="0"/>
    <x v="17"/>
    <x v="301"/>
    <x v="15"/>
    <x v="0"/>
    <x v="0"/>
    <x v="60"/>
  </r>
  <r>
    <x v="16"/>
    <x v="835"/>
    <x v="1"/>
    <x v="21"/>
    <x v="290"/>
    <x v="41"/>
    <x v="0"/>
    <x v="1"/>
    <x v="60"/>
  </r>
  <r>
    <x v="183"/>
    <x v="836"/>
    <x v="0"/>
    <x v="11"/>
    <x v="85"/>
    <x v="41"/>
    <x v="3"/>
    <x v="0"/>
    <x v="60"/>
  </r>
  <r>
    <x v="78"/>
    <x v="840"/>
    <x v="0"/>
    <x v="11"/>
    <x v="236"/>
    <x v="41"/>
    <x v="3"/>
    <x v="0"/>
    <x v="60"/>
  </r>
  <r>
    <x v="82"/>
    <x v="845"/>
    <x v="0"/>
    <x v="11"/>
    <x v="43"/>
    <x v="41"/>
    <x v="3"/>
    <x v="0"/>
    <x v="60"/>
  </r>
  <r>
    <x v="82"/>
    <x v="846"/>
    <x v="0"/>
    <x v="11"/>
    <x v="43"/>
    <x v="41"/>
    <x v="3"/>
    <x v="0"/>
    <x v="60"/>
  </r>
  <r>
    <x v="81"/>
    <x v="847"/>
    <x v="0"/>
    <x v="11"/>
    <x v="45"/>
    <x v="41"/>
    <x v="3"/>
    <x v="0"/>
    <x v="60"/>
  </r>
  <r>
    <x v="81"/>
    <x v="848"/>
    <x v="0"/>
    <x v="11"/>
    <x v="45"/>
    <x v="41"/>
    <x v="3"/>
    <x v="0"/>
    <x v="60"/>
  </r>
  <r>
    <x v="106"/>
    <x v="831"/>
    <x v="0"/>
    <x v="11"/>
    <x v="94"/>
    <x v="42"/>
    <x v="3"/>
    <x v="1"/>
    <x v="60"/>
  </r>
  <r>
    <x v="106"/>
    <x v="832"/>
    <x v="0"/>
    <x v="11"/>
    <x v="94"/>
    <x v="42"/>
    <x v="3"/>
    <x v="0"/>
    <x v="60"/>
  </r>
  <r>
    <x v="160"/>
    <x v="849"/>
    <x v="1"/>
    <x v="11"/>
    <x v="9"/>
    <x v="3"/>
    <x v="3"/>
    <x v="1"/>
    <x v="61"/>
  </r>
  <r>
    <x v="179"/>
    <x v="850"/>
    <x v="0"/>
    <x v="5"/>
    <x v="164"/>
    <x v="5"/>
    <x v="3"/>
    <x v="1"/>
    <x v="61"/>
  </r>
  <r>
    <x v="179"/>
    <x v="851"/>
    <x v="0"/>
    <x v="0"/>
    <x v="164"/>
    <x v="5"/>
    <x v="3"/>
    <x v="0"/>
    <x v="61"/>
  </r>
  <r>
    <x v="81"/>
    <x v="865"/>
    <x v="0"/>
    <x v="5"/>
    <x v="45"/>
    <x v="5"/>
    <x v="3"/>
    <x v="0"/>
    <x v="61"/>
  </r>
  <r>
    <x v="172"/>
    <x v="858"/>
    <x v="1"/>
    <x v="0"/>
    <x v="27"/>
    <x v="6"/>
    <x v="3"/>
    <x v="1"/>
    <x v="61"/>
  </r>
  <r>
    <x v="17"/>
    <x v="860"/>
    <x v="0"/>
    <x v="20"/>
    <x v="300"/>
    <x v="6"/>
    <x v="0"/>
    <x v="0"/>
    <x v="61"/>
  </r>
  <r>
    <x v="17"/>
    <x v="861"/>
    <x v="0"/>
    <x v="20"/>
    <x v="300"/>
    <x v="6"/>
    <x v="0"/>
    <x v="0"/>
    <x v="61"/>
  </r>
  <r>
    <x v="17"/>
    <x v="862"/>
    <x v="0"/>
    <x v="20"/>
    <x v="300"/>
    <x v="6"/>
    <x v="0"/>
    <x v="0"/>
    <x v="61"/>
  </r>
  <r>
    <x v="17"/>
    <x v="863"/>
    <x v="0"/>
    <x v="20"/>
    <x v="300"/>
    <x v="6"/>
    <x v="0"/>
    <x v="0"/>
    <x v="61"/>
  </r>
  <r>
    <x v="17"/>
    <x v="864"/>
    <x v="0"/>
    <x v="20"/>
    <x v="300"/>
    <x v="6"/>
    <x v="0"/>
    <x v="0"/>
    <x v="61"/>
  </r>
  <r>
    <x v="91"/>
    <x v="857"/>
    <x v="0"/>
    <x v="11"/>
    <x v="94"/>
    <x v="41"/>
    <x v="3"/>
    <x v="1"/>
    <x v="61"/>
  </r>
  <r>
    <x v="183"/>
    <x v="859"/>
    <x v="1"/>
    <x v="2"/>
    <x v="84"/>
    <x v="41"/>
    <x v="3"/>
    <x v="0"/>
    <x v="61"/>
  </r>
  <r>
    <x v="100"/>
    <x v="852"/>
    <x v="0"/>
    <x v="11"/>
    <x v="41"/>
    <x v="42"/>
    <x v="3"/>
    <x v="1"/>
    <x v="61"/>
  </r>
  <r>
    <x v="100"/>
    <x v="853"/>
    <x v="0"/>
    <x v="11"/>
    <x v="41"/>
    <x v="42"/>
    <x v="3"/>
    <x v="0"/>
    <x v="61"/>
  </r>
  <r>
    <x v="100"/>
    <x v="854"/>
    <x v="0"/>
    <x v="11"/>
    <x v="41"/>
    <x v="42"/>
    <x v="3"/>
    <x v="0"/>
    <x v="61"/>
  </r>
  <r>
    <x v="172"/>
    <x v="855"/>
    <x v="1"/>
    <x v="11"/>
    <x v="27"/>
    <x v="47"/>
    <x v="3"/>
    <x v="1"/>
    <x v="61"/>
  </r>
  <r>
    <x v="172"/>
    <x v="856"/>
    <x v="1"/>
    <x v="11"/>
    <x v="29"/>
    <x v="47"/>
    <x v="3"/>
    <x v="0"/>
    <x v="61"/>
  </r>
  <r>
    <x v="172"/>
    <x v="866"/>
    <x v="1"/>
    <x v="11"/>
    <x v="25"/>
    <x v="47"/>
    <x v="3"/>
    <x v="0"/>
    <x v="61"/>
  </r>
  <r>
    <x v="80"/>
    <x v="867"/>
    <x v="0"/>
    <x v="11"/>
    <x v="95"/>
    <x v="12"/>
    <x v="3"/>
    <x v="1"/>
    <x v="62"/>
  </r>
  <r>
    <x v="188"/>
    <x v="874"/>
    <x v="0"/>
    <x v="5"/>
    <x v="94"/>
    <x v="1"/>
    <x v="3"/>
    <x v="1"/>
    <x v="62"/>
  </r>
  <r>
    <x v="188"/>
    <x v="875"/>
    <x v="1"/>
    <x v="5"/>
    <x v="99"/>
    <x v="1"/>
    <x v="3"/>
    <x v="0"/>
    <x v="62"/>
  </r>
  <r>
    <x v="172"/>
    <x v="872"/>
    <x v="1"/>
    <x v="11"/>
    <x v="9"/>
    <x v="6"/>
    <x v="3"/>
    <x v="1"/>
    <x v="62"/>
  </r>
  <r>
    <x v="172"/>
    <x v="873"/>
    <x v="1"/>
    <x v="11"/>
    <x v="9"/>
    <x v="6"/>
    <x v="3"/>
    <x v="0"/>
    <x v="62"/>
  </r>
  <r>
    <x v="80"/>
    <x v="868"/>
    <x v="0"/>
    <x v="11"/>
    <x v="87"/>
    <x v="12"/>
    <x v="3"/>
    <x v="1"/>
    <x v="62"/>
  </r>
  <r>
    <x v="170"/>
    <x v="870"/>
    <x v="1"/>
    <x v="11"/>
    <x v="75"/>
    <x v="17"/>
    <x v="3"/>
    <x v="1"/>
    <x v="62"/>
  </r>
  <r>
    <x v="170"/>
    <x v="871"/>
    <x v="1"/>
    <x v="11"/>
    <x v="75"/>
    <x v="17"/>
    <x v="3"/>
    <x v="0"/>
    <x v="62"/>
  </r>
  <r>
    <x v="15"/>
    <x v="869"/>
    <x v="1"/>
    <x v="20"/>
    <x v="295"/>
    <x v="47"/>
    <x v="1"/>
    <x v="1"/>
    <x v="62"/>
  </r>
  <r>
    <x v="91"/>
    <x v="876"/>
    <x v="0"/>
    <x v="11"/>
    <x v="89"/>
    <x v="3"/>
    <x v="3"/>
    <x v="1"/>
    <x v="63"/>
  </r>
  <r>
    <x v="160"/>
    <x v="891"/>
    <x v="1"/>
    <x v="11"/>
    <x v="7"/>
    <x v="3"/>
    <x v="3"/>
    <x v="0"/>
    <x v="63"/>
  </r>
  <r>
    <x v="160"/>
    <x v="892"/>
    <x v="1"/>
    <x v="11"/>
    <x v="7"/>
    <x v="3"/>
    <x v="3"/>
    <x v="0"/>
    <x v="63"/>
  </r>
  <r>
    <x v="99"/>
    <x v="889"/>
    <x v="0"/>
    <x v="11"/>
    <x v="93"/>
    <x v="12"/>
    <x v="3"/>
    <x v="1"/>
    <x v="63"/>
  </r>
  <r>
    <x v="158"/>
    <x v="878"/>
    <x v="0"/>
    <x v="5"/>
    <x v="49"/>
    <x v="13"/>
    <x v="3"/>
    <x v="1"/>
    <x v="63"/>
  </r>
  <r>
    <x v="158"/>
    <x v="884"/>
    <x v="0"/>
    <x v="5"/>
    <x v="54"/>
    <x v="13"/>
    <x v="3"/>
    <x v="0"/>
    <x v="63"/>
  </r>
  <r>
    <x v="158"/>
    <x v="888"/>
    <x v="0"/>
    <x v="5"/>
    <x v="57"/>
    <x v="13"/>
    <x v="3"/>
    <x v="0"/>
    <x v="63"/>
  </r>
  <r>
    <x v="181"/>
    <x v="877"/>
    <x v="0"/>
    <x v="0"/>
    <x v="47"/>
    <x v="14"/>
    <x v="3"/>
    <x v="1"/>
    <x v="63"/>
  </r>
  <r>
    <x v="146"/>
    <x v="890"/>
    <x v="1"/>
    <x v="11"/>
    <x v="13"/>
    <x v="41"/>
    <x v="3"/>
    <x v="1"/>
    <x v="63"/>
  </r>
  <r>
    <x v="183"/>
    <x v="879"/>
    <x v="1"/>
    <x v="11"/>
    <x v="89"/>
    <x v="42"/>
    <x v="3"/>
    <x v="1"/>
    <x v="63"/>
  </r>
  <r>
    <x v="183"/>
    <x v="880"/>
    <x v="1"/>
    <x v="11"/>
    <x v="89"/>
    <x v="42"/>
    <x v="3"/>
    <x v="0"/>
    <x v="63"/>
  </r>
  <r>
    <x v="183"/>
    <x v="881"/>
    <x v="1"/>
    <x v="11"/>
    <x v="89"/>
    <x v="42"/>
    <x v="3"/>
    <x v="0"/>
    <x v="63"/>
  </r>
  <r>
    <x v="183"/>
    <x v="882"/>
    <x v="1"/>
    <x v="11"/>
    <x v="94"/>
    <x v="42"/>
    <x v="3"/>
    <x v="0"/>
    <x v="63"/>
  </r>
  <r>
    <x v="183"/>
    <x v="883"/>
    <x v="1"/>
    <x v="11"/>
    <x v="97"/>
    <x v="42"/>
    <x v="3"/>
    <x v="0"/>
    <x v="63"/>
  </r>
  <r>
    <x v="183"/>
    <x v="885"/>
    <x v="1"/>
    <x v="11"/>
    <x v="97"/>
    <x v="42"/>
    <x v="3"/>
    <x v="0"/>
    <x v="63"/>
  </r>
  <r>
    <x v="183"/>
    <x v="886"/>
    <x v="1"/>
    <x v="11"/>
    <x v="104"/>
    <x v="42"/>
    <x v="3"/>
    <x v="0"/>
    <x v="63"/>
  </r>
  <r>
    <x v="183"/>
    <x v="887"/>
    <x v="1"/>
    <x v="11"/>
    <x v="109"/>
    <x v="42"/>
    <x v="3"/>
    <x v="0"/>
    <x v="63"/>
  </r>
  <r>
    <x v="172"/>
    <x v="893"/>
    <x v="1"/>
    <x v="11"/>
    <x v="35"/>
    <x v="46"/>
    <x v="3"/>
    <x v="1"/>
    <x v="63"/>
  </r>
  <r>
    <x v="172"/>
    <x v="894"/>
    <x v="1"/>
    <x v="11"/>
    <x v="44"/>
    <x v="46"/>
    <x v="3"/>
    <x v="0"/>
    <x v="63"/>
  </r>
  <r>
    <x v="65"/>
    <x v="924"/>
    <x v="0"/>
    <x v="11"/>
    <x v="64"/>
    <x v="1"/>
    <x v="3"/>
    <x v="1"/>
    <x v="64"/>
  </r>
  <r>
    <x v="160"/>
    <x v="897"/>
    <x v="1"/>
    <x v="11"/>
    <x v="15"/>
    <x v="3"/>
    <x v="3"/>
    <x v="1"/>
    <x v="64"/>
  </r>
  <r>
    <x v="169"/>
    <x v="904"/>
    <x v="1"/>
    <x v="5"/>
    <x v="200"/>
    <x v="3"/>
    <x v="3"/>
    <x v="0"/>
    <x v="64"/>
  </r>
  <r>
    <x v="169"/>
    <x v="906"/>
    <x v="1"/>
    <x v="11"/>
    <x v="217"/>
    <x v="3"/>
    <x v="3"/>
    <x v="0"/>
    <x v="64"/>
  </r>
  <r>
    <x v="152"/>
    <x v="907"/>
    <x v="1"/>
    <x v="11"/>
    <x v="104"/>
    <x v="3"/>
    <x v="3"/>
    <x v="0"/>
    <x v="64"/>
  </r>
  <r>
    <x v="152"/>
    <x v="909"/>
    <x v="1"/>
    <x v="11"/>
    <x v="101"/>
    <x v="3"/>
    <x v="3"/>
    <x v="0"/>
    <x v="64"/>
  </r>
  <r>
    <x v="172"/>
    <x v="899"/>
    <x v="0"/>
    <x v="0"/>
    <x v="47"/>
    <x v="6"/>
    <x v="3"/>
    <x v="1"/>
    <x v="64"/>
  </r>
  <r>
    <x v="170"/>
    <x v="898"/>
    <x v="0"/>
    <x v="0"/>
    <x v="133"/>
    <x v="14"/>
    <x v="3"/>
    <x v="1"/>
    <x v="64"/>
  </r>
  <r>
    <x v="63"/>
    <x v="902"/>
    <x v="1"/>
    <x v="11"/>
    <x v="199"/>
    <x v="15"/>
    <x v="3"/>
    <x v="1"/>
    <x v="64"/>
  </r>
  <r>
    <x v="160"/>
    <x v="903"/>
    <x v="1"/>
    <x v="11"/>
    <x v="17"/>
    <x v="15"/>
    <x v="3"/>
    <x v="0"/>
    <x v="64"/>
  </r>
  <r>
    <x v="172"/>
    <x v="923"/>
    <x v="0"/>
    <x v="5"/>
    <x v="47"/>
    <x v="19"/>
    <x v="3"/>
    <x v="1"/>
    <x v="64"/>
  </r>
  <r>
    <x v="160"/>
    <x v="895"/>
    <x v="1"/>
    <x v="14"/>
    <x v="14"/>
    <x v="20"/>
    <x v="3"/>
    <x v="1"/>
    <x v="64"/>
  </r>
  <r>
    <x v="65"/>
    <x v="910"/>
    <x v="1"/>
    <x v="11"/>
    <x v="64"/>
    <x v="26"/>
    <x v="3"/>
    <x v="1"/>
    <x v="64"/>
  </r>
  <r>
    <x v="65"/>
    <x v="911"/>
    <x v="1"/>
    <x v="11"/>
    <x v="64"/>
    <x v="26"/>
    <x v="3"/>
    <x v="0"/>
    <x v="64"/>
  </r>
  <r>
    <x v="65"/>
    <x v="912"/>
    <x v="1"/>
    <x v="11"/>
    <x v="65"/>
    <x v="26"/>
    <x v="3"/>
    <x v="0"/>
    <x v="64"/>
  </r>
  <r>
    <x v="65"/>
    <x v="913"/>
    <x v="1"/>
    <x v="11"/>
    <x v="65"/>
    <x v="26"/>
    <x v="3"/>
    <x v="0"/>
    <x v="64"/>
  </r>
  <r>
    <x v="65"/>
    <x v="914"/>
    <x v="1"/>
    <x v="11"/>
    <x v="69"/>
    <x v="26"/>
    <x v="3"/>
    <x v="0"/>
    <x v="64"/>
  </r>
  <r>
    <x v="65"/>
    <x v="915"/>
    <x v="1"/>
    <x v="11"/>
    <x v="69"/>
    <x v="26"/>
    <x v="3"/>
    <x v="0"/>
    <x v="64"/>
  </r>
  <r>
    <x v="65"/>
    <x v="916"/>
    <x v="1"/>
    <x v="11"/>
    <x v="69"/>
    <x v="26"/>
    <x v="3"/>
    <x v="0"/>
    <x v="64"/>
  </r>
  <r>
    <x v="65"/>
    <x v="917"/>
    <x v="1"/>
    <x v="11"/>
    <x v="69"/>
    <x v="26"/>
    <x v="3"/>
    <x v="0"/>
    <x v="64"/>
  </r>
  <r>
    <x v="65"/>
    <x v="918"/>
    <x v="1"/>
    <x v="11"/>
    <x v="67"/>
    <x v="26"/>
    <x v="3"/>
    <x v="0"/>
    <x v="64"/>
  </r>
  <r>
    <x v="65"/>
    <x v="919"/>
    <x v="1"/>
    <x v="11"/>
    <x v="69"/>
    <x v="26"/>
    <x v="3"/>
    <x v="0"/>
    <x v="64"/>
  </r>
  <r>
    <x v="172"/>
    <x v="908"/>
    <x v="0"/>
    <x v="2"/>
    <x v="63"/>
    <x v="31"/>
    <x v="3"/>
    <x v="1"/>
    <x v="64"/>
  </r>
  <r>
    <x v="172"/>
    <x v="896"/>
    <x v="1"/>
    <x v="5"/>
    <x v="54"/>
    <x v="41"/>
    <x v="3"/>
    <x v="1"/>
    <x v="64"/>
  </r>
  <r>
    <x v="90"/>
    <x v="900"/>
    <x v="0"/>
    <x v="11"/>
    <x v="144"/>
    <x v="42"/>
    <x v="3"/>
    <x v="1"/>
    <x v="64"/>
  </r>
  <r>
    <x v="90"/>
    <x v="901"/>
    <x v="0"/>
    <x v="11"/>
    <x v="143"/>
    <x v="42"/>
    <x v="3"/>
    <x v="0"/>
    <x v="64"/>
  </r>
  <r>
    <x v="179"/>
    <x v="920"/>
    <x v="0"/>
    <x v="11"/>
    <x v="202"/>
    <x v="42"/>
    <x v="3"/>
    <x v="0"/>
    <x v="64"/>
  </r>
  <r>
    <x v="179"/>
    <x v="921"/>
    <x v="0"/>
    <x v="11"/>
    <x v="200"/>
    <x v="42"/>
    <x v="3"/>
    <x v="0"/>
    <x v="64"/>
  </r>
  <r>
    <x v="179"/>
    <x v="922"/>
    <x v="0"/>
    <x v="11"/>
    <x v="197"/>
    <x v="42"/>
    <x v="3"/>
    <x v="0"/>
    <x v="64"/>
  </r>
  <r>
    <x v="160"/>
    <x v="905"/>
    <x v="0"/>
    <x v="11"/>
    <x v="21"/>
    <x v="46"/>
    <x v="3"/>
    <x v="1"/>
    <x v="64"/>
  </r>
  <r>
    <x v="65"/>
    <x v="938"/>
    <x v="0"/>
    <x v="11"/>
    <x v="47"/>
    <x v="12"/>
    <x v="3"/>
    <x v="1"/>
    <x v="65"/>
  </r>
  <r>
    <x v="158"/>
    <x v="929"/>
    <x v="1"/>
    <x v="11"/>
    <x v="103"/>
    <x v="15"/>
    <x v="3"/>
    <x v="1"/>
    <x v="65"/>
  </r>
  <r>
    <x v="158"/>
    <x v="930"/>
    <x v="1"/>
    <x v="11"/>
    <x v="104"/>
    <x v="15"/>
    <x v="3"/>
    <x v="0"/>
    <x v="65"/>
  </r>
  <r>
    <x v="162"/>
    <x v="931"/>
    <x v="1"/>
    <x v="11"/>
    <x v="25"/>
    <x v="15"/>
    <x v="3"/>
    <x v="0"/>
    <x v="65"/>
  </r>
  <r>
    <x v="162"/>
    <x v="932"/>
    <x v="1"/>
    <x v="11"/>
    <x v="25"/>
    <x v="15"/>
    <x v="3"/>
    <x v="0"/>
    <x v="65"/>
  </r>
  <r>
    <x v="158"/>
    <x v="933"/>
    <x v="1"/>
    <x v="11"/>
    <x v="101"/>
    <x v="15"/>
    <x v="3"/>
    <x v="0"/>
    <x v="65"/>
  </r>
  <r>
    <x v="158"/>
    <x v="934"/>
    <x v="1"/>
    <x v="11"/>
    <x v="101"/>
    <x v="15"/>
    <x v="3"/>
    <x v="0"/>
    <x v="65"/>
  </r>
  <r>
    <x v="172"/>
    <x v="928"/>
    <x v="0"/>
    <x v="11"/>
    <x v="59"/>
    <x v="16"/>
    <x v="3"/>
    <x v="1"/>
    <x v="65"/>
  </r>
  <r>
    <x v="172"/>
    <x v="936"/>
    <x v="0"/>
    <x v="5"/>
    <x v="53"/>
    <x v="19"/>
    <x v="3"/>
    <x v="1"/>
    <x v="65"/>
  </r>
  <r>
    <x v="74"/>
    <x v="925"/>
    <x v="0"/>
    <x v="11"/>
    <x v="15"/>
    <x v="42"/>
    <x v="3"/>
    <x v="1"/>
    <x v="65"/>
  </r>
  <r>
    <x v="74"/>
    <x v="926"/>
    <x v="0"/>
    <x v="11"/>
    <x v="15"/>
    <x v="42"/>
    <x v="3"/>
    <x v="0"/>
    <x v="65"/>
  </r>
  <r>
    <x v="74"/>
    <x v="927"/>
    <x v="0"/>
    <x v="11"/>
    <x v="15"/>
    <x v="42"/>
    <x v="3"/>
    <x v="0"/>
    <x v="65"/>
  </r>
  <r>
    <x v="65"/>
    <x v="935"/>
    <x v="0"/>
    <x v="11"/>
    <x v="41"/>
    <x v="42"/>
    <x v="3"/>
    <x v="0"/>
    <x v="65"/>
  </r>
  <r>
    <x v="169"/>
    <x v="937"/>
    <x v="1"/>
    <x v="11"/>
    <x v="208"/>
    <x v="42"/>
    <x v="3"/>
    <x v="0"/>
    <x v="65"/>
  </r>
  <r>
    <x v="65"/>
    <x v="939"/>
    <x v="0"/>
    <x v="5"/>
    <x v="47"/>
    <x v="42"/>
    <x v="3"/>
    <x v="0"/>
    <x v="65"/>
  </r>
  <r>
    <x v="158"/>
    <x v="945"/>
    <x v="1"/>
    <x v="5"/>
    <x v="111"/>
    <x v="2"/>
    <x v="3"/>
    <x v="1"/>
    <x v="66"/>
  </r>
  <r>
    <x v="157"/>
    <x v="946"/>
    <x v="1"/>
    <x v="5"/>
    <x v="164"/>
    <x v="2"/>
    <x v="3"/>
    <x v="0"/>
    <x v="66"/>
  </r>
  <r>
    <x v="157"/>
    <x v="948"/>
    <x v="1"/>
    <x v="11"/>
    <x v="164"/>
    <x v="2"/>
    <x v="3"/>
    <x v="0"/>
    <x v="66"/>
  </r>
  <r>
    <x v="62"/>
    <x v="951"/>
    <x v="1"/>
    <x v="11"/>
    <x v="254"/>
    <x v="2"/>
    <x v="3"/>
    <x v="0"/>
    <x v="66"/>
  </r>
  <r>
    <x v="178"/>
    <x v="952"/>
    <x v="1"/>
    <x v="11"/>
    <x v="257"/>
    <x v="2"/>
    <x v="3"/>
    <x v="0"/>
    <x v="66"/>
  </r>
  <r>
    <x v="178"/>
    <x v="953"/>
    <x v="1"/>
    <x v="11"/>
    <x v="258"/>
    <x v="2"/>
    <x v="3"/>
    <x v="0"/>
    <x v="66"/>
  </r>
  <r>
    <x v="62"/>
    <x v="954"/>
    <x v="1"/>
    <x v="11"/>
    <x v="252"/>
    <x v="2"/>
    <x v="3"/>
    <x v="0"/>
    <x v="66"/>
  </r>
  <r>
    <x v="170"/>
    <x v="955"/>
    <x v="0"/>
    <x v="11"/>
    <x v="142"/>
    <x v="12"/>
    <x v="3"/>
    <x v="1"/>
    <x v="66"/>
  </r>
  <r>
    <x v="78"/>
    <x v="956"/>
    <x v="0"/>
    <x v="11"/>
    <x v="129"/>
    <x v="12"/>
    <x v="3"/>
    <x v="0"/>
    <x v="66"/>
  </r>
  <r>
    <x v="70"/>
    <x v="957"/>
    <x v="0"/>
    <x v="5"/>
    <x v="27"/>
    <x v="13"/>
    <x v="3"/>
    <x v="1"/>
    <x v="66"/>
  </r>
  <r>
    <x v="68"/>
    <x v="940"/>
    <x v="1"/>
    <x v="11"/>
    <x v="25"/>
    <x v="19"/>
    <x v="3"/>
    <x v="1"/>
    <x v="66"/>
  </r>
  <r>
    <x v="65"/>
    <x v="944"/>
    <x v="1"/>
    <x v="5"/>
    <x v="27"/>
    <x v="19"/>
    <x v="3"/>
    <x v="0"/>
    <x v="66"/>
  </r>
  <r>
    <x v="172"/>
    <x v="949"/>
    <x v="1"/>
    <x v="11"/>
    <x v="69"/>
    <x v="26"/>
    <x v="3"/>
    <x v="1"/>
    <x v="66"/>
  </r>
  <r>
    <x v="160"/>
    <x v="941"/>
    <x v="1"/>
    <x v="11"/>
    <x v="14"/>
    <x v="41"/>
    <x v="3"/>
    <x v="1"/>
    <x v="66"/>
  </r>
  <r>
    <x v="172"/>
    <x v="943"/>
    <x v="0"/>
    <x v="5"/>
    <x v="67"/>
    <x v="41"/>
    <x v="3"/>
    <x v="0"/>
    <x v="66"/>
  </r>
  <r>
    <x v="163"/>
    <x v="942"/>
    <x v="0"/>
    <x v="11"/>
    <x v="21"/>
    <x v="42"/>
    <x v="3"/>
    <x v="1"/>
    <x v="66"/>
  </r>
  <r>
    <x v="174"/>
    <x v="958"/>
    <x v="0"/>
    <x v="5"/>
    <x v="59"/>
    <x v="42"/>
    <x v="3"/>
    <x v="0"/>
    <x v="66"/>
  </r>
  <r>
    <x v="172"/>
    <x v="947"/>
    <x v="0"/>
    <x v="11"/>
    <x v="61"/>
    <x v="46"/>
    <x v="3"/>
    <x v="1"/>
    <x v="66"/>
  </r>
  <r>
    <x v="106"/>
    <x v="950"/>
    <x v="0"/>
    <x v="11"/>
    <x v="37"/>
    <x v="50"/>
    <x v="3"/>
    <x v="1"/>
    <x v="66"/>
  </r>
  <r>
    <x v="72"/>
    <x v="971"/>
    <x v="0"/>
    <x v="11"/>
    <x v="7"/>
    <x v="6"/>
    <x v="3"/>
    <x v="1"/>
    <x v="67"/>
  </r>
  <r>
    <x v="72"/>
    <x v="972"/>
    <x v="0"/>
    <x v="11"/>
    <x v="7"/>
    <x v="6"/>
    <x v="3"/>
    <x v="0"/>
    <x v="67"/>
  </r>
  <r>
    <x v="72"/>
    <x v="973"/>
    <x v="0"/>
    <x v="11"/>
    <x v="7"/>
    <x v="6"/>
    <x v="3"/>
    <x v="0"/>
    <x v="67"/>
  </r>
  <r>
    <x v="72"/>
    <x v="974"/>
    <x v="0"/>
    <x v="11"/>
    <x v="7"/>
    <x v="6"/>
    <x v="3"/>
    <x v="0"/>
    <x v="67"/>
  </r>
  <r>
    <x v="70"/>
    <x v="975"/>
    <x v="0"/>
    <x v="11"/>
    <x v="13"/>
    <x v="6"/>
    <x v="3"/>
    <x v="0"/>
    <x v="67"/>
  </r>
  <r>
    <x v="70"/>
    <x v="976"/>
    <x v="0"/>
    <x v="11"/>
    <x v="13"/>
    <x v="6"/>
    <x v="3"/>
    <x v="0"/>
    <x v="67"/>
  </r>
  <r>
    <x v="169"/>
    <x v="959"/>
    <x v="1"/>
    <x v="11"/>
    <x v="199"/>
    <x v="29"/>
    <x v="3"/>
    <x v="1"/>
    <x v="67"/>
  </r>
  <r>
    <x v="172"/>
    <x v="960"/>
    <x v="0"/>
    <x v="11"/>
    <x v="27"/>
    <x v="29"/>
    <x v="3"/>
    <x v="0"/>
    <x v="67"/>
  </r>
  <r>
    <x v="169"/>
    <x v="961"/>
    <x v="1"/>
    <x v="11"/>
    <x v="199"/>
    <x v="29"/>
    <x v="3"/>
    <x v="0"/>
    <x v="67"/>
  </r>
  <r>
    <x v="172"/>
    <x v="962"/>
    <x v="0"/>
    <x v="11"/>
    <x v="27"/>
    <x v="29"/>
    <x v="3"/>
    <x v="0"/>
    <x v="67"/>
  </r>
  <r>
    <x v="169"/>
    <x v="963"/>
    <x v="1"/>
    <x v="11"/>
    <x v="198"/>
    <x v="29"/>
    <x v="3"/>
    <x v="0"/>
    <x v="67"/>
  </r>
  <r>
    <x v="172"/>
    <x v="964"/>
    <x v="0"/>
    <x v="11"/>
    <x v="27"/>
    <x v="29"/>
    <x v="3"/>
    <x v="0"/>
    <x v="67"/>
  </r>
  <r>
    <x v="172"/>
    <x v="965"/>
    <x v="0"/>
    <x v="13"/>
    <x v="27"/>
    <x v="29"/>
    <x v="3"/>
    <x v="0"/>
    <x v="67"/>
  </r>
  <r>
    <x v="169"/>
    <x v="966"/>
    <x v="1"/>
    <x v="11"/>
    <x v="199"/>
    <x v="29"/>
    <x v="3"/>
    <x v="0"/>
    <x v="67"/>
  </r>
  <r>
    <x v="169"/>
    <x v="967"/>
    <x v="1"/>
    <x v="11"/>
    <x v="199"/>
    <x v="29"/>
    <x v="3"/>
    <x v="0"/>
    <x v="67"/>
  </r>
  <r>
    <x v="169"/>
    <x v="968"/>
    <x v="1"/>
    <x v="11"/>
    <x v="204"/>
    <x v="29"/>
    <x v="3"/>
    <x v="0"/>
    <x v="67"/>
  </r>
  <r>
    <x v="56"/>
    <x v="977"/>
    <x v="0"/>
    <x v="2"/>
    <x v="63"/>
    <x v="42"/>
    <x v="3"/>
    <x v="1"/>
    <x v="67"/>
  </r>
  <r>
    <x v="72"/>
    <x v="969"/>
    <x v="0"/>
    <x v="11"/>
    <x v="7"/>
    <x v="50"/>
    <x v="3"/>
    <x v="1"/>
    <x v="67"/>
  </r>
  <r>
    <x v="72"/>
    <x v="970"/>
    <x v="0"/>
    <x v="11"/>
    <x v="7"/>
    <x v="50"/>
    <x v="3"/>
    <x v="0"/>
    <x v="67"/>
  </r>
  <r>
    <x v="58"/>
    <x v="992"/>
    <x v="0"/>
    <x v="11"/>
    <x v="25"/>
    <x v="6"/>
    <x v="3"/>
    <x v="1"/>
    <x v="68"/>
  </r>
  <r>
    <x v="58"/>
    <x v="993"/>
    <x v="0"/>
    <x v="11"/>
    <x v="25"/>
    <x v="6"/>
    <x v="3"/>
    <x v="0"/>
    <x v="68"/>
  </r>
  <r>
    <x v="58"/>
    <x v="999"/>
    <x v="1"/>
    <x v="11"/>
    <x v="25"/>
    <x v="12"/>
    <x v="3"/>
    <x v="1"/>
    <x v="68"/>
  </r>
  <r>
    <x v="65"/>
    <x v="1000"/>
    <x v="1"/>
    <x v="11"/>
    <x v="9"/>
    <x v="12"/>
    <x v="3"/>
    <x v="0"/>
    <x v="68"/>
  </r>
  <r>
    <x v="170"/>
    <x v="995"/>
    <x v="1"/>
    <x v="11"/>
    <x v="158"/>
    <x v="15"/>
    <x v="3"/>
    <x v="1"/>
    <x v="68"/>
  </r>
  <r>
    <x v="170"/>
    <x v="996"/>
    <x v="1"/>
    <x v="11"/>
    <x v="158"/>
    <x v="15"/>
    <x v="3"/>
    <x v="0"/>
    <x v="68"/>
  </r>
  <r>
    <x v="170"/>
    <x v="997"/>
    <x v="1"/>
    <x v="11"/>
    <x v="156"/>
    <x v="15"/>
    <x v="3"/>
    <x v="0"/>
    <x v="68"/>
  </r>
  <r>
    <x v="170"/>
    <x v="998"/>
    <x v="1"/>
    <x v="11"/>
    <x v="156"/>
    <x v="15"/>
    <x v="3"/>
    <x v="0"/>
    <x v="68"/>
  </r>
  <r>
    <x v="170"/>
    <x v="980"/>
    <x v="1"/>
    <x v="5"/>
    <x v="143"/>
    <x v="16"/>
    <x v="3"/>
    <x v="1"/>
    <x v="68"/>
  </r>
  <r>
    <x v="167"/>
    <x v="984"/>
    <x v="1"/>
    <x v="11"/>
    <x v="19"/>
    <x v="19"/>
    <x v="3"/>
    <x v="1"/>
    <x v="68"/>
  </r>
  <r>
    <x v="13"/>
    <x v="988"/>
    <x v="0"/>
    <x v="20"/>
    <x v="294"/>
    <x v="27"/>
    <x v="1"/>
    <x v="1"/>
    <x v="68"/>
  </r>
  <r>
    <x v="14"/>
    <x v="991"/>
    <x v="0"/>
    <x v="20"/>
    <x v="299"/>
    <x v="27"/>
    <x v="0"/>
    <x v="0"/>
    <x v="68"/>
  </r>
  <r>
    <x v="85"/>
    <x v="981"/>
    <x v="0"/>
    <x v="11"/>
    <x v="75"/>
    <x v="41"/>
    <x v="3"/>
    <x v="1"/>
    <x v="68"/>
  </r>
  <r>
    <x v="78"/>
    <x v="982"/>
    <x v="0"/>
    <x v="11"/>
    <x v="121"/>
    <x v="41"/>
    <x v="3"/>
    <x v="0"/>
    <x v="68"/>
  </r>
  <r>
    <x v="172"/>
    <x v="1001"/>
    <x v="0"/>
    <x v="11"/>
    <x v="25"/>
    <x v="41"/>
    <x v="3"/>
    <x v="0"/>
    <x v="68"/>
  </r>
  <r>
    <x v="110"/>
    <x v="983"/>
    <x v="0"/>
    <x v="11"/>
    <x v="27"/>
    <x v="42"/>
    <x v="3"/>
    <x v="1"/>
    <x v="68"/>
  </r>
  <r>
    <x v="172"/>
    <x v="985"/>
    <x v="0"/>
    <x v="11"/>
    <x v="24"/>
    <x v="42"/>
    <x v="3"/>
    <x v="0"/>
    <x v="68"/>
  </r>
  <r>
    <x v="167"/>
    <x v="986"/>
    <x v="0"/>
    <x v="11"/>
    <x v="15"/>
    <x v="42"/>
    <x v="3"/>
    <x v="0"/>
    <x v="68"/>
  </r>
  <r>
    <x v="172"/>
    <x v="987"/>
    <x v="0"/>
    <x v="11"/>
    <x v="24"/>
    <x v="42"/>
    <x v="3"/>
    <x v="0"/>
    <x v="68"/>
  </r>
  <r>
    <x v="165"/>
    <x v="989"/>
    <x v="0"/>
    <x v="11"/>
    <x v="7"/>
    <x v="42"/>
    <x v="3"/>
    <x v="0"/>
    <x v="68"/>
  </r>
  <r>
    <x v="165"/>
    <x v="990"/>
    <x v="0"/>
    <x v="11"/>
    <x v="7"/>
    <x v="42"/>
    <x v="3"/>
    <x v="0"/>
    <x v="68"/>
  </r>
  <r>
    <x v="172"/>
    <x v="994"/>
    <x v="0"/>
    <x v="11"/>
    <x v="17"/>
    <x v="42"/>
    <x v="3"/>
    <x v="0"/>
    <x v="68"/>
  </r>
  <r>
    <x v="153"/>
    <x v="978"/>
    <x v="1"/>
    <x v="11"/>
    <x v="43"/>
    <x v="45"/>
    <x v="3"/>
    <x v="1"/>
    <x v="68"/>
  </r>
  <r>
    <x v="153"/>
    <x v="979"/>
    <x v="1"/>
    <x v="11"/>
    <x v="43"/>
    <x v="45"/>
    <x v="3"/>
    <x v="0"/>
    <x v="68"/>
  </r>
  <r>
    <x v="157"/>
    <x v="1013"/>
    <x v="1"/>
    <x v="11"/>
    <x v="166"/>
    <x v="2"/>
    <x v="3"/>
    <x v="1"/>
    <x v="69"/>
  </r>
  <r>
    <x v="165"/>
    <x v="1004"/>
    <x v="1"/>
    <x v="2"/>
    <x v="15"/>
    <x v="4"/>
    <x v="3"/>
    <x v="1"/>
    <x v="69"/>
  </r>
  <r>
    <x v="170"/>
    <x v="1007"/>
    <x v="0"/>
    <x v="0"/>
    <x v="171"/>
    <x v="14"/>
    <x v="3"/>
    <x v="1"/>
    <x v="69"/>
  </r>
  <r>
    <x v="54"/>
    <x v="1003"/>
    <x v="0"/>
    <x v="5"/>
    <x v="37"/>
    <x v="19"/>
    <x v="3"/>
    <x v="1"/>
    <x v="69"/>
  </r>
  <r>
    <x v="172"/>
    <x v="1002"/>
    <x v="1"/>
    <x v="11"/>
    <x v="37"/>
    <x v="27"/>
    <x v="3"/>
    <x v="1"/>
    <x v="69"/>
  </r>
  <r>
    <x v="172"/>
    <x v="1005"/>
    <x v="0"/>
    <x v="5"/>
    <x v="35"/>
    <x v="29"/>
    <x v="3"/>
    <x v="1"/>
    <x v="69"/>
  </r>
  <r>
    <x v="153"/>
    <x v="1006"/>
    <x v="1"/>
    <x v="11"/>
    <x v="59"/>
    <x v="41"/>
    <x v="3"/>
    <x v="1"/>
    <x v="69"/>
  </r>
  <r>
    <x v="153"/>
    <x v="1012"/>
    <x v="1"/>
    <x v="11"/>
    <x v="55"/>
    <x v="41"/>
    <x v="3"/>
    <x v="0"/>
    <x v="69"/>
  </r>
  <r>
    <x v="172"/>
    <x v="1008"/>
    <x v="0"/>
    <x v="5"/>
    <x v="37"/>
    <x v="46"/>
    <x v="3"/>
    <x v="1"/>
    <x v="69"/>
  </r>
  <r>
    <x v="53"/>
    <x v="1009"/>
    <x v="0"/>
    <x v="5"/>
    <x v="29"/>
    <x v="46"/>
    <x v="3"/>
    <x v="0"/>
    <x v="69"/>
  </r>
  <r>
    <x v="85"/>
    <x v="1014"/>
    <x v="1"/>
    <x v="11"/>
    <x v="41"/>
    <x v="46"/>
    <x v="3"/>
    <x v="0"/>
    <x v="69"/>
  </r>
  <r>
    <x v="11"/>
    <x v="1010"/>
    <x v="0"/>
    <x v="22"/>
    <x v="279"/>
    <x v="47"/>
    <x v="0"/>
    <x v="1"/>
    <x v="69"/>
  </r>
  <r>
    <x v="11"/>
    <x v="1011"/>
    <x v="0"/>
    <x v="22"/>
    <x v="279"/>
    <x v="47"/>
    <x v="0"/>
    <x v="0"/>
    <x v="69"/>
  </r>
  <r>
    <x v="63"/>
    <x v="1022"/>
    <x v="1"/>
    <x v="7"/>
    <x v="101"/>
    <x v="2"/>
    <x v="3"/>
    <x v="1"/>
    <x v="70"/>
  </r>
  <r>
    <x v="153"/>
    <x v="1015"/>
    <x v="1"/>
    <x v="11"/>
    <x v="54"/>
    <x v="6"/>
    <x v="3"/>
    <x v="1"/>
    <x v="70"/>
  </r>
  <r>
    <x v="153"/>
    <x v="1016"/>
    <x v="1"/>
    <x v="11"/>
    <x v="54"/>
    <x v="6"/>
    <x v="3"/>
    <x v="0"/>
    <x v="70"/>
  </r>
  <r>
    <x v="170"/>
    <x v="1023"/>
    <x v="1"/>
    <x v="11"/>
    <x v="173"/>
    <x v="6"/>
    <x v="3"/>
    <x v="0"/>
    <x v="70"/>
  </r>
  <r>
    <x v="170"/>
    <x v="1024"/>
    <x v="1"/>
    <x v="11"/>
    <x v="176"/>
    <x v="6"/>
    <x v="3"/>
    <x v="0"/>
    <x v="70"/>
  </r>
  <r>
    <x v="170"/>
    <x v="1025"/>
    <x v="1"/>
    <x v="11"/>
    <x v="174"/>
    <x v="6"/>
    <x v="3"/>
    <x v="0"/>
    <x v="70"/>
  </r>
  <r>
    <x v="77"/>
    <x v="1026"/>
    <x v="0"/>
    <x v="11"/>
    <x v="134"/>
    <x v="12"/>
    <x v="3"/>
    <x v="1"/>
    <x v="70"/>
  </r>
  <r>
    <x v="170"/>
    <x v="1017"/>
    <x v="0"/>
    <x v="0"/>
    <x v="170"/>
    <x v="14"/>
    <x v="3"/>
    <x v="1"/>
    <x v="70"/>
  </r>
  <r>
    <x v="170"/>
    <x v="1019"/>
    <x v="0"/>
    <x v="0"/>
    <x v="181"/>
    <x v="14"/>
    <x v="3"/>
    <x v="0"/>
    <x v="70"/>
  </r>
  <r>
    <x v="78"/>
    <x v="1021"/>
    <x v="0"/>
    <x v="11"/>
    <x v="55"/>
    <x v="41"/>
    <x v="3"/>
    <x v="1"/>
    <x v="70"/>
  </r>
  <r>
    <x v="78"/>
    <x v="1020"/>
    <x v="1"/>
    <x v="11"/>
    <x v="57"/>
    <x v="45"/>
    <x v="3"/>
    <x v="1"/>
    <x v="70"/>
  </r>
  <r>
    <x v="152"/>
    <x v="1027"/>
    <x v="1"/>
    <x v="11"/>
    <x v="121"/>
    <x v="46"/>
    <x v="3"/>
    <x v="1"/>
    <x v="70"/>
  </r>
  <r>
    <x v="11"/>
    <x v="1018"/>
    <x v="0"/>
    <x v="23"/>
    <x v="272"/>
    <x v="47"/>
    <x v="0"/>
    <x v="1"/>
    <x v="70"/>
  </r>
  <r>
    <x v="158"/>
    <x v="1033"/>
    <x v="1"/>
    <x v="2"/>
    <x v="125"/>
    <x v="1"/>
    <x v="3"/>
    <x v="1"/>
    <x v="71"/>
  </r>
  <r>
    <x v="63"/>
    <x v="1038"/>
    <x v="0"/>
    <x v="11"/>
    <x v="67"/>
    <x v="13"/>
    <x v="3"/>
    <x v="1"/>
    <x v="71"/>
  </r>
  <r>
    <x v="145"/>
    <x v="1031"/>
    <x v="1"/>
    <x v="11"/>
    <x v="75"/>
    <x v="19"/>
    <x v="3"/>
    <x v="1"/>
    <x v="71"/>
  </r>
  <r>
    <x v="10"/>
    <x v="1029"/>
    <x v="1"/>
    <x v="23"/>
    <x v="272"/>
    <x v="27"/>
    <x v="0"/>
    <x v="1"/>
    <x v="71"/>
  </r>
  <r>
    <x v="10"/>
    <x v="1030"/>
    <x v="0"/>
    <x v="23"/>
    <x v="272"/>
    <x v="33"/>
    <x v="0"/>
    <x v="1"/>
    <x v="71"/>
  </r>
  <r>
    <x v="63"/>
    <x v="1028"/>
    <x v="0"/>
    <x v="2"/>
    <x v="81"/>
    <x v="41"/>
    <x v="3"/>
    <x v="1"/>
    <x v="71"/>
  </r>
  <r>
    <x v="90"/>
    <x v="1032"/>
    <x v="0"/>
    <x v="11"/>
    <x v="55"/>
    <x v="41"/>
    <x v="3"/>
    <x v="0"/>
    <x v="71"/>
  </r>
  <r>
    <x v="89"/>
    <x v="1034"/>
    <x v="1"/>
    <x v="11"/>
    <x v="121"/>
    <x v="43"/>
    <x v="3"/>
    <x v="1"/>
    <x v="71"/>
  </r>
  <r>
    <x v="89"/>
    <x v="1035"/>
    <x v="1"/>
    <x v="11"/>
    <x v="121"/>
    <x v="43"/>
    <x v="3"/>
    <x v="0"/>
    <x v="71"/>
  </r>
  <r>
    <x v="90"/>
    <x v="1036"/>
    <x v="1"/>
    <x v="11"/>
    <x v="59"/>
    <x v="43"/>
    <x v="3"/>
    <x v="0"/>
    <x v="71"/>
  </r>
  <r>
    <x v="90"/>
    <x v="1037"/>
    <x v="1"/>
    <x v="11"/>
    <x v="59"/>
    <x v="43"/>
    <x v="3"/>
    <x v="0"/>
    <x v="71"/>
  </r>
  <r>
    <x v="63"/>
    <x v="1039"/>
    <x v="1"/>
    <x v="11"/>
    <x v="71"/>
    <x v="43"/>
    <x v="3"/>
    <x v="0"/>
    <x v="71"/>
  </r>
  <r>
    <x v="63"/>
    <x v="1040"/>
    <x v="1"/>
    <x v="11"/>
    <x v="71"/>
    <x v="43"/>
    <x v="3"/>
    <x v="0"/>
    <x v="71"/>
  </r>
  <r>
    <x v="98"/>
    <x v="1041"/>
    <x v="1"/>
    <x v="11"/>
    <x v="71"/>
    <x v="43"/>
    <x v="3"/>
    <x v="0"/>
    <x v="71"/>
  </r>
  <r>
    <x v="52"/>
    <x v="1042"/>
    <x v="0"/>
    <x v="11"/>
    <x v="93"/>
    <x v="1"/>
    <x v="3"/>
    <x v="1"/>
    <x v="72"/>
  </r>
  <r>
    <x v="48"/>
    <x v="1054"/>
    <x v="1"/>
    <x v="11"/>
    <x v="151"/>
    <x v="1"/>
    <x v="3"/>
    <x v="0"/>
    <x v="72"/>
  </r>
  <r>
    <x v="91"/>
    <x v="1056"/>
    <x v="1"/>
    <x v="11"/>
    <x v="1"/>
    <x v="6"/>
    <x v="3"/>
    <x v="1"/>
    <x v="72"/>
  </r>
  <r>
    <x v="146"/>
    <x v="1059"/>
    <x v="1"/>
    <x v="11"/>
    <x v="43"/>
    <x v="17"/>
    <x v="3"/>
    <x v="1"/>
    <x v="72"/>
  </r>
  <r>
    <x v="146"/>
    <x v="1060"/>
    <x v="1"/>
    <x v="11"/>
    <x v="43"/>
    <x v="17"/>
    <x v="3"/>
    <x v="0"/>
    <x v="72"/>
  </r>
  <r>
    <x v="153"/>
    <x v="1058"/>
    <x v="1"/>
    <x v="11"/>
    <x v="91"/>
    <x v="19"/>
    <x v="3"/>
    <x v="1"/>
    <x v="72"/>
  </r>
  <r>
    <x v="52"/>
    <x v="1066"/>
    <x v="0"/>
    <x v="5"/>
    <x v="69"/>
    <x v="19"/>
    <x v="3"/>
    <x v="0"/>
    <x v="72"/>
  </r>
  <r>
    <x v="63"/>
    <x v="1067"/>
    <x v="0"/>
    <x v="5"/>
    <x v="33"/>
    <x v="19"/>
    <x v="3"/>
    <x v="0"/>
    <x v="72"/>
  </r>
  <r>
    <x v="48"/>
    <x v="1046"/>
    <x v="0"/>
    <x v="11"/>
    <x v="156"/>
    <x v="26"/>
    <x v="3"/>
    <x v="1"/>
    <x v="72"/>
  </r>
  <r>
    <x v="48"/>
    <x v="1047"/>
    <x v="0"/>
    <x v="11"/>
    <x v="151"/>
    <x v="26"/>
    <x v="3"/>
    <x v="0"/>
    <x v="72"/>
  </r>
  <r>
    <x v="48"/>
    <x v="1048"/>
    <x v="0"/>
    <x v="11"/>
    <x v="151"/>
    <x v="26"/>
    <x v="3"/>
    <x v="0"/>
    <x v="72"/>
  </r>
  <r>
    <x v="48"/>
    <x v="1049"/>
    <x v="0"/>
    <x v="11"/>
    <x v="151"/>
    <x v="26"/>
    <x v="3"/>
    <x v="0"/>
    <x v="72"/>
  </r>
  <r>
    <x v="48"/>
    <x v="1050"/>
    <x v="0"/>
    <x v="11"/>
    <x v="151"/>
    <x v="26"/>
    <x v="3"/>
    <x v="0"/>
    <x v="72"/>
  </r>
  <r>
    <x v="158"/>
    <x v="1052"/>
    <x v="0"/>
    <x v="11"/>
    <x v="151"/>
    <x v="26"/>
    <x v="3"/>
    <x v="0"/>
    <x v="72"/>
  </r>
  <r>
    <x v="158"/>
    <x v="1053"/>
    <x v="0"/>
    <x v="11"/>
    <x v="151"/>
    <x v="26"/>
    <x v="3"/>
    <x v="0"/>
    <x v="72"/>
  </r>
  <r>
    <x v="158"/>
    <x v="1055"/>
    <x v="0"/>
    <x v="11"/>
    <x v="161"/>
    <x v="26"/>
    <x v="3"/>
    <x v="0"/>
    <x v="72"/>
  </r>
  <r>
    <x v="48"/>
    <x v="1057"/>
    <x v="0"/>
    <x v="11"/>
    <x v="133"/>
    <x v="26"/>
    <x v="3"/>
    <x v="0"/>
    <x v="72"/>
  </r>
  <r>
    <x v="158"/>
    <x v="1061"/>
    <x v="0"/>
    <x v="11"/>
    <x v="161"/>
    <x v="26"/>
    <x v="3"/>
    <x v="0"/>
    <x v="72"/>
  </r>
  <r>
    <x v="158"/>
    <x v="1062"/>
    <x v="0"/>
    <x v="11"/>
    <x v="161"/>
    <x v="26"/>
    <x v="3"/>
    <x v="0"/>
    <x v="72"/>
  </r>
  <r>
    <x v="48"/>
    <x v="1063"/>
    <x v="0"/>
    <x v="11"/>
    <x v="133"/>
    <x v="26"/>
    <x v="3"/>
    <x v="0"/>
    <x v="72"/>
  </r>
  <r>
    <x v="48"/>
    <x v="1064"/>
    <x v="0"/>
    <x v="11"/>
    <x v="133"/>
    <x v="26"/>
    <x v="3"/>
    <x v="0"/>
    <x v="72"/>
  </r>
  <r>
    <x v="153"/>
    <x v="1065"/>
    <x v="1"/>
    <x v="7"/>
    <x v="89"/>
    <x v="41"/>
    <x v="3"/>
    <x v="1"/>
    <x v="72"/>
  </r>
  <r>
    <x v="78"/>
    <x v="1043"/>
    <x v="0"/>
    <x v="11"/>
    <x v="21"/>
    <x v="42"/>
    <x v="3"/>
    <x v="1"/>
    <x v="72"/>
  </r>
  <r>
    <x v="78"/>
    <x v="1044"/>
    <x v="0"/>
    <x v="11"/>
    <x v="21"/>
    <x v="42"/>
    <x v="3"/>
    <x v="0"/>
    <x v="72"/>
  </r>
  <r>
    <x v="78"/>
    <x v="1045"/>
    <x v="0"/>
    <x v="11"/>
    <x v="21"/>
    <x v="42"/>
    <x v="3"/>
    <x v="0"/>
    <x v="72"/>
  </r>
  <r>
    <x v="9"/>
    <x v="1051"/>
    <x v="1"/>
    <x v="22"/>
    <x v="291"/>
    <x v="42"/>
    <x v="0"/>
    <x v="0"/>
    <x v="72"/>
  </r>
  <r>
    <x v="48"/>
    <x v="1079"/>
    <x v="0"/>
    <x v="11"/>
    <x v="87"/>
    <x v="1"/>
    <x v="3"/>
    <x v="1"/>
    <x v="73"/>
  </r>
  <r>
    <x v="153"/>
    <x v="1093"/>
    <x v="1"/>
    <x v="11"/>
    <x v="107"/>
    <x v="6"/>
    <x v="3"/>
    <x v="1"/>
    <x v="73"/>
  </r>
  <r>
    <x v="78"/>
    <x v="1085"/>
    <x v="1"/>
    <x v="11"/>
    <x v="11"/>
    <x v="12"/>
    <x v="3"/>
    <x v="1"/>
    <x v="73"/>
  </r>
  <r>
    <x v="136"/>
    <x v="1086"/>
    <x v="1"/>
    <x v="11"/>
    <x v="69"/>
    <x v="15"/>
    <x v="3"/>
    <x v="1"/>
    <x v="73"/>
  </r>
  <r>
    <x v="136"/>
    <x v="1087"/>
    <x v="1"/>
    <x v="11"/>
    <x v="69"/>
    <x v="15"/>
    <x v="3"/>
    <x v="0"/>
    <x v="73"/>
  </r>
  <r>
    <x v="136"/>
    <x v="1088"/>
    <x v="1"/>
    <x v="11"/>
    <x v="69"/>
    <x v="15"/>
    <x v="3"/>
    <x v="0"/>
    <x v="73"/>
  </r>
  <r>
    <x v="136"/>
    <x v="1089"/>
    <x v="1"/>
    <x v="11"/>
    <x v="69"/>
    <x v="15"/>
    <x v="3"/>
    <x v="0"/>
    <x v="73"/>
  </r>
  <r>
    <x v="146"/>
    <x v="1083"/>
    <x v="1"/>
    <x v="11"/>
    <x v="67"/>
    <x v="19"/>
    <x v="3"/>
    <x v="1"/>
    <x v="73"/>
  </r>
  <r>
    <x v="137"/>
    <x v="1071"/>
    <x v="0"/>
    <x v="11"/>
    <x v="19"/>
    <x v="26"/>
    <x v="3"/>
    <x v="1"/>
    <x v="73"/>
  </r>
  <r>
    <x v="137"/>
    <x v="1072"/>
    <x v="0"/>
    <x v="11"/>
    <x v="19"/>
    <x v="26"/>
    <x v="3"/>
    <x v="0"/>
    <x v="73"/>
  </r>
  <r>
    <x v="137"/>
    <x v="1073"/>
    <x v="0"/>
    <x v="11"/>
    <x v="19"/>
    <x v="26"/>
    <x v="3"/>
    <x v="0"/>
    <x v="73"/>
  </r>
  <r>
    <x v="137"/>
    <x v="1074"/>
    <x v="0"/>
    <x v="5"/>
    <x v="19"/>
    <x v="26"/>
    <x v="3"/>
    <x v="0"/>
    <x v="73"/>
  </r>
  <r>
    <x v="153"/>
    <x v="1090"/>
    <x v="0"/>
    <x v="11"/>
    <x v="109"/>
    <x v="26"/>
    <x v="3"/>
    <x v="0"/>
    <x v="73"/>
  </r>
  <r>
    <x v="12"/>
    <x v="1084"/>
    <x v="1"/>
    <x v="20"/>
    <x v="298"/>
    <x v="27"/>
    <x v="0"/>
    <x v="1"/>
    <x v="73"/>
  </r>
  <r>
    <x v="157"/>
    <x v="1068"/>
    <x v="1"/>
    <x v="11"/>
    <x v="235"/>
    <x v="42"/>
    <x v="3"/>
    <x v="1"/>
    <x v="73"/>
  </r>
  <r>
    <x v="157"/>
    <x v="1069"/>
    <x v="1"/>
    <x v="11"/>
    <x v="239"/>
    <x v="42"/>
    <x v="3"/>
    <x v="0"/>
    <x v="73"/>
  </r>
  <r>
    <x v="157"/>
    <x v="1075"/>
    <x v="1"/>
    <x v="11"/>
    <x v="244"/>
    <x v="42"/>
    <x v="3"/>
    <x v="0"/>
    <x v="73"/>
  </r>
  <r>
    <x v="157"/>
    <x v="1076"/>
    <x v="1"/>
    <x v="11"/>
    <x v="244"/>
    <x v="42"/>
    <x v="3"/>
    <x v="0"/>
    <x v="73"/>
  </r>
  <r>
    <x v="157"/>
    <x v="1078"/>
    <x v="1"/>
    <x v="11"/>
    <x v="247"/>
    <x v="42"/>
    <x v="3"/>
    <x v="0"/>
    <x v="73"/>
  </r>
  <r>
    <x v="157"/>
    <x v="1081"/>
    <x v="1"/>
    <x v="11"/>
    <x v="249"/>
    <x v="42"/>
    <x v="3"/>
    <x v="0"/>
    <x v="73"/>
  </r>
  <r>
    <x v="146"/>
    <x v="1077"/>
    <x v="0"/>
    <x v="11"/>
    <x v="54"/>
    <x v="45"/>
    <x v="3"/>
    <x v="1"/>
    <x v="73"/>
  </r>
  <r>
    <x v="146"/>
    <x v="1082"/>
    <x v="0"/>
    <x v="11"/>
    <x v="63"/>
    <x v="45"/>
    <x v="3"/>
    <x v="0"/>
    <x v="73"/>
  </r>
  <r>
    <x v="63"/>
    <x v="1070"/>
    <x v="1"/>
    <x v="11"/>
    <x v="24"/>
    <x v="46"/>
    <x v="3"/>
    <x v="1"/>
    <x v="73"/>
  </r>
  <r>
    <x v="146"/>
    <x v="1080"/>
    <x v="1"/>
    <x v="11"/>
    <x v="63"/>
    <x v="46"/>
    <x v="3"/>
    <x v="0"/>
    <x v="73"/>
  </r>
  <r>
    <x v="77"/>
    <x v="1092"/>
    <x v="0"/>
    <x v="11"/>
    <x v="74"/>
    <x v="46"/>
    <x v="3"/>
    <x v="0"/>
    <x v="73"/>
  </r>
  <r>
    <x v="153"/>
    <x v="1091"/>
    <x v="1"/>
    <x v="5"/>
    <x v="105"/>
    <x v="49"/>
    <x v="3"/>
    <x v="1"/>
    <x v="73"/>
  </r>
  <r>
    <x v="146"/>
    <x v="1108"/>
    <x v="0"/>
    <x v="11"/>
    <x v="73"/>
    <x v="1"/>
    <x v="3"/>
    <x v="1"/>
    <x v="74"/>
  </r>
  <r>
    <x v="62"/>
    <x v="1099"/>
    <x v="0"/>
    <x v="11"/>
    <x v="95"/>
    <x v="12"/>
    <x v="3"/>
    <x v="1"/>
    <x v="74"/>
  </r>
  <r>
    <x v="51"/>
    <x v="1107"/>
    <x v="0"/>
    <x v="11"/>
    <x v="113"/>
    <x v="12"/>
    <x v="3"/>
    <x v="0"/>
    <x v="74"/>
  </r>
  <r>
    <x v="48"/>
    <x v="1098"/>
    <x v="1"/>
    <x v="11"/>
    <x v="99"/>
    <x v="15"/>
    <x v="3"/>
    <x v="1"/>
    <x v="74"/>
  </r>
  <r>
    <x v="146"/>
    <x v="1097"/>
    <x v="1"/>
    <x v="11"/>
    <x v="64"/>
    <x v="19"/>
    <x v="3"/>
    <x v="1"/>
    <x v="74"/>
  </r>
  <r>
    <x v="137"/>
    <x v="1101"/>
    <x v="0"/>
    <x v="11"/>
    <x v="21"/>
    <x v="26"/>
    <x v="3"/>
    <x v="1"/>
    <x v="74"/>
  </r>
  <r>
    <x v="137"/>
    <x v="1102"/>
    <x v="0"/>
    <x v="11"/>
    <x v="21"/>
    <x v="26"/>
    <x v="3"/>
    <x v="0"/>
    <x v="74"/>
  </r>
  <r>
    <x v="153"/>
    <x v="1094"/>
    <x v="0"/>
    <x v="11"/>
    <x v="121"/>
    <x v="42"/>
    <x v="3"/>
    <x v="1"/>
    <x v="74"/>
  </r>
  <r>
    <x v="153"/>
    <x v="1095"/>
    <x v="0"/>
    <x v="11"/>
    <x v="119"/>
    <x v="42"/>
    <x v="3"/>
    <x v="0"/>
    <x v="74"/>
  </r>
  <r>
    <x v="153"/>
    <x v="1096"/>
    <x v="0"/>
    <x v="11"/>
    <x v="119"/>
    <x v="42"/>
    <x v="3"/>
    <x v="0"/>
    <x v="74"/>
  </r>
  <r>
    <x v="7"/>
    <x v="1100"/>
    <x v="1"/>
    <x v="22"/>
    <x v="291"/>
    <x v="42"/>
    <x v="0"/>
    <x v="0"/>
    <x v="74"/>
  </r>
  <r>
    <x v="152"/>
    <x v="1106"/>
    <x v="1"/>
    <x v="5"/>
    <x v="206"/>
    <x v="42"/>
    <x v="3"/>
    <x v="0"/>
    <x v="74"/>
  </r>
  <r>
    <x v="90"/>
    <x v="1105"/>
    <x v="1"/>
    <x v="11"/>
    <x v="33"/>
    <x v="43"/>
    <x v="3"/>
    <x v="1"/>
    <x v="74"/>
  </r>
  <r>
    <x v="48"/>
    <x v="1104"/>
    <x v="1"/>
    <x v="11"/>
    <x v="101"/>
    <x v="46"/>
    <x v="3"/>
    <x v="1"/>
    <x v="74"/>
  </r>
  <r>
    <x v="137"/>
    <x v="1103"/>
    <x v="1"/>
    <x v="0"/>
    <x v="24"/>
    <x v="48"/>
    <x v="3"/>
    <x v="1"/>
    <x v="74"/>
  </r>
  <r>
    <x v="153"/>
    <x v="1120"/>
    <x v="1"/>
    <x v="11"/>
    <x v="131"/>
    <x v="2"/>
    <x v="3"/>
    <x v="1"/>
    <x v="75"/>
  </r>
  <r>
    <x v="146"/>
    <x v="1110"/>
    <x v="1"/>
    <x v="11"/>
    <x v="74"/>
    <x v="19"/>
    <x v="3"/>
    <x v="1"/>
    <x v="75"/>
  </r>
  <r>
    <x v="76"/>
    <x v="1111"/>
    <x v="0"/>
    <x v="11"/>
    <x v="101"/>
    <x v="19"/>
    <x v="3"/>
    <x v="0"/>
    <x v="75"/>
  </r>
  <r>
    <x v="47"/>
    <x v="1123"/>
    <x v="1"/>
    <x v="11"/>
    <x v="233"/>
    <x v="26"/>
    <x v="3"/>
    <x v="1"/>
    <x v="75"/>
  </r>
  <r>
    <x v="129"/>
    <x v="1122"/>
    <x v="1"/>
    <x v="11"/>
    <x v="37"/>
    <x v="27"/>
    <x v="3"/>
    <x v="1"/>
    <x v="75"/>
  </r>
  <r>
    <x v="130"/>
    <x v="1124"/>
    <x v="1"/>
    <x v="5"/>
    <x v="5"/>
    <x v="38"/>
    <x v="3"/>
    <x v="1"/>
    <x v="75"/>
  </r>
  <r>
    <x v="151"/>
    <x v="1114"/>
    <x v="1"/>
    <x v="11"/>
    <x v="221"/>
    <x v="42"/>
    <x v="3"/>
    <x v="1"/>
    <x v="75"/>
  </r>
  <r>
    <x v="151"/>
    <x v="1115"/>
    <x v="1"/>
    <x v="11"/>
    <x v="222"/>
    <x v="42"/>
    <x v="3"/>
    <x v="0"/>
    <x v="75"/>
  </r>
  <r>
    <x v="151"/>
    <x v="1116"/>
    <x v="1"/>
    <x v="11"/>
    <x v="222"/>
    <x v="42"/>
    <x v="3"/>
    <x v="0"/>
    <x v="75"/>
  </r>
  <r>
    <x v="48"/>
    <x v="1117"/>
    <x v="1"/>
    <x v="11"/>
    <x v="79"/>
    <x v="43"/>
    <x v="3"/>
    <x v="1"/>
    <x v="75"/>
  </r>
  <r>
    <x v="84"/>
    <x v="1118"/>
    <x v="1"/>
    <x v="11"/>
    <x v="35"/>
    <x v="43"/>
    <x v="3"/>
    <x v="0"/>
    <x v="75"/>
  </r>
  <r>
    <x v="129"/>
    <x v="1119"/>
    <x v="1"/>
    <x v="11"/>
    <x v="37"/>
    <x v="43"/>
    <x v="3"/>
    <x v="0"/>
    <x v="75"/>
  </r>
  <r>
    <x v="84"/>
    <x v="1121"/>
    <x v="1"/>
    <x v="11"/>
    <x v="35"/>
    <x v="43"/>
    <x v="3"/>
    <x v="0"/>
    <x v="75"/>
  </r>
  <r>
    <x v="52"/>
    <x v="1109"/>
    <x v="0"/>
    <x v="11"/>
    <x v="31"/>
    <x v="45"/>
    <x v="3"/>
    <x v="1"/>
    <x v="75"/>
  </r>
  <r>
    <x v="136"/>
    <x v="1112"/>
    <x v="0"/>
    <x v="11"/>
    <x v="73"/>
    <x v="46"/>
    <x v="3"/>
    <x v="1"/>
    <x v="75"/>
  </r>
  <r>
    <x v="137"/>
    <x v="1113"/>
    <x v="0"/>
    <x v="11"/>
    <x v="24"/>
    <x v="46"/>
    <x v="3"/>
    <x v="0"/>
    <x v="75"/>
  </r>
  <r>
    <x v="52"/>
    <x v="1125"/>
    <x v="1"/>
    <x v="11"/>
    <x v="34"/>
    <x v="1"/>
    <x v="3"/>
    <x v="1"/>
    <x v="76"/>
  </r>
  <r>
    <x v="126"/>
    <x v="1127"/>
    <x v="1"/>
    <x v="11"/>
    <x v="14"/>
    <x v="2"/>
    <x v="3"/>
    <x v="1"/>
    <x v="76"/>
  </r>
  <r>
    <x v="136"/>
    <x v="1126"/>
    <x v="0"/>
    <x v="11"/>
    <x v="61"/>
    <x v="12"/>
    <x v="3"/>
    <x v="1"/>
    <x v="76"/>
  </r>
  <r>
    <x v="48"/>
    <x v="1129"/>
    <x v="0"/>
    <x v="5"/>
    <x v="61"/>
    <x v="13"/>
    <x v="3"/>
    <x v="1"/>
    <x v="76"/>
  </r>
  <r>
    <x v="52"/>
    <x v="1128"/>
    <x v="0"/>
    <x v="11"/>
    <x v="31"/>
    <x v="41"/>
    <x v="3"/>
    <x v="1"/>
    <x v="76"/>
  </r>
  <r>
    <x v="44"/>
    <x v="1153"/>
    <x v="0"/>
    <x v="11"/>
    <x v="61"/>
    <x v="1"/>
    <x v="3"/>
    <x v="1"/>
    <x v="77"/>
  </r>
  <r>
    <x v="146"/>
    <x v="1175"/>
    <x v="0"/>
    <x v="11"/>
    <x v="127"/>
    <x v="1"/>
    <x v="3"/>
    <x v="0"/>
    <x v="77"/>
  </r>
  <r>
    <x v="136"/>
    <x v="1149"/>
    <x v="0"/>
    <x v="11"/>
    <x v="93"/>
    <x v="12"/>
    <x v="3"/>
    <x v="1"/>
    <x v="77"/>
  </r>
  <r>
    <x v="52"/>
    <x v="1150"/>
    <x v="1"/>
    <x v="11"/>
    <x v="14"/>
    <x v="12"/>
    <x v="3"/>
    <x v="0"/>
    <x v="77"/>
  </r>
  <r>
    <x v="130"/>
    <x v="1142"/>
    <x v="1"/>
    <x v="5"/>
    <x v="11"/>
    <x v="14"/>
    <x v="3"/>
    <x v="1"/>
    <x v="77"/>
  </r>
  <r>
    <x v="137"/>
    <x v="1144"/>
    <x v="1"/>
    <x v="5"/>
    <x v="43"/>
    <x v="14"/>
    <x v="3"/>
    <x v="0"/>
    <x v="77"/>
  </r>
  <r>
    <x v="146"/>
    <x v="1169"/>
    <x v="1"/>
    <x v="11"/>
    <x v="121"/>
    <x v="15"/>
    <x v="3"/>
    <x v="1"/>
    <x v="77"/>
  </r>
  <r>
    <x v="145"/>
    <x v="1139"/>
    <x v="1"/>
    <x v="11"/>
    <x v="138"/>
    <x v="19"/>
    <x v="3"/>
    <x v="1"/>
    <x v="77"/>
  </r>
  <r>
    <x v="145"/>
    <x v="1141"/>
    <x v="1"/>
    <x v="11"/>
    <x v="138"/>
    <x v="19"/>
    <x v="3"/>
    <x v="0"/>
    <x v="77"/>
  </r>
  <r>
    <x v="61"/>
    <x v="1155"/>
    <x v="0"/>
    <x v="11"/>
    <x v="103"/>
    <x v="19"/>
    <x v="3"/>
    <x v="0"/>
    <x v="77"/>
  </r>
  <r>
    <x v="62"/>
    <x v="1157"/>
    <x v="0"/>
    <x v="11"/>
    <x v="41"/>
    <x v="19"/>
    <x v="3"/>
    <x v="0"/>
    <x v="77"/>
  </r>
  <r>
    <x v="145"/>
    <x v="1158"/>
    <x v="0"/>
    <x v="11"/>
    <x v="170"/>
    <x v="19"/>
    <x v="3"/>
    <x v="0"/>
    <x v="77"/>
  </r>
  <r>
    <x v="62"/>
    <x v="1159"/>
    <x v="0"/>
    <x v="2"/>
    <x v="44"/>
    <x v="19"/>
    <x v="3"/>
    <x v="0"/>
    <x v="77"/>
  </r>
  <r>
    <x v="61"/>
    <x v="1160"/>
    <x v="0"/>
    <x v="11"/>
    <x v="107"/>
    <x v="19"/>
    <x v="3"/>
    <x v="0"/>
    <x v="77"/>
  </r>
  <r>
    <x v="61"/>
    <x v="1161"/>
    <x v="0"/>
    <x v="2"/>
    <x v="107"/>
    <x v="19"/>
    <x v="3"/>
    <x v="0"/>
    <x v="77"/>
  </r>
  <r>
    <x v="44"/>
    <x v="1172"/>
    <x v="0"/>
    <x v="11"/>
    <x v="61"/>
    <x v="19"/>
    <x v="3"/>
    <x v="0"/>
    <x v="77"/>
  </r>
  <r>
    <x v="5"/>
    <x v="1145"/>
    <x v="1"/>
    <x v="22"/>
    <x v="255"/>
    <x v="27"/>
    <x v="0"/>
    <x v="1"/>
    <x v="77"/>
  </r>
  <r>
    <x v="6"/>
    <x v="1146"/>
    <x v="1"/>
    <x v="22"/>
    <x v="286"/>
    <x v="27"/>
    <x v="0"/>
    <x v="0"/>
    <x v="77"/>
  </r>
  <r>
    <x v="5"/>
    <x v="1147"/>
    <x v="1"/>
    <x v="22"/>
    <x v="261"/>
    <x v="27"/>
    <x v="0"/>
    <x v="0"/>
    <x v="77"/>
  </r>
  <r>
    <x v="6"/>
    <x v="1148"/>
    <x v="1"/>
    <x v="22"/>
    <x v="287"/>
    <x v="27"/>
    <x v="0"/>
    <x v="0"/>
    <x v="77"/>
  </r>
  <r>
    <x v="6"/>
    <x v="1151"/>
    <x v="1"/>
    <x v="22"/>
    <x v="288"/>
    <x v="27"/>
    <x v="0"/>
    <x v="0"/>
    <x v="77"/>
  </r>
  <r>
    <x v="146"/>
    <x v="1130"/>
    <x v="1"/>
    <x v="11"/>
    <x v="74"/>
    <x v="41"/>
    <x v="3"/>
    <x v="1"/>
    <x v="77"/>
  </r>
  <r>
    <x v="48"/>
    <x v="1134"/>
    <x v="0"/>
    <x v="11"/>
    <x v="35"/>
    <x v="41"/>
    <x v="3"/>
    <x v="0"/>
    <x v="77"/>
  </r>
  <r>
    <x v="151"/>
    <x v="1131"/>
    <x v="1"/>
    <x v="11"/>
    <x v="235"/>
    <x v="42"/>
    <x v="3"/>
    <x v="1"/>
    <x v="77"/>
  </r>
  <r>
    <x v="151"/>
    <x v="1132"/>
    <x v="1"/>
    <x v="11"/>
    <x v="236"/>
    <x v="42"/>
    <x v="3"/>
    <x v="0"/>
    <x v="77"/>
  </r>
  <r>
    <x v="151"/>
    <x v="1135"/>
    <x v="1"/>
    <x v="11"/>
    <x v="237"/>
    <x v="42"/>
    <x v="3"/>
    <x v="0"/>
    <x v="77"/>
  </r>
  <r>
    <x v="146"/>
    <x v="1136"/>
    <x v="1"/>
    <x v="11"/>
    <x v="75"/>
    <x v="42"/>
    <x v="3"/>
    <x v="0"/>
    <x v="77"/>
  </r>
  <r>
    <x v="146"/>
    <x v="1137"/>
    <x v="1"/>
    <x v="11"/>
    <x v="75"/>
    <x v="42"/>
    <x v="3"/>
    <x v="0"/>
    <x v="77"/>
  </r>
  <r>
    <x v="146"/>
    <x v="1140"/>
    <x v="1"/>
    <x v="11"/>
    <x v="75"/>
    <x v="42"/>
    <x v="3"/>
    <x v="0"/>
    <x v="77"/>
  </r>
  <r>
    <x v="151"/>
    <x v="1143"/>
    <x v="1"/>
    <x v="11"/>
    <x v="250"/>
    <x v="42"/>
    <x v="3"/>
    <x v="0"/>
    <x v="77"/>
  </r>
  <r>
    <x v="146"/>
    <x v="1152"/>
    <x v="1"/>
    <x v="11"/>
    <x v="111"/>
    <x v="42"/>
    <x v="3"/>
    <x v="0"/>
    <x v="77"/>
  </r>
  <r>
    <x v="146"/>
    <x v="1156"/>
    <x v="1"/>
    <x v="11"/>
    <x v="124"/>
    <x v="42"/>
    <x v="3"/>
    <x v="0"/>
    <x v="77"/>
  </r>
  <r>
    <x v="146"/>
    <x v="1166"/>
    <x v="1"/>
    <x v="11"/>
    <x v="119"/>
    <x v="42"/>
    <x v="3"/>
    <x v="0"/>
    <x v="77"/>
  </r>
  <r>
    <x v="146"/>
    <x v="1167"/>
    <x v="1"/>
    <x v="11"/>
    <x v="123"/>
    <x v="42"/>
    <x v="3"/>
    <x v="0"/>
    <x v="77"/>
  </r>
  <r>
    <x v="146"/>
    <x v="1170"/>
    <x v="1"/>
    <x v="11"/>
    <x v="123"/>
    <x v="42"/>
    <x v="3"/>
    <x v="0"/>
    <x v="77"/>
  </r>
  <r>
    <x v="42"/>
    <x v="1171"/>
    <x v="1"/>
    <x v="11"/>
    <x v="233"/>
    <x v="42"/>
    <x v="3"/>
    <x v="0"/>
    <x v="77"/>
  </r>
  <r>
    <x v="146"/>
    <x v="1173"/>
    <x v="1"/>
    <x v="11"/>
    <x v="127"/>
    <x v="42"/>
    <x v="3"/>
    <x v="0"/>
    <x v="77"/>
  </r>
  <r>
    <x v="137"/>
    <x v="1174"/>
    <x v="1"/>
    <x v="11"/>
    <x v="61"/>
    <x v="42"/>
    <x v="3"/>
    <x v="0"/>
    <x v="77"/>
  </r>
  <r>
    <x v="146"/>
    <x v="1176"/>
    <x v="1"/>
    <x v="11"/>
    <x v="134"/>
    <x v="42"/>
    <x v="3"/>
    <x v="0"/>
    <x v="77"/>
  </r>
  <r>
    <x v="76"/>
    <x v="1154"/>
    <x v="1"/>
    <x v="11"/>
    <x v="81"/>
    <x v="43"/>
    <x v="3"/>
    <x v="1"/>
    <x v="77"/>
  </r>
  <r>
    <x v="48"/>
    <x v="1162"/>
    <x v="1"/>
    <x v="11"/>
    <x v="29"/>
    <x v="43"/>
    <x v="3"/>
    <x v="0"/>
    <x v="77"/>
  </r>
  <r>
    <x v="48"/>
    <x v="1163"/>
    <x v="1"/>
    <x v="11"/>
    <x v="29"/>
    <x v="43"/>
    <x v="3"/>
    <x v="0"/>
    <x v="77"/>
  </r>
  <r>
    <x v="48"/>
    <x v="1164"/>
    <x v="1"/>
    <x v="11"/>
    <x v="29"/>
    <x v="43"/>
    <x v="3"/>
    <x v="0"/>
    <x v="77"/>
  </r>
  <r>
    <x v="48"/>
    <x v="1165"/>
    <x v="1"/>
    <x v="11"/>
    <x v="29"/>
    <x v="43"/>
    <x v="3"/>
    <x v="0"/>
    <x v="77"/>
  </r>
  <r>
    <x v="76"/>
    <x v="1168"/>
    <x v="1"/>
    <x v="11"/>
    <x v="81"/>
    <x v="43"/>
    <x v="3"/>
    <x v="0"/>
    <x v="77"/>
  </r>
  <r>
    <x v="146"/>
    <x v="1133"/>
    <x v="1"/>
    <x v="11"/>
    <x v="75"/>
    <x v="45"/>
    <x v="3"/>
    <x v="1"/>
    <x v="77"/>
  </r>
  <r>
    <x v="146"/>
    <x v="1138"/>
    <x v="1"/>
    <x v="5"/>
    <x v="77"/>
    <x v="49"/>
    <x v="3"/>
    <x v="1"/>
    <x v="77"/>
  </r>
  <r>
    <x v="44"/>
    <x v="1177"/>
    <x v="0"/>
    <x v="11"/>
    <x v="67"/>
    <x v="1"/>
    <x v="3"/>
    <x v="1"/>
    <x v="78"/>
  </r>
  <r>
    <x v="44"/>
    <x v="1179"/>
    <x v="0"/>
    <x v="11"/>
    <x v="69"/>
    <x v="1"/>
    <x v="3"/>
    <x v="0"/>
    <x v="78"/>
  </r>
  <r>
    <x v="137"/>
    <x v="1183"/>
    <x v="0"/>
    <x v="11"/>
    <x v="55"/>
    <x v="2"/>
    <x v="3"/>
    <x v="1"/>
    <x v="78"/>
  </r>
  <r>
    <x v="51"/>
    <x v="1182"/>
    <x v="1"/>
    <x v="11"/>
    <x v="85"/>
    <x v="3"/>
    <x v="3"/>
    <x v="1"/>
    <x v="78"/>
  </r>
  <r>
    <x v="39"/>
    <x v="1184"/>
    <x v="1"/>
    <x v="11"/>
    <x v="143"/>
    <x v="5"/>
    <x v="3"/>
    <x v="1"/>
    <x v="78"/>
  </r>
  <r>
    <x v="47"/>
    <x v="1186"/>
    <x v="1"/>
    <x v="11"/>
    <x v="202"/>
    <x v="5"/>
    <x v="3"/>
    <x v="0"/>
    <x v="78"/>
  </r>
  <r>
    <x v="146"/>
    <x v="1178"/>
    <x v="0"/>
    <x v="5"/>
    <x v="111"/>
    <x v="19"/>
    <x v="3"/>
    <x v="1"/>
    <x v="78"/>
  </r>
  <r>
    <x v="145"/>
    <x v="1180"/>
    <x v="0"/>
    <x v="11"/>
    <x v="179"/>
    <x v="19"/>
    <x v="3"/>
    <x v="0"/>
    <x v="78"/>
  </r>
  <r>
    <x v="136"/>
    <x v="1181"/>
    <x v="1"/>
    <x v="11"/>
    <x v="123"/>
    <x v="19"/>
    <x v="3"/>
    <x v="0"/>
    <x v="78"/>
  </r>
  <r>
    <x v="137"/>
    <x v="1185"/>
    <x v="0"/>
    <x v="11"/>
    <x v="51"/>
    <x v="46"/>
    <x v="3"/>
    <x v="1"/>
    <x v="78"/>
  </r>
  <r>
    <x v="137"/>
    <x v="1208"/>
    <x v="0"/>
    <x v="11"/>
    <x v="65"/>
    <x v="1"/>
    <x v="3"/>
    <x v="1"/>
    <x v="79"/>
  </r>
  <r>
    <x v="48"/>
    <x v="1190"/>
    <x v="1"/>
    <x v="11"/>
    <x v="24"/>
    <x v="3"/>
    <x v="3"/>
    <x v="1"/>
    <x v="79"/>
  </r>
  <r>
    <x v="137"/>
    <x v="1209"/>
    <x v="0"/>
    <x v="11"/>
    <x v="65"/>
    <x v="6"/>
    <x v="3"/>
    <x v="1"/>
    <x v="79"/>
  </r>
  <r>
    <x v="137"/>
    <x v="1210"/>
    <x v="0"/>
    <x v="11"/>
    <x v="64"/>
    <x v="6"/>
    <x v="3"/>
    <x v="0"/>
    <x v="79"/>
  </r>
  <r>
    <x v="48"/>
    <x v="1195"/>
    <x v="1"/>
    <x v="11"/>
    <x v="24"/>
    <x v="12"/>
    <x v="3"/>
    <x v="1"/>
    <x v="79"/>
  </r>
  <r>
    <x v="129"/>
    <x v="1189"/>
    <x v="1"/>
    <x v="6"/>
    <x v="84"/>
    <x v="14"/>
    <x v="3"/>
    <x v="1"/>
    <x v="79"/>
  </r>
  <r>
    <x v="136"/>
    <x v="1198"/>
    <x v="0"/>
    <x v="11"/>
    <x v="136"/>
    <x v="15"/>
    <x v="3"/>
    <x v="1"/>
    <x v="79"/>
  </r>
  <r>
    <x v="136"/>
    <x v="1199"/>
    <x v="0"/>
    <x v="11"/>
    <x v="136"/>
    <x v="15"/>
    <x v="3"/>
    <x v="0"/>
    <x v="79"/>
  </r>
  <r>
    <x v="136"/>
    <x v="1200"/>
    <x v="0"/>
    <x v="11"/>
    <x v="135"/>
    <x v="15"/>
    <x v="3"/>
    <x v="0"/>
    <x v="79"/>
  </r>
  <r>
    <x v="130"/>
    <x v="1193"/>
    <x v="1"/>
    <x v="11"/>
    <x v="31"/>
    <x v="16"/>
    <x v="3"/>
    <x v="1"/>
    <x v="79"/>
  </r>
  <r>
    <x v="39"/>
    <x v="1202"/>
    <x v="0"/>
    <x v="11"/>
    <x v="101"/>
    <x v="20"/>
    <x v="3"/>
    <x v="1"/>
    <x v="79"/>
  </r>
  <r>
    <x v="44"/>
    <x v="1203"/>
    <x v="0"/>
    <x v="11"/>
    <x v="47"/>
    <x v="20"/>
    <x v="3"/>
    <x v="0"/>
    <x v="79"/>
  </r>
  <r>
    <x v="39"/>
    <x v="1204"/>
    <x v="0"/>
    <x v="11"/>
    <x v="97"/>
    <x v="20"/>
    <x v="3"/>
    <x v="0"/>
    <x v="79"/>
  </r>
  <r>
    <x v="39"/>
    <x v="1205"/>
    <x v="0"/>
    <x v="11"/>
    <x v="97"/>
    <x v="20"/>
    <x v="3"/>
    <x v="0"/>
    <x v="79"/>
  </r>
  <r>
    <x v="39"/>
    <x v="1206"/>
    <x v="0"/>
    <x v="11"/>
    <x v="97"/>
    <x v="20"/>
    <x v="3"/>
    <x v="0"/>
    <x v="79"/>
  </r>
  <r>
    <x v="39"/>
    <x v="1207"/>
    <x v="0"/>
    <x v="11"/>
    <x v="97"/>
    <x v="20"/>
    <x v="3"/>
    <x v="0"/>
    <x v="79"/>
  </r>
  <r>
    <x v="137"/>
    <x v="1201"/>
    <x v="1"/>
    <x v="11"/>
    <x v="73"/>
    <x v="25"/>
    <x v="3"/>
    <x v="1"/>
    <x v="79"/>
  </r>
  <r>
    <x v="44"/>
    <x v="1196"/>
    <x v="1"/>
    <x v="11"/>
    <x v="57"/>
    <x v="26"/>
    <x v="3"/>
    <x v="1"/>
    <x v="79"/>
  </r>
  <r>
    <x v="44"/>
    <x v="1197"/>
    <x v="1"/>
    <x v="11"/>
    <x v="57"/>
    <x v="26"/>
    <x v="3"/>
    <x v="0"/>
    <x v="79"/>
  </r>
  <r>
    <x v="52"/>
    <x v="1211"/>
    <x v="1"/>
    <x v="11"/>
    <x v="5"/>
    <x v="26"/>
    <x v="3"/>
    <x v="0"/>
    <x v="79"/>
  </r>
  <r>
    <x v="52"/>
    <x v="1212"/>
    <x v="1"/>
    <x v="11"/>
    <x v="5"/>
    <x v="26"/>
    <x v="3"/>
    <x v="0"/>
    <x v="79"/>
  </r>
  <r>
    <x v="137"/>
    <x v="1213"/>
    <x v="0"/>
    <x v="11"/>
    <x v="57"/>
    <x v="41"/>
    <x v="3"/>
    <x v="1"/>
    <x v="79"/>
  </r>
  <r>
    <x v="151"/>
    <x v="1187"/>
    <x v="1"/>
    <x v="11"/>
    <x v="265"/>
    <x v="42"/>
    <x v="3"/>
    <x v="1"/>
    <x v="79"/>
  </r>
  <r>
    <x v="151"/>
    <x v="1188"/>
    <x v="1"/>
    <x v="11"/>
    <x v="266"/>
    <x v="42"/>
    <x v="3"/>
    <x v="0"/>
    <x v="79"/>
  </r>
  <r>
    <x v="144"/>
    <x v="1191"/>
    <x v="1"/>
    <x v="11"/>
    <x v="236"/>
    <x v="42"/>
    <x v="3"/>
    <x v="0"/>
    <x v="79"/>
  </r>
  <r>
    <x v="42"/>
    <x v="1192"/>
    <x v="1"/>
    <x v="11"/>
    <x v="226"/>
    <x v="42"/>
    <x v="3"/>
    <x v="0"/>
    <x v="79"/>
  </r>
  <r>
    <x v="42"/>
    <x v="1194"/>
    <x v="1"/>
    <x v="11"/>
    <x v="226"/>
    <x v="42"/>
    <x v="3"/>
    <x v="0"/>
    <x v="79"/>
  </r>
  <r>
    <x v="137"/>
    <x v="1214"/>
    <x v="0"/>
    <x v="11"/>
    <x v="57"/>
    <x v="42"/>
    <x v="3"/>
    <x v="0"/>
    <x v="79"/>
  </r>
  <r>
    <x v="137"/>
    <x v="1215"/>
    <x v="0"/>
    <x v="5"/>
    <x v="57"/>
    <x v="42"/>
    <x v="3"/>
    <x v="0"/>
    <x v="79"/>
  </r>
  <r>
    <x v="137"/>
    <x v="1216"/>
    <x v="0"/>
    <x v="11"/>
    <x v="54"/>
    <x v="42"/>
    <x v="3"/>
    <x v="0"/>
    <x v="79"/>
  </r>
  <r>
    <x v="137"/>
    <x v="1218"/>
    <x v="0"/>
    <x v="11"/>
    <x v="51"/>
    <x v="3"/>
    <x v="3"/>
    <x v="1"/>
    <x v="80"/>
  </r>
  <r>
    <x v="44"/>
    <x v="1219"/>
    <x v="0"/>
    <x v="11"/>
    <x v="83"/>
    <x v="26"/>
    <x v="3"/>
    <x v="1"/>
    <x v="80"/>
  </r>
  <r>
    <x v="44"/>
    <x v="1220"/>
    <x v="0"/>
    <x v="11"/>
    <x v="83"/>
    <x v="26"/>
    <x v="3"/>
    <x v="0"/>
    <x v="80"/>
  </r>
  <r>
    <x v="44"/>
    <x v="1221"/>
    <x v="0"/>
    <x v="11"/>
    <x v="83"/>
    <x v="26"/>
    <x v="3"/>
    <x v="0"/>
    <x v="80"/>
  </r>
  <r>
    <x v="77"/>
    <x v="1224"/>
    <x v="0"/>
    <x v="11"/>
    <x v="33"/>
    <x v="41"/>
    <x v="3"/>
    <x v="1"/>
    <x v="80"/>
  </r>
  <r>
    <x v="77"/>
    <x v="1225"/>
    <x v="0"/>
    <x v="11"/>
    <x v="33"/>
    <x v="41"/>
    <x v="3"/>
    <x v="0"/>
    <x v="80"/>
  </r>
  <r>
    <x v="125"/>
    <x v="1217"/>
    <x v="1"/>
    <x v="11"/>
    <x v="63"/>
    <x v="46"/>
    <x v="3"/>
    <x v="1"/>
    <x v="80"/>
  </r>
  <r>
    <x v="39"/>
    <x v="1222"/>
    <x v="0"/>
    <x v="5"/>
    <x v="134"/>
    <x v="46"/>
    <x v="3"/>
    <x v="0"/>
    <x v="80"/>
  </r>
  <r>
    <x v="146"/>
    <x v="1223"/>
    <x v="0"/>
    <x v="5"/>
    <x v="87"/>
    <x v="46"/>
    <x v="3"/>
    <x v="0"/>
    <x v="80"/>
  </r>
  <r>
    <x v="44"/>
    <x v="1230"/>
    <x v="0"/>
    <x v="11"/>
    <x v="51"/>
    <x v="1"/>
    <x v="3"/>
    <x v="1"/>
    <x v="81"/>
  </r>
  <r>
    <x v="145"/>
    <x v="1226"/>
    <x v="1"/>
    <x v="11"/>
    <x v="148"/>
    <x v="16"/>
    <x v="3"/>
    <x v="1"/>
    <x v="81"/>
  </r>
  <r>
    <x v="137"/>
    <x v="1228"/>
    <x v="1"/>
    <x v="11"/>
    <x v="41"/>
    <x v="17"/>
    <x v="3"/>
    <x v="1"/>
    <x v="81"/>
  </r>
  <r>
    <x v="48"/>
    <x v="1231"/>
    <x v="0"/>
    <x v="11"/>
    <x v="17"/>
    <x v="42"/>
    <x v="3"/>
    <x v="1"/>
    <x v="81"/>
  </r>
  <r>
    <x v="48"/>
    <x v="1232"/>
    <x v="0"/>
    <x v="11"/>
    <x v="17"/>
    <x v="42"/>
    <x v="3"/>
    <x v="0"/>
    <x v="81"/>
  </r>
  <r>
    <x v="146"/>
    <x v="1227"/>
    <x v="1"/>
    <x v="11"/>
    <x v="87"/>
    <x v="46"/>
    <x v="3"/>
    <x v="1"/>
    <x v="81"/>
  </r>
  <r>
    <x v="146"/>
    <x v="1229"/>
    <x v="1"/>
    <x v="5"/>
    <x v="104"/>
    <x v="46"/>
    <x v="3"/>
    <x v="0"/>
    <x v="81"/>
  </r>
  <r>
    <x v="44"/>
    <x v="1233"/>
    <x v="1"/>
    <x v="11"/>
    <x v="74"/>
    <x v="3"/>
    <x v="3"/>
    <x v="1"/>
    <x v="82"/>
  </r>
  <r>
    <x v="125"/>
    <x v="1240"/>
    <x v="0"/>
    <x v="11"/>
    <x v="35"/>
    <x v="19"/>
    <x v="3"/>
    <x v="1"/>
    <x v="82"/>
  </r>
  <r>
    <x v="126"/>
    <x v="1241"/>
    <x v="0"/>
    <x v="11"/>
    <x v="14"/>
    <x v="19"/>
    <x v="3"/>
    <x v="0"/>
    <x v="82"/>
  </r>
  <r>
    <x v="51"/>
    <x v="1237"/>
    <x v="1"/>
    <x v="5"/>
    <x v="81"/>
    <x v="26"/>
    <x v="3"/>
    <x v="1"/>
    <x v="82"/>
  </r>
  <r>
    <x v="137"/>
    <x v="1235"/>
    <x v="0"/>
    <x v="11"/>
    <x v="21"/>
    <x v="41"/>
    <x v="3"/>
    <x v="1"/>
    <x v="82"/>
  </r>
  <r>
    <x v="137"/>
    <x v="1236"/>
    <x v="0"/>
    <x v="11"/>
    <x v="21"/>
    <x v="41"/>
    <x v="3"/>
    <x v="0"/>
    <x v="82"/>
  </r>
  <r>
    <x v="20"/>
    <x v="1238"/>
    <x v="1"/>
    <x v="17"/>
    <x v="242"/>
    <x v="41"/>
    <x v="2"/>
    <x v="0"/>
    <x v="82"/>
  </r>
  <r>
    <x v="51"/>
    <x v="1239"/>
    <x v="0"/>
    <x v="11"/>
    <x v="83"/>
    <x v="41"/>
    <x v="3"/>
    <x v="0"/>
    <x v="82"/>
  </r>
  <r>
    <x v="48"/>
    <x v="1234"/>
    <x v="0"/>
    <x v="11"/>
    <x v="23"/>
    <x v="45"/>
    <x v="3"/>
    <x v="1"/>
    <x v="82"/>
  </r>
  <r>
    <x v="46"/>
    <x v="1261"/>
    <x v="1"/>
    <x v="11"/>
    <x v="79"/>
    <x v="1"/>
    <x v="3"/>
    <x v="1"/>
    <x v="83"/>
  </r>
  <r>
    <x v="46"/>
    <x v="1264"/>
    <x v="1"/>
    <x v="11"/>
    <x v="87"/>
    <x v="1"/>
    <x v="3"/>
    <x v="0"/>
    <x v="83"/>
  </r>
  <r>
    <x v="52"/>
    <x v="1286"/>
    <x v="0"/>
    <x v="11"/>
    <x v="25"/>
    <x v="1"/>
    <x v="3"/>
    <x v="0"/>
    <x v="83"/>
  </r>
  <r>
    <x v="52"/>
    <x v="1287"/>
    <x v="0"/>
    <x v="11"/>
    <x v="25"/>
    <x v="1"/>
    <x v="3"/>
    <x v="0"/>
    <x v="83"/>
  </r>
  <r>
    <x v="52"/>
    <x v="1288"/>
    <x v="0"/>
    <x v="11"/>
    <x v="25"/>
    <x v="1"/>
    <x v="3"/>
    <x v="0"/>
    <x v="83"/>
  </r>
  <r>
    <x v="153"/>
    <x v="1314"/>
    <x v="0"/>
    <x v="11"/>
    <x v="84"/>
    <x v="1"/>
    <x v="3"/>
    <x v="0"/>
    <x v="84"/>
  </r>
  <r>
    <x v="62"/>
    <x v="1294"/>
    <x v="1"/>
    <x v="11"/>
    <x v="95"/>
    <x v="3"/>
    <x v="3"/>
    <x v="1"/>
    <x v="83"/>
  </r>
  <r>
    <x v="62"/>
    <x v="1304"/>
    <x v="1"/>
    <x v="11"/>
    <x v="103"/>
    <x v="3"/>
    <x v="3"/>
    <x v="0"/>
    <x v="83"/>
  </r>
  <r>
    <x v="62"/>
    <x v="1306"/>
    <x v="1"/>
    <x v="11"/>
    <x v="107"/>
    <x v="3"/>
    <x v="3"/>
    <x v="0"/>
    <x v="83"/>
  </r>
  <r>
    <x v="149"/>
    <x v="1285"/>
    <x v="1"/>
    <x v="5"/>
    <x v="77"/>
    <x v="14"/>
    <x v="3"/>
    <x v="1"/>
    <x v="83"/>
  </r>
  <r>
    <x v="126"/>
    <x v="1307"/>
    <x v="1"/>
    <x v="11"/>
    <x v="13"/>
    <x v="14"/>
    <x v="3"/>
    <x v="0"/>
    <x v="83"/>
  </r>
  <r>
    <x v="153"/>
    <x v="1281"/>
    <x v="1"/>
    <x v="11"/>
    <x v="79"/>
    <x v="17"/>
    <x v="3"/>
    <x v="1"/>
    <x v="83"/>
  </r>
  <r>
    <x v="48"/>
    <x v="1248"/>
    <x v="1"/>
    <x v="11"/>
    <x v="47"/>
    <x v="19"/>
    <x v="3"/>
    <x v="1"/>
    <x v="83"/>
  </r>
  <r>
    <x v="48"/>
    <x v="1249"/>
    <x v="1"/>
    <x v="11"/>
    <x v="49"/>
    <x v="19"/>
    <x v="3"/>
    <x v="0"/>
    <x v="83"/>
  </r>
  <r>
    <x v="136"/>
    <x v="1250"/>
    <x v="0"/>
    <x v="11"/>
    <x v="61"/>
    <x v="19"/>
    <x v="3"/>
    <x v="0"/>
    <x v="83"/>
  </r>
  <r>
    <x v="136"/>
    <x v="1251"/>
    <x v="0"/>
    <x v="11"/>
    <x v="61"/>
    <x v="19"/>
    <x v="3"/>
    <x v="0"/>
    <x v="83"/>
  </r>
  <r>
    <x v="136"/>
    <x v="1252"/>
    <x v="0"/>
    <x v="11"/>
    <x v="61"/>
    <x v="19"/>
    <x v="3"/>
    <x v="0"/>
    <x v="83"/>
  </r>
  <r>
    <x v="136"/>
    <x v="1253"/>
    <x v="0"/>
    <x v="11"/>
    <x v="61"/>
    <x v="19"/>
    <x v="3"/>
    <x v="0"/>
    <x v="83"/>
  </r>
  <r>
    <x v="145"/>
    <x v="1254"/>
    <x v="1"/>
    <x v="11"/>
    <x v="117"/>
    <x v="19"/>
    <x v="3"/>
    <x v="0"/>
    <x v="83"/>
  </r>
  <r>
    <x v="146"/>
    <x v="1256"/>
    <x v="1"/>
    <x v="11"/>
    <x v="41"/>
    <x v="19"/>
    <x v="3"/>
    <x v="0"/>
    <x v="83"/>
  </r>
  <r>
    <x v="136"/>
    <x v="1257"/>
    <x v="0"/>
    <x v="11"/>
    <x v="65"/>
    <x v="19"/>
    <x v="3"/>
    <x v="0"/>
    <x v="83"/>
  </r>
  <r>
    <x v="136"/>
    <x v="1258"/>
    <x v="0"/>
    <x v="11"/>
    <x v="65"/>
    <x v="19"/>
    <x v="3"/>
    <x v="0"/>
    <x v="83"/>
  </r>
  <r>
    <x v="146"/>
    <x v="1259"/>
    <x v="1"/>
    <x v="11"/>
    <x v="41"/>
    <x v="19"/>
    <x v="3"/>
    <x v="0"/>
    <x v="83"/>
  </r>
  <r>
    <x v="137"/>
    <x v="1262"/>
    <x v="1"/>
    <x v="11"/>
    <x v="9"/>
    <x v="19"/>
    <x v="3"/>
    <x v="0"/>
    <x v="83"/>
  </r>
  <r>
    <x v="146"/>
    <x v="1263"/>
    <x v="1"/>
    <x v="11"/>
    <x v="33"/>
    <x v="19"/>
    <x v="3"/>
    <x v="0"/>
    <x v="83"/>
  </r>
  <r>
    <x v="146"/>
    <x v="1266"/>
    <x v="1"/>
    <x v="11"/>
    <x v="34"/>
    <x v="19"/>
    <x v="3"/>
    <x v="0"/>
    <x v="83"/>
  </r>
  <r>
    <x v="146"/>
    <x v="1284"/>
    <x v="1"/>
    <x v="11"/>
    <x v="34"/>
    <x v="19"/>
    <x v="3"/>
    <x v="0"/>
    <x v="83"/>
  </r>
  <r>
    <x v="136"/>
    <x v="1297"/>
    <x v="1"/>
    <x v="11"/>
    <x v="57"/>
    <x v="19"/>
    <x v="3"/>
    <x v="0"/>
    <x v="83"/>
  </r>
  <r>
    <x v="153"/>
    <x v="1299"/>
    <x v="1"/>
    <x v="11"/>
    <x v="79"/>
    <x v="19"/>
    <x v="3"/>
    <x v="0"/>
    <x v="83"/>
  </r>
  <r>
    <x v="146"/>
    <x v="1300"/>
    <x v="1"/>
    <x v="11"/>
    <x v="31"/>
    <x v="19"/>
    <x v="3"/>
    <x v="0"/>
    <x v="83"/>
  </r>
  <r>
    <x v="48"/>
    <x v="1255"/>
    <x v="1"/>
    <x v="11"/>
    <x v="45"/>
    <x v="26"/>
    <x v="3"/>
    <x v="1"/>
    <x v="83"/>
  </r>
  <r>
    <x v="48"/>
    <x v="1265"/>
    <x v="1"/>
    <x v="11"/>
    <x v="59"/>
    <x v="26"/>
    <x v="3"/>
    <x v="0"/>
    <x v="83"/>
  </r>
  <r>
    <x v="48"/>
    <x v="1267"/>
    <x v="1"/>
    <x v="11"/>
    <x v="59"/>
    <x v="26"/>
    <x v="3"/>
    <x v="0"/>
    <x v="83"/>
  </r>
  <r>
    <x v="48"/>
    <x v="1268"/>
    <x v="1"/>
    <x v="11"/>
    <x v="59"/>
    <x v="26"/>
    <x v="3"/>
    <x v="0"/>
    <x v="83"/>
  </r>
  <r>
    <x v="48"/>
    <x v="1269"/>
    <x v="1"/>
    <x v="11"/>
    <x v="59"/>
    <x v="26"/>
    <x v="3"/>
    <x v="0"/>
    <x v="83"/>
  </r>
  <r>
    <x v="45"/>
    <x v="1270"/>
    <x v="1"/>
    <x v="11"/>
    <x v="99"/>
    <x v="26"/>
    <x v="3"/>
    <x v="0"/>
    <x v="83"/>
  </r>
  <r>
    <x v="45"/>
    <x v="1271"/>
    <x v="1"/>
    <x v="11"/>
    <x v="101"/>
    <x v="26"/>
    <x v="3"/>
    <x v="0"/>
    <x v="83"/>
  </r>
  <r>
    <x v="45"/>
    <x v="1272"/>
    <x v="1"/>
    <x v="11"/>
    <x v="99"/>
    <x v="26"/>
    <x v="3"/>
    <x v="0"/>
    <x v="83"/>
  </r>
  <r>
    <x v="45"/>
    <x v="1273"/>
    <x v="1"/>
    <x v="11"/>
    <x v="101"/>
    <x v="26"/>
    <x v="3"/>
    <x v="0"/>
    <x v="83"/>
  </r>
  <r>
    <x v="45"/>
    <x v="1274"/>
    <x v="1"/>
    <x v="11"/>
    <x v="103"/>
    <x v="26"/>
    <x v="3"/>
    <x v="0"/>
    <x v="83"/>
  </r>
  <r>
    <x v="45"/>
    <x v="1275"/>
    <x v="1"/>
    <x v="11"/>
    <x v="104"/>
    <x v="26"/>
    <x v="3"/>
    <x v="0"/>
    <x v="83"/>
  </r>
  <r>
    <x v="48"/>
    <x v="1277"/>
    <x v="0"/>
    <x v="11"/>
    <x v="69"/>
    <x v="26"/>
    <x v="3"/>
    <x v="0"/>
    <x v="83"/>
  </r>
  <r>
    <x v="48"/>
    <x v="1278"/>
    <x v="0"/>
    <x v="11"/>
    <x v="69"/>
    <x v="26"/>
    <x v="3"/>
    <x v="0"/>
    <x v="83"/>
  </r>
  <r>
    <x v="48"/>
    <x v="1279"/>
    <x v="0"/>
    <x v="11"/>
    <x v="71"/>
    <x v="26"/>
    <x v="3"/>
    <x v="0"/>
    <x v="83"/>
  </r>
  <r>
    <x v="48"/>
    <x v="1280"/>
    <x v="0"/>
    <x v="11"/>
    <x v="71"/>
    <x v="26"/>
    <x v="3"/>
    <x v="0"/>
    <x v="83"/>
  </r>
  <r>
    <x v="7"/>
    <x v="1260"/>
    <x v="1"/>
    <x v="22"/>
    <x v="286"/>
    <x v="27"/>
    <x v="0"/>
    <x v="1"/>
    <x v="83"/>
  </r>
  <r>
    <x v="137"/>
    <x v="1276"/>
    <x v="0"/>
    <x v="11"/>
    <x v="4"/>
    <x v="35"/>
    <x v="3"/>
    <x v="1"/>
    <x v="83"/>
  </r>
  <r>
    <x v="52"/>
    <x v="1282"/>
    <x v="0"/>
    <x v="11"/>
    <x v="27"/>
    <x v="35"/>
    <x v="3"/>
    <x v="0"/>
    <x v="83"/>
  </r>
  <r>
    <x v="137"/>
    <x v="1283"/>
    <x v="0"/>
    <x v="11"/>
    <x v="4"/>
    <x v="35"/>
    <x v="3"/>
    <x v="0"/>
    <x v="83"/>
  </r>
  <r>
    <x v="146"/>
    <x v="1247"/>
    <x v="0"/>
    <x v="11"/>
    <x v="39"/>
    <x v="41"/>
    <x v="3"/>
    <x v="1"/>
    <x v="83"/>
  </r>
  <r>
    <x v="48"/>
    <x v="1293"/>
    <x v="0"/>
    <x v="11"/>
    <x v="69"/>
    <x v="41"/>
    <x v="3"/>
    <x v="0"/>
    <x v="83"/>
  </r>
  <r>
    <x v="48"/>
    <x v="1295"/>
    <x v="0"/>
    <x v="11"/>
    <x v="75"/>
    <x v="41"/>
    <x v="3"/>
    <x v="0"/>
    <x v="83"/>
  </r>
  <r>
    <x v="48"/>
    <x v="1296"/>
    <x v="0"/>
    <x v="11"/>
    <x v="77"/>
    <x v="41"/>
    <x v="3"/>
    <x v="0"/>
    <x v="83"/>
  </r>
  <r>
    <x v="148"/>
    <x v="1305"/>
    <x v="0"/>
    <x v="11"/>
    <x v="37"/>
    <x v="41"/>
    <x v="3"/>
    <x v="0"/>
    <x v="83"/>
  </r>
  <r>
    <x v="20"/>
    <x v="1308"/>
    <x v="0"/>
    <x v="17"/>
    <x v="238"/>
    <x v="41"/>
    <x v="2"/>
    <x v="0"/>
    <x v="83"/>
  </r>
  <r>
    <x v="153"/>
    <x v="1313"/>
    <x v="1"/>
    <x v="11"/>
    <x v="73"/>
    <x v="41"/>
    <x v="3"/>
    <x v="0"/>
    <x v="83"/>
  </r>
  <r>
    <x v="52"/>
    <x v="1242"/>
    <x v="0"/>
    <x v="11"/>
    <x v="13"/>
    <x v="42"/>
    <x v="3"/>
    <x v="1"/>
    <x v="83"/>
  </r>
  <r>
    <x v="52"/>
    <x v="1243"/>
    <x v="0"/>
    <x v="11"/>
    <x v="13"/>
    <x v="42"/>
    <x v="3"/>
    <x v="0"/>
    <x v="83"/>
  </r>
  <r>
    <x v="52"/>
    <x v="1244"/>
    <x v="0"/>
    <x v="11"/>
    <x v="13"/>
    <x v="42"/>
    <x v="3"/>
    <x v="0"/>
    <x v="83"/>
  </r>
  <r>
    <x v="52"/>
    <x v="1245"/>
    <x v="0"/>
    <x v="11"/>
    <x v="13"/>
    <x v="42"/>
    <x v="3"/>
    <x v="0"/>
    <x v="83"/>
  </r>
  <r>
    <x v="52"/>
    <x v="1246"/>
    <x v="0"/>
    <x v="11"/>
    <x v="13"/>
    <x v="42"/>
    <x v="3"/>
    <x v="0"/>
    <x v="83"/>
  </r>
  <r>
    <x v="52"/>
    <x v="1289"/>
    <x v="0"/>
    <x v="11"/>
    <x v="25"/>
    <x v="42"/>
    <x v="3"/>
    <x v="0"/>
    <x v="83"/>
  </r>
  <r>
    <x v="52"/>
    <x v="1290"/>
    <x v="0"/>
    <x v="11"/>
    <x v="25"/>
    <x v="42"/>
    <x v="3"/>
    <x v="0"/>
    <x v="83"/>
  </r>
  <r>
    <x v="52"/>
    <x v="1291"/>
    <x v="0"/>
    <x v="11"/>
    <x v="25"/>
    <x v="42"/>
    <x v="3"/>
    <x v="0"/>
    <x v="83"/>
  </r>
  <r>
    <x v="52"/>
    <x v="1292"/>
    <x v="0"/>
    <x v="11"/>
    <x v="25"/>
    <x v="42"/>
    <x v="3"/>
    <x v="0"/>
    <x v="83"/>
  </r>
  <r>
    <x v="52"/>
    <x v="1301"/>
    <x v="0"/>
    <x v="11"/>
    <x v="35"/>
    <x v="42"/>
    <x v="3"/>
    <x v="0"/>
    <x v="83"/>
  </r>
  <r>
    <x v="89"/>
    <x v="1303"/>
    <x v="0"/>
    <x v="11"/>
    <x v="81"/>
    <x v="42"/>
    <x v="3"/>
    <x v="0"/>
    <x v="83"/>
  </r>
  <r>
    <x v="52"/>
    <x v="1309"/>
    <x v="0"/>
    <x v="11"/>
    <x v="45"/>
    <x v="42"/>
    <x v="3"/>
    <x v="0"/>
    <x v="83"/>
  </r>
  <r>
    <x v="52"/>
    <x v="1310"/>
    <x v="0"/>
    <x v="11"/>
    <x v="44"/>
    <x v="42"/>
    <x v="3"/>
    <x v="0"/>
    <x v="83"/>
  </r>
  <r>
    <x v="52"/>
    <x v="1311"/>
    <x v="0"/>
    <x v="11"/>
    <x v="44"/>
    <x v="42"/>
    <x v="3"/>
    <x v="0"/>
    <x v="83"/>
  </r>
  <r>
    <x v="52"/>
    <x v="1312"/>
    <x v="0"/>
    <x v="11"/>
    <x v="43"/>
    <x v="42"/>
    <x v="3"/>
    <x v="0"/>
    <x v="83"/>
  </r>
  <r>
    <x v="48"/>
    <x v="1302"/>
    <x v="1"/>
    <x v="11"/>
    <x v="94"/>
    <x v="45"/>
    <x v="3"/>
    <x v="1"/>
    <x v="83"/>
  </r>
  <r>
    <x v="146"/>
    <x v="1298"/>
    <x v="1"/>
    <x v="11"/>
    <x v="34"/>
    <x v="49"/>
    <x v="3"/>
    <x v="1"/>
    <x v="83"/>
  </r>
  <r>
    <x v="45"/>
    <x v="1330"/>
    <x v="1"/>
    <x v="11"/>
    <x v="83"/>
    <x v="1"/>
    <x v="3"/>
    <x v="1"/>
    <x v="84"/>
  </r>
  <r>
    <x v="45"/>
    <x v="1332"/>
    <x v="0"/>
    <x v="11"/>
    <x v="44"/>
    <x v="1"/>
    <x v="3"/>
    <x v="0"/>
    <x v="84"/>
  </r>
  <r>
    <x v="135"/>
    <x v="1315"/>
    <x v="1"/>
    <x v="11"/>
    <x v="104"/>
    <x v="2"/>
    <x v="3"/>
    <x v="1"/>
    <x v="84"/>
  </r>
  <r>
    <x v="135"/>
    <x v="1324"/>
    <x v="1"/>
    <x v="11"/>
    <x v="113"/>
    <x v="2"/>
    <x v="3"/>
    <x v="0"/>
    <x v="84"/>
  </r>
  <r>
    <x v="20"/>
    <x v="1336"/>
    <x v="0"/>
    <x v="17"/>
    <x v="236"/>
    <x v="2"/>
    <x v="2"/>
    <x v="0"/>
    <x v="84"/>
  </r>
  <r>
    <x v="137"/>
    <x v="1322"/>
    <x v="1"/>
    <x v="11"/>
    <x v="13"/>
    <x v="4"/>
    <x v="3"/>
    <x v="1"/>
    <x v="84"/>
  </r>
  <r>
    <x v="126"/>
    <x v="1327"/>
    <x v="1"/>
    <x v="8"/>
    <x v="17"/>
    <x v="14"/>
    <x v="3"/>
    <x v="1"/>
    <x v="84"/>
  </r>
  <r>
    <x v="137"/>
    <x v="1328"/>
    <x v="1"/>
    <x v="11"/>
    <x v="15"/>
    <x v="14"/>
    <x v="3"/>
    <x v="0"/>
    <x v="84"/>
  </r>
  <r>
    <x v="129"/>
    <x v="1338"/>
    <x v="1"/>
    <x v="8"/>
    <x v="55"/>
    <x v="14"/>
    <x v="3"/>
    <x v="0"/>
    <x v="84"/>
  </r>
  <r>
    <x v="137"/>
    <x v="1318"/>
    <x v="1"/>
    <x v="11"/>
    <x v="9"/>
    <x v="17"/>
    <x v="3"/>
    <x v="1"/>
    <x v="84"/>
  </r>
  <r>
    <x v="137"/>
    <x v="1319"/>
    <x v="1"/>
    <x v="11"/>
    <x v="9"/>
    <x v="17"/>
    <x v="3"/>
    <x v="0"/>
    <x v="84"/>
  </r>
  <r>
    <x v="137"/>
    <x v="1320"/>
    <x v="1"/>
    <x v="11"/>
    <x v="9"/>
    <x v="17"/>
    <x v="3"/>
    <x v="0"/>
    <x v="84"/>
  </r>
  <r>
    <x v="136"/>
    <x v="1323"/>
    <x v="1"/>
    <x v="8"/>
    <x v="71"/>
    <x v="19"/>
    <x v="3"/>
    <x v="1"/>
    <x v="84"/>
  </r>
  <r>
    <x v="136"/>
    <x v="1334"/>
    <x v="1"/>
    <x v="8"/>
    <x v="97"/>
    <x v="19"/>
    <x v="3"/>
    <x v="0"/>
    <x v="84"/>
  </r>
  <r>
    <x v="136"/>
    <x v="1335"/>
    <x v="1"/>
    <x v="8"/>
    <x v="97"/>
    <x v="19"/>
    <x v="3"/>
    <x v="0"/>
    <x v="84"/>
  </r>
  <r>
    <x v="136"/>
    <x v="1337"/>
    <x v="1"/>
    <x v="8"/>
    <x v="101"/>
    <x v="19"/>
    <x v="3"/>
    <x v="0"/>
    <x v="84"/>
  </r>
  <r>
    <x v="45"/>
    <x v="1316"/>
    <x v="1"/>
    <x v="11"/>
    <x v="93"/>
    <x v="26"/>
    <x v="3"/>
    <x v="1"/>
    <x v="84"/>
  </r>
  <r>
    <x v="45"/>
    <x v="1321"/>
    <x v="1"/>
    <x v="11"/>
    <x v="89"/>
    <x v="26"/>
    <x v="3"/>
    <x v="0"/>
    <x v="84"/>
  </r>
  <r>
    <x v="45"/>
    <x v="1325"/>
    <x v="1"/>
    <x v="11"/>
    <x v="77"/>
    <x v="26"/>
    <x v="3"/>
    <x v="0"/>
    <x v="84"/>
  </r>
  <r>
    <x v="45"/>
    <x v="1326"/>
    <x v="1"/>
    <x v="11"/>
    <x v="77"/>
    <x v="26"/>
    <x v="3"/>
    <x v="0"/>
    <x v="84"/>
  </r>
  <r>
    <x v="146"/>
    <x v="1329"/>
    <x v="1"/>
    <x v="5"/>
    <x v="49"/>
    <x v="26"/>
    <x v="3"/>
    <x v="0"/>
    <x v="84"/>
  </r>
  <r>
    <x v="44"/>
    <x v="1331"/>
    <x v="1"/>
    <x v="2"/>
    <x v="111"/>
    <x v="26"/>
    <x v="3"/>
    <x v="0"/>
    <x v="84"/>
  </r>
  <r>
    <x v="137"/>
    <x v="1317"/>
    <x v="1"/>
    <x v="11"/>
    <x v="7"/>
    <x v="45"/>
    <x v="3"/>
    <x v="1"/>
    <x v="84"/>
  </r>
  <r>
    <x v="146"/>
    <x v="1333"/>
    <x v="1"/>
    <x v="11"/>
    <x v="84"/>
    <x v="46"/>
    <x v="3"/>
    <x v="1"/>
    <x v="84"/>
  </r>
  <r>
    <x v="44"/>
    <x v="1341"/>
    <x v="0"/>
    <x v="11"/>
    <x v="31"/>
    <x v="1"/>
    <x v="3"/>
    <x v="1"/>
    <x v="85"/>
  </r>
  <r>
    <x v="20"/>
    <x v="1376"/>
    <x v="0"/>
    <x v="21"/>
    <x v="225"/>
    <x v="2"/>
    <x v="2"/>
    <x v="1"/>
    <x v="85"/>
  </r>
  <r>
    <x v="44"/>
    <x v="1344"/>
    <x v="0"/>
    <x v="8"/>
    <x v="31"/>
    <x v="11"/>
    <x v="3"/>
    <x v="1"/>
    <x v="85"/>
  </r>
  <r>
    <x v="44"/>
    <x v="1345"/>
    <x v="0"/>
    <x v="8"/>
    <x v="34"/>
    <x v="11"/>
    <x v="3"/>
    <x v="0"/>
    <x v="85"/>
  </r>
  <r>
    <x v="39"/>
    <x v="1339"/>
    <x v="0"/>
    <x v="11"/>
    <x v="81"/>
    <x v="19"/>
    <x v="3"/>
    <x v="1"/>
    <x v="85"/>
  </r>
  <r>
    <x v="38"/>
    <x v="1340"/>
    <x v="0"/>
    <x v="4"/>
    <x v="194"/>
    <x v="19"/>
    <x v="3"/>
    <x v="0"/>
    <x v="85"/>
  </r>
  <r>
    <x v="40"/>
    <x v="1342"/>
    <x v="0"/>
    <x v="11"/>
    <x v="69"/>
    <x v="19"/>
    <x v="3"/>
    <x v="0"/>
    <x v="85"/>
  </r>
  <r>
    <x v="136"/>
    <x v="1343"/>
    <x v="0"/>
    <x v="8"/>
    <x v="111"/>
    <x v="19"/>
    <x v="3"/>
    <x v="0"/>
    <x v="85"/>
  </r>
  <r>
    <x v="146"/>
    <x v="1375"/>
    <x v="0"/>
    <x v="11"/>
    <x v="84"/>
    <x v="19"/>
    <x v="3"/>
    <x v="0"/>
    <x v="85"/>
  </r>
  <r>
    <x v="145"/>
    <x v="1377"/>
    <x v="0"/>
    <x v="5"/>
    <x v="165"/>
    <x v="19"/>
    <x v="3"/>
    <x v="0"/>
    <x v="85"/>
  </r>
  <r>
    <x v="44"/>
    <x v="1348"/>
    <x v="0"/>
    <x v="11"/>
    <x v="34"/>
    <x v="20"/>
    <x v="3"/>
    <x v="1"/>
    <x v="85"/>
  </r>
  <r>
    <x v="44"/>
    <x v="1351"/>
    <x v="0"/>
    <x v="11"/>
    <x v="34"/>
    <x v="20"/>
    <x v="3"/>
    <x v="0"/>
    <x v="85"/>
  </r>
  <r>
    <x v="44"/>
    <x v="1352"/>
    <x v="0"/>
    <x v="11"/>
    <x v="34"/>
    <x v="20"/>
    <x v="3"/>
    <x v="0"/>
    <x v="85"/>
  </r>
  <r>
    <x v="44"/>
    <x v="1353"/>
    <x v="0"/>
    <x v="11"/>
    <x v="34"/>
    <x v="20"/>
    <x v="3"/>
    <x v="0"/>
    <x v="85"/>
  </r>
  <r>
    <x v="44"/>
    <x v="1354"/>
    <x v="0"/>
    <x v="11"/>
    <x v="34"/>
    <x v="20"/>
    <x v="3"/>
    <x v="0"/>
    <x v="85"/>
  </r>
  <r>
    <x v="44"/>
    <x v="1355"/>
    <x v="0"/>
    <x v="11"/>
    <x v="35"/>
    <x v="20"/>
    <x v="3"/>
    <x v="0"/>
    <x v="85"/>
  </r>
  <r>
    <x v="44"/>
    <x v="1356"/>
    <x v="0"/>
    <x v="11"/>
    <x v="35"/>
    <x v="20"/>
    <x v="3"/>
    <x v="0"/>
    <x v="85"/>
  </r>
  <r>
    <x v="44"/>
    <x v="1357"/>
    <x v="0"/>
    <x v="11"/>
    <x v="34"/>
    <x v="20"/>
    <x v="3"/>
    <x v="0"/>
    <x v="85"/>
  </r>
  <r>
    <x v="44"/>
    <x v="1358"/>
    <x v="0"/>
    <x v="11"/>
    <x v="34"/>
    <x v="20"/>
    <x v="3"/>
    <x v="0"/>
    <x v="85"/>
  </r>
  <r>
    <x v="44"/>
    <x v="1359"/>
    <x v="0"/>
    <x v="11"/>
    <x v="34"/>
    <x v="20"/>
    <x v="3"/>
    <x v="0"/>
    <x v="85"/>
  </r>
  <r>
    <x v="137"/>
    <x v="1360"/>
    <x v="0"/>
    <x v="11"/>
    <x v="27"/>
    <x v="20"/>
    <x v="3"/>
    <x v="0"/>
    <x v="85"/>
  </r>
  <r>
    <x v="137"/>
    <x v="1361"/>
    <x v="0"/>
    <x v="11"/>
    <x v="27"/>
    <x v="20"/>
    <x v="3"/>
    <x v="0"/>
    <x v="85"/>
  </r>
  <r>
    <x v="137"/>
    <x v="1362"/>
    <x v="0"/>
    <x v="11"/>
    <x v="27"/>
    <x v="20"/>
    <x v="3"/>
    <x v="0"/>
    <x v="85"/>
  </r>
  <r>
    <x v="137"/>
    <x v="1363"/>
    <x v="0"/>
    <x v="11"/>
    <x v="25"/>
    <x v="20"/>
    <x v="3"/>
    <x v="0"/>
    <x v="85"/>
  </r>
  <r>
    <x v="137"/>
    <x v="1364"/>
    <x v="0"/>
    <x v="11"/>
    <x v="25"/>
    <x v="20"/>
    <x v="3"/>
    <x v="0"/>
    <x v="85"/>
  </r>
  <r>
    <x v="137"/>
    <x v="1365"/>
    <x v="0"/>
    <x v="11"/>
    <x v="25"/>
    <x v="20"/>
    <x v="3"/>
    <x v="0"/>
    <x v="85"/>
  </r>
  <r>
    <x v="137"/>
    <x v="1366"/>
    <x v="0"/>
    <x v="11"/>
    <x v="25"/>
    <x v="20"/>
    <x v="3"/>
    <x v="0"/>
    <x v="85"/>
  </r>
  <r>
    <x v="137"/>
    <x v="1367"/>
    <x v="0"/>
    <x v="11"/>
    <x v="24"/>
    <x v="20"/>
    <x v="3"/>
    <x v="0"/>
    <x v="85"/>
  </r>
  <r>
    <x v="40"/>
    <x v="1346"/>
    <x v="0"/>
    <x v="8"/>
    <x v="73"/>
    <x v="26"/>
    <x v="3"/>
    <x v="1"/>
    <x v="85"/>
  </r>
  <r>
    <x v="122"/>
    <x v="1368"/>
    <x v="1"/>
    <x v="11"/>
    <x v="9"/>
    <x v="26"/>
    <x v="3"/>
    <x v="0"/>
    <x v="85"/>
  </r>
  <r>
    <x v="122"/>
    <x v="1369"/>
    <x v="1"/>
    <x v="11"/>
    <x v="9"/>
    <x v="26"/>
    <x v="3"/>
    <x v="0"/>
    <x v="85"/>
  </r>
  <r>
    <x v="122"/>
    <x v="1370"/>
    <x v="1"/>
    <x v="11"/>
    <x v="9"/>
    <x v="41"/>
    <x v="3"/>
    <x v="1"/>
    <x v="85"/>
  </r>
  <r>
    <x v="122"/>
    <x v="1371"/>
    <x v="1"/>
    <x v="11"/>
    <x v="9"/>
    <x v="41"/>
    <x v="3"/>
    <x v="0"/>
    <x v="85"/>
  </r>
  <r>
    <x v="122"/>
    <x v="1372"/>
    <x v="1"/>
    <x v="11"/>
    <x v="9"/>
    <x v="41"/>
    <x v="3"/>
    <x v="0"/>
    <x v="85"/>
  </r>
  <r>
    <x v="122"/>
    <x v="1373"/>
    <x v="1"/>
    <x v="11"/>
    <x v="9"/>
    <x v="41"/>
    <x v="3"/>
    <x v="0"/>
    <x v="85"/>
  </r>
  <r>
    <x v="122"/>
    <x v="1374"/>
    <x v="1"/>
    <x v="11"/>
    <x v="9"/>
    <x v="41"/>
    <x v="3"/>
    <x v="0"/>
    <x v="85"/>
  </r>
  <r>
    <x v="44"/>
    <x v="1349"/>
    <x v="0"/>
    <x v="11"/>
    <x v="34"/>
    <x v="42"/>
    <x v="3"/>
    <x v="1"/>
    <x v="85"/>
  </r>
  <r>
    <x v="44"/>
    <x v="1350"/>
    <x v="0"/>
    <x v="11"/>
    <x v="34"/>
    <x v="42"/>
    <x v="3"/>
    <x v="0"/>
    <x v="85"/>
  </r>
  <r>
    <x v="137"/>
    <x v="1347"/>
    <x v="1"/>
    <x v="8"/>
    <x v="35"/>
    <x v="50"/>
    <x v="3"/>
    <x v="1"/>
    <x v="85"/>
  </r>
  <r>
    <x v="130"/>
    <x v="1380"/>
    <x v="1"/>
    <x v="11"/>
    <x v="7"/>
    <x v="2"/>
    <x v="3"/>
    <x v="1"/>
    <x v="86"/>
  </r>
  <r>
    <x v="137"/>
    <x v="1387"/>
    <x v="1"/>
    <x v="11"/>
    <x v="29"/>
    <x v="2"/>
    <x v="3"/>
    <x v="0"/>
    <x v="86"/>
  </r>
  <r>
    <x v="130"/>
    <x v="1388"/>
    <x v="1"/>
    <x v="11"/>
    <x v="4"/>
    <x v="2"/>
    <x v="3"/>
    <x v="0"/>
    <x v="86"/>
  </r>
  <r>
    <x v="39"/>
    <x v="1392"/>
    <x v="1"/>
    <x v="11"/>
    <x v="91"/>
    <x v="12"/>
    <x v="3"/>
    <x v="1"/>
    <x v="86"/>
  </r>
  <r>
    <x v="39"/>
    <x v="1393"/>
    <x v="1"/>
    <x v="11"/>
    <x v="91"/>
    <x v="12"/>
    <x v="3"/>
    <x v="0"/>
    <x v="86"/>
  </r>
  <r>
    <x v="144"/>
    <x v="1389"/>
    <x v="1"/>
    <x v="5"/>
    <x v="215"/>
    <x v="16"/>
    <x v="3"/>
    <x v="1"/>
    <x v="86"/>
  </r>
  <r>
    <x v="130"/>
    <x v="1390"/>
    <x v="1"/>
    <x v="11"/>
    <x v="4"/>
    <x v="16"/>
    <x v="3"/>
    <x v="0"/>
    <x v="86"/>
  </r>
  <r>
    <x v="126"/>
    <x v="1378"/>
    <x v="1"/>
    <x v="11"/>
    <x v="31"/>
    <x v="19"/>
    <x v="3"/>
    <x v="1"/>
    <x v="86"/>
  </r>
  <r>
    <x v="126"/>
    <x v="1379"/>
    <x v="1"/>
    <x v="11"/>
    <x v="31"/>
    <x v="19"/>
    <x v="3"/>
    <x v="0"/>
    <x v="86"/>
  </r>
  <r>
    <x v="142"/>
    <x v="1381"/>
    <x v="0"/>
    <x v="11"/>
    <x v="83"/>
    <x v="20"/>
    <x v="3"/>
    <x v="1"/>
    <x v="86"/>
  </r>
  <r>
    <x v="142"/>
    <x v="1382"/>
    <x v="0"/>
    <x v="11"/>
    <x v="83"/>
    <x v="20"/>
    <x v="3"/>
    <x v="0"/>
    <x v="86"/>
  </r>
  <r>
    <x v="142"/>
    <x v="1383"/>
    <x v="0"/>
    <x v="11"/>
    <x v="81"/>
    <x v="20"/>
    <x v="3"/>
    <x v="0"/>
    <x v="86"/>
  </r>
  <r>
    <x v="142"/>
    <x v="1384"/>
    <x v="0"/>
    <x v="11"/>
    <x v="83"/>
    <x v="20"/>
    <x v="3"/>
    <x v="0"/>
    <x v="86"/>
  </r>
  <r>
    <x v="142"/>
    <x v="1385"/>
    <x v="0"/>
    <x v="11"/>
    <x v="81"/>
    <x v="20"/>
    <x v="3"/>
    <x v="0"/>
    <x v="86"/>
  </r>
  <r>
    <x v="142"/>
    <x v="1386"/>
    <x v="0"/>
    <x v="11"/>
    <x v="81"/>
    <x v="20"/>
    <x v="3"/>
    <x v="0"/>
    <x v="86"/>
  </r>
  <r>
    <x v="21"/>
    <x v="1394"/>
    <x v="1"/>
    <x v="21"/>
    <x v="111"/>
    <x v="37"/>
    <x v="2"/>
    <x v="1"/>
    <x v="86"/>
  </r>
  <r>
    <x v="21"/>
    <x v="1396"/>
    <x v="1"/>
    <x v="21"/>
    <x v="117"/>
    <x v="37"/>
    <x v="2"/>
    <x v="0"/>
    <x v="86"/>
  </r>
  <r>
    <x v="41"/>
    <x v="1395"/>
    <x v="1"/>
    <x v="11"/>
    <x v="74"/>
    <x v="46"/>
    <x v="3"/>
    <x v="1"/>
    <x v="86"/>
  </r>
  <r>
    <x v="146"/>
    <x v="1391"/>
    <x v="1"/>
    <x v="11"/>
    <x v="93"/>
    <x v="50"/>
    <x v="3"/>
    <x v="1"/>
    <x v="86"/>
  </r>
  <r>
    <x v="40"/>
    <x v="1397"/>
    <x v="1"/>
    <x v="11"/>
    <x v="85"/>
    <x v="50"/>
    <x v="3"/>
    <x v="0"/>
    <x v="86"/>
  </r>
  <r>
    <x v="39"/>
    <x v="1422"/>
    <x v="1"/>
    <x v="11"/>
    <x v="49"/>
    <x v="2"/>
    <x v="3"/>
    <x v="1"/>
    <x v="87"/>
  </r>
  <r>
    <x v="39"/>
    <x v="1419"/>
    <x v="0"/>
    <x v="11"/>
    <x v="44"/>
    <x v="12"/>
    <x v="3"/>
    <x v="1"/>
    <x v="87"/>
  </r>
  <r>
    <x v="39"/>
    <x v="1420"/>
    <x v="0"/>
    <x v="11"/>
    <x v="44"/>
    <x v="12"/>
    <x v="3"/>
    <x v="0"/>
    <x v="87"/>
  </r>
  <r>
    <x v="137"/>
    <x v="1433"/>
    <x v="0"/>
    <x v="11"/>
    <x v="35"/>
    <x v="14"/>
    <x v="3"/>
    <x v="1"/>
    <x v="87"/>
  </r>
  <r>
    <x v="135"/>
    <x v="1399"/>
    <x v="1"/>
    <x v="11"/>
    <x v="154"/>
    <x v="15"/>
    <x v="3"/>
    <x v="1"/>
    <x v="87"/>
  </r>
  <r>
    <x v="135"/>
    <x v="1400"/>
    <x v="1"/>
    <x v="11"/>
    <x v="154"/>
    <x v="15"/>
    <x v="3"/>
    <x v="0"/>
    <x v="87"/>
  </r>
  <r>
    <x v="144"/>
    <x v="1398"/>
    <x v="1"/>
    <x v="5"/>
    <x v="210"/>
    <x v="16"/>
    <x v="3"/>
    <x v="1"/>
    <x v="87"/>
  </r>
  <r>
    <x v="140"/>
    <x v="1413"/>
    <x v="1"/>
    <x v="11"/>
    <x v="37"/>
    <x v="19"/>
    <x v="3"/>
    <x v="1"/>
    <x v="87"/>
  </r>
  <r>
    <x v="136"/>
    <x v="1429"/>
    <x v="1"/>
    <x v="11"/>
    <x v="125"/>
    <x v="19"/>
    <x v="3"/>
    <x v="0"/>
    <x v="87"/>
  </r>
  <r>
    <x v="8"/>
    <x v="1409"/>
    <x v="1"/>
    <x v="20"/>
    <x v="297"/>
    <x v="27"/>
    <x v="0"/>
    <x v="1"/>
    <x v="87"/>
  </r>
  <r>
    <x v="4"/>
    <x v="1430"/>
    <x v="1"/>
    <x v="20"/>
    <x v="292"/>
    <x v="27"/>
    <x v="1"/>
    <x v="0"/>
    <x v="87"/>
  </r>
  <r>
    <x v="2"/>
    <x v="1431"/>
    <x v="1"/>
    <x v="22"/>
    <x v="284"/>
    <x v="27"/>
    <x v="0"/>
    <x v="0"/>
    <x v="87"/>
  </r>
  <r>
    <x v="136"/>
    <x v="1421"/>
    <x v="0"/>
    <x v="11"/>
    <x v="115"/>
    <x v="29"/>
    <x v="3"/>
    <x v="1"/>
    <x v="87"/>
  </r>
  <r>
    <x v="136"/>
    <x v="1425"/>
    <x v="0"/>
    <x v="11"/>
    <x v="117"/>
    <x v="29"/>
    <x v="3"/>
    <x v="0"/>
    <x v="87"/>
  </r>
  <r>
    <x v="136"/>
    <x v="1427"/>
    <x v="0"/>
    <x v="11"/>
    <x v="117"/>
    <x v="29"/>
    <x v="3"/>
    <x v="0"/>
    <x v="87"/>
  </r>
  <r>
    <x v="137"/>
    <x v="1416"/>
    <x v="1"/>
    <x v="11"/>
    <x v="27"/>
    <x v="35"/>
    <x v="3"/>
    <x v="1"/>
    <x v="87"/>
  </r>
  <r>
    <x v="137"/>
    <x v="1426"/>
    <x v="1"/>
    <x v="11"/>
    <x v="34"/>
    <x v="35"/>
    <x v="3"/>
    <x v="0"/>
    <x v="87"/>
  </r>
  <r>
    <x v="40"/>
    <x v="1432"/>
    <x v="0"/>
    <x v="11"/>
    <x v="23"/>
    <x v="41"/>
    <x v="3"/>
    <x v="1"/>
    <x v="87"/>
  </r>
  <r>
    <x v="137"/>
    <x v="1401"/>
    <x v="1"/>
    <x v="11"/>
    <x v="24"/>
    <x v="42"/>
    <x v="3"/>
    <x v="1"/>
    <x v="87"/>
  </r>
  <r>
    <x v="137"/>
    <x v="1402"/>
    <x v="1"/>
    <x v="11"/>
    <x v="24"/>
    <x v="42"/>
    <x v="3"/>
    <x v="0"/>
    <x v="87"/>
  </r>
  <r>
    <x v="137"/>
    <x v="1403"/>
    <x v="1"/>
    <x v="11"/>
    <x v="24"/>
    <x v="42"/>
    <x v="3"/>
    <x v="0"/>
    <x v="87"/>
  </r>
  <r>
    <x v="137"/>
    <x v="1404"/>
    <x v="1"/>
    <x v="11"/>
    <x v="23"/>
    <x v="42"/>
    <x v="3"/>
    <x v="0"/>
    <x v="87"/>
  </r>
  <r>
    <x v="137"/>
    <x v="1405"/>
    <x v="1"/>
    <x v="11"/>
    <x v="23"/>
    <x v="42"/>
    <x v="3"/>
    <x v="0"/>
    <x v="87"/>
  </r>
  <r>
    <x v="137"/>
    <x v="1406"/>
    <x v="1"/>
    <x v="11"/>
    <x v="23"/>
    <x v="42"/>
    <x v="3"/>
    <x v="0"/>
    <x v="87"/>
  </r>
  <r>
    <x v="137"/>
    <x v="1407"/>
    <x v="1"/>
    <x v="11"/>
    <x v="23"/>
    <x v="42"/>
    <x v="3"/>
    <x v="0"/>
    <x v="87"/>
  </r>
  <r>
    <x v="137"/>
    <x v="1408"/>
    <x v="1"/>
    <x v="11"/>
    <x v="23"/>
    <x v="42"/>
    <x v="3"/>
    <x v="0"/>
    <x v="87"/>
  </r>
  <r>
    <x v="137"/>
    <x v="1411"/>
    <x v="1"/>
    <x v="11"/>
    <x v="25"/>
    <x v="42"/>
    <x v="3"/>
    <x v="0"/>
    <x v="87"/>
  </r>
  <r>
    <x v="137"/>
    <x v="1412"/>
    <x v="1"/>
    <x v="11"/>
    <x v="25"/>
    <x v="42"/>
    <x v="3"/>
    <x v="0"/>
    <x v="87"/>
  </r>
  <r>
    <x v="137"/>
    <x v="1414"/>
    <x v="1"/>
    <x v="11"/>
    <x v="29"/>
    <x v="42"/>
    <x v="3"/>
    <x v="0"/>
    <x v="87"/>
  </r>
  <r>
    <x v="137"/>
    <x v="1417"/>
    <x v="1"/>
    <x v="11"/>
    <x v="29"/>
    <x v="42"/>
    <x v="3"/>
    <x v="0"/>
    <x v="87"/>
  </r>
  <r>
    <x v="137"/>
    <x v="1418"/>
    <x v="1"/>
    <x v="11"/>
    <x v="29"/>
    <x v="42"/>
    <x v="3"/>
    <x v="0"/>
    <x v="87"/>
  </r>
  <r>
    <x v="137"/>
    <x v="1424"/>
    <x v="1"/>
    <x v="11"/>
    <x v="31"/>
    <x v="42"/>
    <x v="3"/>
    <x v="0"/>
    <x v="87"/>
  </r>
  <r>
    <x v="137"/>
    <x v="1410"/>
    <x v="1"/>
    <x v="5"/>
    <x v="25"/>
    <x v="45"/>
    <x v="3"/>
    <x v="1"/>
    <x v="87"/>
  </r>
  <r>
    <x v="51"/>
    <x v="1428"/>
    <x v="1"/>
    <x v="5"/>
    <x v="47"/>
    <x v="45"/>
    <x v="3"/>
    <x v="0"/>
    <x v="87"/>
  </r>
  <r>
    <x v="51"/>
    <x v="1434"/>
    <x v="1"/>
    <x v="5"/>
    <x v="43"/>
    <x v="45"/>
    <x v="3"/>
    <x v="0"/>
    <x v="87"/>
  </r>
  <r>
    <x v="136"/>
    <x v="1415"/>
    <x v="0"/>
    <x v="11"/>
    <x v="107"/>
    <x v="46"/>
    <x v="3"/>
    <x v="1"/>
    <x v="87"/>
  </r>
  <r>
    <x v="41"/>
    <x v="1423"/>
    <x v="0"/>
    <x v="11"/>
    <x v="24"/>
    <x v="46"/>
    <x v="3"/>
    <x v="0"/>
    <x v="87"/>
  </r>
  <r>
    <x v="39"/>
    <x v="1448"/>
    <x v="0"/>
    <x v="11"/>
    <x v="27"/>
    <x v="1"/>
    <x v="3"/>
    <x v="1"/>
    <x v="88"/>
  </r>
  <r>
    <x v="43"/>
    <x v="1438"/>
    <x v="0"/>
    <x v="5"/>
    <x v="95"/>
    <x v="14"/>
    <x v="3"/>
    <x v="1"/>
    <x v="88"/>
  </r>
  <r>
    <x v="129"/>
    <x v="1441"/>
    <x v="1"/>
    <x v="11"/>
    <x v="79"/>
    <x v="14"/>
    <x v="3"/>
    <x v="0"/>
    <x v="88"/>
  </r>
  <r>
    <x v="43"/>
    <x v="1442"/>
    <x v="0"/>
    <x v="5"/>
    <x v="94"/>
    <x v="14"/>
    <x v="3"/>
    <x v="0"/>
    <x v="88"/>
  </r>
  <r>
    <x v="35"/>
    <x v="1435"/>
    <x v="0"/>
    <x v="5"/>
    <x v="67"/>
    <x v="19"/>
    <x v="3"/>
    <x v="1"/>
    <x v="88"/>
  </r>
  <r>
    <x v="131"/>
    <x v="1444"/>
    <x v="1"/>
    <x v="11"/>
    <x v="5"/>
    <x v="19"/>
    <x v="3"/>
    <x v="0"/>
    <x v="88"/>
  </r>
  <r>
    <x v="131"/>
    <x v="1445"/>
    <x v="1"/>
    <x v="11"/>
    <x v="4"/>
    <x v="19"/>
    <x v="3"/>
    <x v="0"/>
    <x v="88"/>
  </r>
  <r>
    <x v="129"/>
    <x v="1447"/>
    <x v="1"/>
    <x v="11"/>
    <x v="73"/>
    <x v="19"/>
    <x v="3"/>
    <x v="0"/>
    <x v="88"/>
  </r>
  <r>
    <x v="37"/>
    <x v="1446"/>
    <x v="1"/>
    <x v="11"/>
    <x v="34"/>
    <x v="27"/>
    <x v="3"/>
    <x v="1"/>
    <x v="88"/>
  </r>
  <r>
    <x v="136"/>
    <x v="1439"/>
    <x v="0"/>
    <x v="11"/>
    <x v="129"/>
    <x v="29"/>
    <x v="3"/>
    <x v="1"/>
    <x v="88"/>
  </r>
  <r>
    <x v="136"/>
    <x v="1440"/>
    <x v="0"/>
    <x v="11"/>
    <x v="129"/>
    <x v="29"/>
    <x v="3"/>
    <x v="0"/>
    <x v="88"/>
  </r>
  <r>
    <x v="137"/>
    <x v="1436"/>
    <x v="1"/>
    <x v="11"/>
    <x v="37"/>
    <x v="35"/>
    <x v="3"/>
    <x v="1"/>
    <x v="88"/>
  </r>
  <r>
    <x v="137"/>
    <x v="1437"/>
    <x v="1"/>
    <x v="11"/>
    <x v="37"/>
    <x v="35"/>
    <x v="3"/>
    <x v="0"/>
    <x v="88"/>
  </r>
  <r>
    <x v="132"/>
    <x v="1443"/>
    <x v="1"/>
    <x v="5"/>
    <x v="17"/>
    <x v="41"/>
    <x v="3"/>
    <x v="1"/>
    <x v="88"/>
  </r>
  <r>
    <x v="22"/>
    <x v="1459"/>
    <x v="0"/>
    <x v="21"/>
    <x v="214"/>
    <x v="2"/>
    <x v="2"/>
    <x v="1"/>
    <x v="89"/>
  </r>
  <r>
    <x v="137"/>
    <x v="1469"/>
    <x v="1"/>
    <x v="11"/>
    <x v="25"/>
    <x v="7"/>
    <x v="3"/>
    <x v="1"/>
    <x v="89"/>
  </r>
  <r>
    <x v="137"/>
    <x v="1470"/>
    <x v="1"/>
    <x v="11"/>
    <x v="24"/>
    <x v="7"/>
    <x v="3"/>
    <x v="0"/>
    <x v="89"/>
  </r>
  <r>
    <x v="133"/>
    <x v="1471"/>
    <x v="1"/>
    <x v="11"/>
    <x v="15"/>
    <x v="7"/>
    <x v="3"/>
    <x v="0"/>
    <x v="89"/>
  </r>
  <r>
    <x v="133"/>
    <x v="1472"/>
    <x v="1"/>
    <x v="11"/>
    <x v="14"/>
    <x v="7"/>
    <x v="3"/>
    <x v="0"/>
    <x v="89"/>
  </r>
  <r>
    <x v="36"/>
    <x v="1451"/>
    <x v="1"/>
    <x v="11"/>
    <x v="55"/>
    <x v="12"/>
    <x v="3"/>
    <x v="1"/>
    <x v="89"/>
  </r>
  <r>
    <x v="36"/>
    <x v="1452"/>
    <x v="1"/>
    <x v="11"/>
    <x v="55"/>
    <x v="12"/>
    <x v="3"/>
    <x v="0"/>
    <x v="89"/>
  </r>
  <r>
    <x v="77"/>
    <x v="1461"/>
    <x v="1"/>
    <x v="11"/>
    <x v="13"/>
    <x v="12"/>
    <x v="3"/>
    <x v="0"/>
    <x v="89"/>
  </r>
  <r>
    <x v="62"/>
    <x v="1462"/>
    <x v="1"/>
    <x v="11"/>
    <x v="24"/>
    <x v="12"/>
    <x v="3"/>
    <x v="0"/>
    <x v="89"/>
  </r>
  <r>
    <x v="36"/>
    <x v="1465"/>
    <x v="0"/>
    <x v="11"/>
    <x v="23"/>
    <x v="12"/>
    <x v="3"/>
    <x v="0"/>
    <x v="89"/>
  </r>
  <r>
    <x v="36"/>
    <x v="1466"/>
    <x v="0"/>
    <x v="11"/>
    <x v="23"/>
    <x v="12"/>
    <x v="3"/>
    <x v="0"/>
    <x v="89"/>
  </r>
  <r>
    <x v="51"/>
    <x v="1478"/>
    <x v="1"/>
    <x v="11"/>
    <x v="34"/>
    <x v="12"/>
    <x v="3"/>
    <x v="0"/>
    <x v="89"/>
  </r>
  <r>
    <x v="51"/>
    <x v="1479"/>
    <x v="1"/>
    <x v="11"/>
    <x v="34"/>
    <x v="12"/>
    <x v="3"/>
    <x v="0"/>
    <x v="89"/>
  </r>
  <r>
    <x v="51"/>
    <x v="1480"/>
    <x v="1"/>
    <x v="11"/>
    <x v="34"/>
    <x v="12"/>
    <x v="3"/>
    <x v="0"/>
    <x v="89"/>
  </r>
  <r>
    <x v="137"/>
    <x v="1450"/>
    <x v="0"/>
    <x v="2"/>
    <x v="17"/>
    <x v="14"/>
    <x v="3"/>
    <x v="1"/>
    <x v="89"/>
  </r>
  <r>
    <x v="43"/>
    <x v="1463"/>
    <x v="0"/>
    <x v="5"/>
    <x v="107"/>
    <x v="14"/>
    <x v="3"/>
    <x v="0"/>
    <x v="89"/>
  </r>
  <r>
    <x v="129"/>
    <x v="1464"/>
    <x v="1"/>
    <x v="5"/>
    <x v="67"/>
    <x v="14"/>
    <x v="3"/>
    <x v="0"/>
    <x v="89"/>
  </r>
  <r>
    <x v="137"/>
    <x v="1456"/>
    <x v="1"/>
    <x v="11"/>
    <x v="19"/>
    <x v="17"/>
    <x v="3"/>
    <x v="1"/>
    <x v="89"/>
  </r>
  <r>
    <x v="137"/>
    <x v="1457"/>
    <x v="1"/>
    <x v="11"/>
    <x v="19"/>
    <x v="17"/>
    <x v="3"/>
    <x v="0"/>
    <x v="89"/>
  </r>
  <r>
    <x v="133"/>
    <x v="1449"/>
    <x v="1"/>
    <x v="11"/>
    <x v="14"/>
    <x v="19"/>
    <x v="3"/>
    <x v="1"/>
    <x v="89"/>
  </r>
  <r>
    <x v="133"/>
    <x v="1454"/>
    <x v="1"/>
    <x v="11"/>
    <x v="11"/>
    <x v="19"/>
    <x v="3"/>
    <x v="0"/>
    <x v="89"/>
  </r>
  <r>
    <x v="133"/>
    <x v="1477"/>
    <x v="1"/>
    <x v="11"/>
    <x v="7"/>
    <x v="19"/>
    <x v="3"/>
    <x v="0"/>
    <x v="89"/>
  </r>
  <r>
    <x v="137"/>
    <x v="1475"/>
    <x v="1"/>
    <x v="11"/>
    <x v="21"/>
    <x v="26"/>
    <x v="3"/>
    <x v="1"/>
    <x v="89"/>
  </r>
  <r>
    <x v="137"/>
    <x v="1476"/>
    <x v="1"/>
    <x v="11"/>
    <x v="17"/>
    <x v="26"/>
    <x v="3"/>
    <x v="0"/>
    <x v="89"/>
  </r>
  <r>
    <x v="137"/>
    <x v="1468"/>
    <x v="0"/>
    <x v="11"/>
    <x v="21"/>
    <x v="27"/>
    <x v="3"/>
    <x v="1"/>
    <x v="89"/>
  </r>
  <r>
    <x v="137"/>
    <x v="1474"/>
    <x v="0"/>
    <x v="11"/>
    <x v="17"/>
    <x v="27"/>
    <x v="3"/>
    <x v="0"/>
    <x v="89"/>
  </r>
  <r>
    <x v="37"/>
    <x v="1460"/>
    <x v="0"/>
    <x v="11"/>
    <x v="39"/>
    <x v="41"/>
    <x v="3"/>
    <x v="1"/>
    <x v="89"/>
  </r>
  <r>
    <x v="137"/>
    <x v="1481"/>
    <x v="1"/>
    <x v="11"/>
    <x v="13"/>
    <x v="41"/>
    <x v="3"/>
    <x v="0"/>
    <x v="89"/>
  </r>
  <r>
    <x v="137"/>
    <x v="1482"/>
    <x v="1"/>
    <x v="11"/>
    <x v="13"/>
    <x v="41"/>
    <x v="3"/>
    <x v="0"/>
    <x v="89"/>
  </r>
  <r>
    <x v="126"/>
    <x v="1467"/>
    <x v="1"/>
    <x v="5"/>
    <x v="37"/>
    <x v="44"/>
    <x v="3"/>
    <x v="1"/>
    <x v="89"/>
  </r>
  <r>
    <x v="51"/>
    <x v="1473"/>
    <x v="1"/>
    <x v="5"/>
    <x v="33"/>
    <x v="45"/>
    <x v="3"/>
    <x v="1"/>
    <x v="89"/>
  </r>
  <r>
    <x v="50"/>
    <x v="1453"/>
    <x v="1"/>
    <x v="11"/>
    <x v="114"/>
    <x v="46"/>
    <x v="3"/>
    <x v="1"/>
    <x v="89"/>
  </r>
  <r>
    <x v="137"/>
    <x v="1455"/>
    <x v="1"/>
    <x v="11"/>
    <x v="21"/>
    <x v="47"/>
    <x v="3"/>
    <x v="1"/>
    <x v="89"/>
  </r>
  <r>
    <x v="133"/>
    <x v="1458"/>
    <x v="1"/>
    <x v="11"/>
    <x v="14"/>
    <x v="47"/>
    <x v="3"/>
    <x v="0"/>
    <x v="89"/>
  </r>
  <r>
    <x v="39"/>
    <x v="1499"/>
    <x v="0"/>
    <x v="11"/>
    <x v="1"/>
    <x v="5"/>
    <x v="3"/>
    <x v="1"/>
    <x v="90"/>
  </r>
  <r>
    <x v="3"/>
    <x v="1492"/>
    <x v="0"/>
    <x v="21"/>
    <x v="107"/>
    <x v="8"/>
    <x v="1"/>
    <x v="1"/>
    <x v="90"/>
  </r>
  <r>
    <x v="3"/>
    <x v="1493"/>
    <x v="0"/>
    <x v="21"/>
    <x v="94"/>
    <x v="8"/>
    <x v="1"/>
    <x v="0"/>
    <x v="90"/>
  </r>
  <r>
    <x v="136"/>
    <x v="1501"/>
    <x v="1"/>
    <x v="11"/>
    <x v="142"/>
    <x v="17"/>
    <x v="3"/>
    <x v="1"/>
    <x v="90"/>
  </r>
  <r>
    <x v="136"/>
    <x v="1502"/>
    <x v="1"/>
    <x v="11"/>
    <x v="142"/>
    <x v="17"/>
    <x v="3"/>
    <x v="0"/>
    <x v="90"/>
  </r>
  <r>
    <x v="137"/>
    <x v="1483"/>
    <x v="1"/>
    <x v="11"/>
    <x v="5"/>
    <x v="19"/>
    <x v="3"/>
    <x v="1"/>
    <x v="90"/>
  </r>
  <r>
    <x v="137"/>
    <x v="1484"/>
    <x v="1"/>
    <x v="11"/>
    <x v="5"/>
    <x v="19"/>
    <x v="3"/>
    <x v="0"/>
    <x v="90"/>
  </r>
  <r>
    <x v="136"/>
    <x v="1488"/>
    <x v="1"/>
    <x v="11"/>
    <x v="107"/>
    <x v="19"/>
    <x v="3"/>
    <x v="0"/>
    <x v="90"/>
  </r>
  <r>
    <x v="61"/>
    <x v="1490"/>
    <x v="0"/>
    <x v="11"/>
    <x v="75"/>
    <x v="19"/>
    <x v="3"/>
    <x v="0"/>
    <x v="90"/>
  </r>
  <r>
    <x v="136"/>
    <x v="1498"/>
    <x v="0"/>
    <x v="5"/>
    <x v="123"/>
    <x v="19"/>
    <x v="3"/>
    <x v="0"/>
    <x v="90"/>
  </r>
  <r>
    <x v="137"/>
    <x v="1496"/>
    <x v="1"/>
    <x v="11"/>
    <x v="14"/>
    <x v="26"/>
    <x v="3"/>
    <x v="1"/>
    <x v="90"/>
  </r>
  <r>
    <x v="137"/>
    <x v="1497"/>
    <x v="1"/>
    <x v="9"/>
    <x v="13"/>
    <x v="26"/>
    <x v="3"/>
    <x v="0"/>
    <x v="90"/>
  </r>
  <r>
    <x v="141"/>
    <x v="1495"/>
    <x v="1"/>
    <x v="11"/>
    <x v="39"/>
    <x v="27"/>
    <x v="3"/>
    <x v="1"/>
    <x v="90"/>
  </r>
  <r>
    <x v="50"/>
    <x v="1485"/>
    <x v="1"/>
    <x v="11"/>
    <x v="111"/>
    <x v="37"/>
    <x v="3"/>
    <x v="1"/>
    <x v="90"/>
  </r>
  <r>
    <x v="89"/>
    <x v="1486"/>
    <x v="0"/>
    <x v="11"/>
    <x v="24"/>
    <x v="37"/>
    <x v="3"/>
    <x v="0"/>
    <x v="90"/>
  </r>
  <r>
    <x v="8"/>
    <x v="1489"/>
    <x v="0"/>
    <x v="17"/>
    <x v="296"/>
    <x v="41"/>
    <x v="0"/>
    <x v="1"/>
    <x v="90"/>
  </r>
  <r>
    <x v="37"/>
    <x v="1500"/>
    <x v="0"/>
    <x v="11"/>
    <x v="5"/>
    <x v="41"/>
    <x v="3"/>
    <x v="0"/>
    <x v="90"/>
  </r>
  <r>
    <x v="137"/>
    <x v="1491"/>
    <x v="1"/>
    <x v="11"/>
    <x v="3"/>
    <x v="42"/>
    <x v="3"/>
    <x v="1"/>
    <x v="90"/>
  </r>
  <r>
    <x v="136"/>
    <x v="1487"/>
    <x v="1"/>
    <x v="11"/>
    <x v="107"/>
    <x v="46"/>
    <x v="3"/>
    <x v="1"/>
    <x v="90"/>
  </r>
  <r>
    <x v="136"/>
    <x v="1494"/>
    <x v="0"/>
    <x v="11"/>
    <x v="123"/>
    <x v="46"/>
    <x v="3"/>
    <x v="0"/>
    <x v="90"/>
  </r>
  <r>
    <x v="129"/>
    <x v="1503"/>
    <x v="1"/>
    <x v="11"/>
    <x v="81"/>
    <x v="46"/>
    <x v="3"/>
    <x v="0"/>
    <x v="90"/>
  </r>
  <r>
    <x v="137"/>
    <x v="1504"/>
    <x v="0"/>
    <x v="11"/>
    <x v="27"/>
    <x v="4"/>
    <x v="3"/>
    <x v="1"/>
    <x v="91"/>
  </r>
  <r>
    <x v="137"/>
    <x v="1505"/>
    <x v="0"/>
    <x v="11"/>
    <x v="27"/>
    <x v="4"/>
    <x v="3"/>
    <x v="0"/>
    <x v="91"/>
  </r>
  <r>
    <x v="137"/>
    <x v="1506"/>
    <x v="0"/>
    <x v="5"/>
    <x v="21"/>
    <x v="4"/>
    <x v="3"/>
    <x v="0"/>
    <x v="91"/>
  </r>
  <r>
    <x v="50"/>
    <x v="1520"/>
    <x v="1"/>
    <x v="11"/>
    <x v="74"/>
    <x v="26"/>
    <x v="3"/>
    <x v="1"/>
    <x v="91"/>
  </r>
  <r>
    <x v="129"/>
    <x v="1507"/>
    <x v="1"/>
    <x v="11"/>
    <x v="84"/>
    <x v="29"/>
    <x v="3"/>
    <x v="1"/>
    <x v="91"/>
  </r>
  <r>
    <x v="128"/>
    <x v="1510"/>
    <x v="1"/>
    <x v="11"/>
    <x v="127"/>
    <x v="29"/>
    <x v="3"/>
    <x v="0"/>
    <x v="91"/>
  </r>
  <r>
    <x v="128"/>
    <x v="1511"/>
    <x v="1"/>
    <x v="11"/>
    <x v="127"/>
    <x v="29"/>
    <x v="3"/>
    <x v="0"/>
    <x v="91"/>
  </r>
  <r>
    <x v="128"/>
    <x v="1512"/>
    <x v="1"/>
    <x v="11"/>
    <x v="129"/>
    <x v="29"/>
    <x v="3"/>
    <x v="0"/>
    <x v="91"/>
  </r>
  <r>
    <x v="128"/>
    <x v="1524"/>
    <x v="1"/>
    <x v="11"/>
    <x v="134"/>
    <x v="29"/>
    <x v="3"/>
    <x v="0"/>
    <x v="91"/>
  </r>
  <r>
    <x v="128"/>
    <x v="1525"/>
    <x v="1"/>
    <x v="11"/>
    <x v="134"/>
    <x v="29"/>
    <x v="3"/>
    <x v="0"/>
    <x v="91"/>
  </r>
  <r>
    <x v="128"/>
    <x v="1526"/>
    <x v="1"/>
    <x v="11"/>
    <x v="134"/>
    <x v="29"/>
    <x v="3"/>
    <x v="0"/>
    <x v="91"/>
  </r>
  <r>
    <x v="128"/>
    <x v="1527"/>
    <x v="1"/>
    <x v="11"/>
    <x v="133"/>
    <x v="29"/>
    <x v="3"/>
    <x v="0"/>
    <x v="91"/>
  </r>
  <r>
    <x v="128"/>
    <x v="1528"/>
    <x v="1"/>
    <x v="11"/>
    <x v="131"/>
    <x v="29"/>
    <x v="3"/>
    <x v="0"/>
    <x v="91"/>
  </r>
  <r>
    <x v="0"/>
    <x v="1509"/>
    <x v="0"/>
    <x v="20"/>
    <x v="275"/>
    <x v="33"/>
    <x v="1"/>
    <x v="1"/>
    <x v="91"/>
  </r>
  <r>
    <x v="137"/>
    <x v="1508"/>
    <x v="0"/>
    <x v="11"/>
    <x v="19"/>
    <x v="41"/>
    <x v="3"/>
    <x v="1"/>
    <x v="91"/>
  </r>
  <r>
    <x v="128"/>
    <x v="1517"/>
    <x v="1"/>
    <x v="11"/>
    <x v="129"/>
    <x v="42"/>
    <x v="3"/>
    <x v="1"/>
    <x v="91"/>
  </r>
  <r>
    <x v="128"/>
    <x v="1518"/>
    <x v="1"/>
    <x v="11"/>
    <x v="129"/>
    <x v="42"/>
    <x v="3"/>
    <x v="0"/>
    <x v="91"/>
  </r>
  <r>
    <x v="128"/>
    <x v="1519"/>
    <x v="1"/>
    <x v="11"/>
    <x v="131"/>
    <x v="42"/>
    <x v="3"/>
    <x v="0"/>
    <x v="91"/>
  </r>
  <r>
    <x v="128"/>
    <x v="1522"/>
    <x v="1"/>
    <x v="11"/>
    <x v="134"/>
    <x v="42"/>
    <x v="3"/>
    <x v="0"/>
    <x v="91"/>
  </r>
  <r>
    <x v="128"/>
    <x v="1523"/>
    <x v="1"/>
    <x v="11"/>
    <x v="134"/>
    <x v="42"/>
    <x v="3"/>
    <x v="0"/>
    <x v="91"/>
  </r>
  <r>
    <x v="129"/>
    <x v="1513"/>
    <x v="1"/>
    <x v="3"/>
    <x v="85"/>
    <x v="43"/>
    <x v="3"/>
    <x v="1"/>
    <x v="91"/>
  </r>
  <r>
    <x v="129"/>
    <x v="1521"/>
    <x v="1"/>
    <x v="11"/>
    <x v="85"/>
    <x v="45"/>
    <x v="3"/>
    <x v="1"/>
    <x v="91"/>
  </r>
  <r>
    <x v="128"/>
    <x v="1514"/>
    <x v="0"/>
    <x v="11"/>
    <x v="124"/>
    <x v="46"/>
    <x v="3"/>
    <x v="1"/>
    <x v="91"/>
  </r>
  <r>
    <x v="129"/>
    <x v="1515"/>
    <x v="0"/>
    <x v="11"/>
    <x v="83"/>
    <x v="46"/>
    <x v="3"/>
    <x v="0"/>
    <x v="91"/>
  </r>
  <r>
    <x v="128"/>
    <x v="1516"/>
    <x v="0"/>
    <x v="11"/>
    <x v="123"/>
    <x v="46"/>
    <x v="3"/>
    <x v="0"/>
    <x v="91"/>
  </r>
  <r>
    <x v="129"/>
    <x v="1533"/>
    <x v="0"/>
    <x v="11"/>
    <x v="89"/>
    <x v="1"/>
    <x v="3"/>
    <x v="1"/>
    <x v="92"/>
  </r>
  <r>
    <x v="129"/>
    <x v="1545"/>
    <x v="1"/>
    <x v="11"/>
    <x v="129"/>
    <x v="5"/>
    <x v="3"/>
    <x v="1"/>
    <x v="92"/>
  </r>
  <r>
    <x v="129"/>
    <x v="1544"/>
    <x v="1"/>
    <x v="11"/>
    <x v="129"/>
    <x v="7"/>
    <x v="3"/>
    <x v="1"/>
    <x v="92"/>
  </r>
  <r>
    <x v="1"/>
    <x v="1535"/>
    <x v="1"/>
    <x v="17"/>
    <x v="293"/>
    <x v="15"/>
    <x v="1"/>
    <x v="1"/>
    <x v="92"/>
  </r>
  <r>
    <x v="43"/>
    <x v="1532"/>
    <x v="1"/>
    <x v="11"/>
    <x v="49"/>
    <x v="19"/>
    <x v="3"/>
    <x v="1"/>
    <x v="92"/>
  </r>
  <r>
    <x v="38"/>
    <x v="1543"/>
    <x v="1"/>
    <x v="11"/>
    <x v="64"/>
    <x v="19"/>
    <x v="3"/>
    <x v="0"/>
    <x v="92"/>
  </r>
  <r>
    <x v="126"/>
    <x v="1548"/>
    <x v="0"/>
    <x v="11"/>
    <x v="61"/>
    <x v="19"/>
    <x v="3"/>
    <x v="0"/>
    <x v="92"/>
  </r>
  <r>
    <x v="19"/>
    <x v="1536"/>
    <x v="0"/>
    <x v="20"/>
    <x v="104"/>
    <x v="23"/>
    <x v="2"/>
    <x v="1"/>
    <x v="92"/>
  </r>
  <r>
    <x v="21"/>
    <x v="1537"/>
    <x v="0"/>
    <x v="20"/>
    <x v="104"/>
    <x v="23"/>
    <x v="2"/>
    <x v="0"/>
    <x v="92"/>
  </r>
  <r>
    <x v="126"/>
    <x v="1539"/>
    <x v="1"/>
    <x v="11"/>
    <x v="54"/>
    <x v="29"/>
    <x v="3"/>
    <x v="1"/>
    <x v="92"/>
  </r>
  <r>
    <x v="126"/>
    <x v="1540"/>
    <x v="1"/>
    <x v="11"/>
    <x v="55"/>
    <x v="29"/>
    <x v="3"/>
    <x v="0"/>
    <x v="92"/>
  </r>
  <r>
    <x v="126"/>
    <x v="1547"/>
    <x v="1"/>
    <x v="11"/>
    <x v="71"/>
    <x v="29"/>
    <x v="3"/>
    <x v="0"/>
    <x v="92"/>
  </r>
  <r>
    <x v="21"/>
    <x v="1534"/>
    <x v="1"/>
    <x v="16"/>
    <x v="111"/>
    <x v="32"/>
    <x v="2"/>
    <x v="1"/>
    <x v="92"/>
  </r>
  <r>
    <x v="21"/>
    <x v="1538"/>
    <x v="1"/>
    <x v="19"/>
    <x v="111"/>
    <x v="32"/>
    <x v="2"/>
    <x v="0"/>
    <x v="92"/>
  </r>
  <r>
    <x v="21"/>
    <x v="1542"/>
    <x v="1"/>
    <x v="17"/>
    <x v="111"/>
    <x v="32"/>
    <x v="2"/>
    <x v="0"/>
    <x v="92"/>
  </r>
  <r>
    <x v="43"/>
    <x v="1529"/>
    <x v="1"/>
    <x v="11"/>
    <x v="45"/>
    <x v="35"/>
    <x v="3"/>
    <x v="1"/>
    <x v="92"/>
  </r>
  <r>
    <x v="126"/>
    <x v="1530"/>
    <x v="1"/>
    <x v="11"/>
    <x v="49"/>
    <x v="35"/>
    <x v="3"/>
    <x v="0"/>
    <x v="92"/>
  </r>
  <r>
    <x v="19"/>
    <x v="1531"/>
    <x v="1"/>
    <x v="18"/>
    <x v="111"/>
    <x v="35"/>
    <x v="2"/>
    <x v="0"/>
    <x v="92"/>
  </r>
  <r>
    <x v="50"/>
    <x v="1541"/>
    <x v="1"/>
    <x v="11"/>
    <x v="54"/>
    <x v="37"/>
    <x v="3"/>
    <x v="1"/>
    <x v="92"/>
  </r>
  <r>
    <x v="124"/>
    <x v="1546"/>
    <x v="1"/>
    <x v="5"/>
    <x v="31"/>
    <x v="46"/>
    <x v="3"/>
    <x v="1"/>
    <x v="92"/>
  </r>
  <r>
    <x v="123"/>
    <x v="1562"/>
    <x v="1"/>
    <x v="11"/>
    <x v="14"/>
    <x v="2"/>
    <x v="3"/>
    <x v="1"/>
    <x v="93"/>
  </r>
  <r>
    <x v="33"/>
    <x v="1569"/>
    <x v="0"/>
    <x v="11"/>
    <x v="214"/>
    <x v="3"/>
    <x v="3"/>
    <x v="1"/>
    <x v="93"/>
  </r>
  <r>
    <x v="33"/>
    <x v="1573"/>
    <x v="0"/>
    <x v="5"/>
    <x v="223"/>
    <x v="3"/>
    <x v="3"/>
    <x v="0"/>
    <x v="93"/>
  </r>
  <r>
    <x v="33"/>
    <x v="1570"/>
    <x v="1"/>
    <x v="11"/>
    <x v="221"/>
    <x v="11"/>
    <x v="3"/>
    <x v="1"/>
    <x v="93"/>
  </r>
  <r>
    <x v="43"/>
    <x v="1556"/>
    <x v="1"/>
    <x v="11"/>
    <x v="23"/>
    <x v="12"/>
    <x v="3"/>
    <x v="1"/>
    <x v="93"/>
  </r>
  <r>
    <x v="129"/>
    <x v="1560"/>
    <x v="0"/>
    <x v="11"/>
    <x v="160"/>
    <x v="14"/>
    <x v="3"/>
    <x v="1"/>
    <x v="93"/>
  </r>
  <r>
    <x v="129"/>
    <x v="1574"/>
    <x v="0"/>
    <x v="11"/>
    <x v="81"/>
    <x v="14"/>
    <x v="3"/>
    <x v="0"/>
    <x v="93"/>
  </r>
  <r>
    <x v="129"/>
    <x v="1575"/>
    <x v="0"/>
    <x v="11"/>
    <x v="81"/>
    <x v="14"/>
    <x v="3"/>
    <x v="0"/>
    <x v="93"/>
  </r>
  <r>
    <x v="126"/>
    <x v="1576"/>
    <x v="0"/>
    <x v="11"/>
    <x v="35"/>
    <x v="14"/>
    <x v="3"/>
    <x v="0"/>
    <x v="93"/>
  </r>
  <r>
    <x v="126"/>
    <x v="1577"/>
    <x v="0"/>
    <x v="7"/>
    <x v="35"/>
    <x v="14"/>
    <x v="3"/>
    <x v="0"/>
    <x v="93"/>
  </r>
  <r>
    <x v="125"/>
    <x v="1578"/>
    <x v="0"/>
    <x v="11"/>
    <x v="69"/>
    <x v="14"/>
    <x v="3"/>
    <x v="0"/>
    <x v="93"/>
  </r>
  <r>
    <x v="129"/>
    <x v="1550"/>
    <x v="1"/>
    <x v="11"/>
    <x v="156"/>
    <x v="15"/>
    <x v="3"/>
    <x v="1"/>
    <x v="93"/>
  </r>
  <r>
    <x v="129"/>
    <x v="1551"/>
    <x v="1"/>
    <x v="11"/>
    <x v="156"/>
    <x v="15"/>
    <x v="3"/>
    <x v="0"/>
    <x v="93"/>
  </r>
  <r>
    <x v="128"/>
    <x v="1552"/>
    <x v="1"/>
    <x v="11"/>
    <x v="189"/>
    <x v="15"/>
    <x v="3"/>
    <x v="0"/>
    <x v="93"/>
  </r>
  <r>
    <x v="38"/>
    <x v="1561"/>
    <x v="1"/>
    <x v="11"/>
    <x v="43"/>
    <x v="19"/>
    <x v="3"/>
    <x v="1"/>
    <x v="93"/>
  </r>
  <r>
    <x v="129"/>
    <x v="1571"/>
    <x v="1"/>
    <x v="11"/>
    <x v="101"/>
    <x v="19"/>
    <x v="3"/>
    <x v="0"/>
    <x v="93"/>
  </r>
  <r>
    <x v="126"/>
    <x v="1565"/>
    <x v="0"/>
    <x v="1"/>
    <x v="84"/>
    <x v="21"/>
    <x v="3"/>
    <x v="1"/>
    <x v="93"/>
  </r>
  <r>
    <x v="125"/>
    <x v="1566"/>
    <x v="0"/>
    <x v="1"/>
    <x v="125"/>
    <x v="21"/>
    <x v="3"/>
    <x v="0"/>
    <x v="93"/>
  </r>
  <r>
    <x v="127"/>
    <x v="1572"/>
    <x v="0"/>
    <x v="1"/>
    <x v="123"/>
    <x v="21"/>
    <x v="3"/>
    <x v="0"/>
    <x v="93"/>
  </r>
  <r>
    <x v="129"/>
    <x v="1553"/>
    <x v="1"/>
    <x v="11"/>
    <x v="156"/>
    <x v="27"/>
    <x v="3"/>
    <x v="1"/>
    <x v="93"/>
  </r>
  <r>
    <x v="129"/>
    <x v="1554"/>
    <x v="1"/>
    <x v="11"/>
    <x v="158"/>
    <x v="27"/>
    <x v="3"/>
    <x v="0"/>
    <x v="93"/>
  </r>
  <r>
    <x v="126"/>
    <x v="1558"/>
    <x v="1"/>
    <x v="11"/>
    <x v="85"/>
    <x v="29"/>
    <x v="3"/>
    <x v="1"/>
    <x v="93"/>
  </r>
  <r>
    <x v="34"/>
    <x v="1557"/>
    <x v="0"/>
    <x v="11"/>
    <x v="81"/>
    <x v="35"/>
    <x v="3"/>
    <x v="1"/>
    <x v="93"/>
  </r>
  <r>
    <x v="43"/>
    <x v="1567"/>
    <x v="1"/>
    <x v="11"/>
    <x v="44"/>
    <x v="35"/>
    <x v="3"/>
    <x v="0"/>
    <x v="93"/>
  </r>
  <r>
    <x v="22"/>
    <x v="1568"/>
    <x v="1"/>
    <x v="21"/>
    <x v="189"/>
    <x v="37"/>
    <x v="2"/>
    <x v="1"/>
    <x v="93"/>
  </r>
  <r>
    <x v="34"/>
    <x v="1549"/>
    <x v="0"/>
    <x v="5"/>
    <x v="77"/>
    <x v="41"/>
    <x v="3"/>
    <x v="1"/>
    <x v="93"/>
  </r>
  <r>
    <x v="128"/>
    <x v="1555"/>
    <x v="1"/>
    <x v="11"/>
    <x v="190"/>
    <x v="42"/>
    <x v="3"/>
    <x v="1"/>
    <x v="93"/>
  </r>
  <r>
    <x v="50"/>
    <x v="1563"/>
    <x v="0"/>
    <x v="11"/>
    <x v="34"/>
    <x v="42"/>
    <x v="3"/>
    <x v="0"/>
    <x v="93"/>
  </r>
  <r>
    <x v="50"/>
    <x v="1564"/>
    <x v="0"/>
    <x v="11"/>
    <x v="34"/>
    <x v="42"/>
    <x v="3"/>
    <x v="0"/>
    <x v="93"/>
  </r>
  <r>
    <x v="34"/>
    <x v="1559"/>
    <x v="0"/>
    <x v="11"/>
    <x v="79"/>
    <x v="49"/>
    <x v="3"/>
    <x v="1"/>
    <x v="93"/>
  </r>
  <r>
    <x v="125"/>
    <x v="1590"/>
    <x v="1"/>
    <x v="11"/>
    <x v="111"/>
    <x v="2"/>
    <x v="3"/>
    <x v="1"/>
    <x v="94"/>
  </r>
  <r>
    <x v="42"/>
    <x v="1579"/>
    <x v="0"/>
    <x v="11"/>
    <x v="101"/>
    <x v="12"/>
    <x v="3"/>
    <x v="1"/>
    <x v="94"/>
  </r>
  <r>
    <x v="129"/>
    <x v="1584"/>
    <x v="0"/>
    <x v="5"/>
    <x v="121"/>
    <x v="13"/>
    <x v="3"/>
    <x v="1"/>
    <x v="94"/>
  </r>
  <r>
    <x v="129"/>
    <x v="1591"/>
    <x v="0"/>
    <x v="5"/>
    <x v="135"/>
    <x v="13"/>
    <x v="3"/>
    <x v="0"/>
    <x v="94"/>
  </r>
  <r>
    <x v="129"/>
    <x v="1581"/>
    <x v="1"/>
    <x v="11"/>
    <x v="117"/>
    <x v="15"/>
    <x v="3"/>
    <x v="1"/>
    <x v="94"/>
  </r>
  <r>
    <x v="129"/>
    <x v="1582"/>
    <x v="1"/>
    <x v="11"/>
    <x v="119"/>
    <x v="15"/>
    <x v="3"/>
    <x v="0"/>
    <x v="94"/>
  </r>
  <r>
    <x v="51"/>
    <x v="1580"/>
    <x v="1"/>
    <x v="11"/>
    <x v="7"/>
    <x v="19"/>
    <x v="3"/>
    <x v="1"/>
    <x v="94"/>
  </r>
  <r>
    <x v="129"/>
    <x v="1586"/>
    <x v="0"/>
    <x v="11"/>
    <x v="123"/>
    <x v="19"/>
    <x v="3"/>
    <x v="0"/>
    <x v="94"/>
  </r>
  <r>
    <x v="129"/>
    <x v="1601"/>
    <x v="1"/>
    <x v="11"/>
    <x v="94"/>
    <x v="19"/>
    <x v="3"/>
    <x v="0"/>
    <x v="94"/>
  </r>
  <r>
    <x v="124"/>
    <x v="1583"/>
    <x v="1"/>
    <x v="11"/>
    <x v="25"/>
    <x v="29"/>
    <x v="3"/>
    <x v="1"/>
    <x v="94"/>
  </r>
  <r>
    <x v="124"/>
    <x v="1602"/>
    <x v="1"/>
    <x v="11"/>
    <x v="23"/>
    <x v="29"/>
    <x v="3"/>
    <x v="0"/>
    <x v="94"/>
  </r>
  <r>
    <x v="34"/>
    <x v="1589"/>
    <x v="1"/>
    <x v="5"/>
    <x v="101"/>
    <x v="35"/>
    <x v="3"/>
    <x v="1"/>
    <x v="94"/>
  </r>
  <r>
    <x v="32"/>
    <x v="1592"/>
    <x v="0"/>
    <x v="11"/>
    <x v="161"/>
    <x v="35"/>
    <x v="3"/>
    <x v="0"/>
    <x v="94"/>
  </r>
  <r>
    <x v="129"/>
    <x v="1593"/>
    <x v="0"/>
    <x v="11"/>
    <x v="135"/>
    <x v="35"/>
    <x v="3"/>
    <x v="0"/>
    <x v="94"/>
  </r>
  <r>
    <x v="38"/>
    <x v="1594"/>
    <x v="1"/>
    <x v="11"/>
    <x v="55"/>
    <x v="35"/>
    <x v="3"/>
    <x v="0"/>
    <x v="94"/>
  </r>
  <r>
    <x v="124"/>
    <x v="1595"/>
    <x v="1"/>
    <x v="11"/>
    <x v="31"/>
    <x v="35"/>
    <x v="3"/>
    <x v="0"/>
    <x v="94"/>
  </r>
  <r>
    <x v="38"/>
    <x v="1596"/>
    <x v="1"/>
    <x v="11"/>
    <x v="59"/>
    <x v="35"/>
    <x v="3"/>
    <x v="0"/>
    <x v="94"/>
  </r>
  <r>
    <x v="124"/>
    <x v="1597"/>
    <x v="1"/>
    <x v="11"/>
    <x v="29"/>
    <x v="35"/>
    <x v="3"/>
    <x v="0"/>
    <x v="94"/>
  </r>
  <r>
    <x v="122"/>
    <x v="1585"/>
    <x v="0"/>
    <x v="11"/>
    <x v="25"/>
    <x v="36"/>
    <x v="3"/>
    <x v="1"/>
    <x v="94"/>
  </r>
  <r>
    <x v="122"/>
    <x v="1587"/>
    <x v="0"/>
    <x v="11"/>
    <x v="25"/>
    <x v="36"/>
    <x v="3"/>
    <x v="0"/>
    <x v="94"/>
  </r>
  <r>
    <x v="122"/>
    <x v="1588"/>
    <x v="0"/>
    <x v="11"/>
    <x v="25"/>
    <x v="36"/>
    <x v="3"/>
    <x v="0"/>
    <x v="94"/>
  </r>
  <r>
    <x v="20"/>
    <x v="1600"/>
    <x v="1"/>
    <x v="17"/>
    <x v="191"/>
    <x v="37"/>
    <x v="2"/>
    <x v="1"/>
    <x v="94"/>
  </r>
  <r>
    <x v="43"/>
    <x v="1598"/>
    <x v="1"/>
    <x v="11"/>
    <x v="43"/>
    <x v="41"/>
    <x v="3"/>
    <x v="1"/>
    <x v="94"/>
  </r>
  <r>
    <x v="43"/>
    <x v="1599"/>
    <x v="1"/>
    <x v="11"/>
    <x v="43"/>
    <x v="41"/>
    <x v="3"/>
    <x v="0"/>
    <x v="94"/>
  </r>
  <r>
    <x v="128"/>
    <x v="1603"/>
    <x v="1"/>
    <x v="11"/>
    <x v="162"/>
    <x v="14"/>
    <x v="3"/>
    <x v="1"/>
    <x v="95"/>
  </r>
  <r>
    <x v="126"/>
    <x v="1609"/>
    <x v="1"/>
    <x v="11"/>
    <x v="51"/>
    <x v="19"/>
    <x v="3"/>
    <x v="1"/>
    <x v="95"/>
  </r>
  <r>
    <x v="126"/>
    <x v="1610"/>
    <x v="1"/>
    <x v="11"/>
    <x v="51"/>
    <x v="19"/>
    <x v="3"/>
    <x v="0"/>
    <x v="95"/>
  </r>
  <r>
    <x v="38"/>
    <x v="1611"/>
    <x v="0"/>
    <x v="11"/>
    <x v="75"/>
    <x v="19"/>
    <x v="3"/>
    <x v="0"/>
    <x v="95"/>
  </r>
  <r>
    <x v="51"/>
    <x v="1605"/>
    <x v="1"/>
    <x v="11"/>
    <x v="11"/>
    <x v="41"/>
    <x v="3"/>
    <x v="1"/>
    <x v="95"/>
  </r>
  <r>
    <x v="51"/>
    <x v="1606"/>
    <x v="1"/>
    <x v="11"/>
    <x v="11"/>
    <x v="41"/>
    <x v="3"/>
    <x v="0"/>
    <x v="95"/>
  </r>
  <r>
    <x v="34"/>
    <x v="1607"/>
    <x v="1"/>
    <x v="11"/>
    <x v="140"/>
    <x v="42"/>
    <x v="3"/>
    <x v="1"/>
    <x v="95"/>
  </r>
  <r>
    <x v="34"/>
    <x v="1608"/>
    <x v="1"/>
    <x v="11"/>
    <x v="140"/>
    <x v="42"/>
    <x v="3"/>
    <x v="0"/>
    <x v="95"/>
  </r>
  <r>
    <x v="34"/>
    <x v="1604"/>
    <x v="1"/>
    <x v="11"/>
    <x v="136"/>
    <x v="49"/>
    <x v="3"/>
    <x v="1"/>
    <x v="95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E1:F55" firstHeaderRow="2" firstDataRow="2" firstDataCol="1"/>
  <pivotFields count="9"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compact="0" showAll="0" outline="0"/>
    <pivotField compact="0" showAll="0" outline="0"/>
    <pivotField compact="0" showAll="0" outline="0"/>
  </pivotFields>
  <rowFields count="1">
    <field x="5"/>
  </rowFields>
  <rowItems count="5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 t="grand">
      <x v="52"/>
    </i>
  </rowItems>
  <colItems count="1">
    <i t="grand">
      <x v="0"/>
    </i>
  </colItems>
  <dataFields count="1">
    <dataField name="Count of Buy/Sell" fld="2" subtotal="count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B99" firstHeaderRow="2" firstDataRow="2" firstDataCol="1"/>
  <pivotFields count="9"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t="default"/>
      </items>
    </pivotField>
  </pivotFields>
  <rowFields count="1">
    <field x="8"/>
  </rowFields>
  <rowItems count="9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 t="grand">
      <x v="96"/>
    </i>
  </rowItems>
  <colItems count="1">
    <i t="grand">
      <x v="0"/>
    </i>
  </colItems>
  <dataFields count="1">
    <dataField name="Count of Buy/Sell" fld="2" subtotal="count" numFmtId="164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B99" firstHeaderRow="2" firstDataRow="2" firstDataCol="1"/>
  <pivotFields count="9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t="default"/>
      </items>
    </pivotField>
  </pivotFields>
  <rowFields count="1">
    <field x="8"/>
  </rowFields>
  <rowItems count="9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 t="grand">
      <x v="96"/>
    </i>
  </rowItems>
  <colItems count="1">
    <i t="grand">
      <x v="0"/>
    </i>
  </colItems>
  <dataFields count="1">
    <dataField name="Sum of Unique CP" fld="7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9" activeCellId="0" sqref="N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31" activeCellId="0" sqref="N3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9"/>
  <sheetViews>
    <sheetView showFormulas="false" showGridLines="tru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4.99"/>
    <col collapsed="false" customWidth="true" hidden="false" outlineLevel="0" max="3" min="3" style="0" width="12.99"/>
    <col collapsed="false" customWidth="true" hidden="false" outlineLevel="0" max="4" min="4" style="0" width="14.41"/>
    <col collapsed="false" customWidth="true" hidden="false" outlineLevel="0" max="5" min="5" style="0" width="47.28"/>
    <col collapsed="false" customWidth="true" hidden="false" outlineLevel="0" max="6" min="6" style="0" width="4.99"/>
    <col collapsed="false" customWidth="true" hidden="false" outlineLevel="0" max="7" min="7" style="0" width="30.85"/>
    <col collapsed="false" customWidth="true" hidden="false" outlineLevel="0" max="8" min="8" style="0" width="32.7"/>
    <col collapsed="false" customWidth="true" hidden="false" outlineLevel="0" max="9" min="9" style="0" width="28.85"/>
    <col collapsed="false" customWidth="true" hidden="false" outlineLevel="0" max="10" min="10" style="0" width="29.13"/>
    <col collapsed="false" customWidth="true" hidden="false" outlineLevel="0" max="11" min="11" style="0" width="27.99"/>
  </cols>
  <sheetData>
    <row r="1" customFormat="false" ht="12.75" hidden="false" customHeight="false" outlineLevel="0" collapsed="false">
      <c r="A1" s="1" t="s">
        <v>0</v>
      </c>
      <c r="B1" s="2"/>
      <c r="C1" s="3" t="s">
        <v>1</v>
      </c>
      <c r="D1" s="3" t="s">
        <v>2</v>
      </c>
      <c r="E1" s="1" t="s">
        <v>0</v>
      </c>
      <c r="F1" s="2"/>
    </row>
    <row r="2" customFormat="false" ht="12.75" hidden="false" customHeight="false" outlineLevel="0" collapsed="false">
      <c r="A2" s="1" t="s">
        <v>3</v>
      </c>
      <c r="B2" s="2" t="s">
        <v>4</v>
      </c>
      <c r="C2" s="0" t="str">
        <f aca="false">A6</f>
        <v>01/19/2001</v>
      </c>
      <c r="D2" s="0" t="n">
        <f aca="false">SUM(B3:B6)</f>
        <v>37</v>
      </c>
      <c r="E2" s="1" t="s">
        <v>5</v>
      </c>
      <c r="F2" s="2" t="s">
        <v>4</v>
      </c>
      <c r="G2" s="4" t="s">
        <v>6</v>
      </c>
    </row>
    <row r="3" customFormat="false" ht="12.75" hidden="false" customHeight="false" outlineLevel="0" collapsed="false">
      <c r="A3" s="1" t="s">
        <v>7</v>
      </c>
      <c r="B3" s="5" t="n">
        <v>10</v>
      </c>
      <c r="C3" s="0" t="str">
        <f aca="false">A11</f>
        <v>01/26/2001</v>
      </c>
      <c r="D3" s="0" t="n">
        <f aca="false">SUM(B7:B11)</f>
        <v>67</v>
      </c>
      <c r="E3" s="1" t="s">
        <v>8</v>
      </c>
      <c r="F3" s="5" t="n">
        <v>2</v>
      </c>
      <c r="G3" s="0" t="s">
        <v>9</v>
      </c>
      <c r="H3" s="0" t="s">
        <v>10</v>
      </c>
    </row>
    <row r="4" customFormat="false" ht="12.75" hidden="false" customHeight="false" outlineLevel="0" collapsed="false">
      <c r="A4" s="6" t="s">
        <v>11</v>
      </c>
      <c r="B4" s="7" t="n">
        <v>18</v>
      </c>
      <c r="C4" s="0" t="str">
        <f aca="false">A16</f>
        <v>02/02/2001</v>
      </c>
      <c r="D4" s="0" t="n">
        <f aca="false">SUM(B12:B16)</f>
        <v>55</v>
      </c>
      <c r="E4" s="6" t="s">
        <v>12</v>
      </c>
      <c r="F4" s="7" t="n">
        <v>30</v>
      </c>
      <c r="G4" s="0" t="s">
        <v>13</v>
      </c>
      <c r="H4" s="0" t="s">
        <v>14</v>
      </c>
    </row>
    <row r="5" customFormat="false" ht="12.75" hidden="false" customHeight="false" outlineLevel="0" collapsed="false">
      <c r="A5" s="6" t="s">
        <v>15</v>
      </c>
      <c r="B5" s="7" t="n">
        <v>7</v>
      </c>
      <c r="C5" s="0" t="str">
        <f aca="false">A21</f>
        <v>02/09/2001</v>
      </c>
      <c r="D5" s="0" t="n">
        <f aca="false">SUM(B17:B21)</f>
        <v>91</v>
      </c>
      <c r="E5" s="6" t="s">
        <v>16</v>
      </c>
      <c r="F5" s="7" t="n">
        <v>82</v>
      </c>
      <c r="G5" s="0" t="s">
        <v>17</v>
      </c>
    </row>
    <row r="6" customFormat="false" ht="12.75" hidden="false" customHeight="false" outlineLevel="0" collapsed="false">
      <c r="A6" s="6" t="s">
        <v>18</v>
      </c>
      <c r="B6" s="7" t="n">
        <v>2</v>
      </c>
      <c r="C6" s="0" t="str">
        <f aca="false">A26</f>
        <v>02/16/2001</v>
      </c>
      <c r="D6" s="0" t="n">
        <f aca="false">SUM(B22:B26)</f>
        <v>77</v>
      </c>
      <c r="E6" s="6" t="s">
        <v>19</v>
      </c>
      <c r="F6" s="7" t="n">
        <v>36</v>
      </c>
      <c r="G6" s="0" t="s">
        <v>20</v>
      </c>
    </row>
    <row r="7" customFormat="false" ht="12.75" hidden="false" customHeight="false" outlineLevel="0" collapsed="false">
      <c r="A7" s="6" t="s">
        <v>21</v>
      </c>
      <c r="B7" s="7" t="n">
        <v>7</v>
      </c>
      <c r="C7" s="0" t="str">
        <f aca="false">A30</f>
        <v>02/23/2001</v>
      </c>
      <c r="D7" s="0" t="n">
        <f aca="false">SUM(B27:B30)</f>
        <v>62</v>
      </c>
      <c r="E7" s="8" t="s">
        <v>22</v>
      </c>
      <c r="F7" s="7" t="n">
        <v>5</v>
      </c>
    </row>
    <row r="8" customFormat="false" ht="12.75" hidden="false" customHeight="false" outlineLevel="0" collapsed="false">
      <c r="A8" s="6" t="s">
        <v>23</v>
      </c>
      <c r="B8" s="7" t="n">
        <v>12</v>
      </c>
      <c r="C8" s="0" t="str">
        <f aca="false">A35</f>
        <v>03/02/2001</v>
      </c>
      <c r="D8" s="0" t="n">
        <f aca="false">SUM(B31:B35)</f>
        <v>46</v>
      </c>
      <c r="E8" s="6" t="s">
        <v>24</v>
      </c>
      <c r="F8" s="7" t="n">
        <v>23</v>
      </c>
      <c r="G8" s="0" t="s">
        <v>25</v>
      </c>
    </row>
    <row r="9" customFormat="false" ht="12.75" hidden="false" customHeight="false" outlineLevel="0" collapsed="false">
      <c r="A9" s="6" t="s">
        <v>26</v>
      </c>
      <c r="B9" s="7" t="n">
        <v>16</v>
      </c>
      <c r="C9" s="0" t="str">
        <f aca="false">A40</f>
        <v>03/09/2001</v>
      </c>
      <c r="D9" s="0" t="n">
        <f aca="false">SUM(B36:B40)</f>
        <v>88</v>
      </c>
      <c r="E9" s="6" t="s">
        <v>27</v>
      </c>
      <c r="F9" s="7" t="n">
        <v>56</v>
      </c>
    </row>
    <row r="10" customFormat="false" ht="12.75" hidden="false" customHeight="false" outlineLevel="0" collapsed="false">
      <c r="A10" s="6" t="s">
        <v>28</v>
      </c>
      <c r="B10" s="7" t="n">
        <v>17</v>
      </c>
      <c r="C10" s="0" t="str">
        <f aca="false">A45</f>
        <v>03/16/2001</v>
      </c>
      <c r="D10" s="0" t="n">
        <f aca="false">SUM(B41:B45)</f>
        <v>54</v>
      </c>
      <c r="E10" s="8" t="s">
        <v>29</v>
      </c>
      <c r="F10" s="7" t="n">
        <v>5</v>
      </c>
      <c r="G10" s="0" t="s">
        <v>30</v>
      </c>
      <c r="H10" s="0" t="s">
        <v>31</v>
      </c>
    </row>
    <row r="11" customFormat="false" ht="12.75" hidden="false" customHeight="false" outlineLevel="0" collapsed="false">
      <c r="A11" s="6" t="s">
        <v>32</v>
      </c>
      <c r="B11" s="7" t="n">
        <v>15</v>
      </c>
      <c r="C11" s="0" t="str">
        <f aca="false">A50</f>
        <v>03/23/2001</v>
      </c>
      <c r="D11" s="0" t="n">
        <f aca="false">SUM(B46:B50)</f>
        <v>78</v>
      </c>
      <c r="E11" s="6" t="s">
        <v>33</v>
      </c>
      <c r="F11" s="7" t="n">
        <v>2</v>
      </c>
      <c r="G11" s="0" t="s">
        <v>34</v>
      </c>
      <c r="H11" s="0" t="s">
        <v>35</v>
      </c>
      <c r="I11" s="0" t="s">
        <v>36</v>
      </c>
    </row>
    <row r="12" customFormat="false" ht="12.75" hidden="false" customHeight="false" outlineLevel="0" collapsed="false">
      <c r="A12" s="6" t="s">
        <v>37</v>
      </c>
      <c r="B12" s="7" t="n">
        <v>19</v>
      </c>
      <c r="C12" s="0" t="str">
        <f aca="false">A55</f>
        <v>03/30/2001</v>
      </c>
      <c r="D12" s="0" t="n">
        <f aca="false">SUM(B51:B55)</f>
        <v>90</v>
      </c>
      <c r="E12" s="6" t="s">
        <v>38</v>
      </c>
      <c r="F12" s="7" t="n">
        <v>8</v>
      </c>
      <c r="G12" s="0" t="s">
        <v>39</v>
      </c>
      <c r="H12" s="0" t="s">
        <v>40</v>
      </c>
      <c r="I12" s="0" t="s">
        <v>41</v>
      </c>
    </row>
    <row r="13" customFormat="false" ht="12.75" hidden="false" customHeight="false" outlineLevel="0" collapsed="false">
      <c r="A13" s="6" t="s">
        <v>42</v>
      </c>
      <c r="B13" s="7" t="n">
        <v>12</v>
      </c>
      <c r="C13" s="9" t="str">
        <f aca="false">A60</f>
        <v>04/06/2001</v>
      </c>
      <c r="D13" s="0" t="n">
        <f aca="false">SUM(B56:B60)</f>
        <v>66</v>
      </c>
      <c r="E13" s="6" t="s">
        <v>43</v>
      </c>
      <c r="F13" s="7" t="n">
        <v>9</v>
      </c>
      <c r="G13" s="0" t="s">
        <v>44</v>
      </c>
      <c r="H13" s="0" t="s">
        <v>45</v>
      </c>
    </row>
    <row r="14" customFormat="false" ht="12.75" hidden="false" customHeight="false" outlineLevel="0" collapsed="false">
      <c r="A14" s="6" t="s">
        <v>46</v>
      </c>
      <c r="B14" s="7" t="n">
        <v>8</v>
      </c>
      <c r="C14" s="0" t="str">
        <f aca="false">A64</f>
        <v>04/12/2001</v>
      </c>
      <c r="D14" s="0" t="n">
        <f aca="false">SUM(B61:B64)</f>
        <v>56</v>
      </c>
      <c r="E14" s="8" t="s">
        <v>47</v>
      </c>
      <c r="F14" s="7" t="n">
        <v>3</v>
      </c>
      <c r="G14" s="0" t="s">
        <v>48</v>
      </c>
      <c r="H14" s="0" t="s">
        <v>49</v>
      </c>
      <c r="I14" s="0" t="s">
        <v>50</v>
      </c>
    </row>
    <row r="15" customFormat="false" ht="12.75" hidden="false" customHeight="false" outlineLevel="0" collapsed="false">
      <c r="A15" s="6" t="s">
        <v>51</v>
      </c>
      <c r="B15" s="7" t="n">
        <v>9</v>
      </c>
      <c r="C15" s="0" t="str">
        <f aca="false">A69</f>
        <v>04/20/2001</v>
      </c>
      <c r="D15" s="0" t="n">
        <f aca="false">SUM(B65:B69)</f>
        <v>92</v>
      </c>
      <c r="E15" s="6" t="s">
        <v>52</v>
      </c>
      <c r="F15" s="7" t="n">
        <v>55</v>
      </c>
      <c r="G15" s="0" t="s">
        <v>53</v>
      </c>
      <c r="H15" s="0" t="s">
        <v>54</v>
      </c>
      <c r="I15" s="0" t="s">
        <v>55</v>
      </c>
      <c r="J15" s="0" t="s">
        <v>56</v>
      </c>
    </row>
    <row r="16" customFormat="false" ht="12.75" hidden="false" customHeight="false" outlineLevel="0" collapsed="false">
      <c r="A16" s="6" t="s">
        <v>57</v>
      </c>
      <c r="B16" s="7" t="n">
        <v>7</v>
      </c>
      <c r="C16" s="0" t="str">
        <f aca="false">A74</f>
        <v>04/27/2001</v>
      </c>
      <c r="D16" s="0" t="n">
        <f aca="false">SUM(B70:B74)</f>
        <v>83</v>
      </c>
      <c r="E16" s="6" t="s">
        <v>58</v>
      </c>
      <c r="F16" s="7" t="n">
        <v>14</v>
      </c>
      <c r="G16" s="0" t="s">
        <v>59</v>
      </c>
      <c r="H16" s="0" t="s">
        <v>60</v>
      </c>
    </row>
    <row r="17" customFormat="false" ht="12.75" hidden="false" customHeight="false" outlineLevel="0" collapsed="false">
      <c r="A17" s="6" t="s">
        <v>61</v>
      </c>
      <c r="B17" s="7" t="n">
        <v>17</v>
      </c>
      <c r="C17" s="0" t="str">
        <f aca="false">A79</f>
        <v>05/04/2001</v>
      </c>
      <c r="D17" s="0" t="n">
        <f aca="false">SUM(B75:B79)</f>
        <v>88</v>
      </c>
      <c r="E17" s="6" t="s">
        <v>62</v>
      </c>
      <c r="F17" s="7" t="n">
        <v>43</v>
      </c>
      <c r="G17" s="0" t="s">
        <v>63</v>
      </c>
      <c r="H17" s="0" t="s">
        <v>64</v>
      </c>
      <c r="I17" s="0" t="s">
        <v>65</v>
      </c>
      <c r="J17" s="0" t="s">
        <v>66</v>
      </c>
      <c r="K17" s="0" t="s">
        <v>67</v>
      </c>
    </row>
    <row r="18" customFormat="false" ht="12.75" hidden="false" customHeight="false" outlineLevel="0" collapsed="false">
      <c r="A18" s="6" t="s">
        <v>68</v>
      </c>
      <c r="B18" s="7" t="n">
        <v>18</v>
      </c>
      <c r="C18" s="0" t="str">
        <f aca="false">A84</f>
        <v>05/11/2001</v>
      </c>
      <c r="D18" s="0" t="n">
        <f aca="false">SUM(B80:B84)</f>
        <v>103</v>
      </c>
      <c r="E18" s="6" t="s">
        <v>69</v>
      </c>
      <c r="F18" s="7" t="n">
        <v>95</v>
      </c>
      <c r="G18" s="0" t="s">
        <v>70</v>
      </c>
      <c r="H18" s="0" t="s">
        <v>71</v>
      </c>
      <c r="I18" s="0" t="s">
        <v>72</v>
      </c>
    </row>
    <row r="19" customFormat="false" ht="12.75" hidden="false" customHeight="false" outlineLevel="0" collapsed="false">
      <c r="A19" s="6" t="s">
        <v>73</v>
      </c>
      <c r="B19" s="7" t="n">
        <v>23</v>
      </c>
      <c r="C19" s="0" t="str">
        <f aca="false">A89</f>
        <v>05/18/2001</v>
      </c>
      <c r="D19" s="0" t="n">
        <f aca="false">SUM(B85:B89)</f>
        <v>165</v>
      </c>
      <c r="E19" s="8" t="s">
        <v>74</v>
      </c>
      <c r="F19" s="7" t="n">
        <v>7</v>
      </c>
      <c r="G19" s="0" t="s">
        <v>75</v>
      </c>
    </row>
    <row r="20" customFormat="false" ht="12.75" hidden="false" customHeight="false" outlineLevel="0" collapsed="false">
      <c r="A20" s="6" t="s">
        <v>76</v>
      </c>
      <c r="B20" s="7" t="n">
        <v>13</v>
      </c>
      <c r="C20" s="0" t="str">
        <f aca="false">A94</f>
        <v>05/25/2001</v>
      </c>
      <c r="D20" s="0" t="n">
        <f aca="false">SUM(B90:B94)</f>
        <v>131</v>
      </c>
      <c r="E20" s="6" t="s">
        <v>77</v>
      </c>
      <c r="F20" s="7" t="n">
        <v>17</v>
      </c>
      <c r="G20" s="0" t="s">
        <v>78</v>
      </c>
      <c r="H20" s="0" t="s">
        <v>79</v>
      </c>
      <c r="I20" s="0" t="s">
        <v>80</v>
      </c>
    </row>
    <row r="21" customFormat="false" ht="12.75" hidden="false" customHeight="false" outlineLevel="0" collapsed="false">
      <c r="A21" s="6" t="s">
        <v>81</v>
      </c>
      <c r="B21" s="7" t="n">
        <v>20</v>
      </c>
      <c r="C21" s="0" t="str">
        <f aca="false">A98</f>
        <v>06/01/2001</v>
      </c>
      <c r="D21" s="0" t="n">
        <f aca="false">SUM(B95:B98)</f>
        <v>83</v>
      </c>
      <c r="E21" s="6" t="s">
        <v>82</v>
      </c>
      <c r="F21" s="7" t="n">
        <v>4</v>
      </c>
      <c r="G21" s="0" t="s">
        <v>83</v>
      </c>
      <c r="H21" s="0" t="s">
        <v>84</v>
      </c>
    </row>
    <row r="22" customFormat="false" ht="12.75" hidden="false" customHeight="false" outlineLevel="0" collapsed="false">
      <c r="A22" s="6" t="s">
        <v>85</v>
      </c>
      <c r="B22" s="7" t="n">
        <v>15</v>
      </c>
      <c r="E22" s="6" t="s">
        <v>86</v>
      </c>
      <c r="F22" s="7" t="n">
        <v>104</v>
      </c>
      <c r="G22" s="0" t="s">
        <v>87</v>
      </c>
      <c r="H22" s="0" t="s">
        <v>88</v>
      </c>
    </row>
    <row r="23" customFormat="false" ht="12.75" hidden="false" customHeight="false" outlineLevel="0" collapsed="false">
      <c r="A23" s="6" t="s">
        <v>89</v>
      </c>
      <c r="B23" s="7" t="n">
        <v>13</v>
      </c>
      <c r="E23" s="6" t="s">
        <v>90</v>
      </c>
      <c r="F23" s="7" t="n">
        <v>63</v>
      </c>
      <c r="G23" s="0" t="s">
        <v>91</v>
      </c>
      <c r="H23" s="0" t="s">
        <v>92</v>
      </c>
    </row>
    <row r="24" customFormat="false" ht="12.75" hidden="false" customHeight="false" outlineLevel="0" collapsed="false">
      <c r="A24" s="6" t="s">
        <v>93</v>
      </c>
      <c r="B24" s="7" t="n">
        <v>25</v>
      </c>
      <c r="E24" s="6" t="s">
        <v>94</v>
      </c>
      <c r="F24" s="7" t="n">
        <v>2</v>
      </c>
      <c r="G24" s="0" t="s">
        <v>95</v>
      </c>
    </row>
    <row r="25" customFormat="false" ht="12.75" hidden="false" customHeight="false" outlineLevel="0" collapsed="false">
      <c r="A25" s="6" t="s">
        <v>96</v>
      </c>
      <c r="B25" s="7" t="n">
        <v>9</v>
      </c>
      <c r="C25" s="0" t="s">
        <v>97</v>
      </c>
      <c r="D25" s="0" t="n">
        <f aca="false">SUM(B3:B14)</f>
        <v>143</v>
      </c>
      <c r="E25" s="6" t="s">
        <v>98</v>
      </c>
      <c r="F25" s="7" t="n">
        <v>1</v>
      </c>
      <c r="G25" s="0" t="s">
        <v>99</v>
      </c>
    </row>
    <row r="26" customFormat="false" ht="12.75" hidden="false" customHeight="false" outlineLevel="0" collapsed="false">
      <c r="A26" s="6" t="s">
        <v>100</v>
      </c>
      <c r="B26" s="7" t="n">
        <v>15</v>
      </c>
      <c r="C26" s="0" t="s">
        <v>101</v>
      </c>
      <c r="D26" s="0" t="n">
        <f aca="false">SUM(B15:B33)</f>
        <v>270</v>
      </c>
      <c r="E26" s="8" t="s">
        <v>102</v>
      </c>
      <c r="F26" s="7" t="n">
        <v>1</v>
      </c>
      <c r="G26" s="0" t="s">
        <v>103</v>
      </c>
    </row>
    <row r="27" customFormat="false" ht="12.75" hidden="false" customHeight="false" outlineLevel="0" collapsed="false">
      <c r="A27" s="6" t="s">
        <v>104</v>
      </c>
      <c r="B27" s="7" t="n">
        <v>7</v>
      </c>
      <c r="C27" s="0" t="s">
        <v>105</v>
      </c>
      <c r="D27" s="0" t="n">
        <f aca="false">SUM(B34:B55)</f>
        <v>332</v>
      </c>
      <c r="E27" s="6" t="s">
        <v>106</v>
      </c>
      <c r="F27" s="7" t="n">
        <v>145</v>
      </c>
      <c r="G27" s="0" t="s">
        <v>107</v>
      </c>
    </row>
    <row r="28" customFormat="false" ht="12.75" hidden="false" customHeight="false" outlineLevel="0" collapsed="false">
      <c r="A28" s="6" t="s">
        <v>108</v>
      </c>
      <c r="B28" s="7" t="n">
        <v>22</v>
      </c>
      <c r="C28" s="0" t="s">
        <v>109</v>
      </c>
      <c r="D28" s="0" t="n">
        <f aca="false">SUM(B56:B75)</f>
        <v>323</v>
      </c>
      <c r="E28" s="6" t="s">
        <v>110</v>
      </c>
      <c r="F28" s="7" t="n">
        <v>30</v>
      </c>
      <c r="G28" s="0" t="s">
        <v>111</v>
      </c>
      <c r="H28" s="0" t="s">
        <v>112</v>
      </c>
    </row>
    <row r="29" customFormat="false" ht="12.75" hidden="false" customHeight="false" outlineLevel="0" collapsed="false">
      <c r="A29" s="6" t="s">
        <v>113</v>
      </c>
      <c r="B29" s="7" t="n">
        <v>11</v>
      </c>
      <c r="C29" s="0" t="s">
        <v>114</v>
      </c>
      <c r="D29" s="0" t="n">
        <f aca="false">SUM(B76:B97)</f>
        <v>535</v>
      </c>
      <c r="E29" s="6" t="s">
        <v>115</v>
      </c>
      <c r="F29" s="7" t="n">
        <v>2</v>
      </c>
      <c r="G29" s="0" t="s">
        <v>116</v>
      </c>
    </row>
    <row r="30" customFormat="false" ht="12.75" hidden="false" customHeight="false" outlineLevel="0" collapsed="false">
      <c r="A30" s="6" t="s">
        <v>117</v>
      </c>
      <c r="B30" s="7" t="n">
        <v>22</v>
      </c>
      <c r="E30" s="6" t="s">
        <v>118</v>
      </c>
      <c r="F30" s="7" t="n">
        <v>62</v>
      </c>
    </row>
    <row r="31" customFormat="false" ht="12.75" hidden="false" customHeight="false" outlineLevel="0" collapsed="false">
      <c r="A31" s="6" t="s">
        <v>119</v>
      </c>
      <c r="B31" s="7" t="n">
        <v>12</v>
      </c>
      <c r="E31" s="6" t="s">
        <v>120</v>
      </c>
      <c r="F31" s="7" t="n">
        <v>10</v>
      </c>
      <c r="G31" s="0" t="s">
        <v>121</v>
      </c>
    </row>
    <row r="32" customFormat="false" ht="12.75" hidden="false" customHeight="false" outlineLevel="0" collapsed="false">
      <c r="A32" s="6" t="s">
        <v>122</v>
      </c>
      <c r="B32" s="7" t="n">
        <v>7</v>
      </c>
      <c r="E32" s="6" t="s">
        <v>123</v>
      </c>
      <c r="F32" s="7" t="n">
        <v>5</v>
      </c>
      <c r="G32" s="0" t="s">
        <v>124</v>
      </c>
      <c r="H32" s="0" t="s">
        <v>125</v>
      </c>
      <c r="I32" s="0" t="s">
        <v>126</v>
      </c>
    </row>
    <row r="33" customFormat="false" ht="12.75" hidden="false" customHeight="false" outlineLevel="0" collapsed="false">
      <c r="A33" s="6" t="s">
        <v>127</v>
      </c>
      <c r="B33" s="7" t="n">
        <v>5</v>
      </c>
      <c r="E33" s="6" t="s">
        <v>128</v>
      </c>
      <c r="F33" s="7" t="n">
        <v>8</v>
      </c>
    </row>
    <row r="34" customFormat="false" ht="12.75" hidden="false" customHeight="false" outlineLevel="0" collapsed="false">
      <c r="A34" s="6" t="s">
        <v>129</v>
      </c>
      <c r="B34" s="7" t="n">
        <v>11</v>
      </c>
      <c r="E34" s="6" t="s">
        <v>130</v>
      </c>
      <c r="F34" s="7" t="n">
        <v>8</v>
      </c>
      <c r="G34" s="0" t="s">
        <v>131</v>
      </c>
    </row>
    <row r="35" customFormat="false" ht="12.75" hidden="false" customHeight="false" outlineLevel="0" collapsed="false">
      <c r="A35" s="6" t="s">
        <v>132</v>
      </c>
      <c r="B35" s="7" t="n">
        <v>11</v>
      </c>
      <c r="E35" s="6" t="s">
        <v>133</v>
      </c>
      <c r="F35" s="7" t="n">
        <v>2</v>
      </c>
    </row>
    <row r="36" customFormat="false" ht="12.75" hidden="false" customHeight="false" outlineLevel="0" collapsed="false">
      <c r="A36" s="6" t="s">
        <v>134</v>
      </c>
      <c r="B36" s="7" t="n">
        <v>11</v>
      </c>
      <c r="E36" s="8" t="s">
        <v>135</v>
      </c>
      <c r="F36" s="7" t="n">
        <v>19</v>
      </c>
      <c r="G36" s="0" t="s">
        <v>136</v>
      </c>
    </row>
    <row r="37" customFormat="false" ht="12.75" hidden="false" customHeight="false" outlineLevel="0" collapsed="false">
      <c r="A37" s="6" t="s">
        <v>137</v>
      </c>
      <c r="B37" s="7" t="n">
        <v>13</v>
      </c>
      <c r="E37" s="6" t="s">
        <v>138</v>
      </c>
      <c r="F37" s="7" t="n">
        <v>13</v>
      </c>
    </row>
    <row r="38" customFormat="false" ht="12.75" hidden="false" customHeight="false" outlineLevel="0" collapsed="false">
      <c r="A38" s="6" t="s">
        <v>139</v>
      </c>
      <c r="B38" s="7" t="n">
        <v>12</v>
      </c>
      <c r="E38" s="8" t="s">
        <v>140</v>
      </c>
      <c r="F38" s="7" t="n">
        <v>7</v>
      </c>
    </row>
    <row r="39" customFormat="false" ht="12.75" hidden="false" customHeight="false" outlineLevel="0" collapsed="false">
      <c r="A39" s="6" t="s">
        <v>141</v>
      </c>
      <c r="B39" s="7" t="n">
        <v>24</v>
      </c>
      <c r="E39" s="8" t="s">
        <v>142</v>
      </c>
      <c r="F39" s="7" t="n">
        <v>1</v>
      </c>
      <c r="G39" s="0" t="s">
        <v>143</v>
      </c>
    </row>
    <row r="40" customFormat="false" ht="12.75" hidden="false" customHeight="false" outlineLevel="0" collapsed="false">
      <c r="A40" s="6" t="s">
        <v>144</v>
      </c>
      <c r="B40" s="7" t="n">
        <v>28</v>
      </c>
      <c r="E40" s="6" t="s">
        <v>145</v>
      </c>
      <c r="F40" s="7" t="n">
        <v>3</v>
      </c>
    </row>
    <row r="41" customFormat="false" ht="12.75" hidden="false" customHeight="false" outlineLevel="0" collapsed="false">
      <c r="A41" s="6" t="s">
        <v>146</v>
      </c>
      <c r="B41" s="7" t="n">
        <v>13</v>
      </c>
      <c r="E41" s="10" t="s">
        <v>147</v>
      </c>
      <c r="F41" s="11" t="n">
        <v>3</v>
      </c>
      <c r="G41" s="0" t="s">
        <v>148</v>
      </c>
      <c r="H41" s="0" t="s">
        <v>149</v>
      </c>
      <c r="I41" s="0" t="s">
        <v>150</v>
      </c>
    </row>
    <row r="42" customFormat="false" ht="12.75" hidden="false" customHeight="false" outlineLevel="0" collapsed="false">
      <c r="A42" s="6" t="s">
        <v>151</v>
      </c>
      <c r="B42" s="7" t="n">
        <v>15</v>
      </c>
      <c r="E42" s="6" t="s">
        <v>152</v>
      </c>
      <c r="F42" s="7" t="n">
        <v>165</v>
      </c>
    </row>
    <row r="43" customFormat="false" ht="12.75" hidden="false" customHeight="false" outlineLevel="0" collapsed="false">
      <c r="A43" s="6" t="s">
        <v>153</v>
      </c>
      <c r="B43" s="7" t="n">
        <v>14</v>
      </c>
      <c r="E43" s="6" t="s">
        <v>154</v>
      </c>
      <c r="F43" s="7" t="n">
        <v>236</v>
      </c>
    </row>
    <row r="44" customFormat="false" ht="12.75" hidden="false" customHeight="false" outlineLevel="0" collapsed="false">
      <c r="A44" s="6" t="s">
        <v>155</v>
      </c>
      <c r="B44" s="7" t="n">
        <v>5</v>
      </c>
      <c r="E44" s="6" t="s">
        <v>156</v>
      </c>
      <c r="F44" s="7" t="n">
        <v>62</v>
      </c>
    </row>
    <row r="45" customFormat="false" ht="12.75" hidden="false" customHeight="false" outlineLevel="0" collapsed="false">
      <c r="A45" s="6" t="s">
        <v>157</v>
      </c>
      <c r="B45" s="7" t="n">
        <v>7</v>
      </c>
      <c r="E45" s="6" t="s">
        <v>158</v>
      </c>
      <c r="F45" s="7" t="n">
        <v>3</v>
      </c>
    </row>
    <row r="46" customFormat="false" ht="12.75" hidden="false" customHeight="false" outlineLevel="0" collapsed="false">
      <c r="A46" s="6" t="s">
        <v>159</v>
      </c>
      <c r="B46" s="7" t="n">
        <v>10</v>
      </c>
      <c r="E46" s="8" t="s">
        <v>160</v>
      </c>
      <c r="F46" s="7" t="n">
        <v>15</v>
      </c>
    </row>
    <row r="47" customFormat="false" ht="12.75" hidden="false" customHeight="false" outlineLevel="0" collapsed="false">
      <c r="A47" s="6" t="s">
        <v>161</v>
      </c>
      <c r="B47" s="7" t="n">
        <v>29</v>
      </c>
      <c r="E47" s="6" t="s">
        <v>162</v>
      </c>
      <c r="F47" s="7" t="n">
        <v>90</v>
      </c>
    </row>
    <row r="48" customFormat="false" ht="12.75" hidden="false" customHeight="false" outlineLevel="0" collapsed="false">
      <c r="A48" s="6" t="s">
        <v>163</v>
      </c>
      <c r="B48" s="7" t="n">
        <v>7</v>
      </c>
      <c r="E48" s="6" t="s">
        <v>164</v>
      </c>
      <c r="F48" s="7" t="n">
        <v>12</v>
      </c>
    </row>
    <row r="49" customFormat="false" ht="12.75" hidden="false" customHeight="false" outlineLevel="0" collapsed="false">
      <c r="A49" s="6" t="s">
        <v>165</v>
      </c>
      <c r="B49" s="7" t="n">
        <v>4</v>
      </c>
      <c r="E49" s="8" t="s">
        <v>166</v>
      </c>
      <c r="F49" s="7" t="n">
        <v>1</v>
      </c>
    </row>
    <row r="50" customFormat="false" ht="12.75" hidden="false" customHeight="false" outlineLevel="0" collapsed="false">
      <c r="A50" s="6" t="s">
        <v>167</v>
      </c>
      <c r="B50" s="7" t="n">
        <v>28</v>
      </c>
      <c r="E50" s="6" t="s">
        <v>168</v>
      </c>
      <c r="F50" s="7" t="n">
        <v>9</v>
      </c>
    </row>
    <row r="51" customFormat="false" ht="12.75" hidden="false" customHeight="false" outlineLevel="0" collapsed="false">
      <c r="A51" s="6" t="s">
        <v>169</v>
      </c>
      <c r="B51" s="7" t="n">
        <v>28</v>
      </c>
      <c r="E51" s="6" t="s">
        <v>170</v>
      </c>
      <c r="F51" s="7" t="n">
        <v>26</v>
      </c>
    </row>
    <row r="52" customFormat="false" ht="12.75" hidden="false" customHeight="false" outlineLevel="0" collapsed="false">
      <c r="A52" s="6" t="s">
        <v>171</v>
      </c>
      <c r="B52" s="7" t="n">
        <v>17</v>
      </c>
      <c r="E52" s="6" t="s">
        <v>172</v>
      </c>
      <c r="F52" s="7" t="n">
        <v>3</v>
      </c>
    </row>
    <row r="53" customFormat="false" ht="12.75" hidden="false" customHeight="false" outlineLevel="0" collapsed="false">
      <c r="A53" s="6" t="s">
        <v>173</v>
      </c>
      <c r="B53" s="7" t="n">
        <v>13</v>
      </c>
      <c r="E53" s="8" t="s">
        <v>174</v>
      </c>
      <c r="F53" s="7" t="n">
        <v>2</v>
      </c>
    </row>
    <row r="54" customFormat="false" ht="12.75" hidden="false" customHeight="false" outlineLevel="0" collapsed="false">
      <c r="A54" s="6" t="s">
        <v>175</v>
      </c>
      <c r="B54" s="7" t="n">
        <v>10</v>
      </c>
      <c r="E54" s="8" t="s">
        <v>176</v>
      </c>
      <c r="F54" s="7" t="n">
        <v>3</v>
      </c>
    </row>
    <row r="55" customFormat="false" ht="12.75" hidden="false" customHeight="false" outlineLevel="0" collapsed="false">
      <c r="A55" s="6" t="s">
        <v>177</v>
      </c>
      <c r="B55" s="7" t="n">
        <v>22</v>
      </c>
      <c r="E55" s="12" t="s">
        <v>178</v>
      </c>
      <c r="F55" s="13" t="n">
        <v>1612</v>
      </c>
    </row>
    <row r="56" customFormat="false" ht="12.75" hidden="false" customHeight="false" outlineLevel="0" collapsed="false">
      <c r="A56" s="6" t="s">
        <v>179</v>
      </c>
      <c r="B56" s="7" t="n">
        <v>21</v>
      </c>
    </row>
    <row r="57" customFormat="false" ht="12.75" hidden="false" customHeight="false" outlineLevel="0" collapsed="false">
      <c r="A57" s="6" t="s">
        <v>180</v>
      </c>
      <c r="B57" s="7" t="n">
        <v>7</v>
      </c>
    </row>
    <row r="58" customFormat="false" ht="12.75" hidden="false" customHeight="false" outlineLevel="0" collapsed="false">
      <c r="A58" s="6" t="s">
        <v>181</v>
      </c>
      <c r="B58" s="7" t="n">
        <v>16</v>
      </c>
    </row>
    <row r="59" customFormat="false" ht="12.75" hidden="false" customHeight="false" outlineLevel="0" collapsed="false">
      <c r="A59" s="6" t="s">
        <v>182</v>
      </c>
      <c r="B59" s="7" t="n">
        <v>15</v>
      </c>
    </row>
    <row r="60" customFormat="false" ht="12.75" hidden="false" customHeight="false" outlineLevel="0" collapsed="false">
      <c r="A60" s="6" t="s">
        <v>183</v>
      </c>
      <c r="B60" s="7" t="n">
        <v>7</v>
      </c>
    </row>
    <row r="61" customFormat="false" ht="12.75" hidden="false" customHeight="false" outlineLevel="0" collapsed="false">
      <c r="A61" s="6" t="s">
        <v>184</v>
      </c>
      <c r="B61" s="7" t="n">
        <v>7</v>
      </c>
    </row>
    <row r="62" customFormat="false" ht="12.75" hidden="false" customHeight="false" outlineLevel="0" collapsed="false">
      <c r="A62" s="6" t="s">
        <v>185</v>
      </c>
      <c r="B62" s="7" t="n">
        <v>13</v>
      </c>
    </row>
    <row r="63" customFormat="false" ht="12.75" hidden="false" customHeight="false" outlineLevel="0" collapsed="false">
      <c r="A63" s="6" t="s">
        <v>186</v>
      </c>
      <c r="B63" s="7" t="n">
        <v>18</v>
      </c>
    </row>
    <row r="64" customFormat="false" ht="12.75" hidden="false" customHeight="false" outlineLevel="0" collapsed="false">
      <c r="A64" s="6" t="s">
        <v>187</v>
      </c>
      <c r="B64" s="7" t="n">
        <v>18</v>
      </c>
    </row>
    <row r="65" customFormat="false" ht="12.75" hidden="false" customHeight="false" outlineLevel="0" collapsed="false">
      <c r="A65" s="6" t="s">
        <v>188</v>
      </c>
      <c r="B65" s="7" t="n">
        <v>9</v>
      </c>
    </row>
    <row r="66" customFormat="false" ht="12.75" hidden="false" customHeight="false" outlineLevel="0" collapsed="false">
      <c r="A66" s="6" t="s">
        <v>189</v>
      </c>
      <c r="B66" s="7" t="n">
        <v>19</v>
      </c>
    </row>
    <row r="67" customFormat="false" ht="12.75" hidden="false" customHeight="false" outlineLevel="0" collapsed="false">
      <c r="A67" s="6" t="s">
        <v>190</v>
      </c>
      <c r="B67" s="7" t="n">
        <v>30</v>
      </c>
    </row>
    <row r="68" customFormat="false" ht="12.75" hidden="false" customHeight="false" outlineLevel="0" collapsed="false">
      <c r="A68" s="6" t="s">
        <v>191</v>
      </c>
      <c r="B68" s="7" t="n">
        <v>15</v>
      </c>
    </row>
    <row r="69" customFormat="false" ht="12.75" hidden="false" customHeight="false" outlineLevel="0" collapsed="false">
      <c r="A69" s="6" t="s">
        <v>192</v>
      </c>
      <c r="B69" s="7" t="n">
        <v>19</v>
      </c>
    </row>
    <row r="70" customFormat="false" ht="12.75" hidden="false" customHeight="false" outlineLevel="0" collapsed="false">
      <c r="A70" s="6" t="s">
        <v>193</v>
      </c>
      <c r="B70" s="7" t="n">
        <v>19</v>
      </c>
    </row>
    <row r="71" customFormat="false" ht="12.75" hidden="false" customHeight="false" outlineLevel="0" collapsed="false">
      <c r="A71" s="6" t="s">
        <v>194</v>
      </c>
      <c r="B71" s="7" t="n">
        <v>24</v>
      </c>
    </row>
    <row r="72" customFormat="false" ht="12.75" hidden="false" customHeight="false" outlineLevel="0" collapsed="false">
      <c r="A72" s="6" t="s">
        <v>195</v>
      </c>
      <c r="B72" s="7" t="n">
        <v>13</v>
      </c>
    </row>
    <row r="73" customFormat="false" ht="12.75" hidden="false" customHeight="false" outlineLevel="0" collapsed="false">
      <c r="A73" s="6" t="s">
        <v>196</v>
      </c>
      <c r="B73" s="7" t="n">
        <v>13</v>
      </c>
    </row>
    <row r="74" customFormat="false" ht="12.75" hidden="false" customHeight="false" outlineLevel="0" collapsed="false">
      <c r="A74" s="6" t="s">
        <v>197</v>
      </c>
      <c r="B74" s="7" t="n">
        <v>14</v>
      </c>
    </row>
    <row r="75" customFormat="false" ht="12.75" hidden="false" customHeight="false" outlineLevel="0" collapsed="false">
      <c r="A75" s="6" t="s">
        <v>198</v>
      </c>
      <c r="B75" s="7" t="n">
        <v>26</v>
      </c>
    </row>
    <row r="76" customFormat="false" ht="12.75" hidden="false" customHeight="false" outlineLevel="0" collapsed="false">
      <c r="A76" s="6" t="s">
        <v>199</v>
      </c>
      <c r="B76" s="7" t="n">
        <v>26</v>
      </c>
    </row>
    <row r="77" customFormat="false" ht="12.75" hidden="false" customHeight="false" outlineLevel="0" collapsed="false">
      <c r="A77" s="6" t="s">
        <v>200</v>
      </c>
      <c r="B77" s="7" t="n">
        <v>15</v>
      </c>
    </row>
    <row r="78" customFormat="false" ht="12.75" hidden="false" customHeight="false" outlineLevel="0" collapsed="false">
      <c r="A78" s="6" t="s">
        <v>201</v>
      </c>
      <c r="B78" s="7" t="n">
        <v>16</v>
      </c>
    </row>
    <row r="79" customFormat="false" ht="12.75" hidden="false" customHeight="false" outlineLevel="0" collapsed="false">
      <c r="A79" s="6" t="s">
        <v>202</v>
      </c>
      <c r="B79" s="7" t="n">
        <v>5</v>
      </c>
    </row>
    <row r="80" customFormat="false" ht="12.75" hidden="false" customHeight="false" outlineLevel="0" collapsed="false">
      <c r="A80" s="6" t="s">
        <v>203</v>
      </c>
      <c r="B80" s="7" t="n">
        <v>47</v>
      </c>
    </row>
    <row r="81" customFormat="false" ht="12.75" hidden="false" customHeight="false" outlineLevel="0" collapsed="false">
      <c r="A81" s="6" t="s">
        <v>204</v>
      </c>
      <c r="B81" s="7" t="n">
        <v>10</v>
      </c>
    </row>
    <row r="82" customFormat="false" ht="12.75" hidden="false" customHeight="false" outlineLevel="0" collapsed="false">
      <c r="A82" s="6" t="s">
        <v>205</v>
      </c>
      <c r="B82" s="7" t="n">
        <v>30</v>
      </c>
    </row>
    <row r="83" customFormat="false" ht="12.75" hidden="false" customHeight="false" outlineLevel="0" collapsed="false">
      <c r="A83" s="6" t="s">
        <v>206</v>
      </c>
      <c r="B83" s="7" t="n">
        <v>9</v>
      </c>
    </row>
    <row r="84" customFormat="false" ht="12.75" hidden="false" customHeight="false" outlineLevel="0" collapsed="false">
      <c r="A84" s="6" t="s">
        <v>207</v>
      </c>
      <c r="B84" s="7" t="n">
        <v>7</v>
      </c>
    </row>
    <row r="85" customFormat="false" ht="12.75" hidden="false" customHeight="false" outlineLevel="0" collapsed="false">
      <c r="A85" s="6" t="s">
        <v>208</v>
      </c>
      <c r="B85" s="7" t="n">
        <v>9</v>
      </c>
    </row>
    <row r="86" customFormat="false" ht="12.75" hidden="false" customHeight="false" outlineLevel="0" collapsed="false">
      <c r="A86" s="6" t="s">
        <v>209</v>
      </c>
      <c r="B86" s="7" t="n">
        <v>72</v>
      </c>
    </row>
    <row r="87" customFormat="false" ht="12.75" hidden="false" customHeight="false" outlineLevel="0" collapsed="false">
      <c r="A87" s="6" t="s">
        <v>210</v>
      </c>
      <c r="B87" s="7" t="n">
        <v>25</v>
      </c>
    </row>
    <row r="88" customFormat="false" ht="12.75" hidden="false" customHeight="false" outlineLevel="0" collapsed="false">
      <c r="A88" s="6" t="s">
        <v>211</v>
      </c>
      <c r="B88" s="7" t="n">
        <v>39</v>
      </c>
    </row>
    <row r="89" customFormat="false" ht="12.75" hidden="false" customHeight="false" outlineLevel="0" collapsed="false">
      <c r="A89" s="6" t="s">
        <v>212</v>
      </c>
      <c r="B89" s="7" t="n">
        <v>20</v>
      </c>
    </row>
    <row r="90" customFormat="false" ht="12.75" hidden="false" customHeight="false" outlineLevel="0" collapsed="false">
      <c r="A90" s="6" t="s">
        <v>213</v>
      </c>
      <c r="B90" s="7" t="n">
        <v>37</v>
      </c>
    </row>
    <row r="91" customFormat="false" ht="12.75" hidden="false" customHeight="false" outlineLevel="0" collapsed="false">
      <c r="A91" s="6" t="s">
        <v>214</v>
      </c>
      <c r="B91" s="7" t="n">
        <v>14</v>
      </c>
    </row>
    <row r="92" customFormat="false" ht="12.75" hidden="false" customHeight="false" outlineLevel="0" collapsed="false">
      <c r="A92" s="6" t="s">
        <v>215</v>
      </c>
      <c r="B92" s="7" t="n">
        <v>34</v>
      </c>
    </row>
    <row r="93" customFormat="false" ht="12.75" hidden="false" customHeight="false" outlineLevel="0" collapsed="false">
      <c r="A93" s="6" t="s">
        <v>216</v>
      </c>
      <c r="B93" s="7" t="n">
        <v>21</v>
      </c>
    </row>
    <row r="94" customFormat="false" ht="12.75" hidden="false" customHeight="false" outlineLevel="0" collapsed="false">
      <c r="A94" s="6" t="s">
        <v>217</v>
      </c>
      <c r="B94" s="7" t="n">
        <v>25</v>
      </c>
    </row>
    <row r="95" customFormat="false" ht="12.75" hidden="false" customHeight="false" outlineLevel="0" collapsed="false">
      <c r="A95" s="6" t="s">
        <v>218</v>
      </c>
      <c r="B95" s="7" t="n">
        <v>20</v>
      </c>
    </row>
    <row r="96" customFormat="false" ht="12.75" hidden="false" customHeight="false" outlineLevel="0" collapsed="false">
      <c r="A96" s="6" t="s">
        <v>219</v>
      </c>
      <c r="B96" s="7" t="n">
        <v>30</v>
      </c>
    </row>
    <row r="97" customFormat="false" ht="12.75" hidden="false" customHeight="false" outlineLevel="0" collapsed="false">
      <c r="A97" s="6" t="s">
        <v>220</v>
      </c>
      <c r="B97" s="7" t="n">
        <v>24</v>
      </c>
    </row>
    <row r="98" customFormat="false" ht="12.75" hidden="false" customHeight="false" outlineLevel="0" collapsed="false">
      <c r="A98" s="6" t="s">
        <v>221</v>
      </c>
      <c r="B98" s="7" t="n">
        <v>9</v>
      </c>
    </row>
    <row r="99" customFormat="false" ht="12.75" hidden="false" customHeight="false" outlineLevel="0" collapsed="false">
      <c r="A99" s="12" t="s">
        <v>178</v>
      </c>
      <c r="B99" s="13" t="n">
        <v>1612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4.99"/>
  </cols>
  <sheetData>
    <row r="1" customFormat="false" ht="12.75" hidden="false" customHeight="false" outlineLevel="0" collapsed="false">
      <c r="A1" s="1" t="s">
        <v>222</v>
      </c>
      <c r="B1" s="2"/>
    </row>
    <row r="2" customFormat="false" ht="12.75" hidden="false" customHeight="false" outlineLevel="0" collapsed="false">
      <c r="A2" s="1" t="s">
        <v>3</v>
      </c>
      <c r="B2" s="2" t="s">
        <v>4</v>
      </c>
    </row>
    <row r="3" customFormat="false" ht="12.75" hidden="false" customHeight="false" outlineLevel="0" collapsed="false">
      <c r="A3" s="1" t="s">
        <v>7</v>
      </c>
      <c r="B3" s="5" t="n">
        <v>3</v>
      </c>
    </row>
    <row r="4" customFormat="false" ht="12.75" hidden="false" customHeight="false" outlineLevel="0" collapsed="false">
      <c r="A4" s="6" t="s">
        <v>11</v>
      </c>
      <c r="B4" s="7" t="n">
        <v>6</v>
      </c>
    </row>
    <row r="5" customFormat="false" ht="12.75" hidden="false" customHeight="false" outlineLevel="0" collapsed="false">
      <c r="A5" s="6" t="s">
        <v>15</v>
      </c>
      <c r="B5" s="7" t="n">
        <v>5</v>
      </c>
    </row>
    <row r="6" customFormat="false" ht="12.75" hidden="false" customHeight="false" outlineLevel="0" collapsed="false">
      <c r="A6" s="6" t="s">
        <v>18</v>
      </c>
      <c r="B6" s="7" t="n">
        <v>2</v>
      </c>
    </row>
    <row r="7" customFormat="false" ht="12.75" hidden="false" customHeight="false" outlineLevel="0" collapsed="false">
      <c r="A7" s="6" t="s">
        <v>21</v>
      </c>
      <c r="B7" s="7" t="n">
        <v>2</v>
      </c>
    </row>
    <row r="8" customFormat="false" ht="12.75" hidden="false" customHeight="false" outlineLevel="0" collapsed="false">
      <c r="A8" s="6" t="s">
        <v>23</v>
      </c>
      <c r="B8" s="7" t="n">
        <v>7</v>
      </c>
    </row>
    <row r="9" customFormat="false" ht="12.75" hidden="false" customHeight="false" outlineLevel="0" collapsed="false">
      <c r="A9" s="6" t="s">
        <v>26</v>
      </c>
      <c r="B9" s="7" t="n">
        <v>13</v>
      </c>
    </row>
    <row r="10" customFormat="false" ht="12.75" hidden="false" customHeight="false" outlineLevel="0" collapsed="false">
      <c r="A10" s="6" t="s">
        <v>28</v>
      </c>
      <c r="B10" s="7" t="n">
        <v>8</v>
      </c>
    </row>
    <row r="11" customFormat="false" ht="12.75" hidden="false" customHeight="false" outlineLevel="0" collapsed="false">
      <c r="A11" s="6" t="s">
        <v>32</v>
      </c>
      <c r="B11" s="7" t="n">
        <v>9</v>
      </c>
    </row>
    <row r="12" customFormat="false" ht="12.75" hidden="false" customHeight="false" outlineLevel="0" collapsed="false">
      <c r="A12" s="6" t="s">
        <v>37</v>
      </c>
      <c r="B12" s="7" t="n">
        <v>5</v>
      </c>
    </row>
    <row r="13" customFormat="false" ht="12.75" hidden="false" customHeight="false" outlineLevel="0" collapsed="false">
      <c r="A13" s="6" t="s">
        <v>42</v>
      </c>
      <c r="B13" s="7" t="n">
        <v>6</v>
      </c>
    </row>
    <row r="14" customFormat="false" ht="12.75" hidden="false" customHeight="false" outlineLevel="0" collapsed="false">
      <c r="A14" s="6" t="s">
        <v>46</v>
      </c>
      <c r="B14" s="7" t="n">
        <v>7</v>
      </c>
    </row>
    <row r="15" customFormat="false" ht="12.75" hidden="false" customHeight="false" outlineLevel="0" collapsed="false">
      <c r="A15" s="6" t="s">
        <v>51</v>
      </c>
      <c r="B15" s="7" t="n">
        <v>5</v>
      </c>
    </row>
    <row r="16" customFormat="false" ht="12.75" hidden="false" customHeight="false" outlineLevel="0" collapsed="false">
      <c r="A16" s="6" t="s">
        <v>57</v>
      </c>
      <c r="B16" s="7" t="n">
        <v>6</v>
      </c>
    </row>
    <row r="17" customFormat="false" ht="12.75" hidden="false" customHeight="false" outlineLevel="0" collapsed="false">
      <c r="A17" s="6" t="s">
        <v>61</v>
      </c>
      <c r="B17" s="7" t="n">
        <v>7</v>
      </c>
    </row>
    <row r="18" customFormat="false" ht="12.75" hidden="false" customHeight="false" outlineLevel="0" collapsed="false">
      <c r="A18" s="6" t="s">
        <v>68</v>
      </c>
      <c r="B18" s="7" t="n">
        <v>7</v>
      </c>
    </row>
    <row r="19" customFormat="false" ht="12.75" hidden="false" customHeight="false" outlineLevel="0" collapsed="false">
      <c r="A19" s="6" t="s">
        <v>73</v>
      </c>
      <c r="B19" s="7" t="n">
        <v>9</v>
      </c>
    </row>
    <row r="20" customFormat="false" ht="12.75" hidden="false" customHeight="false" outlineLevel="0" collapsed="false">
      <c r="A20" s="6" t="s">
        <v>76</v>
      </c>
      <c r="B20" s="7" t="n">
        <v>7</v>
      </c>
    </row>
    <row r="21" customFormat="false" ht="12.75" hidden="false" customHeight="false" outlineLevel="0" collapsed="false">
      <c r="A21" s="6" t="s">
        <v>81</v>
      </c>
      <c r="B21" s="7" t="n">
        <v>9</v>
      </c>
    </row>
    <row r="22" customFormat="false" ht="12.75" hidden="false" customHeight="false" outlineLevel="0" collapsed="false">
      <c r="A22" s="6" t="s">
        <v>85</v>
      </c>
      <c r="B22" s="7" t="n">
        <v>11</v>
      </c>
    </row>
    <row r="23" customFormat="false" ht="12.75" hidden="false" customHeight="false" outlineLevel="0" collapsed="false">
      <c r="A23" s="6" t="s">
        <v>89</v>
      </c>
      <c r="B23" s="7" t="n">
        <v>10</v>
      </c>
    </row>
    <row r="24" customFormat="false" ht="12.75" hidden="false" customHeight="false" outlineLevel="0" collapsed="false">
      <c r="A24" s="6" t="s">
        <v>93</v>
      </c>
      <c r="B24" s="7" t="n">
        <v>8</v>
      </c>
    </row>
    <row r="25" customFormat="false" ht="12.75" hidden="false" customHeight="false" outlineLevel="0" collapsed="false">
      <c r="A25" s="6" t="s">
        <v>96</v>
      </c>
      <c r="B25" s="7" t="n">
        <v>5</v>
      </c>
    </row>
    <row r="26" customFormat="false" ht="12.75" hidden="false" customHeight="false" outlineLevel="0" collapsed="false">
      <c r="A26" s="6" t="s">
        <v>100</v>
      </c>
      <c r="B26" s="7" t="n">
        <v>6</v>
      </c>
    </row>
    <row r="27" customFormat="false" ht="12.75" hidden="false" customHeight="false" outlineLevel="0" collapsed="false">
      <c r="A27" s="6" t="s">
        <v>104</v>
      </c>
      <c r="B27" s="7" t="n">
        <v>5</v>
      </c>
    </row>
    <row r="28" customFormat="false" ht="12.75" hidden="false" customHeight="false" outlineLevel="0" collapsed="false">
      <c r="A28" s="6" t="s">
        <v>108</v>
      </c>
      <c r="B28" s="7" t="n">
        <v>6</v>
      </c>
    </row>
    <row r="29" customFormat="false" ht="12.75" hidden="false" customHeight="false" outlineLevel="0" collapsed="false">
      <c r="A29" s="6" t="s">
        <v>113</v>
      </c>
      <c r="B29" s="7" t="n">
        <v>4</v>
      </c>
    </row>
    <row r="30" customFormat="false" ht="12.75" hidden="false" customHeight="false" outlineLevel="0" collapsed="false">
      <c r="A30" s="6" t="s">
        <v>117</v>
      </c>
      <c r="B30" s="7" t="n">
        <v>3</v>
      </c>
    </row>
    <row r="31" customFormat="false" ht="12.75" hidden="false" customHeight="false" outlineLevel="0" collapsed="false">
      <c r="A31" s="6" t="s">
        <v>119</v>
      </c>
      <c r="B31" s="7" t="n">
        <v>5</v>
      </c>
    </row>
    <row r="32" customFormat="false" ht="12.75" hidden="false" customHeight="false" outlineLevel="0" collapsed="false">
      <c r="A32" s="6" t="s">
        <v>122</v>
      </c>
      <c r="B32" s="7" t="n">
        <v>4</v>
      </c>
    </row>
    <row r="33" customFormat="false" ht="12.75" hidden="false" customHeight="false" outlineLevel="0" collapsed="false">
      <c r="A33" s="6" t="s">
        <v>127</v>
      </c>
      <c r="B33" s="7" t="n">
        <v>4</v>
      </c>
    </row>
    <row r="34" customFormat="false" ht="12.75" hidden="false" customHeight="false" outlineLevel="0" collapsed="false">
      <c r="A34" s="6" t="s">
        <v>129</v>
      </c>
      <c r="B34" s="7" t="n">
        <v>3</v>
      </c>
    </row>
    <row r="35" customFormat="false" ht="12.75" hidden="false" customHeight="false" outlineLevel="0" collapsed="false">
      <c r="A35" s="6" t="s">
        <v>132</v>
      </c>
      <c r="B35" s="7" t="n">
        <v>8</v>
      </c>
    </row>
    <row r="36" customFormat="false" ht="12.75" hidden="false" customHeight="false" outlineLevel="0" collapsed="false">
      <c r="A36" s="6" t="s">
        <v>134</v>
      </c>
      <c r="B36" s="7" t="n">
        <v>5</v>
      </c>
    </row>
    <row r="37" customFormat="false" ht="12.75" hidden="false" customHeight="false" outlineLevel="0" collapsed="false">
      <c r="A37" s="6" t="s">
        <v>137</v>
      </c>
      <c r="B37" s="7" t="n">
        <v>5</v>
      </c>
    </row>
    <row r="38" customFormat="false" ht="12.75" hidden="false" customHeight="false" outlineLevel="0" collapsed="false">
      <c r="A38" s="6" t="s">
        <v>139</v>
      </c>
      <c r="B38" s="7" t="n">
        <v>6</v>
      </c>
    </row>
    <row r="39" customFormat="false" ht="12.75" hidden="false" customHeight="false" outlineLevel="0" collapsed="false">
      <c r="A39" s="6" t="s">
        <v>141</v>
      </c>
      <c r="B39" s="7" t="n">
        <v>7</v>
      </c>
    </row>
    <row r="40" customFormat="false" ht="12.75" hidden="false" customHeight="false" outlineLevel="0" collapsed="false">
      <c r="A40" s="6" t="s">
        <v>144</v>
      </c>
      <c r="B40" s="7" t="n">
        <v>8</v>
      </c>
    </row>
    <row r="41" customFormat="false" ht="12.75" hidden="false" customHeight="false" outlineLevel="0" collapsed="false">
      <c r="A41" s="6" t="s">
        <v>146</v>
      </c>
      <c r="B41" s="7" t="n">
        <v>5</v>
      </c>
    </row>
    <row r="42" customFormat="false" ht="12.75" hidden="false" customHeight="false" outlineLevel="0" collapsed="false">
      <c r="A42" s="6" t="s">
        <v>151</v>
      </c>
      <c r="B42" s="7" t="n">
        <v>4</v>
      </c>
    </row>
    <row r="43" customFormat="false" ht="12.75" hidden="false" customHeight="false" outlineLevel="0" collapsed="false">
      <c r="A43" s="6" t="s">
        <v>153</v>
      </c>
      <c r="B43" s="7" t="n">
        <v>8</v>
      </c>
    </row>
    <row r="44" customFormat="false" ht="12.75" hidden="false" customHeight="false" outlineLevel="0" collapsed="false">
      <c r="A44" s="6" t="s">
        <v>155</v>
      </c>
      <c r="B44" s="7" t="n">
        <v>4</v>
      </c>
    </row>
    <row r="45" customFormat="false" ht="12.75" hidden="false" customHeight="false" outlineLevel="0" collapsed="false">
      <c r="A45" s="6" t="s">
        <v>157</v>
      </c>
      <c r="B45" s="7" t="n">
        <v>4</v>
      </c>
    </row>
    <row r="46" customFormat="false" ht="12.75" hidden="false" customHeight="false" outlineLevel="0" collapsed="false">
      <c r="A46" s="6" t="s">
        <v>159</v>
      </c>
      <c r="B46" s="7" t="n">
        <v>5</v>
      </c>
    </row>
    <row r="47" customFormat="false" ht="12.75" hidden="false" customHeight="false" outlineLevel="0" collapsed="false">
      <c r="A47" s="6" t="s">
        <v>161</v>
      </c>
      <c r="B47" s="7" t="n">
        <v>6</v>
      </c>
    </row>
    <row r="48" customFormat="false" ht="12.75" hidden="false" customHeight="false" outlineLevel="0" collapsed="false">
      <c r="A48" s="6" t="s">
        <v>163</v>
      </c>
      <c r="B48" s="7" t="n">
        <v>5</v>
      </c>
    </row>
    <row r="49" customFormat="false" ht="12.75" hidden="false" customHeight="false" outlineLevel="0" collapsed="false">
      <c r="A49" s="6" t="s">
        <v>165</v>
      </c>
      <c r="B49" s="7" t="n">
        <v>4</v>
      </c>
    </row>
    <row r="50" customFormat="false" ht="12.75" hidden="false" customHeight="false" outlineLevel="0" collapsed="false">
      <c r="A50" s="6" t="s">
        <v>167</v>
      </c>
      <c r="B50" s="7" t="n">
        <v>7</v>
      </c>
    </row>
    <row r="51" customFormat="false" ht="12.75" hidden="false" customHeight="false" outlineLevel="0" collapsed="false">
      <c r="A51" s="6" t="s">
        <v>169</v>
      </c>
      <c r="B51" s="7" t="n">
        <v>8</v>
      </c>
    </row>
    <row r="52" customFormat="false" ht="12.75" hidden="false" customHeight="false" outlineLevel="0" collapsed="false">
      <c r="A52" s="6" t="s">
        <v>171</v>
      </c>
      <c r="B52" s="7" t="n">
        <v>8</v>
      </c>
    </row>
    <row r="53" customFormat="false" ht="12.75" hidden="false" customHeight="false" outlineLevel="0" collapsed="false">
      <c r="A53" s="6" t="s">
        <v>173</v>
      </c>
      <c r="B53" s="7" t="n">
        <v>8</v>
      </c>
    </row>
    <row r="54" customFormat="false" ht="12.75" hidden="false" customHeight="false" outlineLevel="0" collapsed="false">
      <c r="A54" s="6" t="s">
        <v>175</v>
      </c>
      <c r="B54" s="7" t="n">
        <v>5</v>
      </c>
    </row>
    <row r="55" customFormat="false" ht="12.75" hidden="false" customHeight="false" outlineLevel="0" collapsed="false">
      <c r="A55" s="6" t="s">
        <v>177</v>
      </c>
      <c r="B55" s="7" t="n">
        <v>5</v>
      </c>
    </row>
    <row r="56" customFormat="false" ht="12.75" hidden="false" customHeight="false" outlineLevel="0" collapsed="false">
      <c r="A56" s="6" t="s">
        <v>179</v>
      </c>
      <c r="B56" s="7" t="n">
        <v>10</v>
      </c>
    </row>
    <row r="57" customFormat="false" ht="12.75" hidden="false" customHeight="false" outlineLevel="0" collapsed="false">
      <c r="A57" s="6" t="s">
        <v>180</v>
      </c>
      <c r="B57" s="7" t="n">
        <v>4</v>
      </c>
    </row>
    <row r="58" customFormat="false" ht="12.75" hidden="false" customHeight="false" outlineLevel="0" collapsed="false">
      <c r="A58" s="6" t="s">
        <v>181</v>
      </c>
      <c r="B58" s="7" t="n">
        <v>8</v>
      </c>
    </row>
    <row r="59" customFormat="false" ht="12.75" hidden="false" customHeight="false" outlineLevel="0" collapsed="false">
      <c r="A59" s="6" t="s">
        <v>182</v>
      </c>
      <c r="B59" s="7" t="n">
        <v>8</v>
      </c>
    </row>
    <row r="60" customFormat="false" ht="12.75" hidden="false" customHeight="false" outlineLevel="0" collapsed="false">
      <c r="A60" s="6" t="s">
        <v>183</v>
      </c>
      <c r="B60" s="7" t="n">
        <v>5</v>
      </c>
    </row>
    <row r="61" customFormat="false" ht="12.75" hidden="false" customHeight="false" outlineLevel="0" collapsed="false">
      <c r="A61" s="6" t="s">
        <v>184</v>
      </c>
      <c r="B61" s="7" t="n">
        <v>5</v>
      </c>
    </row>
    <row r="62" customFormat="false" ht="12.75" hidden="false" customHeight="false" outlineLevel="0" collapsed="false">
      <c r="A62" s="6" t="s">
        <v>185</v>
      </c>
      <c r="B62" s="7" t="n">
        <v>4</v>
      </c>
    </row>
    <row r="63" customFormat="false" ht="12.75" hidden="false" customHeight="false" outlineLevel="0" collapsed="false">
      <c r="A63" s="6" t="s">
        <v>186</v>
      </c>
      <c r="B63" s="7" t="n">
        <v>6</v>
      </c>
    </row>
    <row r="64" customFormat="false" ht="12.75" hidden="false" customHeight="false" outlineLevel="0" collapsed="false">
      <c r="A64" s="6" t="s">
        <v>187</v>
      </c>
      <c r="B64" s="7" t="n">
        <v>6</v>
      </c>
    </row>
    <row r="65" customFormat="false" ht="12.75" hidden="false" customHeight="false" outlineLevel="0" collapsed="false">
      <c r="A65" s="6" t="s">
        <v>188</v>
      </c>
      <c r="B65" s="7" t="n">
        <v>6</v>
      </c>
    </row>
    <row r="66" customFormat="false" ht="12.75" hidden="false" customHeight="false" outlineLevel="0" collapsed="false">
      <c r="A66" s="6" t="s">
        <v>189</v>
      </c>
      <c r="B66" s="7" t="n">
        <v>7</v>
      </c>
    </row>
    <row r="67" customFormat="false" ht="12.75" hidden="false" customHeight="false" outlineLevel="0" collapsed="false">
      <c r="A67" s="6" t="s">
        <v>190</v>
      </c>
      <c r="B67" s="7" t="n">
        <v>12</v>
      </c>
    </row>
    <row r="68" customFormat="false" ht="12.75" hidden="false" customHeight="false" outlineLevel="0" collapsed="false">
      <c r="A68" s="6" t="s">
        <v>191</v>
      </c>
      <c r="B68" s="7" t="n">
        <v>5</v>
      </c>
    </row>
    <row r="69" customFormat="false" ht="12.75" hidden="false" customHeight="false" outlineLevel="0" collapsed="false">
      <c r="A69" s="6" t="s">
        <v>192</v>
      </c>
      <c r="B69" s="7" t="n">
        <v>9</v>
      </c>
    </row>
    <row r="70" customFormat="false" ht="12.75" hidden="false" customHeight="false" outlineLevel="0" collapsed="false">
      <c r="A70" s="6" t="s">
        <v>193</v>
      </c>
      <c r="B70" s="7" t="n">
        <v>4</v>
      </c>
    </row>
    <row r="71" customFormat="false" ht="12.75" hidden="false" customHeight="false" outlineLevel="0" collapsed="false">
      <c r="A71" s="6" t="s">
        <v>194</v>
      </c>
      <c r="B71" s="7" t="n">
        <v>9</v>
      </c>
    </row>
    <row r="72" customFormat="false" ht="12.75" hidden="false" customHeight="false" outlineLevel="0" collapsed="false">
      <c r="A72" s="6" t="s">
        <v>195</v>
      </c>
      <c r="B72" s="7" t="n">
        <v>9</v>
      </c>
    </row>
    <row r="73" customFormat="false" ht="12.75" hidden="false" customHeight="false" outlineLevel="0" collapsed="false">
      <c r="A73" s="6" t="s">
        <v>196</v>
      </c>
      <c r="B73" s="7" t="n">
        <v>8</v>
      </c>
    </row>
    <row r="74" customFormat="false" ht="12.75" hidden="false" customHeight="false" outlineLevel="0" collapsed="false">
      <c r="A74" s="6" t="s">
        <v>197</v>
      </c>
      <c r="B74" s="7" t="n">
        <v>7</v>
      </c>
    </row>
    <row r="75" customFormat="false" ht="12.75" hidden="false" customHeight="false" outlineLevel="0" collapsed="false">
      <c r="A75" s="6" t="s">
        <v>198</v>
      </c>
      <c r="B75" s="7" t="n">
        <v>7</v>
      </c>
    </row>
    <row r="76" customFormat="false" ht="12.75" hidden="false" customHeight="false" outlineLevel="0" collapsed="false">
      <c r="A76" s="6" t="s">
        <v>199</v>
      </c>
      <c r="B76" s="7" t="n">
        <v>11</v>
      </c>
    </row>
    <row r="77" customFormat="false" ht="12.75" hidden="false" customHeight="false" outlineLevel="0" collapsed="false">
      <c r="A77" s="6" t="s">
        <v>200</v>
      </c>
      <c r="B77" s="7" t="n">
        <v>9</v>
      </c>
    </row>
    <row r="78" customFormat="false" ht="12.75" hidden="false" customHeight="false" outlineLevel="0" collapsed="false">
      <c r="A78" s="6" t="s">
        <v>201</v>
      </c>
      <c r="B78" s="7" t="n">
        <v>9</v>
      </c>
    </row>
    <row r="79" customFormat="false" ht="12.75" hidden="false" customHeight="false" outlineLevel="0" collapsed="false">
      <c r="A79" s="6" t="s">
        <v>202</v>
      </c>
      <c r="B79" s="7" t="n">
        <v>5</v>
      </c>
    </row>
    <row r="80" customFormat="false" ht="12.75" hidden="false" customHeight="false" outlineLevel="0" collapsed="false">
      <c r="A80" s="6" t="s">
        <v>203</v>
      </c>
      <c r="B80" s="7" t="n">
        <v>11</v>
      </c>
    </row>
    <row r="81" customFormat="false" ht="12.75" hidden="false" customHeight="false" outlineLevel="0" collapsed="false">
      <c r="A81" s="6" t="s">
        <v>204</v>
      </c>
      <c r="B81" s="7" t="n">
        <v>6</v>
      </c>
    </row>
    <row r="82" customFormat="false" ht="12.75" hidden="false" customHeight="false" outlineLevel="0" collapsed="false">
      <c r="A82" s="6" t="s">
        <v>205</v>
      </c>
      <c r="B82" s="7" t="n">
        <v>12</v>
      </c>
    </row>
    <row r="83" customFormat="false" ht="12.75" hidden="false" customHeight="false" outlineLevel="0" collapsed="false">
      <c r="A83" s="6" t="s">
        <v>206</v>
      </c>
      <c r="B83" s="7" t="n">
        <v>4</v>
      </c>
    </row>
    <row r="84" customFormat="false" ht="12.75" hidden="false" customHeight="false" outlineLevel="0" collapsed="false">
      <c r="A84" s="6" t="s">
        <v>207</v>
      </c>
      <c r="B84" s="7" t="n">
        <v>5</v>
      </c>
    </row>
    <row r="85" customFormat="false" ht="12.75" hidden="false" customHeight="false" outlineLevel="0" collapsed="false">
      <c r="A85" s="6" t="s">
        <v>208</v>
      </c>
      <c r="B85" s="7" t="n">
        <v>5</v>
      </c>
    </row>
    <row r="86" customFormat="false" ht="12.75" hidden="false" customHeight="false" outlineLevel="0" collapsed="false">
      <c r="A86" s="6" t="s">
        <v>209</v>
      </c>
      <c r="B86" s="7" t="n">
        <v>12</v>
      </c>
    </row>
    <row r="87" customFormat="false" ht="12.75" hidden="false" customHeight="false" outlineLevel="0" collapsed="false">
      <c r="A87" s="6" t="s">
        <v>210</v>
      </c>
      <c r="B87" s="7" t="n">
        <v>9</v>
      </c>
    </row>
    <row r="88" customFormat="false" ht="12.75" hidden="false" customHeight="false" outlineLevel="0" collapsed="false">
      <c r="A88" s="6" t="s">
        <v>211</v>
      </c>
      <c r="B88" s="7" t="n">
        <v>9</v>
      </c>
    </row>
    <row r="89" customFormat="false" ht="12.75" hidden="false" customHeight="false" outlineLevel="0" collapsed="false">
      <c r="A89" s="6" t="s">
        <v>212</v>
      </c>
      <c r="B89" s="7" t="n">
        <v>8</v>
      </c>
    </row>
    <row r="90" customFormat="false" ht="12.75" hidden="false" customHeight="false" outlineLevel="0" collapsed="false">
      <c r="A90" s="6" t="s">
        <v>213</v>
      </c>
      <c r="B90" s="7" t="n">
        <v>13</v>
      </c>
    </row>
    <row r="91" customFormat="false" ht="12.75" hidden="false" customHeight="false" outlineLevel="0" collapsed="false">
      <c r="A91" s="6" t="s">
        <v>214</v>
      </c>
      <c r="B91" s="7" t="n">
        <v>7</v>
      </c>
    </row>
    <row r="92" customFormat="false" ht="12.75" hidden="false" customHeight="false" outlineLevel="0" collapsed="false">
      <c r="A92" s="6" t="s">
        <v>215</v>
      </c>
      <c r="B92" s="7" t="n">
        <v>13</v>
      </c>
    </row>
    <row r="93" customFormat="false" ht="12.75" hidden="false" customHeight="false" outlineLevel="0" collapsed="false">
      <c r="A93" s="6" t="s">
        <v>216</v>
      </c>
      <c r="B93" s="7" t="n">
        <v>10</v>
      </c>
    </row>
    <row r="94" customFormat="false" ht="12.75" hidden="false" customHeight="false" outlineLevel="0" collapsed="false">
      <c r="A94" s="6" t="s">
        <v>217</v>
      </c>
      <c r="B94" s="7" t="n">
        <v>9</v>
      </c>
    </row>
    <row r="95" customFormat="false" ht="12.75" hidden="false" customHeight="false" outlineLevel="0" collapsed="false">
      <c r="A95" s="6" t="s">
        <v>218</v>
      </c>
      <c r="B95" s="7" t="n">
        <v>11</v>
      </c>
    </row>
    <row r="96" customFormat="false" ht="12.75" hidden="false" customHeight="false" outlineLevel="0" collapsed="false">
      <c r="A96" s="6" t="s">
        <v>219</v>
      </c>
      <c r="B96" s="7" t="n">
        <v>15</v>
      </c>
    </row>
    <row r="97" customFormat="false" ht="12.75" hidden="false" customHeight="false" outlineLevel="0" collapsed="false">
      <c r="A97" s="6" t="s">
        <v>220</v>
      </c>
      <c r="B97" s="7" t="n">
        <v>10</v>
      </c>
    </row>
    <row r="98" customFormat="false" ht="12.75" hidden="false" customHeight="false" outlineLevel="0" collapsed="false">
      <c r="A98" s="6" t="s">
        <v>221</v>
      </c>
      <c r="B98" s="7" t="n">
        <v>5</v>
      </c>
    </row>
    <row r="99" customFormat="false" ht="12.75" hidden="false" customHeight="false" outlineLevel="0" collapsed="false">
      <c r="A99" s="12" t="s">
        <v>178</v>
      </c>
      <c r="B99" s="13" t="n">
        <v>669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6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7" activeCellId="0" sqref="A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5.7"/>
    <col collapsed="false" customWidth="true" hidden="false" outlineLevel="0" max="2" min="2" style="14" width="25.7"/>
    <col collapsed="false" customWidth="true" hidden="false" outlineLevel="0" max="3" min="3" style="0" width="12.7"/>
    <col collapsed="false" customWidth="true" hidden="false" outlineLevel="0" max="4" min="4" style="15" width="15.7"/>
    <col collapsed="false" customWidth="true" hidden="false" outlineLevel="0" max="5" min="5" style="16" width="15.7"/>
    <col collapsed="false" customWidth="true" hidden="false" outlineLevel="0" max="7" min="6" style="0" width="40.7"/>
    <col collapsed="false" customWidth="true" hidden="false" outlineLevel="0" max="8" min="8" style="0" width="10.56"/>
    <col collapsed="false" customWidth="true" hidden="false" outlineLevel="0" max="9" min="9" style="0" width="10.13"/>
    <col collapsed="false" customWidth="true" hidden="false" outlineLevel="0" max="10" min="10" style="0" width="40.7"/>
  </cols>
  <sheetData>
    <row r="1" customFormat="false" ht="12.75" hidden="false" customHeight="false" outlineLevel="0" collapsed="false">
      <c r="A1" s="17" t="s">
        <v>223</v>
      </c>
      <c r="B1" s="18" t="s">
        <v>224</v>
      </c>
      <c r="C1" s="17" t="s">
        <v>225</v>
      </c>
      <c r="D1" s="19" t="s">
        <v>226</v>
      </c>
      <c r="E1" s="20" t="s">
        <v>227</v>
      </c>
      <c r="F1" s="17" t="s">
        <v>5</v>
      </c>
      <c r="G1" s="17" t="s">
        <v>228</v>
      </c>
      <c r="H1" s="21" t="s">
        <v>229</v>
      </c>
      <c r="I1" s="22" t="s">
        <v>3</v>
      </c>
    </row>
    <row r="2" customFormat="false" ht="12.75" hidden="false" customHeight="false" outlineLevel="0" collapsed="false">
      <c r="A2" s="0" t="s">
        <v>230</v>
      </c>
      <c r="B2" s="14" t="n">
        <v>36907.6379050926</v>
      </c>
      <c r="C2" s="0" t="s">
        <v>231</v>
      </c>
      <c r="D2" s="15" t="n">
        <v>50</v>
      </c>
      <c r="E2" s="16" t="n">
        <v>0.155</v>
      </c>
      <c r="F2" s="0" t="s">
        <v>69</v>
      </c>
      <c r="G2" s="0" t="s">
        <v>232</v>
      </c>
      <c r="H2" s="22" t="n">
        <f aca="false">IF(F1=F2,0,1)</f>
        <v>1</v>
      </c>
      <c r="I2" s="23" t="str">
        <f aca="false">TEXT(B2,"mm/dd/yyyy")</f>
        <v>01/16/2001</v>
      </c>
    </row>
    <row r="3" customFormat="false" ht="12.75" hidden="false" customHeight="false" outlineLevel="0" collapsed="false">
      <c r="A3" s="0" t="s">
        <v>233</v>
      </c>
      <c r="B3" s="14" t="n">
        <v>36907.3684837963</v>
      </c>
      <c r="C3" s="0" t="s">
        <v>231</v>
      </c>
      <c r="D3" s="15" t="n">
        <v>100</v>
      </c>
      <c r="E3" s="16" t="n">
        <v>0.29</v>
      </c>
      <c r="F3" s="0" t="s">
        <v>130</v>
      </c>
      <c r="G3" s="0" t="s">
        <v>232</v>
      </c>
      <c r="H3" s="22" t="n">
        <f aca="false">IF(F2=F3,0,1)</f>
        <v>1</v>
      </c>
      <c r="I3" s="23" t="str">
        <f aca="false">TEXT(B3,"mm/dd/yyyy")</f>
        <v>01/16/2001</v>
      </c>
    </row>
    <row r="4" customFormat="false" ht="12.75" hidden="false" customHeight="false" outlineLevel="0" collapsed="false">
      <c r="A4" s="0" t="s">
        <v>233</v>
      </c>
      <c r="B4" s="14" t="n">
        <v>36907.3696412037</v>
      </c>
      <c r="C4" s="0" t="s">
        <v>231</v>
      </c>
      <c r="D4" s="15" t="n">
        <v>100</v>
      </c>
      <c r="E4" s="16" t="n">
        <v>0.285</v>
      </c>
      <c r="F4" s="0" t="s">
        <v>130</v>
      </c>
      <c r="G4" s="0" t="s">
        <v>232</v>
      </c>
      <c r="H4" s="22" t="n">
        <f aca="false">IF(F3=F4,0,1)</f>
        <v>0</v>
      </c>
      <c r="I4" s="23" t="str">
        <f aca="false">TEXT(B4,"mm/dd/yyyy")</f>
        <v>01/16/2001</v>
      </c>
    </row>
    <row r="5" customFormat="false" ht="12.75" hidden="false" customHeight="false" outlineLevel="0" collapsed="false">
      <c r="A5" s="0" t="s">
        <v>233</v>
      </c>
      <c r="B5" s="14" t="n">
        <v>36907.3702662037</v>
      </c>
      <c r="C5" s="0" t="s">
        <v>231</v>
      </c>
      <c r="D5" s="15" t="n">
        <v>100</v>
      </c>
      <c r="E5" s="16" t="n">
        <v>0.28</v>
      </c>
      <c r="F5" s="0" t="s">
        <v>130</v>
      </c>
      <c r="G5" s="0" t="s">
        <v>232</v>
      </c>
      <c r="H5" s="22" t="n">
        <f aca="false">IF(F4=F5,0,1)</f>
        <v>0</v>
      </c>
      <c r="I5" s="23" t="str">
        <f aca="false">TEXT(B5,"mm/dd/yyyy")</f>
        <v>01/16/2001</v>
      </c>
    </row>
    <row r="6" customFormat="false" ht="12.75" hidden="false" customHeight="false" outlineLevel="0" collapsed="false">
      <c r="A6" s="0" t="s">
        <v>233</v>
      </c>
      <c r="B6" s="14" t="n">
        <v>36907.3681018519</v>
      </c>
      <c r="C6" s="0" t="s">
        <v>231</v>
      </c>
      <c r="D6" s="15" t="n">
        <v>100</v>
      </c>
      <c r="E6" s="16" t="n">
        <v>0.285</v>
      </c>
      <c r="F6" s="0" t="s">
        <v>130</v>
      </c>
      <c r="G6" s="0" t="s">
        <v>232</v>
      </c>
      <c r="H6" s="22" t="n">
        <f aca="false">IF(F5=F6,0,1)</f>
        <v>0</v>
      </c>
      <c r="I6" s="23" t="str">
        <f aca="false">TEXT(B6,"mm/dd/yyyy")</f>
        <v>01/16/2001</v>
      </c>
    </row>
    <row r="7" customFormat="false" ht="12.75" hidden="false" customHeight="false" outlineLevel="0" collapsed="false">
      <c r="A7" s="0" t="s">
        <v>233</v>
      </c>
      <c r="B7" s="14" t="n">
        <v>36907.5144097222</v>
      </c>
      <c r="C7" s="0" t="s">
        <v>234</v>
      </c>
      <c r="D7" s="15" t="n">
        <v>100</v>
      </c>
      <c r="E7" s="16" t="n">
        <v>0.26</v>
      </c>
      <c r="F7" s="0" t="s">
        <v>152</v>
      </c>
      <c r="G7" s="0" t="s">
        <v>232</v>
      </c>
      <c r="H7" s="22" t="n">
        <f aca="false">IF(F6=F7,0,1)</f>
        <v>1</v>
      </c>
      <c r="I7" s="23" t="str">
        <f aca="false">TEXT(B7,"mm/dd/yyyy")</f>
        <v>01/16/2001</v>
      </c>
    </row>
    <row r="8" customFormat="false" ht="12.75" hidden="false" customHeight="false" outlineLevel="0" collapsed="false">
      <c r="A8" s="0" t="s">
        <v>235</v>
      </c>
      <c r="B8" s="14" t="n">
        <v>36907.5228009259</v>
      </c>
      <c r="C8" s="0" t="s">
        <v>234</v>
      </c>
      <c r="D8" s="15" t="n">
        <v>100</v>
      </c>
      <c r="E8" s="16" t="n">
        <v>0.2</v>
      </c>
      <c r="F8" s="0" t="s">
        <v>152</v>
      </c>
      <c r="G8" s="0" t="s">
        <v>232</v>
      </c>
      <c r="H8" s="22" t="n">
        <f aca="false">IF(F7=F8,0,1)</f>
        <v>0</v>
      </c>
      <c r="I8" s="23" t="str">
        <f aca="false">TEXT(B8,"mm/dd/yyyy")</f>
        <v>01/16/2001</v>
      </c>
    </row>
    <row r="9" customFormat="false" ht="12.75" hidden="false" customHeight="false" outlineLevel="0" collapsed="false">
      <c r="A9" s="0" t="s">
        <v>235</v>
      </c>
      <c r="B9" s="14" t="n">
        <v>36907.5231018519</v>
      </c>
      <c r="C9" s="0" t="s">
        <v>234</v>
      </c>
      <c r="D9" s="15" t="n">
        <v>100</v>
      </c>
      <c r="E9" s="16" t="n">
        <v>0.2</v>
      </c>
      <c r="F9" s="0" t="s">
        <v>152</v>
      </c>
      <c r="G9" s="0" t="s">
        <v>232</v>
      </c>
      <c r="H9" s="22" t="n">
        <f aca="false">IF(F8=F9,0,1)</f>
        <v>0</v>
      </c>
      <c r="I9" s="23" t="str">
        <f aca="false">TEXT(B9,"mm/dd/yyyy")</f>
        <v>01/16/2001</v>
      </c>
    </row>
    <row r="10" customFormat="false" ht="12.75" hidden="false" customHeight="false" outlineLevel="0" collapsed="false">
      <c r="A10" s="0" t="s">
        <v>235</v>
      </c>
      <c r="B10" s="14" t="n">
        <v>36907.5373032407</v>
      </c>
      <c r="C10" s="0" t="s">
        <v>234</v>
      </c>
      <c r="D10" s="15" t="n">
        <v>100</v>
      </c>
      <c r="E10" s="16" t="n">
        <v>0.21</v>
      </c>
      <c r="F10" s="0" t="s">
        <v>152</v>
      </c>
      <c r="G10" s="0" t="s">
        <v>232</v>
      </c>
      <c r="H10" s="22" t="n">
        <f aca="false">IF(F9=F10,0,1)</f>
        <v>0</v>
      </c>
      <c r="I10" s="23" t="str">
        <f aca="false">TEXT(B10,"mm/dd/yyyy")</f>
        <v>01/16/2001</v>
      </c>
    </row>
    <row r="11" customFormat="false" ht="12.75" hidden="false" customHeight="false" outlineLevel="0" collapsed="false">
      <c r="A11" s="0" t="s">
        <v>233</v>
      </c>
      <c r="B11" s="14" t="n">
        <v>36907.4392939815</v>
      </c>
      <c r="C11" s="0" t="s">
        <v>234</v>
      </c>
      <c r="D11" s="15" t="n">
        <v>100</v>
      </c>
      <c r="E11" s="16" t="n">
        <v>0.25</v>
      </c>
      <c r="F11" s="0" t="s">
        <v>152</v>
      </c>
      <c r="G11" s="0" t="s">
        <v>232</v>
      </c>
      <c r="H11" s="22" t="n">
        <f aca="false">IF(F10=F11,0,1)</f>
        <v>0</v>
      </c>
      <c r="I11" s="23" t="str">
        <f aca="false">TEXT(B11,"mm/dd/yyyy")</f>
        <v>01/16/2001</v>
      </c>
    </row>
    <row r="12" customFormat="false" ht="12.75" hidden="false" customHeight="false" outlineLevel="0" collapsed="false">
      <c r="A12" s="0" t="s">
        <v>236</v>
      </c>
      <c r="B12" s="14" t="n">
        <v>36908.5733680556</v>
      </c>
      <c r="C12" s="0" t="s">
        <v>231</v>
      </c>
      <c r="D12" s="15" t="n">
        <v>100</v>
      </c>
      <c r="E12" s="16" t="n">
        <v>0.025</v>
      </c>
      <c r="F12" s="0" t="s">
        <v>43</v>
      </c>
      <c r="G12" s="0" t="s">
        <v>232</v>
      </c>
      <c r="H12" s="22" t="n">
        <f aca="false">IF(F11=F12,0,1)</f>
        <v>1</v>
      </c>
      <c r="I12" s="23" t="str">
        <f aca="false">TEXT(B12,"mm/dd/yyyy")</f>
        <v>01/17/2001</v>
      </c>
    </row>
    <row r="13" customFormat="false" ht="12.75" hidden="false" customHeight="false" outlineLevel="0" collapsed="false">
      <c r="A13" s="0" t="s">
        <v>237</v>
      </c>
      <c r="B13" s="14" t="n">
        <v>36908.5519791667</v>
      </c>
      <c r="C13" s="0" t="s">
        <v>234</v>
      </c>
      <c r="D13" s="15" t="n">
        <v>100</v>
      </c>
      <c r="E13" s="16" t="n">
        <v>0.135</v>
      </c>
      <c r="F13" s="0" t="s">
        <v>69</v>
      </c>
      <c r="G13" s="0" t="s">
        <v>232</v>
      </c>
      <c r="H13" s="22" t="n">
        <f aca="false">IF(F12=F13,0,1)</f>
        <v>1</v>
      </c>
      <c r="I13" s="23" t="str">
        <f aca="false">TEXT(B13,"mm/dd/yyyy")</f>
        <v>01/17/2001</v>
      </c>
    </row>
    <row r="14" customFormat="false" ht="12.75" hidden="false" customHeight="false" outlineLevel="0" collapsed="false">
      <c r="A14" s="0" t="s">
        <v>238</v>
      </c>
      <c r="B14" s="14" t="n">
        <v>36908.5622453704</v>
      </c>
      <c r="C14" s="0" t="s">
        <v>234</v>
      </c>
      <c r="D14" s="15" t="n">
        <v>50</v>
      </c>
      <c r="E14" s="16" t="n">
        <v>0.89</v>
      </c>
      <c r="F14" s="0" t="s">
        <v>106</v>
      </c>
      <c r="G14" s="0" t="s">
        <v>232</v>
      </c>
      <c r="H14" s="22" t="n">
        <f aca="false">IF(F13=F14,0,1)</f>
        <v>1</v>
      </c>
      <c r="I14" s="23" t="str">
        <f aca="false">TEXT(B14,"mm/dd/yyyy")</f>
        <v>01/17/2001</v>
      </c>
    </row>
    <row r="15" customFormat="false" ht="12.75" hidden="false" customHeight="false" outlineLevel="0" collapsed="false">
      <c r="A15" s="0" t="s">
        <v>239</v>
      </c>
      <c r="B15" s="14" t="n">
        <v>36908.5034027778</v>
      </c>
      <c r="C15" s="0" t="s">
        <v>231</v>
      </c>
      <c r="D15" s="15" t="n">
        <v>100</v>
      </c>
      <c r="E15" s="16" t="n">
        <v>0.345</v>
      </c>
      <c r="F15" s="0" t="s">
        <v>138</v>
      </c>
      <c r="G15" s="0" t="s">
        <v>232</v>
      </c>
      <c r="H15" s="22" t="n">
        <f aca="false">IF(F14=F15,0,1)</f>
        <v>1</v>
      </c>
      <c r="I15" s="23" t="str">
        <f aca="false">TEXT(B15,"mm/dd/yyyy")</f>
        <v>01/17/2001</v>
      </c>
    </row>
    <row r="16" customFormat="false" ht="12.75" hidden="false" customHeight="false" outlineLevel="0" collapsed="false">
      <c r="A16" s="0" t="s">
        <v>239</v>
      </c>
      <c r="B16" s="14" t="n">
        <v>36908.4362384259</v>
      </c>
      <c r="C16" s="0" t="s">
        <v>231</v>
      </c>
      <c r="D16" s="15" t="n">
        <v>100</v>
      </c>
      <c r="E16" s="16" t="n">
        <v>0.31</v>
      </c>
      <c r="F16" s="0" t="s">
        <v>138</v>
      </c>
      <c r="G16" s="0" t="s">
        <v>232</v>
      </c>
      <c r="H16" s="22" t="n">
        <f aca="false">IF(F15=F16,0,1)</f>
        <v>0</v>
      </c>
      <c r="I16" s="23" t="str">
        <f aca="false">TEXT(B16,"mm/dd/yyyy")</f>
        <v>01/17/2001</v>
      </c>
    </row>
    <row r="17" customFormat="false" ht="12.75" hidden="false" customHeight="false" outlineLevel="0" collapsed="false">
      <c r="A17" s="0" t="s">
        <v>236</v>
      </c>
      <c r="B17" s="14" t="n">
        <v>36908.3362847222</v>
      </c>
      <c r="C17" s="0" t="s">
        <v>234</v>
      </c>
      <c r="D17" s="15" t="n">
        <v>100</v>
      </c>
      <c r="E17" s="16" t="n">
        <v>0.06</v>
      </c>
      <c r="F17" s="0" t="s">
        <v>152</v>
      </c>
      <c r="G17" s="0" t="s">
        <v>232</v>
      </c>
      <c r="H17" s="22" t="n">
        <f aca="false">IF(F16=F17,0,1)</f>
        <v>1</v>
      </c>
      <c r="I17" s="23" t="str">
        <f aca="false">TEXT(B17,"mm/dd/yyyy")</f>
        <v>01/17/2001</v>
      </c>
    </row>
    <row r="18" customFormat="false" ht="12.75" hidden="false" customHeight="false" outlineLevel="0" collapsed="false">
      <c r="A18" s="0" t="s">
        <v>240</v>
      </c>
      <c r="B18" s="14" t="n">
        <v>36908.339375</v>
      </c>
      <c r="C18" s="0" t="s">
        <v>234</v>
      </c>
      <c r="D18" s="15" t="n">
        <v>100</v>
      </c>
      <c r="E18" s="16" t="n">
        <v>0.3</v>
      </c>
      <c r="F18" s="0" t="s">
        <v>152</v>
      </c>
      <c r="G18" s="0" t="s">
        <v>232</v>
      </c>
      <c r="H18" s="22" t="n">
        <f aca="false">IF(F17=F18,0,1)</f>
        <v>0</v>
      </c>
      <c r="I18" s="23" t="str">
        <f aca="false">TEXT(B18,"mm/dd/yyyy")</f>
        <v>01/17/2001</v>
      </c>
    </row>
    <row r="19" customFormat="false" ht="12.75" hidden="false" customHeight="false" outlineLevel="0" collapsed="false">
      <c r="A19" s="0" t="s">
        <v>241</v>
      </c>
      <c r="B19" s="14" t="n">
        <v>36908.4596643519</v>
      </c>
      <c r="C19" s="0" t="s">
        <v>231</v>
      </c>
      <c r="D19" s="15" t="n">
        <v>100</v>
      </c>
      <c r="E19" s="16" t="n">
        <v>0.055</v>
      </c>
      <c r="F19" s="0" t="s">
        <v>152</v>
      </c>
      <c r="G19" s="0" t="s">
        <v>232</v>
      </c>
      <c r="H19" s="22" t="n">
        <f aca="false">IF(F18=F19,0,1)</f>
        <v>0</v>
      </c>
      <c r="I19" s="23" t="str">
        <f aca="false">TEXT(B19,"mm/dd/yyyy")</f>
        <v>01/17/2001</v>
      </c>
    </row>
    <row r="20" customFormat="false" ht="12.75" hidden="false" customHeight="false" outlineLevel="0" collapsed="false">
      <c r="A20" s="0" t="s">
        <v>239</v>
      </c>
      <c r="B20" s="14" t="n">
        <v>36908.5104513889</v>
      </c>
      <c r="C20" s="0" t="s">
        <v>231</v>
      </c>
      <c r="D20" s="15" t="n">
        <v>30</v>
      </c>
      <c r="E20" s="16" t="n">
        <v>0.355</v>
      </c>
      <c r="F20" s="0" t="s">
        <v>152</v>
      </c>
      <c r="G20" s="0" t="s">
        <v>232</v>
      </c>
      <c r="H20" s="22" t="n">
        <f aca="false">IF(F19=F20,0,1)</f>
        <v>0</v>
      </c>
      <c r="I20" s="23" t="str">
        <f aca="false">TEXT(B20,"mm/dd/yyyy")</f>
        <v>01/17/2001</v>
      </c>
    </row>
    <row r="21" customFormat="false" ht="12.75" hidden="false" customHeight="false" outlineLevel="0" collapsed="false">
      <c r="A21" s="0" t="s">
        <v>239</v>
      </c>
      <c r="B21" s="14" t="n">
        <v>36908.516099537</v>
      </c>
      <c r="C21" s="0" t="s">
        <v>231</v>
      </c>
      <c r="D21" s="15" t="n">
        <v>100</v>
      </c>
      <c r="E21" s="16" t="n">
        <v>0.37</v>
      </c>
      <c r="F21" s="0" t="s">
        <v>152</v>
      </c>
      <c r="G21" s="0" t="s">
        <v>232</v>
      </c>
      <c r="H21" s="22" t="n">
        <f aca="false">IF(F20=F21,0,1)</f>
        <v>0</v>
      </c>
      <c r="I21" s="23" t="str">
        <f aca="false">TEXT(B21,"mm/dd/yyyy")</f>
        <v>01/17/2001</v>
      </c>
    </row>
    <row r="22" customFormat="false" ht="12.75" hidden="false" customHeight="false" outlineLevel="0" collapsed="false">
      <c r="A22" s="0" t="s">
        <v>241</v>
      </c>
      <c r="B22" s="14" t="n">
        <v>36908.5557986111</v>
      </c>
      <c r="C22" s="0" t="s">
        <v>234</v>
      </c>
      <c r="D22" s="15" t="n">
        <v>100</v>
      </c>
      <c r="E22" s="16" t="n">
        <v>0.155</v>
      </c>
      <c r="F22" s="0" t="s">
        <v>152</v>
      </c>
      <c r="G22" s="0" t="s">
        <v>232</v>
      </c>
      <c r="H22" s="22" t="n">
        <f aca="false">IF(F21=F22,0,1)</f>
        <v>0</v>
      </c>
      <c r="I22" s="23" t="str">
        <f aca="false">TEXT(B22,"mm/dd/yyyy")</f>
        <v>01/17/2001</v>
      </c>
    </row>
    <row r="23" customFormat="false" ht="12.75" hidden="false" customHeight="false" outlineLevel="0" collapsed="false">
      <c r="A23" s="0" t="s">
        <v>242</v>
      </c>
      <c r="B23" s="14" t="n">
        <v>36908.5575694444</v>
      </c>
      <c r="C23" s="0" t="s">
        <v>231</v>
      </c>
      <c r="D23" s="15" t="n">
        <v>100</v>
      </c>
      <c r="E23" s="16" t="n">
        <v>0.385</v>
      </c>
      <c r="F23" s="0" t="s">
        <v>152</v>
      </c>
      <c r="G23" s="0" t="s">
        <v>232</v>
      </c>
      <c r="H23" s="22" t="n">
        <f aca="false">IF(F22=F23,0,1)</f>
        <v>0</v>
      </c>
      <c r="I23" s="23" t="str">
        <f aca="false">TEXT(B23,"mm/dd/yyyy")</f>
        <v>01/17/2001</v>
      </c>
    </row>
    <row r="24" customFormat="false" ht="12.75" hidden="false" customHeight="false" outlineLevel="0" collapsed="false">
      <c r="A24" s="0" t="s">
        <v>243</v>
      </c>
      <c r="B24" s="14" t="n">
        <v>36908.332974537</v>
      </c>
      <c r="C24" s="0" t="s">
        <v>234</v>
      </c>
      <c r="D24" s="15" t="n">
        <v>100</v>
      </c>
      <c r="E24" s="16" t="n">
        <v>0.13</v>
      </c>
      <c r="F24" s="0" t="s">
        <v>152</v>
      </c>
      <c r="G24" s="0" t="s">
        <v>232</v>
      </c>
      <c r="H24" s="22" t="n">
        <f aca="false">IF(F23=F24,0,1)</f>
        <v>0</v>
      </c>
      <c r="I24" s="23" t="str">
        <f aca="false">TEXT(B24,"mm/dd/yyyy")</f>
        <v>01/17/2001</v>
      </c>
    </row>
    <row r="25" customFormat="false" ht="12.75" hidden="false" customHeight="false" outlineLevel="0" collapsed="false">
      <c r="A25" s="0" t="s">
        <v>244</v>
      </c>
      <c r="B25" s="14" t="n">
        <v>36908.5507523148</v>
      </c>
      <c r="C25" s="0" t="s">
        <v>231</v>
      </c>
      <c r="D25" s="15" t="n">
        <v>100</v>
      </c>
      <c r="E25" s="16" t="n">
        <v>0.22</v>
      </c>
      <c r="F25" s="0" t="s">
        <v>156</v>
      </c>
      <c r="G25" s="0" t="s">
        <v>232</v>
      </c>
      <c r="H25" s="22" t="n">
        <f aca="false">IF(F24=F25,0,1)</f>
        <v>1</v>
      </c>
      <c r="I25" s="23" t="str">
        <f aca="false">TEXT(B25,"mm/dd/yyyy")</f>
        <v>01/17/2001</v>
      </c>
    </row>
    <row r="26" customFormat="false" ht="12.75" hidden="false" customHeight="false" outlineLevel="0" collapsed="false">
      <c r="A26" s="0" t="s">
        <v>244</v>
      </c>
      <c r="B26" s="14" t="n">
        <v>36908.5666203704</v>
      </c>
      <c r="C26" s="0" t="s">
        <v>231</v>
      </c>
      <c r="D26" s="15" t="n">
        <v>100</v>
      </c>
      <c r="E26" s="16" t="n">
        <v>0.225</v>
      </c>
      <c r="F26" s="0" t="s">
        <v>156</v>
      </c>
      <c r="G26" s="0" t="s">
        <v>232</v>
      </c>
      <c r="H26" s="22" t="n">
        <f aca="false">IF(F25=F26,0,1)</f>
        <v>0</v>
      </c>
      <c r="I26" s="23" t="str">
        <f aca="false">TEXT(B26,"mm/dd/yyyy")</f>
        <v>01/17/2001</v>
      </c>
    </row>
    <row r="27" customFormat="false" ht="12.75" hidden="false" customHeight="false" outlineLevel="0" collapsed="false">
      <c r="A27" s="0" t="s">
        <v>244</v>
      </c>
      <c r="B27" s="14" t="n">
        <v>36908.5676157407</v>
      </c>
      <c r="C27" s="0" t="s">
        <v>231</v>
      </c>
      <c r="D27" s="15" t="n">
        <v>100</v>
      </c>
      <c r="E27" s="16" t="n">
        <v>0.23</v>
      </c>
      <c r="F27" s="0" t="s">
        <v>156</v>
      </c>
      <c r="G27" s="0" t="s">
        <v>232</v>
      </c>
      <c r="H27" s="22" t="n">
        <f aca="false">IF(F26=F27,0,1)</f>
        <v>0</v>
      </c>
      <c r="I27" s="23" t="str">
        <f aca="false">TEXT(B27,"mm/dd/yyyy")</f>
        <v>01/17/2001</v>
      </c>
    </row>
    <row r="28" customFormat="false" ht="12.75" hidden="false" customHeight="false" outlineLevel="0" collapsed="false">
      <c r="A28" s="0" t="s">
        <v>240</v>
      </c>
      <c r="B28" s="14" t="n">
        <v>36908.6357291667</v>
      </c>
      <c r="C28" s="0" t="s">
        <v>231</v>
      </c>
      <c r="D28" s="15" t="n">
        <v>100</v>
      </c>
      <c r="E28" s="16" t="n">
        <v>0.2</v>
      </c>
      <c r="F28" s="0" t="s">
        <v>156</v>
      </c>
      <c r="G28" s="0" t="s">
        <v>232</v>
      </c>
      <c r="H28" s="22" t="n">
        <f aca="false">IF(F27=F28,0,1)</f>
        <v>0</v>
      </c>
      <c r="I28" s="23" t="str">
        <f aca="false">TEXT(B28,"mm/dd/yyyy")</f>
        <v>01/17/2001</v>
      </c>
    </row>
    <row r="29" customFormat="false" ht="12.75" hidden="false" customHeight="false" outlineLevel="0" collapsed="false">
      <c r="A29" s="0" t="s">
        <v>244</v>
      </c>
      <c r="B29" s="14" t="n">
        <v>36908.4750115741</v>
      </c>
      <c r="C29" s="0" t="s">
        <v>231</v>
      </c>
      <c r="D29" s="15" t="n">
        <v>100</v>
      </c>
      <c r="E29" s="16" t="n">
        <v>0.375</v>
      </c>
      <c r="F29" s="0" t="s">
        <v>156</v>
      </c>
      <c r="G29" s="0" t="s">
        <v>232</v>
      </c>
      <c r="H29" s="22" t="n">
        <f aca="false">IF(F28=F29,0,1)</f>
        <v>0</v>
      </c>
      <c r="I29" s="23" t="str">
        <f aca="false">TEXT(B29,"mm/dd/yyyy")</f>
        <v>01/17/2001</v>
      </c>
    </row>
    <row r="30" customFormat="false" ht="12.75" hidden="false" customHeight="false" outlineLevel="0" collapsed="false">
      <c r="A30" s="0" t="s">
        <v>245</v>
      </c>
      <c r="B30" s="14" t="n">
        <v>36909.5637037037</v>
      </c>
      <c r="C30" s="0" t="s">
        <v>231</v>
      </c>
      <c r="D30" s="15" t="n">
        <v>30</v>
      </c>
      <c r="E30" s="16" t="n">
        <v>0.102</v>
      </c>
      <c r="F30" s="0" t="s">
        <v>24</v>
      </c>
      <c r="G30" s="0" t="s">
        <v>232</v>
      </c>
      <c r="H30" s="22" t="n">
        <f aca="false">IF(F29=F30,0,1)</f>
        <v>1</v>
      </c>
      <c r="I30" s="23" t="str">
        <f aca="false">TEXT(B30,"mm/dd/yyyy")</f>
        <v>01/18/2001</v>
      </c>
    </row>
    <row r="31" customFormat="false" ht="12.75" hidden="false" customHeight="false" outlineLevel="0" collapsed="false">
      <c r="A31" s="0" t="s">
        <v>246</v>
      </c>
      <c r="B31" s="14" t="n">
        <v>36909.4691203704</v>
      </c>
      <c r="C31" s="0" t="s">
        <v>231</v>
      </c>
      <c r="D31" s="15" t="n">
        <v>100</v>
      </c>
      <c r="E31" s="16" t="n">
        <v>0.405</v>
      </c>
      <c r="F31" s="0" t="s">
        <v>43</v>
      </c>
      <c r="G31" s="0" t="s">
        <v>232</v>
      </c>
      <c r="H31" s="22" t="n">
        <f aca="false">IF(F30=F31,0,1)</f>
        <v>1</v>
      </c>
      <c r="I31" s="23" t="str">
        <f aca="false">TEXT(B31,"mm/dd/yyyy")</f>
        <v>01/18/2001</v>
      </c>
    </row>
    <row r="32" customFormat="false" ht="12.75" hidden="false" customHeight="false" outlineLevel="0" collapsed="false">
      <c r="A32" s="0" t="s">
        <v>241</v>
      </c>
      <c r="B32" s="14" t="n">
        <v>36909.4755092593</v>
      </c>
      <c r="C32" s="0" t="s">
        <v>231</v>
      </c>
      <c r="D32" s="15" t="n">
        <v>50</v>
      </c>
      <c r="E32" s="16" t="n">
        <v>0.162</v>
      </c>
      <c r="F32" s="0" t="s">
        <v>123</v>
      </c>
      <c r="G32" s="0" t="s">
        <v>232</v>
      </c>
      <c r="H32" s="22" t="n">
        <f aca="false">IF(F31=F32,0,1)</f>
        <v>1</v>
      </c>
      <c r="I32" s="23" t="str">
        <f aca="false">TEXT(B32,"mm/dd/yyyy")</f>
        <v>01/18/2001</v>
      </c>
    </row>
    <row r="33" customFormat="false" ht="12.75" hidden="false" customHeight="false" outlineLevel="0" collapsed="false">
      <c r="A33" s="0" t="s">
        <v>245</v>
      </c>
      <c r="B33" s="14" t="n">
        <v>36909.4117708333</v>
      </c>
      <c r="C33" s="0" t="s">
        <v>231</v>
      </c>
      <c r="D33" s="15" t="n">
        <v>100</v>
      </c>
      <c r="E33" s="16" t="n">
        <v>0.075</v>
      </c>
      <c r="F33" s="0" t="s">
        <v>152</v>
      </c>
      <c r="G33" s="0" t="s">
        <v>232</v>
      </c>
      <c r="H33" s="22" t="n">
        <f aca="false">IF(F32=F33,0,1)</f>
        <v>1</v>
      </c>
      <c r="I33" s="23" t="str">
        <f aca="false">TEXT(B33,"mm/dd/yyyy")</f>
        <v>01/18/2001</v>
      </c>
    </row>
    <row r="34" customFormat="false" ht="12.75" hidden="false" customHeight="false" outlineLevel="0" collapsed="false">
      <c r="A34" s="0" t="s">
        <v>246</v>
      </c>
      <c r="B34" s="14" t="n">
        <v>36909.5490740741</v>
      </c>
      <c r="C34" s="0" t="s">
        <v>231</v>
      </c>
      <c r="D34" s="15" t="n">
        <v>50</v>
      </c>
      <c r="E34" s="16" t="n">
        <v>0.339</v>
      </c>
      <c r="F34" s="0" t="s">
        <v>152</v>
      </c>
      <c r="G34" s="0" t="s">
        <v>232</v>
      </c>
      <c r="H34" s="22" t="n">
        <f aca="false">IF(F33=F34,0,1)</f>
        <v>0</v>
      </c>
      <c r="I34" s="23" t="str">
        <f aca="false">TEXT(B34,"mm/dd/yyyy")</f>
        <v>01/18/2001</v>
      </c>
    </row>
    <row r="35" customFormat="false" ht="12.75" hidden="false" customHeight="false" outlineLevel="0" collapsed="false">
      <c r="A35" s="0" t="s">
        <v>245</v>
      </c>
      <c r="B35" s="14" t="n">
        <v>36909.4111689815</v>
      </c>
      <c r="C35" s="0" t="s">
        <v>231</v>
      </c>
      <c r="D35" s="15" t="n">
        <v>100</v>
      </c>
      <c r="E35" s="16" t="n">
        <v>0.075</v>
      </c>
      <c r="F35" s="0" t="s">
        <v>152</v>
      </c>
      <c r="G35" s="0" t="s">
        <v>232</v>
      </c>
      <c r="H35" s="22" t="n">
        <f aca="false">IF(F34=F35,0,1)</f>
        <v>0</v>
      </c>
      <c r="I35" s="23" t="str">
        <f aca="false">TEXT(B35,"mm/dd/yyyy")</f>
        <v>01/18/2001</v>
      </c>
    </row>
    <row r="36" customFormat="false" ht="12.75" hidden="false" customHeight="false" outlineLevel="0" collapsed="false">
      <c r="A36" s="0" t="s">
        <v>244</v>
      </c>
      <c r="B36" s="14" t="n">
        <v>36909.4278819444</v>
      </c>
      <c r="C36" s="0" t="s">
        <v>231</v>
      </c>
      <c r="D36" s="15" t="n">
        <v>100</v>
      </c>
      <c r="E36" s="16" t="n">
        <v>0.225</v>
      </c>
      <c r="F36" s="0" t="s">
        <v>156</v>
      </c>
      <c r="G36" s="0" t="s">
        <v>232</v>
      </c>
      <c r="H36" s="22" t="n">
        <f aca="false">IF(F35=F36,0,1)</f>
        <v>1</v>
      </c>
      <c r="I36" s="23" t="str">
        <f aca="false">TEXT(B36,"mm/dd/yyyy")</f>
        <v>01/18/2001</v>
      </c>
    </row>
    <row r="37" customFormat="false" ht="12.75" hidden="false" customHeight="false" outlineLevel="0" collapsed="false">
      <c r="A37" s="0" t="s">
        <v>237</v>
      </c>
      <c r="B37" s="14" t="n">
        <v>36910.3632638889</v>
      </c>
      <c r="C37" s="0" t="s">
        <v>231</v>
      </c>
      <c r="D37" s="15" t="n">
        <v>50</v>
      </c>
      <c r="E37" s="16" t="n">
        <v>0.414</v>
      </c>
      <c r="F37" s="0" t="s">
        <v>69</v>
      </c>
      <c r="G37" s="0" t="s">
        <v>232</v>
      </c>
      <c r="H37" s="22" t="n">
        <f aca="false">IF(F36=F37,0,1)</f>
        <v>1</v>
      </c>
      <c r="I37" s="23" t="str">
        <f aca="false">TEXT(B37,"mm/dd/yyyy")</f>
        <v>01/19/2001</v>
      </c>
    </row>
    <row r="38" customFormat="false" ht="12.75" hidden="false" customHeight="false" outlineLevel="0" collapsed="false">
      <c r="A38" s="0" t="s">
        <v>247</v>
      </c>
      <c r="B38" s="14" t="n">
        <v>36910.4779398148</v>
      </c>
      <c r="C38" s="0" t="s">
        <v>231</v>
      </c>
      <c r="D38" s="15" t="n">
        <v>50</v>
      </c>
      <c r="E38" s="16" t="n">
        <v>0.018</v>
      </c>
      <c r="F38" s="0" t="s">
        <v>164</v>
      </c>
      <c r="G38" s="0" t="s">
        <v>232</v>
      </c>
      <c r="H38" s="22" t="n">
        <f aca="false">IF(F37=F38,0,1)</f>
        <v>1</v>
      </c>
      <c r="I38" s="23" t="str">
        <f aca="false">TEXT(B38,"mm/dd/yyyy")</f>
        <v>01/19/2001</v>
      </c>
    </row>
    <row r="39" customFormat="false" ht="12.75" hidden="false" customHeight="false" outlineLevel="0" collapsed="false">
      <c r="A39" s="0" t="s">
        <v>241</v>
      </c>
      <c r="B39" s="14" t="n">
        <v>36913.4172337963</v>
      </c>
      <c r="C39" s="0" t="s">
        <v>231</v>
      </c>
      <c r="D39" s="15" t="n">
        <v>100</v>
      </c>
      <c r="E39" s="16" t="n">
        <v>0.033</v>
      </c>
      <c r="F39" s="0" t="s">
        <v>69</v>
      </c>
      <c r="G39" s="0" t="s">
        <v>232</v>
      </c>
      <c r="H39" s="22" t="n">
        <f aca="false">IF(F38=F39,0,1)</f>
        <v>1</v>
      </c>
      <c r="I39" s="23" t="str">
        <f aca="false">TEXT(B39,"mm/dd/yyyy")</f>
        <v>01/22/2001</v>
      </c>
    </row>
    <row r="40" customFormat="false" ht="12.75" hidden="false" customHeight="false" outlineLevel="0" collapsed="false">
      <c r="A40" s="0" t="s">
        <v>239</v>
      </c>
      <c r="B40" s="14" t="n">
        <v>36913.4896296296</v>
      </c>
      <c r="C40" s="0" t="s">
        <v>231</v>
      </c>
      <c r="D40" s="15" t="n">
        <v>100</v>
      </c>
      <c r="E40" s="16" t="n">
        <v>0.345</v>
      </c>
      <c r="F40" s="0" t="s">
        <v>152</v>
      </c>
      <c r="G40" s="0" t="s">
        <v>232</v>
      </c>
      <c r="H40" s="22" t="n">
        <f aca="false">IF(F39=F40,0,1)</f>
        <v>1</v>
      </c>
      <c r="I40" s="23" t="str">
        <f aca="false">TEXT(B40,"mm/dd/yyyy")</f>
        <v>01/22/2001</v>
      </c>
    </row>
    <row r="41" customFormat="false" ht="12.75" hidden="false" customHeight="false" outlineLevel="0" collapsed="false">
      <c r="A41" s="0" t="s">
        <v>248</v>
      </c>
      <c r="B41" s="14" t="n">
        <v>36913.5603356482</v>
      </c>
      <c r="C41" s="0" t="s">
        <v>231</v>
      </c>
      <c r="D41" s="15" t="n">
        <v>50</v>
      </c>
      <c r="E41" s="16" t="n">
        <v>0.085</v>
      </c>
      <c r="F41" s="0" t="s">
        <v>152</v>
      </c>
      <c r="G41" s="0" t="s">
        <v>232</v>
      </c>
      <c r="H41" s="22" t="n">
        <f aca="false">IF(F40=F41,0,1)</f>
        <v>0</v>
      </c>
      <c r="I41" s="23" t="str">
        <f aca="false">TEXT(B41,"mm/dd/yyyy")</f>
        <v>01/22/2001</v>
      </c>
    </row>
    <row r="42" customFormat="false" ht="12.75" hidden="false" customHeight="false" outlineLevel="0" collapsed="false">
      <c r="A42" s="0" t="s">
        <v>246</v>
      </c>
      <c r="B42" s="14" t="n">
        <v>36913.5610648148</v>
      </c>
      <c r="C42" s="0" t="s">
        <v>234</v>
      </c>
      <c r="D42" s="15" t="n">
        <v>30</v>
      </c>
      <c r="E42" s="16" t="n">
        <v>0.108</v>
      </c>
      <c r="F42" s="0" t="s">
        <v>152</v>
      </c>
      <c r="G42" s="0" t="s">
        <v>232</v>
      </c>
      <c r="H42" s="22" t="n">
        <f aca="false">IF(F41=F42,0,1)</f>
        <v>0</v>
      </c>
      <c r="I42" s="23" t="str">
        <f aca="false">TEXT(B42,"mm/dd/yyyy")</f>
        <v>01/22/2001</v>
      </c>
    </row>
    <row r="43" customFormat="false" ht="12.75" hidden="false" customHeight="false" outlineLevel="0" collapsed="false">
      <c r="A43" s="0" t="s">
        <v>245</v>
      </c>
      <c r="B43" s="14" t="n">
        <v>36913.6533912037</v>
      </c>
      <c r="C43" s="0" t="s">
        <v>234</v>
      </c>
      <c r="D43" s="15" t="n">
        <v>100</v>
      </c>
      <c r="E43" s="16" t="n">
        <v>0.111</v>
      </c>
      <c r="F43" s="0" t="s">
        <v>152</v>
      </c>
      <c r="G43" s="0" t="s">
        <v>232</v>
      </c>
      <c r="H43" s="22" t="n">
        <f aca="false">IF(F42=F43,0,1)</f>
        <v>0</v>
      </c>
      <c r="I43" s="23" t="str">
        <f aca="false">TEXT(B43,"mm/dd/yyyy")</f>
        <v>01/22/2001</v>
      </c>
    </row>
    <row r="44" customFormat="false" ht="12.75" hidden="false" customHeight="false" outlineLevel="0" collapsed="false">
      <c r="A44" s="0" t="s">
        <v>245</v>
      </c>
      <c r="B44" s="14" t="n">
        <v>36913.6641550926</v>
      </c>
      <c r="C44" s="0" t="s">
        <v>234</v>
      </c>
      <c r="D44" s="15" t="n">
        <v>100</v>
      </c>
      <c r="E44" s="16" t="n">
        <v>0.102</v>
      </c>
      <c r="F44" s="0" t="s">
        <v>152</v>
      </c>
      <c r="G44" s="0" t="s">
        <v>232</v>
      </c>
      <c r="H44" s="22" t="n">
        <f aca="false">IF(F43=F44,0,1)</f>
        <v>0</v>
      </c>
      <c r="I44" s="23" t="str">
        <f aca="false">TEXT(B44,"mm/dd/yyyy")</f>
        <v>01/22/2001</v>
      </c>
    </row>
    <row r="45" customFormat="false" ht="12.75" hidden="false" customHeight="false" outlineLevel="0" collapsed="false">
      <c r="A45" s="0" t="s">
        <v>239</v>
      </c>
      <c r="B45" s="14" t="n">
        <v>36913.4869097222</v>
      </c>
      <c r="C45" s="0" t="s">
        <v>231</v>
      </c>
      <c r="D45" s="15" t="n">
        <v>70</v>
      </c>
      <c r="E45" s="16" t="n">
        <v>0.33</v>
      </c>
      <c r="F45" s="0" t="s">
        <v>152</v>
      </c>
      <c r="G45" s="0" t="s">
        <v>232</v>
      </c>
      <c r="H45" s="22" t="n">
        <f aca="false">IF(F44=F45,0,1)</f>
        <v>0</v>
      </c>
      <c r="I45" s="23" t="str">
        <f aca="false">TEXT(B45,"mm/dd/yyyy")</f>
        <v>01/22/2001</v>
      </c>
    </row>
    <row r="46" customFormat="false" ht="12.75" hidden="false" customHeight="false" outlineLevel="0" collapsed="false">
      <c r="A46" s="0" t="s">
        <v>247</v>
      </c>
      <c r="B46" s="14" t="n">
        <v>36914.6527083333</v>
      </c>
      <c r="C46" s="0" t="s">
        <v>231</v>
      </c>
      <c r="D46" s="15" t="n">
        <v>100</v>
      </c>
      <c r="E46" s="16" t="n">
        <v>0.015</v>
      </c>
      <c r="F46" s="0" t="s">
        <v>43</v>
      </c>
      <c r="G46" s="0" t="s">
        <v>232</v>
      </c>
      <c r="H46" s="22" t="n">
        <f aca="false">IF(F45=F46,0,1)</f>
        <v>1</v>
      </c>
      <c r="I46" s="23" t="str">
        <f aca="false">TEXT(B46,"mm/dd/yyyy")</f>
        <v>01/23/2001</v>
      </c>
    </row>
    <row r="47" customFormat="false" ht="12.75" hidden="false" customHeight="false" outlineLevel="0" collapsed="false">
      <c r="A47" s="0" t="s">
        <v>238</v>
      </c>
      <c r="B47" s="14" t="n">
        <v>36914.3807175926</v>
      </c>
      <c r="C47" s="0" t="s">
        <v>231</v>
      </c>
      <c r="D47" s="15" t="n">
        <v>100</v>
      </c>
      <c r="E47" s="16" t="n">
        <v>0.83</v>
      </c>
      <c r="F47" s="0" t="s">
        <v>43</v>
      </c>
      <c r="G47" s="0" t="s">
        <v>232</v>
      </c>
      <c r="H47" s="22" t="n">
        <f aca="false">IF(F46=F47,0,1)</f>
        <v>0</v>
      </c>
      <c r="I47" s="23" t="str">
        <f aca="false">TEXT(B47,"mm/dd/yyyy")</f>
        <v>01/23/2001</v>
      </c>
    </row>
    <row r="48" customFormat="false" ht="12.75" hidden="false" customHeight="false" outlineLevel="0" collapsed="false">
      <c r="A48" s="0" t="s">
        <v>241</v>
      </c>
      <c r="B48" s="14" t="n">
        <v>36914.3833912037</v>
      </c>
      <c r="C48" s="0" t="s">
        <v>231</v>
      </c>
      <c r="D48" s="15" t="n">
        <v>50</v>
      </c>
      <c r="E48" s="16" t="n">
        <v>0.087</v>
      </c>
      <c r="F48" s="0" t="s">
        <v>62</v>
      </c>
      <c r="G48" s="0" t="s">
        <v>232</v>
      </c>
      <c r="H48" s="22" t="n">
        <f aca="false">IF(F47=F48,0,1)</f>
        <v>1</v>
      </c>
      <c r="I48" s="23" t="str">
        <f aca="false">TEXT(B48,"mm/dd/yyyy")</f>
        <v>01/23/2001</v>
      </c>
    </row>
    <row r="49" customFormat="false" ht="12.75" hidden="false" customHeight="false" outlineLevel="0" collapsed="false">
      <c r="A49" s="0" t="s">
        <v>249</v>
      </c>
      <c r="B49" s="14" t="n">
        <v>36914.3383912037</v>
      </c>
      <c r="C49" s="0" t="s">
        <v>231</v>
      </c>
      <c r="D49" s="15" t="n">
        <v>100</v>
      </c>
      <c r="E49" s="16" t="n">
        <v>0.14</v>
      </c>
      <c r="F49" s="0" t="s">
        <v>138</v>
      </c>
      <c r="G49" s="0" t="s">
        <v>232</v>
      </c>
      <c r="H49" s="22" t="n">
        <f aca="false">IF(F48=F49,0,1)</f>
        <v>1</v>
      </c>
      <c r="I49" s="23" t="str">
        <f aca="false">TEXT(B49,"mm/dd/yyyy")</f>
        <v>01/23/2001</v>
      </c>
    </row>
    <row r="50" customFormat="false" ht="12.75" hidden="false" customHeight="false" outlineLevel="0" collapsed="false">
      <c r="A50" s="0" t="s">
        <v>249</v>
      </c>
      <c r="B50" s="14" t="n">
        <v>36914.3608449074</v>
      </c>
      <c r="C50" s="0" t="s">
        <v>231</v>
      </c>
      <c r="D50" s="15" t="n">
        <v>100</v>
      </c>
      <c r="E50" s="16" t="n">
        <v>0.14</v>
      </c>
      <c r="F50" s="0" t="s">
        <v>138</v>
      </c>
      <c r="G50" s="0" t="s">
        <v>232</v>
      </c>
      <c r="H50" s="22" t="n">
        <f aca="false">IF(F49=F50,0,1)</f>
        <v>0</v>
      </c>
      <c r="I50" s="23" t="str">
        <f aca="false">TEXT(B50,"mm/dd/yyyy")</f>
        <v>01/23/2001</v>
      </c>
    </row>
    <row r="51" customFormat="false" ht="12.75" hidden="false" customHeight="false" outlineLevel="0" collapsed="false">
      <c r="A51" s="0" t="s">
        <v>249</v>
      </c>
      <c r="B51" s="14" t="n">
        <v>36914.3381944444</v>
      </c>
      <c r="C51" s="0" t="s">
        <v>231</v>
      </c>
      <c r="D51" s="15" t="n">
        <v>100</v>
      </c>
      <c r="E51" s="16" t="n">
        <v>0.14</v>
      </c>
      <c r="F51" s="0" t="s">
        <v>138</v>
      </c>
      <c r="G51" s="0" t="s">
        <v>232</v>
      </c>
      <c r="H51" s="22" t="n">
        <f aca="false">IF(F50=F51,0,1)</f>
        <v>0</v>
      </c>
      <c r="I51" s="23" t="str">
        <f aca="false">TEXT(B51,"mm/dd/yyyy")</f>
        <v>01/23/2001</v>
      </c>
    </row>
    <row r="52" customFormat="false" ht="12.75" hidden="false" customHeight="false" outlineLevel="0" collapsed="false">
      <c r="A52" s="0" t="s">
        <v>250</v>
      </c>
      <c r="B52" s="14" t="n">
        <v>36914.3915277778</v>
      </c>
      <c r="C52" s="0" t="s">
        <v>234</v>
      </c>
      <c r="D52" s="15" t="n">
        <v>100</v>
      </c>
      <c r="E52" s="16" t="n">
        <v>0.165</v>
      </c>
      <c r="F52" s="0" t="s">
        <v>152</v>
      </c>
      <c r="G52" s="0" t="s">
        <v>232</v>
      </c>
      <c r="H52" s="22" t="n">
        <f aca="false">IF(F51=F52,0,1)</f>
        <v>1</v>
      </c>
      <c r="I52" s="23" t="str">
        <f aca="false">TEXT(B52,"mm/dd/yyyy")</f>
        <v>01/23/2001</v>
      </c>
    </row>
    <row r="53" customFormat="false" ht="12.75" hidden="false" customHeight="false" outlineLevel="0" collapsed="false">
      <c r="A53" s="0" t="s">
        <v>246</v>
      </c>
      <c r="B53" s="14" t="n">
        <v>36914.3364467593</v>
      </c>
      <c r="C53" s="0" t="s">
        <v>231</v>
      </c>
      <c r="D53" s="15" t="n">
        <v>30</v>
      </c>
      <c r="E53" s="16" t="n">
        <v>0.261</v>
      </c>
      <c r="F53" s="0" t="s">
        <v>152</v>
      </c>
      <c r="G53" s="0" t="s">
        <v>232</v>
      </c>
      <c r="H53" s="22" t="n">
        <f aca="false">IF(F52=F53,0,1)</f>
        <v>0</v>
      </c>
      <c r="I53" s="23" t="str">
        <f aca="false">TEXT(B53,"mm/dd/yyyy")</f>
        <v>01/23/2001</v>
      </c>
    </row>
    <row r="54" customFormat="false" ht="12.75" hidden="false" customHeight="false" outlineLevel="0" collapsed="false">
      <c r="A54" s="0" t="s">
        <v>244</v>
      </c>
      <c r="B54" s="14" t="n">
        <v>36914.3498148148</v>
      </c>
      <c r="C54" s="0" t="s">
        <v>231</v>
      </c>
      <c r="D54" s="15" t="n">
        <v>100</v>
      </c>
      <c r="E54" s="16" t="n">
        <v>0.19</v>
      </c>
      <c r="F54" s="0" t="s">
        <v>156</v>
      </c>
      <c r="G54" s="0" t="s">
        <v>232</v>
      </c>
      <c r="H54" s="22" t="n">
        <f aca="false">IF(F53=F54,0,1)</f>
        <v>1</v>
      </c>
      <c r="I54" s="23" t="str">
        <f aca="false">TEXT(B54,"mm/dd/yyyy")</f>
        <v>01/23/2001</v>
      </c>
    </row>
    <row r="55" customFormat="false" ht="12.75" hidden="false" customHeight="false" outlineLevel="0" collapsed="false">
      <c r="A55" s="0" t="s">
        <v>251</v>
      </c>
      <c r="B55" s="14" t="n">
        <v>36914.3888657407</v>
      </c>
      <c r="C55" s="0" t="s">
        <v>231</v>
      </c>
      <c r="D55" s="15" t="n">
        <v>100</v>
      </c>
      <c r="E55" s="16" t="n">
        <v>0.07</v>
      </c>
      <c r="F55" s="0" t="s">
        <v>164</v>
      </c>
      <c r="G55" s="0" t="s">
        <v>232</v>
      </c>
      <c r="H55" s="22" t="n">
        <f aca="false">IF(F54=F55,0,1)</f>
        <v>1</v>
      </c>
      <c r="I55" s="23" t="str">
        <f aca="false">TEXT(B55,"mm/dd/yyyy")</f>
        <v>01/23/2001</v>
      </c>
    </row>
    <row r="56" customFormat="false" ht="12.75" hidden="false" customHeight="false" outlineLevel="0" collapsed="false">
      <c r="A56" s="0" t="s">
        <v>251</v>
      </c>
      <c r="B56" s="14" t="n">
        <v>36914.3882523148</v>
      </c>
      <c r="C56" s="0" t="s">
        <v>231</v>
      </c>
      <c r="D56" s="15" t="n">
        <v>100</v>
      </c>
      <c r="E56" s="16" t="n">
        <v>0.07</v>
      </c>
      <c r="F56" s="0" t="s">
        <v>164</v>
      </c>
      <c r="G56" s="0" t="s">
        <v>232</v>
      </c>
      <c r="H56" s="22" t="n">
        <f aca="false">IF(F55=F56,0,1)</f>
        <v>0</v>
      </c>
      <c r="I56" s="23" t="str">
        <f aca="false">TEXT(B56,"mm/dd/yyyy")</f>
        <v>01/23/2001</v>
      </c>
    </row>
    <row r="57" customFormat="false" ht="12.75" hidden="false" customHeight="false" outlineLevel="0" collapsed="false">
      <c r="A57" s="0" t="s">
        <v>241</v>
      </c>
      <c r="B57" s="14" t="n">
        <v>36914.4915625</v>
      </c>
      <c r="C57" s="0" t="s">
        <v>231</v>
      </c>
      <c r="D57" s="15" t="n">
        <v>100</v>
      </c>
      <c r="E57" s="16" t="n">
        <v>0.084</v>
      </c>
      <c r="F57" s="0" t="s">
        <v>170</v>
      </c>
      <c r="G57" s="0" t="s">
        <v>232</v>
      </c>
      <c r="H57" s="22" t="n">
        <f aca="false">IF(F56=F57,0,1)</f>
        <v>1</v>
      </c>
      <c r="I57" s="23" t="str">
        <f aca="false">TEXT(B57,"mm/dd/yyyy")</f>
        <v>01/23/2001</v>
      </c>
    </row>
    <row r="58" customFormat="false" ht="12.75" hidden="false" customHeight="false" outlineLevel="0" collapsed="false">
      <c r="A58" s="0" t="s">
        <v>249</v>
      </c>
      <c r="B58" s="14" t="n">
        <v>36915.5805671296</v>
      </c>
      <c r="C58" s="0" t="s">
        <v>234</v>
      </c>
      <c r="D58" s="15" t="n">
        <v>100</v>
      </c>
      <c r="E58" s="16" t="n">
        <v>0.126</v>
      </c>
      <c r="F58" s="0" t="s">
        <v>19</v>
      </c>
      <c r="G58" s="0" t="s">
        <v>232</v>
      </c>
      <c r="H58" s="22" t="n">
        <f aca="false">IF(F57=F58,0,1)</f>
        <v>1</v>
      </c>
      <c r="I58" s="23" t="str">
        <f aca="false">TEXT(B58,"mm/dd/yyyy")</f>
        <v>01/24/2001</v>
      </c>
    </row>
    <row r="59" customFormat="false" ht="12.75" hidden="false" customHeight="false" outlineLevel="0" collapsed="false">
      <c r="A59" s="0" t="s">
        <v>241</v>
      </c>
      <c r="B59" s="14" t="n">
        <v>36915.4023611111</v>
      </c>
      <c r="C59" s="0" t="s">
        <v>231</v>
      </c>
      <c r="D59" s="15" t="n">
        <v>50</v>
      </c>
      <c r="E59" s="16" t="n">
        <v>0.087</v>
      </c>
      <c r="F59" s="0" t="s">
        <v>24</v>
      </c>
      <c r="G59" s="0" t="s">
        <v>232</v>
      </c>
      <c r="H59" s="22" t="n">
        <f aca="false">IF(F58=F59,0,1)</f>
        <v>1</v>
      </c>
      <c r="I59" s="23" t="str">
        <f aca="false">TEXT(B59,"mm/dd/yyyy")</f>
        <v>01/24/2001</v>
      </c>
    </row>
    <row r="60" customFormat="false" ht="12.75" hidden="false" customHeight="false" outlineLevel="0" collapsed="false">
      <c r="A60" s="0" t="s">
        <v>250</v>
      </c>
      <c r="B60" s="14" t="n">
        <v>36915.5097337963</v>
      </c>
      <c r="C60" s="0" t="s">
        <v>231</v>
      </c>
      <c r="D60" s="15" t="n">
        <v>50</v>
      </c>
      <c r="E60" s="16" t="n">
        <v>0.129</v>
      </c>
      <c r="F60" s="0" t="s">
        <v>43</v>
      </c>
      <c r="G60" s="0" t="s">
        <v>232</v>
      </c>
      <c r="H60" s="22" t="n">
        <f aca="false">IF(F59=F60,0,1)</f>
        <v>1</v>
      </c>
      <c r="I60" s="23" t="str">
        <f aca="false">TEXT(B60,"mm/dd/yyyy")</f>
        <v>01/24/2001</v>
      </c>
    </row>
    <row r="61" customFormat="false" ht="12.75" hidden="false" customHeight="false" outlineLevel="0" collapsed="false">
      <c r="A61" s="0" t="s">
        <v>247</v>
      </c>
      <c r="B61" s="14" t="n">
        <v>36915.3721643519</v>
      </c>
      <c r="C61" s="0" t="s">
        <v>231</v>
      </c>
      <c r="D61" s="15" t="n">
        <v>10</v>
      </c>
      <c r="E61" s="16" t="n">
        <v>0.021</v>
      </c>
      <c r="F61" s="0" t="s">
        <v>62</v>
      </c>
      <c r="G61" s="0" t="s">
        <v>232</v>
      </c>
      <c r="H61" s="22" t="n">
        <f aca="false">IF(F60=F61,0,1)</f>
        <v>1</v>
      </c>
      <c r="I61" s="23" t="str">
        <f aca="false">TEXT(B61,"mm/dd/yyyy")</f>
        <v>01/24/2001</v>
      </c>
    </row>
    <row r="62" customFormat="false" ht="12.75" hidden="false" customHeight="false" outlineLevel="0" collapsed="false">
      <c r="A62" s="0" t="s">
        <v>250</v>
      </c>
      <c r="B62" s="14" t="n">
        <v>36915.5698263889</v>
      </c>
      <c r="C62" s="0" t="s">
        <v>234</v>
      </c>
      <c r="D62" s="15" t="n">
        <v>100</v>
      </c>
      <c r="E62" s="16" t="n">
        <v>0.129</v>
      </c>
      <c r="F62" s="0" t="s">
        <v>69</v>
      </c>
      <c r="G62" s="0" t="s">
        <v>232</v>
      </c>
      <c r="H62" s="22" t="n">
        <f aca="false">IF(F61=F62,0,1)</f>
        <v>1</v>
      </c>
      <c r="I62" s="23" t="str">
        <f aca="false">TEXT(B62,"mm/dd/yyyy")</f>
        <v>01/24/2001</v>
      </c>
    </row>
    <row r="63" customFormat="false" ht="12.75" hidden="false" customHeight="false" outlineLevel="0" collapsed="false">
      <c r="A63" s="0" t="s">
        <v>240</v>
      </c>
      <c r="B63" s="14" t="n">
        <v>36915.5487268519</v>
      </c>
      <c r="C63" s="0" t="s">
        <v>234</v>
      </c>
      <c r="D63" s="15" t="n">
        <v>100</v>
      </c>
      <c r="E63" s="16" t="n">
        <v>0.102</v>
      </c>
      <c r="F63" s="0" t="s">
        <v>106</v>
      </c>
      <c r="G63" s="0" t="s">
        <v>232</v>
      </c>
      <c r="H63" s="22" t="n">
        <f aca="false">IF(F62=F63,0,1)</f>
        <v>1</v>
      </c>
      <c r="I63" s="23" t="str">
        <f aca="false">TEXT(B63,"mm/dd/yyyy")</f>
        <v>01/24/2001</v>
      </c>
    </row>
    <row r="64" customFormat="false" ht="12.75" hidden="false" customHeight="false" outlineLevel="0" collapsed="false">
      <c r="A64" s="0" t="s">
        <v>252</v>
      </c>
      <c r="B64" s="14" t="n">
        <v>36915.3778587963</v>
      </c>
      <c r="C64" s="0" t="s">
        <v>234</v>
      </c>
      <c r="D64" s="15" t="n">
        <v>90</v>
      </c>
      <c r="E64" s="16" t="n">
        <v>0.305</v>
      </c>
      <c r="F64" s="0" t="s">
        <v>110</v>
      </c>
      <c r="G64" s="0" t="s">
        <v>232</v>
      </c>
      <c r="H64" s="22" t="n">
        <f aca="false">IF(F63=F64,0,1)</f>
        <v>1</v>
      </c>
      <c r="I64" s="23" t="str">
        <f aca="false">TEXT(B64,"mm/dd/yyyy")</f>
        <v>01/24/2001</v>
      </c>
    </row>
    <row r="65" customFormat="false" ht="12.75" hidden="false" customHeight="false" outlineLevel="0" collapsed="false">
      <c r="A65" s="0" t="s">
        <v>253</v>
      </c>
      <c r="B65" s="14" t="n">
        <v>36915.6593518519</v>
      </c>
      <c r="C65" s="0" t="s">
        <v>231</v>
      </c>
      <c r="D65" s="15" t="n">
        <v>100</v>
      </c>
      <c r="E65" s="16" t="n">
        <v>0.06</v>
      </c>
      <c r="F65" s="0" t="s">
        <v>123</v>
      </c>
      <c r="G65" s="0" t="s">
        <v>232</v>
      </c>
      <c r="H65" s="22" t="n">
        <f aca="false">IF(F64=F65,0,1)</f>
        <v>1</v>
      </c>
      <c r="I65" s="23" t="str">
        <f aca="false">TEXT(B65,"mm/dd/yyyy")</f>
        <v>01/24/2001</v>
      </c>
    </row>
    <row r="66" customFormat="false" ht="12.75" hidden="false" customHeight="false" outlineLevel="0" collapsed="false">
      <c r="A66" s="0" t="s">
        <v>254</v>
      </c>
      <c r="B66" s="14" t="n">
        <v>36915.5261805556</v>
      </c>
      <c r="C66" s="0" t="s">
        <v>231</v>
      </c>
      <c r="D66" s="15" t="n">
        <v>10</v>
      </c>
      <c r="E66" s="16" t="n">
        <v>0.156</v>
      </c>
      <c r="F66" s="0" t="s">
        <v>133</v>
      </c>
      <c r="G66" s="0" t="s">
        <v>232</v>
      </c>
      <c r="H66" s="22" t="n">
        <f aca="false">IF(F65=F66,0,1)</f>
        <v>1</v>
      </c>
      <c r="I66" s="23" t="str">
        <f aca="false">TEXT(B66,"mm/dd/yyyy")</f>
        <v>01/24/2001</v>
      </c>
    </row>
    <row r="67" customFormat="false" ht="12.75" hidden="false" customHeight="false" outlineLevel="0" collapsed="false">
      <c r="A67" s="0" t="s">
        <v>254</v>
      </c>
      <c r="B67" s="14" t="n">
        <v>36915.494224537</v>
      </c>
      <c r="C67" s="0" t="s">
        <v>231</v>
      </c>
      <c r="D67" s="15" t="n">
        <v>10</v>
      </c>
      <c r="E67" s="16" t="n">
        <v>0.159</v>
      </c>
      <c r="F67" s="0" t="s">
        <v>133</v>
      </c>
      <c r="G67" s="0" t="s">
        <v>232</v>
      </c>
      <c r="H67" s="22" t="n">
        <f aca="false">IF(F66=F67,0,1)</f>
        <v>0</v>
      </c>
      <c r="I67" s="23" t="str">
        <f aca="false">TEXT(B67,"mm/dd/yyyy")</f>
        <v>01/24/2001</v>
      </c>
    </row>
    <row r="68" customFormat="false" ht="12.75" hidden="false" customHeight="false" outlineLevel="0" collapsed="false">
      <c r="A68" s="0" t="s">
        <v>251</v>
      </c>
      <c r="B68" s="14" t="n">
        <v>36915.5786805556</v>
      </c>
      <c r="C68" s="0" t="s">
        <v>231</v>
      </c>
      <c r="D68" s="15" t="n">
        <v>100</v>
      </c>
      <c r="E68" s="16" t="n">
        <v>0.06</v>
      </c>
      <c r="F68" s="0" t="s">
        <v>138</v>
      </c>
      <c r="G68" s="0" t="s">
        <v>232</v>
      </c>
      <c r="H68" s="22" t="n">
        <f aca="false">IF(F67=F68,0,1)</f>
        <v>1</v>
      </c>
      <c r="I68" s="23" t="str">
        <f aca="false">TEXT(B68,"mm/dd/yyyy")</f>
        <v>01/24/2001</v>
      </c>
    </row>
    <row r="69" customFormat="false" ht="12.75" hidden="false" customHeight="false" outlineLevel="0" collapsed="false">
      <c r="A69" s="0" t="s">
        <v>242</v>
      </c>
      <c r="B69" s="14" t="n">
        <v>36915.4996296296</v>
      </c>
      <c r="C69" s="0" t="s">
        <v>231</v>
      </c>
      <c r="D69" s="15" t="n">
        <v>100</v>
      </c>
      <c r="E69" s="16" t="n">
        <v>0.216</v>
      </c>
      <c r="F69" s="0" t="s">
        <v>152</v>
      </c>
      <c r="G69" s="0" t="s">
        <v>232</v>
      </c>
      <c r="H69" s="22" t="n">
        <f aca="false">IF(F68=F69,0,1)</f>
        <v>1</v>
      </c>
      <c r="I69" s="23" t="str">
        <f aca="false">TEXT(B69,"mm/dd/yyyy")</f>
        <v>01/24/2001</v>
      </c>
    </row>
    <row r="70" customFormat="false" ht="12.75" hidden="false" customHeight="false" outlineLevel="0" collapsed="false">
      <c r="A70" s="0" t="s">
        <v>241</v>
      </c>
      <c r="B70" s="14" t="n">
        <v>36915.5382523148</v>
      </c>
      <c r="C70" s="0" t="s">
        <v>234</v>
      </c>
      <c r="D70" s="15" t="n">
        <v>50</v>
      </c>
      <c r="E70" s="16" t="n">
        <v>0.072</v>
      </c>
      <c r="F70" s="0" t="s">
        <v>152</v>
      </c>
      <c r="G70" s="0" t="s">
        <v>232</v>
      </c>
      <c r="H70" s="22" t="n">
        <f aca="false">IF(F69=F70,0,1)</f>
        <v>0</v>
      </c>
      <c r="I70" s="23" t="str">
        <f aca="false">TEXT(B70,"mm/dd/yyyy")</f>
        <v>01/24/2001</v>
      </c>
    </row>
    <row r="71" customFormat="false" ht="12.75" hidden="false" customHeight="false" outlineLevel="0" collapsed="false">
      <c r="A71" s="0" t="s">
        <v>250</v>
      </c>
      <c r="B71" s="14" t="n">
        <v>36915.3643634259</v>
      </c>
      <c r="C71" s="0" t="s">
        <v>234</v>
      </c>
      <c r="D71" s="15" t="n">
        <v>20</v>
      </c>
      <c r="E71" s="16" t="n">
        <v>0.114</v>
      </c>
      <c r="F71" s="0" t="s">
        <v>152</v>
      </c>
      <c r="G71" s="0" t="s">
        <v>232</v>
      </c>
      <c r="H71" s="22" t="n">
        <f aca="false">IF(F70=F71,0,1)</f>
        <v>0</v>
      </c>
      <c r="I71" s="23" t="str">
        <f aca="false">TEXT(B71,"mm/dd/yyyy")</f>
        <v>01/24/2001</v>
      </c>
    </row>
    <row r="72" customFormat="false" ht="12.75" hidden="false" customHeight="false" outlineLevel="0" collapsed="false">
      <c r="A72" s="0" t="s">
        <v>255</v>
      </c>
      <c r="B72" s="14" t="n">
        <v>36915.4169097222</v>
      </c>
      <c r="C72" s="0" t="s">
        <v>231</v>
      </c>
      <c r="D72" s="15" t="n">
        <v>50</v>
      </c>
      <c r="E72" s="16" t="n">
        <v>0.456</v>
      </c>
      <c r="F72" s="0" t="s">
        <v>154</v>
      </c>
      <c r="G72" s="0" t="s">
        <v>232</v>
      </c>
      <c r="H72" s="22" t="n">
        <f aca="false">IF(F71=F72,0,1)</f>
        <v>1</v>
      </c>
      <c r="I72" s="23" t="str">
        <f aca="false">TEXT(B72,"mm/dd/yyyy")</f>
        <v>01/24/2001</v>
      </c>
    </row>
    <row r="73" customFormat="false" ht="12.75" hidden="false" customHeight="false" outlineLevel="0" collapsed="false">
      <c r="A73" s="0" t="s">
        <v>230</v>
      </c>
      <c r="B73" s="14" t="n">
        <v>36915.5892939815</v>
      </c>
      <c r="C73" s="0" t="s">
        <v>234</v>
      </c>
      <c r="D73" s="15" t="n">
        <v>100</v>
      </c>
      <c r="E73" s="16" t="n">
        <v>0.261</v>
      </c>
      <c r="F73" s="0" t="s">
        <v>162</v>
      </c>
      <c r="G73" s="0" t="s">
        <v>232</v>
      </c>
      <c r="H73" s="22" t="n">
        <f aca="false">IF(F72=F73,0,1)</f>
        <v>1</v>
      </c>
      <c r="I73" s="23" t="str">
        <f aca="false">TEXT(B73,"mm/dd/yyyy")</f>
        <v>01/24/2001</v>
      </c>
    </row>
    <row r="74" customFormat="false" ht="12.75" hidden="false" customHeight="false" outlineLevel="0" collapsed="false">
      <c r="A74" s="0" t="s">
        <v>246</v>
      </c>
      <c r="B74" s="14" t="n">
        <v>36916.4331018519</v>
      </c>
      <c r="C74" s="0" t="s">
        <v>234</v>
      </c>
      <c r="D74" s="15" t="n">
        <v>50</v>
      </c>
      <c r="E74" s="16" t="n">
        <v>0.063</v>
      </c>
      <c r="F74" s="0" t="s">
        <v>19</v>
      </c>
      <c r="G74" s="0" t="s">
        <v>232</v>
      </c>
      <c r="H74" s="22" t="n">
        <f aca="false">IF(F73=F74,0,1)</f>
        <v>1</v>
      </c>
      <c r="I74" s="23" t="str">
        <f aca="false">TEXT(B74,"mm/dd/yyyy")</f>
        <v>01/25/2001</v>
      </c>
    </row>
    <row r="75" customFormat="false" ht="12.75" hidden="false" customHeight="false" outlineLevel="0" collapsed="false">
      <c r="A75" s="0" t="s">
        <v>245</v>
      </c>
      <c r="B75" s="14" t="n">
        <v>36916.4014930556</v>
      </c>
      <c r="C75" s="0" t="s">
        <v>231</v>
      </c>
      <c r="D75" s="15" t="n">
        <v>50</v>
      </c>
      <c r="E75" s="16" t="n">
        <v>0.015</v>
      </c>
      <c r="F75" s="0" t="s">
        <v>38</v>
      </c>
      <c r="G75" s="0" t="s">
        <v>232</v>
      </c>
      <c r="H75" s="22" t="n">
        <f aca="false">IF(F74=F75,0,1)</f>
        <v>1</v>
      </c>
      <c r="I75" s="23" t="str">
        <f aca="false">TEXT(B75,"mm/dd/yyyy")</f>
        <v>01/25/2001</v>
      </c>
    </row>
    <row r="76" customFormat="false" ht="12.75" hidden="false" customHeight="false" outlineLevel="0" collapsed="false">
      <c r="A76" s="0" t="s">
        <v>237</v>
      </c>
      <c r="B76" s="14" t="n">
        <v>36916.3185416667</v>
      </c>
      <c r="C76" s="0" t="s">
        <v>231</v>
      </c>
      <c r="D76" s="15" t="n">
        <v>100</v>
      </c>
      <c r="E76" s="16" t="n">
        <v>0.165</v>
      </c>
      <c r="F76" s="0" t="s">
        <v>43</v>
      </c>
      <c r="G76" s="0" t="s">
        <v>232</v>
      </c>
      <c r="H76" s="22" t="n">
        <f aca="false">IF(F75=F76,0,1)</f>
        <v>1</v>
      </c>
      <c r="I76" s="23" t="str">
        <f aca="false">TEXT(B76,"mm/dd/yyyy")</f>
        <v>01/25/2001</v>
      </c>
    </row>
    <row r="77" customFormat="false" ht="12.75" hidden="false" customHeight="false" outlineLevel="0" collapsed="false">
      <c r="A77" s="0" t="s">
        <v>230</v>
      </c>
      <c r="B77" s="14" t="n">
        <v>36916.4469675926</v>
      </c>
      <c r="C77" s="0" t="s">
        <v>234</v>
      </c>
      <c r="D77" s="15" t="n">
        <v>100</v>
      </c>
      <c r="E77" s="16" t="n">
        <v>0.222</v>
      </c>
      <c r="F77" s="0" t="s">
        <v>52</v>
      </c>
      <c r="G77" s="0" t="s">
        <v>232</v>
      </c>
      <c r="H77" s="22" t="n">
        <f aca="false">IF(F76=F77,0,1)</f>
        <v>1</v>
      </c>
      <c r="I77" s="23" t="str">
        <f aca="false">TEXT(B77,"mm/dd/yyyy")</f>
        <v>01/25/2001</v>
      </c>
    </row>
    <row r="78" customFormat="false" ht="12.75" hidden="false" customHeight="false" outlineLevel="0" collapsed="false">
      <c r="A78" s="0" t="s">
        <v>238</v>
      </c>
      <c r="B78" s="14" t="n">
        <v>36916.4349884259</v>
      </c>
      <c r="C78" s="0" t="s">
        <v>234</v>
      </c>
      <c r="D78" s="15" t="n">
        <v>50</v>
      </c>
      <c r="E78" s="16" t="n">
        <v>0.681</v>
      </c>
      <c r="F78" s="0" t="s">
        <v>106</v>
      </c>
      <c r="G78" s="0" t="s">
        <v>232</v>
      </c>
      <c r="H78" s="22" t="n">
        <f aca="false">IF(F77=F78,0,1)</f>
        <v>1</v>
      </c>
      <c r="I78" s="23" t="str">
        <f aca="false">TEXT(B78,"mm/dd/yyyy")</f>
        <v>01/25/2001</v>
      </c>
    </row>
    <row r="79" customFormat="false" ht="12.75" hidden="false" customHeight="false" outlineLevel="0" collapsed="false">
      <c r="A79" s="0" t="s">
        <v>237</v>
      </c>
      <c r="B79" s="14" t="n">
        <v>36916.5548148148</v>
      </c>
      <c r="C79" s="0" t="s">
        <v>231</v>
      </c>
      <c r="D79" s="15" t="n">
        <v>100</v>
      </c>
      <c r="E79" s="16" t="n">
        <v>0.081</v>
      </c>
      <c r="F79" s="0" t="s">
        <v>110</v>
      </c>
      <c r="G79" s="0" t="s">
        <v>232</v>
      </c>
      <c r="H79" s="22" t="n">
        <f aca="false">IF(F78=F79,0,1)</f>
        <v>1</v>
      </c>
      <c r="I79" s="23" t="str">
        <f aca="false">TEXT(B79,"mm/dd/yyyy")</f>
        <v>01/25/2001</v>
      </c>
    </row>
    <row r="80" customFormat="false" ht="12.75" hidden="false" customHeight="false" outlineLevel="0" collapsed="false">
      <c r="A80" s="0" t="s">
        <v>244</v>
      </c>
      <c r="B80" s="14" t="n">
        <v>36916.3993287037</v>
      </c>
      <c r="C80" s="0" t="s">
        <v>234</v>
      </c>
      <c r="D80" s="15" t="n">
        <v>100</v>
      </c>
      <c r="E80" s="16" t="n">
        <v>0.195</v>
      </c>
      <c r="F80" s="0" t="s">
        <v>152</v>
      </c>
      <c r="G80" s="0" t="s">
        <v>232</v>
      </c>
      <c r="H80" s="22" t="n">
        <f aca="false">IF(F79=F80,0,1)</f>
        <v>1</v>
      </c>
      <c r="I80" s="23" t="str">
        <f aca="false">TEXT(B80,"mm/dd/yyyy")</f>
        <v>01/25/2001</v>
      </c>
    </row>
    <row r="81" customFormat="false" ht="12.75" hidden="false" customHeight="false" outlineLevel="0" collapsed="false">
      <c r="A81" s="0" t="s">
        <v>244</v>
      </c>
      <c r="B81" s="14" t="n">
        <v>36916.4008912037</v>
      </c>
      <c r="C81" s="0" t="s">
        <v>234</v>
      </c>
      <c r="D81" s="15" t="n">
        <v>100</v>
      </c>
      <c r="E81" s="16" t="n">
        <v>0.195</v>
      </c>
      <c r="F81" s="0" t="s">
        <v>152</v>
      </c>
      <c r="G81" s="0" t="s">
        <v>232</v>
      </c>
      <c r="H81" s="22" t="n">
        <f aca="false">IF(F80=F81,0,1)</f>
        <v>0</v>
      </c>
      <c r="I81" s="23" t="str">
        <f aca="false">TEXT(B81,"mm/dd/yyyy")</f>
        <v>01/25/2001</v>
      </c>
    </row>
    <row r="82" customFormat="false" ht="12.75" hidden="false" customHeight="false" outlineLevel="0" collapsed="false">
      <c r="A82" s="0" t="s">
        <v>244</v>
      </c>
      <c r="B82" s="14" t="n">
        <v>36916.4043055556</v>
      </c>
      <c r="C82" s="0" t="s">
        <v>234</v>
      </c>
      <c r="D82" s="15" t="n">
        <v>100</v>
      </c>
      <c r="E82" s="16" t="n">
        <v>0.177</v>
      </c>
      <c r="F82" s="0" t="s">
        <v>152</v>
      </c>
      <c r="G82" s="0" t="s">
        <v>232</v>
      </c>
      <c r="H82" s="22" t="n">
        <f aca="false">IF(F81=F82,0,1)</f>
        <v>0</v>
      </c>
      <c r="I82" s="23" t="str">
        <f aca="false">TEXT(B82,"mm/dd/yyyy")</f>
        <v>01/25/2001</v>
      </c>
    </row>
    <row r="83" customFormat="false" ht="12.75" hidden="false" customHeight="false" outlineLevel="0" collapsed="false">
      <c r="A83" s="0" t="s">
        <v>244</v>
      </c>
      <c r="B83" s="14" t="n">
        <v>36916.4527893519</v>
      </c>
      <c r="C83" s="0" t="s">
        <v>234</v>
      </c>
      <c r="D83" s="15" t="n">
        <v>100</v>
      </c>
      <c r="E83" s="16" t="n">
        <v>0.198</v>
      </c>
      <c r="F83" s="0" t="s">
        <v>152</v>
      </c>
      <c r="G83" s="0" t="s">
        <v>232</v>
      </c>
      <c r="H83" s="22" t="n">
        <f aca="false">IF(F82=F83,0,1)</f>
        <v>0</v>
      </c>
      <c r="I83" s="23" t="str">
        <f aca="false">TEXT(B83,"mm/dd/yyyy")</f>
        <v>01/25/2001</v>
      </c>
    </row>
    <row r="84" customFormat="false" ht="12.75" hidden="false" customHeight="false" outlineLevel="0" collapsed="false">
      <c r="A84" s="0" t="s">
        <v>244</v>
      </c>
      <c r="B84" s="14" t="n">
        <v>36916.4567592593</v>
      </c>
      <c r="C84" s="0" t="s">
        <v>234</v>
      </c>
      <c r="D84" s="15" t="n">
        <v>100</v>
      </c>
      <c r="E84" s="16" t="n">
        <v>0.198</v>
      </c>
      <c r="F84" s="0" t="s">
        <v>152</v>
      </c>
      <c r="G84" s="0" t="s">
        <v>232</v>
      </c>
      <c r="H84" s="22" t="n">
        <f aca="false">IF(F83=F84,0,1)</f>
        <v>0</v>
      </c>
      <c r="I84" s="23" t="str">
        <f aca="false">TEXT(B84,"mm/dd/yyyy")</f>
        <v>01/25/2001</v>
      </c>
    </row>
    <row r="85" customFormat="false" ht="12.75" hidden="false" customHeight="false" outlineLevel="0" collapsed="false">
      <c r="A85" s="0" t="s">
        <v>246</v>
      </c>
      <c r="B85" s="14" t="n">
        <v>36916.3846296296</v>
      </c>
      <c r="C85" s="0" t="s">
        <v>234</v>
      </c>
      <c r="D85" s="15" t="n">
        <v>100</v>
      </c>
      <c r="E85" s="16" t="n">
        <v>0.06</v>
      </c>
      <c r="F85" s="0" t="s">
        <v>152</v>
      </c>
      <c r="G85" s="0" t="s">
        <v>232</v>
      </c>
      <c r="H85" s="22" t="n">
        <f aca="false">IF(F84=F85,0,1)</f>
        <v>0</v>
      </c>
      <c r="I85" s="23" t="str">
        <f aca="false">TEXT(B85,"mm/dd/yyyy")</f>
        <v>01/25/2001</v>
      </c>
    </row>
    <row r="86" customFormat="false" ht="12.75" hidden="false" customHeight="false" outlineLevel="0" collapsed="false">
      <c r="A86" s="0" t="s">
        <v>256</v>
      </c>
      <c r="B86" s="14" t="n">
        <v>36916.4169328704</v>
      </c>
      <c r="C86" s="0" t="s">
        <v>231</v>
      </c>
      <c r="D86" s="15" t="n">
        <v>100</v>
      </c>
      <c r="E86" s="16" t="n">
        <v>0.285</v>
      </c>
      <c r="F86" s="0" t="s">
        <v>162</v>
      </c>
      <c r="G86" s="0" t="s">
        <v>232</v>
      </c>
      <c r="H86" s="22" t="n">
        <f aca="false">IF(F85=F86,0,1)</f>
        <v>1</v>
      </c>
      <c r="I86" s="23" t="str">
        <f aca="false">TEXT(B86,"mm/dd/yyyy")</f>
        <v>01/25/2001</v>
      </c>
    </row>
    <row r="87" customFormat="false" ht="12.75" hidden="false" customHeight="false" outlineLevel="0" collapsed="false">
      <c r="A87" s="0" t="s">
        <v>257</v>
      </c>
      <c r="B87" s="14" t="n">
        <v>36916.473287037</v>
      </c>
      <c r="C87" s="0" t="s">
        <v>231</v>
      </c>
      <c r="D87" s="15" t="n">
        <v>100</v>
      </c>
      <c r="E87" s="16" t="n">
        <v>0.429</v>
      </c>
      <c r="F87" s="0" t="s">
        <v>162</v>
      </c>
      <c r="G87" s="0" t="s">
        <v>232</v>
      </c>
      <c r="H87" s="22" t="n">
        <f aca="false">IF(F86=F87,0,1)</f>
        <v>0</v>
      </c>
      <c r="I87" s="23" t="str">
        <f aca="false">TEXT(B87,"mm/dd/yyyy")</f>
        <v>01/25/2001</v>
      </c>
    </row>
    <row r="88" customFormat="false" ht="12.75" hidden="false" customHeight="false" outlineLevel="0" collapsed="false">
      <c r="A88" s="0" t="s">
        <v>230</v>
      </c>
      <c r="B88" s="14" t="n">
        <v>36916.4734490741</v>
      </c>
      <c r="C88" s="0" t="s">
        <v>234</v>
      </c>
      <c r="D88" s="15" t="n">
        <v>100</v>
      </c>
      <c r="E88" s="16" t="n">
        <v>0.219</v>
      </c>
      <c r="F88" s="0" t="s">
        <v>162</v>
      </c>
      <c r="G88" s="0" t="s">
        <v>232</v>
      </c>
      <c r="H88" s="22" t="n">
        <f aca="false">IF(F87=F88,0,1)</f>
        <v>0</v>
      </c>
      <c r="I88" s="23" t="str">
        <f aca="false">TEXT(B88,"mm/dd/yyyy")</f>
        <v>01/25/2001</v>
      </c>
    </row>
    <row r="89" customFormat="false" ht="12.75" hidden="false" customHeight="false" outlineLevel="0" collapsed="false">
      <c r="A89" s="0" t="s">
        <v>256</v>
      </c>
      <c r="B89" s="14" t="n">
        <v>36916.5547453704</v>
      </c>
      <c r="C89" s="0" t="s">
        <v>231</v>
      </c>
      <c r="D89" s="15" t="n">
        <v>100</v>
      </c>
      <c r="E89" s="16" t="n">
        <v>0.294</v>
      </c>
      <c r="F89" s="0" t="s">
        <v>162</v>
      </c>
      <c r="G89" s="0" t="s">
        <v>232</v>
      </c>
      <c r="H89" s="22" t="n">
        <f aca="false">IF(F88=F89,0,1)</f>
        <v>0</v>
      </c>
      <c r="I89" s="23" t="str">
        <f aca="false">TEXT(B89,"mm/dd/yyyy")</f>
        <v>01/25/2001</v>
      </c>
    </row>
    <row r="90" customFormat="false" ht="12.75" hidden="false" customHeight="false" outlineLevel="0" collapsed="false">
      <c r="A90" s="0" t="s">
        <v>257</v>
      </c>
      <c r="B90" s="14" t="n">
        <v>36916.3588657407</v>
      </c>
      <c r="C90" s="0" t="s">
        <v>234</v>
      </c>
      <c r="D90" s="15" t="n">
        <v>100</v>
      </c>
      <c r="E90" s="16" t="n">
        <v>0.384</v>
      </c>
      <c r="F90" s="0" t="s">
        <v>162</v>
      </c>
      <c r="G90" s="0" t="s">
        <v>232</v>
      </c>
      <c r="H90" s="22" t="n">
        <f aca="false">IF(F89=F90,0,1)</f>
        <v>0</v>
      </c>
      <c r="I90" s="23" t="str">
        <f aca="false">TEXT(B90,"mm/dd/yyyy")</f>
        <v>01/25/2001</v>
      </c>
    </row>
    <row r="91" customFormat="false" ht="12.75" hidden="false" customHeight="false" outlineLevel="0" collapsed="false">
      <c r="A91" s="0" t="s">
        <v>246</v>
      </c>
      <c r="B91" s="14" t="n">
        <v>36917.3597569445</v>
      </c>
      <c r="C91" s="0" t="s">
        <v>234</v>
      </c>
      <c r="D91" s="15" t="n">
        <v>50</v>
      </c>
      <c r="E91" s="16" t="n">
        <v>0.072</v>
      </c>
      <c r="F91" s="0" t="s">
        <v>19</v>
      </c>
      <c r="G91" s="0" t="s">
        <v>232</v>
      </c>
      <c r="H91" s="22" t="n">
        <f aca="false">IF(F90=F91,0,1)</f>
        <v>1</v>
      </c>
      <c r="I91" s="23" t="str">
        <f aca="false">TEXT(B91,"mm/dd/yyyy")</f>
        <v>01/26/2001</v>
      </c>
    </row>
    <row r="92" customFormat="false" ht="12.75" hidden="false" customHeight="false" outlineLevel="0" collapsed="false">
      <c r="A92" s="0" t="s">
        <v>246</v>
      </c>
      <c r="B92" s="14" t="n">
        <v>36917.3345949074</v>
      </c>
      <c r="C92" s="0" t="s">
        <v>234</v>
      </c>
      <c r="D92" s="15" t="n">
        <v>50</v>
      </c>
      <c r="E92" s="16" t="n">
        <v>0.054</v>
      </c>
      <c r="F92" s="0" t="s">
        <v>19</v>
      </c>
      <c r="G92" s="0" t="s">
        <v>232</v>
      </c>
      <c r="H92" s="22" t="n">
        <f aca="false">IF(F91=F92,0,1)</f>
        <v>0</v>
      </c>
      <c r="I92" s="23" t="str">
        <f aca="false">TEXT(B92,"mm/dd/yyyy")</f>
        <v>01/26/2001</v>
      </c>
    </row>
    <row r="93" customFormat="false" ht="12.75" hidden="false" customHeight="false" outlineLevel="0" collapsed="false">
      <c r="A93" s="0" t="s">
        <v>230</v>
      </c>
      <c r="B93" s="14" t="n">
        <v>36917.4674652778</v>
      </c>
      <c r="C93" s="0" t="s">
        <v>234</v>
      </c>
      <c r="D93" s="15" t="n">
        <v>100</v>
      </c>
      <c r="E93" s="16" t="n">
        <v>0.249</v>
      </c>
      <c r="F93" s="0" t="s">
        <v>52</v>
      </c>
      <c r="G93" s="0" t="s">
        <v>232</v>
      </c>
      <c r="H93" s="22" t="n">
        <f aca="false">IF(F92=F93,0,1)</f>
        <v>1</v>
      </c>
      <c r="I93" s="23" t="str">
        <f aca="false">TEXT(B93,"mm/dd/yyyy")</f>
        <v>01/26/2001</v>
      </c>
    </row>
    <row r="94" customFormat="false" ht="12.75" hidden="false" customHeight="false" outlineLevel="0" collapsed="false">
      <c r="A94" s="0" t="s">
        <v>256</v>
      </c>
      <c r="B94" s="14" t="n">
        <v>36917.4230671296</v>
      </c>
      <c r="C94" s="0" t="s">
        <v>231</v>
      </c>
      <c r="D94" s="15" t="n">
        <v>10</v>
      </c>
      <c r="E94" s="16" t="n">
        <v>0.237</v>
      </c>
      <c r="F94" s="0" t="s">
        <v>62</v>
      </c>
      <c r="G94" s="0" t="s">
        <v>232</v>
      </c>
      <c r="H94" s="22" t="n">
        <f aca="false">IF(F93=F94,0,1)</f>
        <v>1</v>
      </c>
      <c r="I94" s="23" t="str">
        <f aca="false">TEXT(B94,"mm/dd/yyyy")</f>
        <v>01/26/2001</v>
      </c>
    </row>
    <row r="95" customFormat="false" ht="12.75" hidden="false" customHeight="false" outlineLevel="0" collapsed="false">
      <c r="A95" s="0" t="s">
        <v>257</v>
      </c>
      <c r="B95" s="14" t="n">
        <v>36917.5553819445</v>
      </c>
      <c r="C95" s="0" t="s">
        <v>234</v>
      </c>
      <c r="D95" s="15" t="n">
        <v>100</v>
      </c>
      <c r="E95" s="16" t="n">
        <v>0.417</v>
      </c>
      <c r="F95" s="0" t="s">
        <v>69</v>
      </c>
      <c r="G95" s="0" t="s">
        <v>232</v>
      </c>
      <c r="H95" s="22" t="n">
        <f aca="false">IF(F94=F95,0,1)</f>
        <v>1</v>
      </c>
      <c r="I95" s="23" t="str">
        <f aca="false">TEXT(B95,"mm/dd/yyyy")</f>
        <v>01/26/2001</v>
      </c>
    </row>
    <row r="96" customFormat="false" ht="12.75" hidden="false" customHeight="false" outlineLevel="0" collapsed="false">
      <c r="A96" s="0" t="s">
        <v>257</v>
      </c>
      <c r="B96" s="14" t="n">
        <v>36917.5565162037</v>
      </c>
      <c r="C96" s="0" t="s">
        <v>234</v>
      </c>
      <c r="D96" s="15" t="n">
        <v>100</v>
      </c>
      <c r="E96" s="16" t="n">
        <v>0.417</v>
      </c>
      <c r="F96" s="0" t="s">
        <v>69</v>
      </c>
      <c r="G96" s="0" t="s">
        <v>232</v>
      </c>
      <c r="H96" s="22" t="n">
        <f aca="false">IF(F95=F96,0,1)</f>
        <v>0</v>
      </c>
      <c r="I96" s="23" t="str">
        <f aca="false">TEXT(B96,"mm/dd/yyyy")</f>
        <v>01/26/2001</v>
      </c>
    </row>
    <row r="97" customFormat="false" ht="12.75" hidden="false" customHeight="false" outlineLevel="0" collapsed="false">
      <c r="A97" s="0" t="s">
        <v>255</v>
      </c>
      <c r="B97" s="14" t="n">
        <v>36917.3953935185</v>
      </c>
      <c r="C97" s="0" t="s">
        <v>234</v>
      </c>
      <c r="D97" s="15" t="n">
        <v>100</v>
      </c>
      <c r="E97" s="16" t="n">
        <v>0.444</v>
      </c>
      <c r="F97" s="0" t="s">
        <v>69</v>
      </c>
      <c r="G97" s="0" t="s">
        <v>232</v>
      </c>
      <c r="H97" s="22" t="n">
        <f aca="false">IF(F96=F97,0,1)</f>
        <v>0</v>
      </c>
      <c r="I97" s="23" t="str">
        <f aca="false">TEXT(B97,"mm/dd/yyyy")</f>
        <v>01/26/2001</v>
      </c>
    </row>
    <row r="98" customFormat="false" ht="12.75" hidden="false" customHeight="false" outlineLevel="0" collapsed="false">
      <c r="A98" s="0" t="s">
        <v>246</v>
      </c>
      <c r="B98" s="14" t="n">
        <v>36917.3582638889</v>
      </c>
      <c r="C98" s="0" t="s">
        <v>234</v>
      </c>
      <c r="D98" s="15" t="n">
        <v>50</v>
      </c>
      <c r="E98" s="16" t="n">
        <v>0.075</v>
      </c>
      <c r="F98" s="0" t="s">
        <v>106</v>
      </c>
      <c r="G98" s="0" t="s">
        <v>232</v>
      </c>
      <c r="H98" s="22" t="n">
        <f aca="false">IF(F97=F98,0,1)</f>
        <v>1</v>
      </c>
      <c r="I98" s="23" t="str">
        <f aca="false">TEXT(B98,"mm/dd/yyyy")</f>
        <v>01/26/2001</v>
      </c>
    </row>
    <row r="99" customFormat="false" ht="12.75" hidden="false" customHeight="false" outlineLevel="0" collapsed="false">
      <c r="A99" s="0" t="s">
        <v>246</v>
      </c>
      <c r="B99" s="14" t="n">
        <v>36917.3893865741</v>
      </c>
      <c r="C99" s="0" t="s">
        <v>234</v>
      </c>
      <c r="D99" s="15" t="n">
        <v>100</v>
      </c>
      <c r="E99" s="16" t="n">
        <v>0.063</v>
      </c>
      <c r="F99" s="0" t="s">
        <v>115</v>
      </c>
      <c r="G99" s="0" t="s">
        <v>232</v>
      </c>
      <c r="H99" s="22" t="n">
        <f aca="false">IF(F98=F99,0,1)</f>
        <v>1</v>
      </c>
      <c r="I99" s="23" t="str">
        <f aca="false">TEXT(B99,"mm/dd/yyyy")</f>
        <v>01/26/2001</v>
      </c>
    </row>
    <row r="100" customFormat="false" ht="12.75" hidden="false" customHeight="false" outlineLevel="0" collapsed="false">
      <c r="A100" s="0" t="s">
        <v>242</v>
      </c>
      <c r="B100" s="14" t="n">
        <v>36917.3891087963</v>
      </c>
      <c r="C100" s="0" t="s">
        <v>234</v>
      </c>
      <c r="D100" s="15" t="n">
        <v>100</v>
      </c>
      <c r="E100" s="16" t="n">
        <v>0.105</v>
      </c>
      <c r="F100" s="0" t="s">
        <v>115</v>
      </c>
      <c r="G100" s="0" t="s">
        <v>232</v>
      </c>
      <c r="H100" s="22" t="n">
        <f aca="false">IF(F99=F100,0,1)</f>
        <v>0</v>
      </c>
      <c r="I100" s="23" t="str">
        <f aca="false">TEXT(B100,"mm/dd/yyyy")</f>
        <v>01/26/2001</v>
      </c>
    </row>
    <row r="101" customFormat="false" ht="12.75" hidden="false" customHeight="false" outlineLevel="0" collapsed="false">
      <c r="A101" s="0" t="s">
        <v>250</v>
      </c>
      <c r="B101" s="14" t="n">
        <v>36917.3735300926</v>
      </c>
      <c r="C101" s="0" t="s">
        <v>234</v>
      </c>
      <c r="D101" s="15" t="n">
        <v>20</v>
      </c>
      <c r="E101" s="16" t="n">
        <v>0.042</v>
      </c>
      <c r="F101" s="0" t="s">
        <v>152</v>
      </c>
      <c r="G101" s="0" t="s">
        <v>232</v>
      </c>
      <c r="H101" s="22" t="n">
        <f aca="false">IF(F100=F101,0,1)</f>
        <v>1</v>
      </c>
      <c r="I101" s="23" t="str">
        <f aca="false">TEXT(B101,"mm/dd/yyyy")</f>
        <v>01/26/2001</v>
      </c>
    </row>
    <row r="102" customFormat="false" ht="12.75" hidden="false" customHeight="false" outlineLevel="0" collapsed="false">
      <c r="A102" s="0" t="s">
        <v>242</v>
      </c>
      <c r="B102" s="14" t="n">
        <v>36917.3548842593</v>
      </c>
      <c r="C102" s="0" t="s">
        <v>234</v>
      </c>
      <c r="D102" s="15" t="n">
        <v>100</v>
      </c>
      <c r="E102" s="16" t="n">
        <v>0.171</v>
      </c>
      <c r="F102" s="0" t="s">
        <v>152</v>
      </c>
      <c r="G102" s="0" t="s">
        <v>232</v>
      </c>
      <c r="H102" s="22" t="n">
        <f aca="false">IF(F101=F102,0,1)</f>
        <v>0</v>
      </c>
      <c r="I102" s="23" t="str">
        <f aca="false">TEXT(B102,"mm/dd/yyyy")</f>
        <v>01/26/2001</v>
      </c>
    </row>
    <row r="103" customFormat="false" ht="12.75" hidden="false" customHeight="false" outlineLevel="0" collapsed="false">
      <c r="A103" s="0" t="s">
        <v>250</v>
      </c>
      <c r="B103" s="14" t="n">
        <v>36917.3883680556</v>
      </c>
      <c r="C103" s="0" t="s">
        <v>234</v>
      </c>
      <c r="D103" s="15" t="n">
        <v>100</v>
      </c>
      <c r="E103" s="16" t="n">
        <v>0.018</v>
      </c>
      <c r="F103" s="0" t="s">
        <v>154</v>
      </c>
      <c r="G103" s="0" t="s">
        <v>232</v>
      </c>
      <c r="H103" s="22" t="n">
        <f aca="false">IF(F102=F103,0,1)</f>
        <v>1</v>
      </c>
      <c r="I103" s="23" t="str">
        <f aca="false">TEXT(B103,"mm/dd/yyyy")</f>
        <v>01/26/2001</v>
      </c>
    </row>
    <row r="104" customFormat="false" ht="12.75" hidden="false" customHeight="false" outlineLevel="0" collapsed="false">
      <c r="A104" s="0" t="s">
        <v>244</v>
      </c>
      <c r="B104" s="14" t="n">
        <v>36917.550462963</v>
      </c>
      <c r="C104" s="0" t="s">
        <v>231</v>
      </c>
      <c r="D104" s="15" t="n">
        <v>100</v>
      </c>
      <c r="E104" s="16" t="n">
        <v>0.177</v>
      </c>
      <c r="F104" s="0" t="s">
        <v>162</v>
      </c>
      <c r="G104" s="0" t="s">
        <v>232</v>
      </c>
      <c r="H104" s="22" t="n">
        <f aca="false">IF(F103=F104,0,1)</f>
        <v>1</v>
      </c>
      <c r="I104" s="23" t="str">
        <f aca="false">TEXT(B104,"mm/dd/yyyy")</f>
        <v>01/26/2001</v>
      </c>
    </row>
    <row r="105" customFormat="false" ht="12.75" hidden="false" customHeight="false" outlineLevel="0" collapsed="false">
      <c r="A105" s="0" t="s">
        <v>256</v>
      </c>
      <c r="B105" s="14" t="n">
        <v>36917.4419097222</v>
      </c>
      <c r="C105" s="0" t="s">
        <v>234</v>
      </c>
      <c r="D105" s="15" t="n">
        <v>100</v>
      </c>
      <c r="E105" s="16" t="n">
        <v>0.201</v>
      </c>
      <c r="F105" s="0" t="s">
        <v>162</v>
      </c>
      <c r="G105" s="0" t="s">
        <v>232</v>
      </c>
      <c r="H105" s="22" t="n">
        <f aca="false">IF(F104=F105,0,1)</f>
        <v>0</v>
      </c>
      <c r="I105" s="23" t="str">
        <f aca="false">TEXT(B105,"mm/dd/yyyy")</f>
        <v>01/26/2001</v>
      </c>
    </row>
    <row r="106" customFormat="false" ht="12.75" hidden="false" customHeight="false" outlineLevel="0" collapsed="false">
      <c r="A106" s="0" t="s">
        <v>230</v>
      </c>
      <c r="B106" s="14" t="n">
        <v>36920.5092476852</v>
      </c>
      <c r="C106" s="0" t="s">
        <v>234</v>
      </c>
      <c r="D106" s="15" t="n">
        <v>100</v>
      </c>
      <c r="E106" s="16" t="n">
        <v>0.387</v>
      </c>
      <c r="F106" s="0" t="s">
        <v>69</v>
      </c>
      <c r="G106" s="0" t="s">
        <v>232</v>
      </c>
      <c r="H106" s="22" t="n">
        <f aca="false">IF(F105=F106,0,1)</f>
        <v>1</v>
      </c>
      <c r="I106" s="23" t="str">
        <f aca="false">TEXT(B106,"mm/dd/yyyy")</f>
        <v>01/29/2001</v>
      </c>
    </row>
    <row r="107" customFormat="false" ht="12.75" hidden="false" customHeight="false" outlineLevel="0" collapsed="false">
      <c r="A107" s="0" t="s">
        <v>230</v>
      </c>
      <c r="B107" s="14" t="n">
        <v>36920.4410532407</v>
      </c>
      <c r="C107" s="0" t="s">
        <v>231</v>
      </c>
      <c r="D107" s="15" t="n">
        <v>100</v>
      </c>
      <c r="E107" s="16" t="n">
        <v>0.309</v>
      </c>
      <c r="F107" s="0" t="s">
        <v>106</v>
      </c>
      <c r="G107" s="0" t="s">
        <v>232</v>
      </c>
      <c r="H107" s="22" t="n">
        <f aca="false">IF(F106=F107,0,1)</f>
        <v>1</v>
      </c>
      <c r="I107" s="23" t="str">
        <f aca="false">TEXT(B107,"mm/dd/yyyy")</f>
        <v>01/29/2001</v>
      </c>
    </row>
    <row r="108" customFormat="false" ht="12.75" hidden="false" customHeight="false" outlineLevel="0" collapsed="false">
      <c r="A108" s="0" t="s">
        <v>230</v>
      </c>
      <c r="B108" s="14" t="n">
        <v>36920.4415162037</v>
      </c>
      <c r="C108" s="0" t="s">
        <v>231</v>
      </c>
      <c r="D108" s="15" t="n">
        <v>100</v>
      </c>
      <c r="E108" s="16" t="n">
        <v>0.309</v>
      </c>
      <c r="F108" s="0" t="s">
        <v>106</v>
      </c>
      <c r="G108" s="0" t="s">
        <v>232</v>
      </c>
      <c r="H108" s="22" t="n">
        <f aca="false">IF(F107=F108,0,1)</f>
        <v>0</v>
      </c>
      <c r="I108" s="23" t="str">
        <f aca="false">TEXT(B108,"mm/dd/yyyy")</f>
        <v>01/29/2001</v>
      </c>
    </row>
    <row r="109" customFormat="false" ht="12.75" hidden="false" customHeight="false" outlineLevel="0" collapsed="false">
      <c r="A109" s="0" t="s">
        <v>257</v>
      </c>
      <c r="B109" s="14" t="n">
        <v>36920.4433333333</v>
      </c>
      <c r="C109" s="0" t="s">
        <v>234</v>
      </c>
      <c r="D109" s="15" t="n">
        <v>100</v>
      </c>
      <c r="E109" s="16" t="n">
        <v>0.555</v>
      </c>
      <c r="F109" s="0" t="s">
        <v>106</v>
      </c>
      <c r="G109" s="0" t="s">
        <v>232</v>
      </c>
      <c r="H109" s="22" t="n">
        <f aca="false">IF(F108=F109,0,1)</f>
        <v>0</v>
      </c>
      <c r="I109" s="23" t="str">
        <f aca="false">TEXT(B109,"mm/dd/yyyy")</f>
        <v>01/29/2001</v>
      </c>
    </row>
    <row r="110" customFormat="false" ht="12.75" hidden="false" customHeight="false" outlineLevel="0" collapsed="false">
      <c r="A110" s="0" t="s">
        <v>230</v>
      </c>
      <c r="B110" s="14" t="n">
        <v>36920.4434953704</v>
      </c>
      <c r="C110" s="0" t="s">
        <v>231</v>
      </c>
      <c r="D110" s="15" t="n">
        <v>100</v>
      </c>
      <c r="E110" s="16" t="n">
        <v>0.309</v>
      </c>
      <c r="F110" s="0" t="s">
        <v>106</v>
      </c>
      <c r="G110" s="0" t="s">
        <v>232</v>
      </c>
      <c r="H110" s="22" t="n">
        <f aca="false">IF(F109=F110,0,1)</f>
        <v>0</v>
      </c>
      <c r="I110" s="23" t="str">
        <f aca="false">TEXT(B110,"mm/dd/yyyy")</f>
        <v>01/29/2001</v>
      </c>
    </row>
    <row r="111" customFormat="false" ht="12.75" hidden="false" customHeight="false" outlineLevel="0" collapsed="false">
      <c r="A111" s="0" t="s">
        <v>230</v>
      </c>
      <c r="B111" s="14" t="n">
        <v>36920.4440509259</v>
      </c>
      <c r="C111" s="0" t="s">
        <v>231</v>
      </c>
      <c r="D111" s="15" t="n">
        <v>100</v>
      </c>
      <c r="E111" s="16" t="n">
        <v>0.309</v>
      </c>
      <c r="F111" s="0" t="s">
        <v>106</v>
      </c>
      <c r="G111" s="0" t="s">
        <v>232</v>
      </c>
      <c r="H111" s="22" t="n">
        <f aca="false">IF(F110=F111,0,1)</f>
        <v>0</v>
      </c>
      <c r="I111" s="23" t="str">
        <f aca="false">TEXT(B111,"mm/dd/yyyy")</f>
        <v>01/29/2001</v>
      </c>
    </row>
    <row r="112" customFormat="false" ht="12.75" hidden="false" customHeight="false" outlineLevel="0" collapsed="false">
      <c r="A112" s="0" t="s">
        <v>230</v>
      </c>
      <c r="B112" s="14" t="n">
        <v>36920.4399421296</v>
      </c>
      <c r="C112" s="0" t="s">
        <v>231</v>
      </c>
      <c r="D112" s="15" t="n">
        <v>100</v>
      </c>
      <c r="E112" s="16" t="n">
        <v>0.315</v>
      </c>
      <c r="F112" s="0" t="s">
        <v>106</v>
      </c>
      <c r="G112" s="0" t="s">
        <v>232</v>
      </c>
      <c r="H112" s="22" t="n">
        <f aca="false">IF(F111=F112,0,1)</f>
        <v>0</v>
      </c>
      <c r="I112" s="23" t="str">
        <f aca="false">TEXT(B112,"mm/dd/yyyy")</f>
        <v>01/29/2001</v>
      </c>
    </row>
    <row r="113" customFormat="false" ht="12.75" hidden="false" customHeight="false" outlineLevel="0" collapsed="false">
      <c r="A113" s="0" t="s">
        <v>230</v>
      </c>
      <c r="B113" s="14" t="n">
        <v>36920.4897800926</v>
      </c>
      <c r="C113" s="0" t="s">
        <v>231</v>
      </c>
      <c r="D113" s="15" t="n">
        <v>100</v>
      </c>
      <c r="E113" s="16" t="n">
        <v>0.372</v>
      </c>
      <c r="F113" s="0" t="s">
        <v>118</v>
      </c>
      <c r="G113" s="0" t="s">
        <v>232</v>
      </c>
      <c r="H113" s="22" t="n">
        <f aca="false">IF(F112=F113,0,1)</f>
        <v>1</v>
      </c>
      <c r="I113" s="23" t="str">
        <f aca="false">TEXT(B113,"mm/dd/yyyy")</f>
        <v>01/29/2001</v>
      </c>
    </row>
    <row r="114" customFormat="false" ht="12.75" hidden="false" customHeight="false" outlineLevel="0" collapsed="false">
      <c r="A114" s="0" t="s">
        <v>230</v>
      </c>
      <c r="B114" s="14" t="n">
        <v>36920.486412037</v>
      </c>
      <c r="C114" s="0" t="s">
        <v>231</v>
      </c>
      <c r="D114" s="15" t="n">
        <v>100</v>
      </c>
      <c r="E114" s="16" t="n">
        <v>0.372</v>
      </c>
      <c r="F114" s="0" t="s">
        <v>118</v>
      </c>
      <c r="G114" s="0" t="s">
        <v>232</v>
      </c>
      <c r="H114" s="22" t="n">
        <f aca="false">IF(F113=F114,0,1)</f>
        <v>0</v>
      </c>
      <c r="I114" s="23" t="str">
        <f aca="false">TEXT(B114,"mm/dd/yyyy")</f>
        <v>01/29/2001</v>
      </c>
    </row>
    <row r="115" customFormat="false" ht="12.75" hidden="false" customHeight="false" outlineLevel="0" collapsed="false">
      <c r="A115" s="0" t="s">
        <v>240</v>
      </c>
      <c r="B115" s="14" t="n">
        <v>36920.363900463</v>
      </c>
      <c r="C115" s="0" t="s">
        <v>231</v>
      </c>
      <c r="D115" s="15" t="n">
        <v>100</v>
      </c>
      <c r="E115" s="16" t="n">
        <v>0.06</v>
      </c>
      <c r="F115" s="0" t="s">
        <v>152</v>
      </c>
      <c r="G115" s="0" t="s">
        <v>232</v>
      </c>
      <c r="H115" s="22" t="n">
        <f aca="false">IF(F114=F115,0,1)</f>
        <v>1</v>
      </c>
      <c r="I115" s="23" t="str">
        <f aca="false">TEXT(B115,"mm/dd/yyyy")</f>
        <v>01/29/2001</v>
      </c>
    </row>
    <row r="116" customFormat="false" ht="12.75" hidden="false" customHeight="false" outlineLevel="0" collapsed="false">
      <c r="A116" s="0" t="s">
        <v>240</v>
      </c>
      <c r="B116" s="14" t="n">
        <v>36920.3641203704</v>
      </c>
      <c r="C116" s="0" t="s">
        <v>231</v>
      </c>
      <c r="D116" s="15" t="n">
        <v>100</v>
      </c>
      <c r="E116" s="16" t="n">
        <v>0.057</v>
      </c>
      <c r="F116" s="0" t="s">
        <v>152</v>
      </c>
      <c r="G116" s="0" t="s">
        <v>232</v>
      </c>
      <c r="H116" s="22" t="n">
        <f aca="false">IF(F115=F116,0,1)</f>
        <v>0</v>
      </c>
      <c r="I116" s="23" t="str">
        <f aca="false">TEXT(B116,"mm/dd/yyyy")</f>
        <v>01/29/2001</v>
      </c>
    </row>
    <row r="117" customFormat="false" ht="12.75" hidden="false" customHeight="false" outlineLevel="0" collapsed="false">
      <c r="A117" s="0" t="s">
        <v>256</v>
      </c>
      <c r="B117" s="14" t="n">
        <v>36920.3649884259</v>
      </c>
      <c r="C117" s="0" t="s">
        <v>231</v>
      </c>
      <c r="D117" s="15" t="n">
        <v>100</v>
      </c>
      <c r="E117" s="16" t="n">
        <v>0.138</v>
      </c>
      <c r="F117" s="0" t="s">
        <v>152</v>
      </c>
      <c r="G117" s="0" t="s">
        <v>232</v>
      </c>
      <c r="H117" s="22" t="n">
        <f aca="false">IF(F116=F117,0,1)</f>
        <v>0</v>
      </c>
      <c r="I117" s="23" t="str">
        <f aca="false">TEXT(B117,"mm/dd/yyyy")</f>
        <v>01/29/2001</v>
      </c>
    </row>
    <row r="118" customFormat="false" ht="12.75" hidden="false" customHeight="false" outlineLevel="0" collapsed="false">
      <c r="A118" s="0" t="s">
        <v>249</v>
      </c>
      <c r="B118" s="14" t="n">
        <v>36920.4132523148</v>
      </c>
      <c r="C118" s="0" t="s">
        <v>231</v>
      </c>
      <c r="D118" s="15" t="n">
        <v>100</v>
      </c>
      <c r="E118" s="16" t="n">
        <v>0.144</v>
      </c>
      <c r="F118" s="0" t="s">
        <v>152</v>
      </c>
      <c r="G118" s="0" t="s">
        <v>232</v>
      </c>
      <c r="H118" s="22" t="n">
        <f aca="false">IF(F117=F118,0,1)</f>
        <v>0</v>
      </c>
      <c r="I118" s="23" t="str">
        <f aca="false">TEXT(B118,"mm/dd/yyyy")</f>
        <v>01/29/2001</v>
      </c>
    </row>
    <row r="119" customFormat="false" ht="12.75" hidden="false" customHeight="false" outlineLevel="0" collapsed="false">
      <c r="A119" s="0" t="s">
        <v>249</v>
      </c>
      <c r="B119" s="14" t="n">
        <v>36920.4252546296</v>
      </c>
      <c r="C119" s="0" t="s">
        <v>231</v>
      </c>
      <c r="D119" s="15" t="n">
        <v>50</v>
      </c>
      <c r="E119" s="16" t="n">
        <v>0.141</v>
      </c>
      <c r="F119" s="0" t="s">
        <v>152</v>
      </c>
      <c r="G119" s="0" t="s">
        <v>232</v>
      </c>
      <c r="H119" s="22" t="n">
        <f aca="false">IF(F118=F119,0,1)</f>
        <v>0</v>
      </c>
      <c r="I119" s="23" t="str">
        <f aca="false">TEXT(B119,"mm/dd/yyyy")</f>
        <v>01/29/2001</v>
      </c>
    </row>
    <row r="120" customFormat="false" ht="12.75" hidden="false" customHeight="false" outlineLevel="0" collapsed="false">
      <c r="A120" s="0" t="s">
        <v>249</v>
      </c>
      <c r="B120" s="14" t="n">
        <v>36920.5342824074</v>
      </c>
      <c r="C120" s="0" t="s">
        <v>231</v>
      </c>
      <c r="D120" s="15" t="n">
        <v>100</v>
      </c>
      <c r="E120" s="16" t="n">
        <v>0.195</v>
      </c>
      <c r="F120" s="0" t="s">
        <v>152</v>
      </c>
      <c r="G120" s="0" t="s">
        <v>232</v>
      </c>
      <c r="H120" s="22" t="n">
        <f aca="false">IF(F119=F120,0,1)</f>
        <v>0</v>
      </c>
      <c r="I120" s="23" t="str">
        <f aca="false">TEXT(B120,"mm/dd/yyyy")</f>
        <v>01/29/2001</v>
      </c>
    </row>
    <row r="121" customFormat="false" ht="12.75" hidden="false" customHeight="false" outlineLevel="0" collapsed="false">
      <c r="A121" s="0" t="s">
        <v>240</v>
      </c>
      <c r="B121" s="14" t="n">
        <v>36920.3628125</v>
      </c>
      <c r="C121" s="0" t="s">
        <v>231</v>
      </c>
      <c r="D121" s="15" t="n">
        <v>100</v>
      </c>
      <c r="E121" s="16" t="n">
        <v>0.06</v>
      </c>
      <c r="F121" s="0" t="s">
        <v>152</v>
      </c>
      <c r="G121" s="0" t="s">
        <v>232</v>
      </c>
      <c r="H121" s="22" t="n">
        <f aca="false">IF(F120=F121,0,1)</f>
        <v>0</v>
      </c>
      <c r="I121" s="23" t="str">
        <f aca="false">TEXT(B121,"mm/dd/yyyy")</f>
        <v>01/29/2001</v>
      </c>
    </row>
    <row r="122" customFormat="false" ht="12.75" hidden="false" customHeight="false" outlineLevel="0" collapsed="false">
      <c r="A122" s="0" t="s">
        <v>230</v>
      </c>
      <c r="B122" s="14" t="n">
        <v>36920.4965162037</v>
      </c>
      <c r="C122" s="0" t="s">
        <v>231</v>
      </c>
      <c r="D122" s="15" t="n">
        <v>100</v>
      </c>
      <c r="E122" s="16" t="n">
        <v>0.39</v>
      </c>
      <c r="F122" s="0" t="s">
        <v>162</v>
      </c>
      <c r="G122" s="0" t="s">
        <v>232</v>
      </c>
      <c r="H122" s="22" t="n">
        <f aca="false">IF(F121=F122,0,1)</f>
        <v>1</v>
      </c>
      <c r="I122" s="23" t="str">
        <f aca="false">TEXT(B122,"mm/dd/yyyy")</f>
        <v>01/29/2001</v>
      </c>
    </row>
    <row r="123" customFormat="false" ht="12.75" hidden="false" customHeight="false" outlineLevel="0" collapsed="false">
      <c r="A123" s="0" t="s">
        <v>249</v>
      </c>
      <c r="B123" s="14" t="n">
        <v>36920.5055787037</v>
      </c>
      <c r="C123" s="0" t="s">
        <v>234</v>
      </c>
      <c r="D123" s="15" t="n">
        <v>100</v>
      </c>
      <c r="E123" s="16" t="n">
        <v>0.18</v>
      </c>
      <c r="F123" s="0" t="s">
        <v>162</v>
      </c>
      <c r="G123" s="0" t="s">
        <v>232</v>
      </c>
      <c r="H123" s="22" t="n">
        <f aca="false">IF(F122=F123,0,1)</f>
        <v>0</v>
      </c>
      <c r="I123" s="23" t="str">
        <f aca="false">TEXT(B123,"mm/dd/yyyy")</f>
        <v>01/29/2001</v>
      </c>
    </row>
    <row r="124" customFormat="false" ht="12.75" hidden="false" customHeight="false" outlineLevel="0" collapsed="false">
      <c r="A124" s="0" t="s">
        <v>249</v>
      </c>
      <c r="B124" s="14" t="n">
        <v>36920.3521990741</v>
      </c>
      <c r="C124" s="0" t="s">
        <v>231</v>
      </c>
      <c r="D124" s="15" t="n">
        <v>100</v>
      </c>
      <c r="E124" s="16" t="n">
        <v>0.147</v>
      </c>
      <c r="F124" s="0" t="s">
        <v>162</v>
      </c>
      <c r="G124" s="0" t="s">
        <v>232</v>
      </c>
      <c r="H124" s="22" t="n">
        <f aca="false">IF(F123=F124,0,1)</f>
        <v>0</v>
      </c>
      <c r="I124" s="23" t="str">
        <f aca="false">TEXT(B124,"mm/dd/yyyy")</f>
        <v>01/29/2001</v>
      </c>
    </row>
    <row r="125" customFormat="false" ht="12.75" hidden="false" customHeight="false" outlineLevel="0" collapsed="false">
      <c r="A125" s="0" t="s">
        <v>230</v>
      </c>
      <c r="B125" s="14" t="n">
        <v>36921.6142824074</v>
      </c>
      <c r="C125" s="0" t="s">
        <v>231</v>
      </c>
      <c r="D125" s="15" t="n">
        <v>100</v>
      </c>
      <c r="E125" s="16" t="n">
        <v>0.48</v>
      </c>
      <c r="F125" s="0" t="s">
        <v>52</v>
      </c>
      <c r="G125" s="0" t="s">
        <v>232</v>
      </c>
      <c r="H125" s="22" t="n">
        <f aca="false">IF(F124=F125,0,1)</f>
        <v>1</v>
      </c>
      <c r="I125" s="23" t="str">
        <f aca="false">TEXT(B125,"mm/dd/yyyy")</f>
        <v>01/30/2001</v>
      </c>
    </row>
    <row r="126" customFormat="false" ht="12.75" hidden="false" customHeight="false" outlineLevel="0" collapsed="false">
      <c r="A126" s="0" t="s">
        <v>230</v>
      </c>
      <c r="B126" s="14" t="n">
        <v>36921.6141666667</v>
      </c>
      <c r="C126" s="0" t="s">
        <v>231</v>
      </c>
      <c r="D126" s="15" t="n">
        <v>100</v>
      </c>
      <c r="E126" s="16" t="n">
        <v>0.477</v>
      </c>
      <c r="F126" s="0" t="s">
        <v>52</v>
      </c>
      <c r="G126" s="0" t="s">
        <v>232</v>
      </c>
      <c r="H126" s="22" t="n">
        <f aca="false">IF(F125=F126,0,1)</f>
        <v>0</v>
      </c>
      <c r="I126" s="23" t="str">
        <f aca="false">TEXT(B126,"mm/dd/yyyy")</f>
        <v>01/30/2001</v>
      </c>
    </row>
    <row r="127" customFormat="false" ht="12.75" hidden="false" customHeight="false" outlineLevel="0" collapsed="false">
      <c r="A127" s="0" t="s">
        <v>252</v>
      </c>
      <c r="B127" s="14" t="n">
        <v>36921.4036342593</v>
      </c>
      <c r="C127" s="0" t="s">
        <v>231</v>
      </c>
      <c r="D127" s="15" t="n">
        <v>10</v>
      </c>
      <c r="E127" s="16" t="n">
        <v>0.135</v>
      </c>
      <c r="F127" s="0" t="s">
        <v>62</v>
      </c>
      <c r="G127" s="0" t="s">
        <v>232</v>
      </c>
      <c r="H127" s="22" t="n">
        <f aca="false">IF(F126=F127,0,1)</f>
        <v>1</v>
      </c>
      <c r="I127" s="23" t="str">
        <f aca="false">TEXT(B127,"mm/dd/yyyy")</f>
        <v>01/30/2001</v>
      </c>
    </row>
    <row r="128" customFormat="false" ht="12.75" hidden="false" customHeight="false" outlineLevel="0" collapsed="false">
      <c r="A128" s="0" t="s">
        <v>256</v>
      </c>
      <c r="B128" s="14" t="n">
        <v>36921.5803009259</v>
      </c>
      <c r="C128" s="0" t="s">
        <v>234</v>
      </c>
      <c r="D128" s="15" t="n">
        <v>100</v>
      </c>
      <c r="E128" s="16" t="n">
        <v>0.099</v>
      </c>
      <c r="F128" s="0" t="s">
        <v>152</v>
      </c>
      <c r="G128" s="0" t="s">
        <v>232</v>
      </c>
      <c r="H128" s="22" t="n">
        <f aca="false">IF(F127=F128,0,1)</f>
        <v>1</v>
      </c>
      <c r="I128" s="23" t="str">
        <f aca="false">TEXT(B128,"mm/dd/yyyy")</f>
        <v>01/30/2001</v>
      </c>
    </row>
    <row r="129" customFormat="false" ht="12.75" hidden="false" customHeight="false" outlineLevel="0" collapsed="false">
      <c r="A129" s="0" t="s">
        <v>255</v>
      </c>
      <c r="B129" s="14" t="n">
        <v>36921.57375</v>
      </c>
      <c r="C129" s="0" t="s">
        <v>234</v>
      </c>
      <c r="D129" s="15" t="n">
        <v>30</v>
      </c>
      <c r="E129" s="16" t="n">
        <v>0.234</v>
      </c>
      <c r="F129" s="0" t="s">
        <v>152</v>
      </c>
      <c r="G129" s="0" t="s">
        <v>232</v>
      </c>
      <c r="H129" s="22" t="n">
        <f aca="false">IF(F128=F129,0,1)</f>
        <v>0</v>
      </c>
      <c r="I129" s="23" t="str">
        <f aca="false">TEXT(B129,"mm/dd/yyyy")</f>
        <v>01/30/2001</v>
      </c>
    </row>
    <row r="130" customFormat="false" ht="12.75" hidden="false" customHeight="false" outlineLevel="0" collapsed="false">
      <c r="A130" s="0" t="s">
        <v>230</v>
      </c>
      <c r="B130" s="14" t="n">
        <v>36921.4291550926</v>
      </c>
      <c r="C130" s="0" t="s">
        <v>231</v>
      </c>
      <c r="D130" s="15" t="n">
        <v>50</v>
      </c>
      <c r="E130" s="16" t="n">
        <v>0.498</v>
      </c>
      <c r="F130" s="0" t="s">
        <v>158</v>
      </c>
      <c r="G130" s="0" t="s">
        <v>232</v>
      </c>
      <c r="H130" s="22" t="n">
        <f aca="false">IF(F129=F130,0,1)</f>
        <v>1</v>
      </c>
      <c r="I130" s="23" t="str">
        <f aca="false">TEXT(B130,"mm/dd/yyyy")</f>
        <v>01/30/2001</v>
      </c>
    </row>
    <row r="131" customFormat="false" ht="12.75" hidden="false" customHeight="false" outlineLevel="0" collapsed="false">
      <c r="A131" s="0" t="s">
        <v>258</v>
      </c>
      <c r="B131" s="14" t="n">
        <v>36921.3250462963</v>
      </c>
      <c r="C131" s="0" t="s">
        <v>234</v>
      </c>
      <c r="D131" s="15" t="n">
        <v>100</v>
      </c>
      <c r="E131" s="16" t="n">
        <v>0.342</v>
      </c>
      <c r="F131" s="0" t="s">
        <v>162</v>
      </c>
      <c r="G131" s="0" t="s">
        <v>232</v>
      </c>
      <c r="H131" s="22" t="n">
        <f aca="false">IF(F130=F131,0,1)</f>
        <v>1</v>
      </c>
      <c r="I131" s="23" t="str">
        <f aca="false">TEXT(B131,"mm/dd/yyyy")</f>
        <v>01/30/2001</v>
      </c>
    </row>
    <row r="132" customFormat="false" ht="12.75" hidden="false" customHeight="false" outlineLevel="0" collapsed="false">
      <c r="A132" s="0" t="s">
        <v>249</v>
      </c>
      <c r="B132" s="14" t="n">
        <v>36921.3255671296</v>
      </c>
      <c r="C132" s="0" t="s">
        <v>231</v>
      </c>
      <c r="D132" s="15" t="n">
        <v>100</v>
      </c>
      <c r="E132" s="16" t="n">
        <v>0.231</v>
      </c>
      <c r="F132" s="0" t="s">
        <v>162</v>
      </c>
      <c r="G132" s="0" t="s">
        <v>232</v>
      </c>
      <c r="H132" s="22" t="n">
        <f aca="false">IF(F131=F132,0,1)</f>
        <v>0</v>
      </c>
      <c r="I132" s="23" t="str">
        <f aca="false">TEXT(B132,"mm/dd/yyyy")</f>
        <v>01/30/2001</v>
      </c>
    </row>
    <row r="133" customFormat="false" ht="12.75" hidden="false" customHeight="false" outlineLevel="0" collapsed="false">
      <c r="A133" s="0" t="s">
        <v>258</v>
      </c>
      <c r="B133" s="14" t="n">
        <v>36921.3044560185</v>
      </c>
      <c r="C133" s="0" t="s">
        <v>231</v>
      </c>
      <c r="D133" s="15" t="n">
        <v>100</v>
      </c>
      <c r="E133" s="16" t="n">
        <v>0.444</v>
      </c>
      <c r="F133" s="0" t="s">
        <v>162</v>
      </c>
      <c r="G133" s="0" t="s">
        <v>232</v>
      </c>
      <c r="H133" s="22" t="n">
        <f aca="false">IF(F132=F133,0,1)</f>
        <v>0</v>
      </c>
      <c r="I133" s="23" t="str">
        <f aca="false">TEXT(B133,"mm/dd/yyyy")</f>
        <v>01/30/2001</v>
      </c>
    </row>
    <row r="134" customFormat="false" ht="12.75" hidden="false" customHeight="false" outlineLevel="0" collapsed="false">
      <c r="A134" s="0" t="s">
        <v>252</v>
      </c>
      <c r="B134" s="14" t="n">
        <v>36921.5372222222</v>
      </c>
      <c r="C134" s="0" t="s">
        <v>234</v>
      </c>
      <c r="D134" s="15" t="n">
        <v>100</v>
      </c>
      <c r="E134" s="16" t="n">
        <v>0.156</v>
      </c>
      <c r="F134" s="0" t="s">
        <v>170</v>
      </c>
      <c r="G134" s="0" t="s">
        <v>232</v>
      </c>
      <c r="H134" s="22" t="n">
        <f aca="false">IF(F133=F134,0,1)</f>
        <v>1</v>
      </c>
      <c r="I134" s="23" t="str">
        <f aca="false">TEXT(B134,"mm/dd/yyyy")</f>
        <v>01/30/2001</v>
      </c>
    </row>
    <row r="135" customFormat="false" ht="12.75" hidden="false" customHeight="false" outlineLevel="0" collapsed="false">
      <c r="A135" s="0" t="s">
        <v>256</v>
      </c>
      <c r="B135" s="14" t="n">
        <v>36921.6018055556</v>
      </c>
      <c r="C135" s="0" t="s">
        <v>234</v>
      </c>
      <c r="D135" s="15" t="n">
        <v>100</v>
      </c>
      <c r="E135" s="16" t="n">
        <v>0.081</v>
      </c>
      <c r="F135" s="0" t="s">
        <v>170</v>
      </c>
      <c r="G135" s="0" t="s">
        <v>232</v>
      </c>
      <c r="H135" s="22" t="n">
        <f aca="false">IF(F134=F135,0,1)</f>
        <v>0</v>
      </c>
      <c r="I135" s="23" t="str">
        <f aca="false">TEXT(B135,"mm/dd/yyyy")</f>
        <v>01/30/2001</v>
      </c>
    </row>
    <row r="136" customFormat="false" ht="12.75" hidden="false" customHeight="false" outlineLevel="0" collapsed="false">
      <c r="A136" s="0" t="s">
        <v>256</v>
      </c>
      <c r="B136" s="14" t="n">
        <v>36921.3676157407</v>
      </c>
      <c r="C136" s="0" t="s">
        <v>234</v>
      </c>
      <c r="D136" s="15" t="n">
        <v>100</v>
      </c>
      <c r="E136" s="16" t="n">
        <v>0.063</v>
      </c>
      <c r="F136" s="0" t="s">
        <v>170</v>
      </c>
      <c r="G136" s="0" t="s">
        <v>232</v>
      </c>
      <c r="H136" s="22" t="n">
        <f aca="false">IF(F135=F136,0,1)</f>
        <v>0</v>
      </c>
      <c r="I136" s="23" t="str">
        <f aca="false">TEXT(B136,"mm/dd/yyyy")</f>
        <v>01/30/2001</v>
      </c>
    </row>
    <row r="137" customFormat="false" ht="12.75" hidden="false" customHeight="false" outlineLevel="0" collapsed="false">
      <c r="A137" s="0" t="s">
        <v>256</v>
      </c>
      <c r="B137" s="14" t="n">
        <v>36922.4296296296</v>
      </c>
      <c r="C137" s="0" t="s">
        <v>231</v>
      </c>
      <c r="D137" s="15" t="n">
        <v>10</v>
      </c>
      <c r="E137" s="16" t="n">
        <v>0.09</v>
      </c>
      <c r="F137" s="0" t="s">
        <v>62</v>
      </c>
      <c r="G137" s="0" t="s">
        <v>232</v>
      </c>
      <c r="H137" s="22" t="n">
        <f aca="false">IF(F136=F137,0,1)</f>
        <v>1</v>
      </c>
      <c r="I137" s="23" t="str">
        <f aca="false">TEXT(B137,"mm/dd/yyyy")</f>
        <v>01/31/2001</v>
      </c>
    </row>
    <row r="138" customFormat="false" ht="12.75" hidden="false" customHeight="false" outlineLevel="0" collapsed="false">
      <c r="A138" s="0" t="s">
        <v>256</v>
      </c>
      <c r="B138" s="14" t="n">
        <v>36922.3211689815</v>
      </c>
      <c r="C138" s="0" t="s">
        <v>234</v>
      </c>
      <c r="D138" s="15" t="n">
        <v>10</v>
      </c>
      <c r="E138" s="16" t="n">
        <v>0.051</v>
      </c>
      <c r="F138" s="0" t="s">
        <v>62</v>
      </c>
      <c r="G138" s="0" t="s">
        <v>232</v>
      </c>
      <c r="H138" s="22" t="n">
        <f aca="false">IF(F137=F138,0,1)</f>
        <v>0</v>
      </c>
      <c r="I138" s="23" t="str">
        <f aca="false">TEXT(B138,"mm/dd/yyyy")</f>
        <v>01/31/2001</v>
      </c>
    </row>
    <row r="139" customFormat="false" ht="12.75" hidden="false" customHeight="false" outlineLevel="0" collapsed="false">
      <c r="A139" s="0" t="s">
        <v>259</v>
      </c>
      <c r="B139" s="14" t="n">
        <v>36922.6191435185</v>
      </c>
      <c r="C139" s="0" t="s">
        <v>231</v>
      </c>
      <c r="D139" s="15" t="n">
        <v>100</v>
      </c>
      <c r="E139" s="16" t="n">
        <v>0.138</v>
      </c>
      <c r="F139" s="0" t="s">
        <v>118</v>
      </c>
      <c r="G139" s="0" t="s">
        <v>232</v>
      </c>
      <c r="H139" s="22" t="n">
        <f aca="false">IF(F138=F139,0,1)</f>
        <v>1</v>
      </c>
      <c r="I139" s="23" t="str">
        <f aca="false">TEXT(B139,"mm/dd/yyyy")</f>
        <v>01/31/2001</v>
      </c>
    </row>
    <row r="140" customFormat="false" ht="12.75" hidden="false" customHeight="false" outlineLevel="0" collapsed="false">
      <c r="A140" s="0" t="s">
        <v>252</v>
      </c>
      <c r="B140" s="14" t="n">
        <v>36922.4792476852</v>
      </c>
      <c r="C140" s="0" t="s">
        <v>234</v>
      </c>
      <c r="D140" s="15" t="n">
        <v>100</v>
      </c>
      <c r="E140" s="16" t="n">
        <v>0.147</v>
      </c>
      <c r="F140" s="0" t="s">
        <v>152</v>
      </c>
      <c r="G140" s="0" t="s">
        <v>232</v>
      </c>
      <c r="H140" s="22" t="n">
        <f aca="false">IF(F139=F140,0,1)</f>
        <v>1</v>
      </c>
      <c r="I140" s="23" t="str">
        <f aca="false">TEXT(B140,"mm/dd/yyyy")</f>
        <v>01/31/2001</v>
      </c>
    </row>
    <row r="141" customFormat="false" ht="12.75" hidden="false" customHeight="false" outlineLevel="0" collapsed="false">
      <c r="A141" s="0" t="s">
        <v>251</v>
      </c>
      <c r="B141" s="14" t="n">
        <v>36922.5827314815</v>
      </c>
      <c r="C141" s="0" t="s">
        <v>234</v>
      </c>
      <c r="D141" s="15" t="n">
        <v>10</v>
      </c>
      <c r="E141" s="16" t="n">
        <v>0.132</v>
      </c>
      <c r="F141" s="0" t="s">
        <v>156</v>
      </c>
      <c r="G141" s="0" t="s">
        <v>232</v>
      </c>
      <c r="H141" s="22" t="n">
        <f aca="false">IF(F140=F141,0,1)</f>
        <v>1</v>
      </c>
      <c r="I141" s="23" t="str">
        <f aca="false">TEXT(B141,"mm/dd/yyyy")</f>
        <v>01/31/2001</v>
      </c>
    </row>
    <row r="142" customFormat="false" ht="12.75" hidden="false" customHeight="false" outlineLevel="0" collapsed="false">
      <c r="A142" s="0" t="s">
        <v>251</v>
      </c>
      <c r="B142" s="14" t="n">
        <v>36922.6157291667</v>
      </c>
      <c r="C142" s="0" t="s">
        <v>231</v>
      </c>
      <c r="D142" s="15" t="n">
        <v>100</v>
      </c>
      <c r="E142" s="16" t="n">
        <v>0.162</v>
      </c>
      <c r="F142" s="0" t="s">
        <v>162</v>
      </c>
      <c r="G142" s="0" t="s">
        <v>232</v>
      </c>
      <c r="H142" s="22" t="n">
        <f aca="false">IF(F141=F142,0,1)</f>
        <v>1</v>
      </c>
      <c r="I142" s="23" t="str">
        <f aca="false">TEXT(B142,"mm/dd/yyyy")</f>
        <v>01/31/2001</v>
      </c>
    </row>
    <row r="143" customFormat="false" ht="12.75" hidden="false" customHeight="false" outlineLevel="0" collapsed="false">
      <c r="A143" s="0" t="s">
        <v>251</v>
      </c>
      <c r="B143" s="14" t="n">
        <v>36922.3347222222</v>
      </c>
      <c r="C143" s="0" t="s">
        <v>231</v>
      </c>
      <c r="D143" s="15" t="n">
        <v>100</v>
      </c>
      <c r="E143" s="16" t="n">
        <v>0.129</v>
      </c>
      <c r="F143" s="0" t="s">
        <v>168</v>
      </c>
      <c r="G143" s="0" t="s">
        <v>232</v>
      </c>
      <c r="H143" s="22" t="n">
        <f aca="false">IF(F142=F143,0,1)</f>
        <v>1</v>
      </c>
      <c r="I143" s="23" t="str">
        <f aca="false">TEXT(B143,"mm/dd/yyyy")</f>
        <v>01/31/2001</v>
      </c>
    </row>
    <row r="144" customFormat="false" ht="12.75" hidden="false" customHeight="false" outlineLevel="0" collapsed="false">
      <c r="A144" s="0" t="s">
        <v>249</v>
      </c>
      <c r="B144" s="14" t="n">
        <v>36922.6125578704</v>
      </c>
      <c r="C144" s="0" t="s">
        <v>231</v>
      </c>
      <c r="D144" s="15" t="n">
        <v>100</v>
      </c>
      <c r="E144" s="16" t="n">
        <v>0.354</v>
      </c>
      <c r="F144" s="0" t="s">
        <v>170</v>
      </c>
      <c r="G144" s="0" t="s">
        <v>232</v>
      </c>
      <c r="H144" s="22" t="n">
        <f aca="false">IF(F143=F144,0,1)</f>
        <v>1</v>
      </c>
      <c r="I144" s="23" t="str">
        <f aca="false">TEXT(B144,"mm/dd/yyyy")</f>
        <v>01/31/2001</v>
      </c>
    </row>
    <row r="145" customFormat="false" ht="12.75" hidden="false" customHeight="false" outlineLevel="0" collapsed="false">
      <c r="A145" s="0" t="s">
        <v>230</v>
      </c>
      <c r="B145" s="14" t="n">
        <v>36923.5821759259</v>
      </c>
      <c r="C145" s="0" t="s">
        <v>231</v>
      </c>
      <c r="D145" s="15" t="n">
        <v>100</v>
      </c>
      <c r="E145" s="16" t="n">
        <v>0.372</v>
      </c>
      <c r="F145" s="0" t="s">
        <v>110</v>
      </c>
      <c r="G145" s="0" t="s">
        <v>232</v>
      </c>
      <c r="H145" s="22" t="n">
        <f aca="false">IF(F144=F145,0,1)</f>
        <v>1</v>
      </c>
      <c r="I145" s="23" t="str">
        <f aca="false">TEXT(B145,"mm/dd/yyyy")</f>
        <v>02/01/2001</v>
      </c>
    </row>
    <row r="146" customFormat="false" ht="12.75" hidden="false" customHeight="false" outlineLevel="0" collapsed="false">
      <c r="A146" s="0" t="s">
        <v>244</v>
      </c>
      <c r="B146" s="14" t="n">
        <v>36923.5440856482</v>
      </c>
      <c r="C146" s="0" t="s">
        <v>234</v>
      </c>
      <c r="D146" s="15" t="n">
        <v>100</v>
      </c>
      <c r="E146" s="16" t="n">
        <v>0.084</v>
      </c>
      <c r="F146" s="0" t="s">
        <v>152</v>
      </c>
      <c r="G146" s="0" t="s">
        <v>232</v>
      </c>
      <c r="H146" s="22" t="n">
        <f aca="false">IF(F145=F146,0,1)</f>
        <v>1</v>
      </c>
      <c r="I146" s="23" t="str">
        <f aca="false">TEXT(B146,"mm/dd/yyyy")</f>
        <v>02/01/2001</v>
      </c>
    </row>
    <row r="147" customFormat="false" ht="12.75" hidden="false" customHeight="false" outlineLevel="0" collapsed="false">
      <c r="A147" s="0" t="s">
        <v>244</v>
      </c>
      <c r="B147" s="14" t="n">
        <v>36923.5717013889</v>
      </c>
      <c r="C147" s="0" t="s">
        <v>234</v>
      </c>
      <c r="D147" s="15" t="n">
        <v>50</v>
      </c>
      <c r="E147" s="16" t="n">
        <v>0.081</v>
      </c>
      <c r="F147" s="0" t="s">
        <v>156</v>
      </c>
      <c r="G147" s="0" t="s">
        <v>232</v>
      </c>
      <c r="H147" s="22" t="n">
        <f aca="false">IF(F146=F147,0,1)</f>
        <v>1</v>
      </c>
      <c r="I147" s="23" t="str">
        <f aca="false">TEXT(B147,"mm/dd/yyyy")</f>
        <v>02/01/2001</v>
      </c>
    </row>
    <row r="148" customFormat="false" ht="12.75" hidden="false" customHeight="false" outlineLevel="0" collapsed="false">
      <c r="A148" s="0" t="s">
        <v>233</v>
      </c>
      <c r="B148" s="14" t="n">
        <v>36923.6429861111</v>
      </c>
      <c r="C148" s="0" t="s">
        <v>234</v>
      </c>
      <c r="D148" s="15" t="n">
        <v>40</v>
      </c>
      <c r="E148" s="16" t="n">
        <v>0.024</v>
      </c>
      <c r="F148" s="0" t="s">
        <v>156</v>
      </c>
      <c r="G148" s="0" t="s">
        <v>232</v>
      </c>
      <c r="H148" s="22" t="n">
        <f aca="false">IF(F147=F148,0,1)</f>
        <v>0</v>
      </c>
      <c r="I148" s="23" t="str">
        <f aca="false">TEXT(B148,"mm/dd/yyyy")</f>
        <v>02/01/2001</v>
      </c>
    </row>
    <row r="149" customFormat="false" ht="12.75" hidden="false" customHeight="false" outlineLevel="0" collapsed="false">
      <c r="A149" s="0" t="s">
        <v>244</v>
      </c>
      <c r="B149" s="14" t="n">
        <v>36923.5431712963</v>
      </c>
      <c r="C149" s="0" t="s">
        <v>234</v>
      </c>
      <c r="D149" s="15" t="n">
        <v>50</v>
      </c>
      <c r="E149" s="16" t="n">
        <v>0.081</v>
      </c>
      <c r="F149" s="0" t="s">
        <v>156</v>
      </c>
      <c r="G149" s="0" t="s">
        <v>232</v>
      </c>
      <c r="H149" s="22" t="n">
        <f aca="false">IF(F148=F149,0,1)</f>
        <v>0</v>
      </c>
      <c r="I149" s="23" t="str">
        <f aca="false">TEXT(B149,"mm/dd/yyyy")</f>
        <v>02/01/2001</v>
      </c>
    </row>
    <row r="150" customFormat="false" ht="12.75" hidden="false" customHeight="false" outlineLevel="0" collapsed="false">
      <c r="A150" s="0" t="s">
        <v>255</v>
      </c>
      <c r="B150" s="14" t="n">
        <v>36923.497650463</v>
      </c>
      <c r="C150" s="0" t="s">
        <v>231</v>
      </c>
      <c r="D150" s="15" t="n">
        <v>100</v>
      </c>
      <c r="E150" s="16" t="n">
        <v>0.297</v>
      </c>
      <c r="F150" s="0" t="s">
        <v>162</v>
      </c>
      <c r="G150" s="0" t="s">
        <v>232</v>
      </c>
      <c r="H150" s="22" t="n">
        <f aca="false">IF(F149=F150,0,1)</f>
        <v>1</v>
      </c>
      <c r="I150" s="23" t="str">
        <f aca="false">TEXT(B150,"mm/dd/yyyy")</f>
        <v>02/01/2001</v>
      </c>
    </row>
    <row r="151" customFormat="false" ht="12.75" hidden="false" customHeight="false" outlineLevel="0" collapsed="false">
      <c r="A151" s="0" t="s">
        <v>244</v>
      </c>
      <c r="B151" s="14" t="n">
        <v>36923.5180787037</v>
      </c>
      <c r="C151" s="0" t="s">
        <v>234</v>
      </c>
      <c r="D151" s="15" t="n">
        <v>100</v>
      </c>
      <c r="E151" s="16" t="n">
        <v>0.084</v>
      </c>
      <c r="F151" s="0" t="s">
        <v>162</v>
      </c>
      <c r="G151" s="0" t="s">
        <v>232</v>
      </c>
      <c r="H151" s="22" t="n">
        <f aca="false">IF(F150=F151,0,1)</f>
        <v>0</v>
      </c>
      <c r="I151" s="23" t="str">
        <f aca="false">TEXT(B151,"mm/dd/yyyy")</f>
        <v>02/01/2001</v>
      </c>
    </row>
    <row r="152" customFormat="false" ht="12.75" hidden="false" customHeight="false" outlineLevel="0" collapsed="false">
      <c r="A152" s="0" t="s">
        <v>260</v>
      </c>
      <c r="B152" s="14" t="n">
        <v>36923.3926041667</v>
      </c>
      <c r="C152" s="0" t="s">
        <v>231</v>
      </c>
      <c r="D152" s="15" t="n">
        <v>100</v>
      </c>
      <c r="E152" s="16" t="n">
        <v>0.039</v>
      </c>
      <c r="F152" s="0" t="s">
        <v>162</v>
      </c>
      <c r="G152" s="0" t="s">
        <v>232</v>
      </c>
      <c r="H152" s="22" t="n">
        <f aca="false">IF(F151=F152,0,1)</f>
        <v>0</v>
      </c>
      <c r="I152" s="23" t="str">
        <f aca="false">TEXT(B152,"mm/dd/yyyy")</f>
        <v>02/01/2001</v>
      </c>
    </row>
    <row r="153" customFormat="false" ht="12.75" hidden="false" customHeight="false" outlineLevel="0" collapsed="false">
      <c r="A153" s="0" t="s">
        <v>255</v>
      </c>
      <c r="B153" s="14" t="n">
        <v>36923.6205787037</v>
      </c>
      <c r="C153" s="0" t="s">
        <v>231</v>
      </c>
      <c r="D153" s="15" t="n">
        <v>100</v>
      </c>
      <c r="E153" s="16" t="n">
        <v>0.318</v>
      </c>
      <c r="F153" s="0" t="s">
        <v>170</v>
      </c>
      <c r="G153" s="0" t="s">
        <v>232</v>
      </c>
      <c r="H153" s="22" t="n">
        <f aca="false">IF(F152=F153,0,1)</f>
        <v>1</v>
      </c>
      <c r="I153" s="23" t="str">
        <f aca="false">TEXT(B153,"mm/dd/yyyy")</f>
        <v>02/01/2001</v>
      </c>
    </row>
    <row r="154" customFormat="false" ht="12.75" hidden="false" customHeight="false" outlineLevel="0" collapsed="false">
      <c r="A154" s="0" t="s">
        <v>261</v>
      </c>
      <c r="B154" s="14" t="n">
        <v>36924.5626851852</v>
      </c>
      <c r="C154" s="0" t="s">
        <v>234</v>
      </c>
      <c r="D154" s="24" t="n">
        <v>100</v>
      </c>
      <c r="E154" s="25" t="n">
        <v>0.549</v>
      </c>
      <c r="F154" s="0" t="s">
        <v>16</v>
      </c>
      <c r="G154" s="0" t="s">
        <v>232</v>
      </c>
      <c r="H154" s="22" t="n">
        <f aca="false">IF(F153=F154,0,1)</f>
        <v>1</v>
      </c>
      <c r="I154" s="23" t="str">
        <f aca="false">TEXT(B154,"mm/dd/yyyy")</f>
        <v>02/02/2001</v>
      </c>
    </row>
    <row r="155" customFormat="false" ht="12.75" hidden="false" customHeight="false" outlineLevel="0" collapsed="false">
      <c r="A155" s="0" t="s">
        <v>262</v>
      </c>
      <c r="B155" s="14" t="n">
        <v>36924.5625925926</v>
      </c>
      <c r="C155" s="0" t="s">
        <v>234</v>
      </c>
      <c r="D155" s="24" t="n">
        <v>100</v>
      </c>
      <c r="E155" s="25" t="n">
        <v>0.579</v>
      </c>
      <c r="F155" s="0" t="s">
        <v>16</v>
      </c>
      <c r="G155" s="0" t="s">
        <v>232</v>
      </c>
      <c r="H155" s="22" t="n">
        <f aca="false">IF(F154=F155,0,1)</f>
        <v>0</v>
      </c>
      <c r="I155" s="23" t="str">
        <f aca="false">TEXT(B155,"mm/dd/yyyy")</f>
        <v>02/02/2001</v>
      </c>
    </row>
    <row r="156" customFormat="false" ht="12.75" hidden="false" customHeight="false" outlineLevel="0" collapsed="false">
      <c r="A156" s="0" t="s">
        <v>252</v>
      </c>
      <c r="B156" s="14" t="n">
        <v>36924.3653472222</v>
      </c>
      <c r="C156" s="0" t="s">
        <v>231</v>
      </c>
      <c r="D156" s="24" t="n">
        <v>30</v>
      </c>
      <c r="E156" s="25" t="n">
        <v>0.345</v>
      </c>
      <c r="F156" s="0" t="s">
        <v>24</v>
      </c>
      <c r="G156" s="0" t="s">
        <v>232</v>
      </c>
      <c r="H156" s="22" t="n">
        <f aca="false">IF(F155=F156,0,1)</f>
        <v>1</v>
      </c>
      <c r="I156" s="23" t="str">
        <f aca="false">TEXT(B156,"mm/dd/yyyy")</f>
        <v>02/02/2001</v>
      </c>
    </row>
    <row r="157" customFormat="false" ht="12.75" hidden="false" customHeight="false" outlineLevel="0" collapsed="false">
      <c r="A157" s="0" t="s">
        <v>252</v>
      </c>
      <c r="B157" s="14" t="n">
        <v>36924.486712963</v>
      </c>
      <c r="C157" s="0" t="s">
        <v>231</v>
      </c>
      <c r="D157" s="24" t="n">
        <v>100</v>
      </c>
      <c r="E157" s="25" t="n">
        <v>0.393</v>
      </c>
      <c r="F157" s="0" t="s">
        <v>43</v>
      </c>
      <c r="G157" s="0" t="s">
        <v>232</v>
      </c>
      <c r="H157" s="22" t="n">
        <f aca="false">IF(F156=F157,0,1)</f>
        <v>1</v>
      </c>
      <c r="I157" s="23" t="str">
        <f aca="false">TEXT(B157,"mm/dd/yyyy")</f>
        <v>02/02/2001</v>
      </c>
    </row>
    <row r="158" customFormat="false" ht="12.75" hidden="false" customHeight="false" outlineLevel="0" collapsed="false">
      <c r="A158" s="0" t="s">
        <v>230</v>
      </c>
      <c r="B158" s="14" t="n">
        <v>36924.3251967593</v>
      </c>
      <c r="C158" s="0" t="s">
        <v>231</v>
      </c>
      <c r="D158" s="24" t="n">
        <v>50</v>
      </c>
      <c r="E158" s="25" t="n">
        <v>0.243</v>
      </c>
      <c r="F158" s="0" t="s">
        <v>52</v>
      </c>
      <c r="G158" s="0" t="s">
        <v>232</v>
      </c>
      <c r="H158" s="22" t="n">
        <f aca="false">IF(F157=F158,0,1)</f>
        <v>1</v>
      </c>
      <c r="I158" s="23" t="str">
        <f aca="false">TEXT(B158,"mm/dd/yyyy")</f>
        <v>02/02/2001</v>
      </c>
    </row>
    <row r="159" customFormat="false" ht="12.75" hidden="false" customHeight="false" outlineLevel="0" collapsed="false">
      <c r="A159" s="0" t="s">
        <v>256</v>
      </c>
      <c r="B159" s="14" t="n">
        <v>36924.4027083333</v>
      </c>
      <c r="C159" s="0" t="s">
        <v>231</v>
      </c>
      <c r="D159" s="24" t="n">
        <v>100</v>
      </c>
      <c r="E159" s="25" t="n">
        <v>0.192</v>
      </c>
      <c r="F159" s="0" t="s">
        <v>69</v>
      </c>
      <c r="G159" s="0" t="s">
        <v>232</v>
      </c>
      <c r="H159" s="22" t="n">
        <f aca="false">IF(F158=F159,0,1)</f>
        <v>1</v>
      </c>
      <c r="I159" s="23" t="str">
        <f aca="false">TEXT(B159,"mm/dd/yyyy")</f>
        <v>02/02/2001</v>
      </c>
    </row>
    <row r="160" customFormat="false" ht="12.75" hidden="false" customHeight="false" outlineLevel="0" collapsed="false">
      <c r="A160" s="0" t="s">
        <v>263</v>
      </c>
      <c r="B160" s="14" t="n">
        <v>36924.3814583333</v>
      </c>
      <c r="C160" s="0" t="s">
        <v>231</v>
      </c>
      <c r="D160" s="24" t="n">
        <v>100</v>
      </c>
      <c r="E160" s="25" t="n">
        <v>0.198</v>
      </c>
      <c r="F160" s="0" t="s">
        <v>162</v>
      </c>
      <c r="G160" s="0" t="s">
        <v>232</v>
      </c>
      <c r="H160" s="22" t="n">
        <f aca="false">IF(F159=F160,0,1)</f>
        <v>1</v>
      </c>
      <c r="I160" s="23" t="str">
        <f aca="false">TEXT(B160,"mm/dd/yyyy")</f>
        <v>02/02/2001</v>
      </c>
    </row>
    <row r="161" customFormat="false" ht="12.75" hidden="false" customHeight="false" outlineLevel="0" collapsed="false">
      <c r="A161" s="0" t="s">
        <v>264</v>
      </c>
      <c r="B161" s="14" t="n">
        <v>36927.4332291667</v>
      </c>
      <c r="C161" s="0" t="s">
        <v>231</v>
      </c>
      <c r="D161" s="24" t="n">
        <v>100</v>
      </c>
      <c r="E161" s="25" t="n">
        <v>0.09</v>
      </c>
      <c r="F161" s="0" t="s">
        <v>52</v>
      </c>
      <c r="G161" s="0" t="s">
        <v>232</v>
      </c>
      <c r="H161" s="22" t="n">
        <f aca="false">IF(F160=F161,0,1)</f>
        <v>1</v>
      </c>
      <c r="I161" s="23" t="str">
        <f aca="false">TEXT(B161,"mm/dd/yyyy")</f>
        <v>02/05/2001</v>
      </c>
    </row>
    <row r="162" customFormat="false" ht="12.75" hidden="false" customHeight="false" outlineLevel="0" collapsed="false">
      <c r="A162" s="0" t="s">
        <v>251</v>
      </c>
      <c r="B162" s="14" t="n">
        <v>36927.3742592593</v>
      </c>
      <c r="C162" s="0" t="s">
        <v>231</v>
      </c>
      <c r="D162" s="24" t="n">
        <v>50</v>
      </c>
      <c r="E162" s="25" t="n">
        <v>0.153</v>
      </c>
      <c r="F162" s="0" t="s">
        <v>123</v>
      </c>
      <c r="G162" s="0" t="s">
        <v>232</v>
      </c>
      <c r="H162" s="22" t="n">
        <f aca="false">IF(F161=F162,0,1)</f>
        <v>1</v>
      </c>
      <c r="I162" s="23" t="str">
        <f aca="false">TEXT(B162,"mm/dd/yyyy")</f>
        <v>02/05/2001</v>
      </c>
    </row>
    <row r="163" customFormat="false" ht="12.75" hidden="false" customHeight="false" outlineLevel="0" collapsed="false">
      <c r="A163" s="0" t="s">
        <v>256</v>
      </c>
      <c r="B163" s="14" t="n">
        <v>36927.4549652778</v>
      </c>
      <c r="C163" s="0" t="s">
        <v>231</v>
      </c>
      <c r="D163" s="24" t="n">
        <v>100</v>
      </c>
      <c r="E163" s="25" t="n">
        <v>0.066</v>
      </c>
      <c r="F163" s="0" t="s">
        <v>130</v>
      </c>
      <c r="G163" s="0" t="s">
        <v>232</v>
      </c>
      <c r="H163" s="22" t="n">
        <f aca="false">IF(F162=F163,0,1)</f>
        <v>1</v>
      </c>
      <c r="I163" s="23" t="str">
        <f aca="false">TEXT(B163,"mm/dd/yyyy")</f>
        <v>02/05/2001</v>
      </c>
    </row>
    <row r="164" customFormat="false" ht="12.75" hidden="false" customHeight="false" outlineLevel="0" collapsed="false">
      <c r="A164" s="0" t="s">
        <v>265</v>
      </c>
      <c r="B164" s="14" t="n">
        <v>36927.5961921296</v>
      </c>
      <c r="C164" s="0" t="s">
        <v>231</v>
      </c>
      <c r="D164" s="24" t="n">
        <v>100</v>
      </c>
      <c r="E164" s="25" t="n">
        <v>0.021</v>
      </c>
      <c r="F164" s="0" t="s">
        <v>154</v>
      </c>
      <c r="G164" s="0" t="s">
        <v>232</v>
      </c>
      <c r="H164" s="22" t="n">
        <f aca="false">IF(F163=F164,0,1)</f>
        <v>1</v>
      </c>
      <c r="I164" s="23" t="str">
        <f aca="false">TEXT(B164,"mm/dd/yyyy")</f>
        <v>02/05/2001</v>
      </c>
    </row>
    <row r="165" customFormat="false" ht="12.75" hidden="false" customHeight="false" outlineLevel="0" collapsed="false">
      <c r="A165" s="0" t="s">
        <v>265</v>
      </c>
      <c r="B165" s="14" t="n">
        <v>36927.5959143519</v>
      </c>
      <c r="C165" s="0" t="s">
        <v>231</v>
      </c>
      <c r="D165" s="24" t="n">
        <v>100</v>
      </c>
      <c r="E165" s="25" t="n">
        <v>0.021</v>
      </c>
      <c r="F165" s="0" t="s">
        <v>154</v>
      </c>
      <c r="G165" s="0" t="s">
        <v>232</v>
      </c>
      <c r="H165" s="22" t="n">
        <f aca="false">IF(F164=F165,0,1)</f>
        <v>0</v>
      </c>
      <c r="I165" s="23" t="str">
        <f aca="false">TEXT(B165,"mm/dd/yyyy")</f>
        <v>02/05/2001</v>
      </c>
    </row>
    <row r="166" customFormat="false" ht="12.75" hidden="false" customHeight="false" outlineLevel="0" collapsed="false">
      <c r="A166" s="0" t="s">
        <v>255</v>
      </c>
      <c r="B166" s="14" t="n">
        <v>36927.3705324074</v>
      </c>
      <c r="C166" s="0" t="s">
        <v>231</v>
      </c>
      <c r="D166" s="24" t="n">
        <v>100</v>
      </c>
      <c r="E166" s="25" t="n">
        <v>0.162</v>
      </c>
      <c r="F166" s="0" t="s">
        <v>156</v>
      </c>
      <c r="G166" s="0" t="s">
        <v>232</v>
      </c>
      <c r="H166" s="22" t="n">
        <f aca="false">IF(F165=F166,0,1)</f>
        <v>1</v>
      </c>
      <c r="I166" s="23" t="str">
        <f aca="false">TEXT(B166,"mm/dd/yyyy")</f>
        <v>02/05/2001</v>
      </c>
    </row>
    <row r="167" customFormat="false" ht="12.75" hidden="false" customHeight="false" outlineLevel="0" collapsed="false">
      <c r="A167" s="0" t="s">
        <v>255</v>
      </c>
      <c r="B167" s="14" t="n">
        <v>36927.4180324074</v>
      </c>
      <c r="C167" s="0" t="s">
        <v>231</v>
      </c>
      <c r="D167" s="24" t="n">
        <v>100</v>
      </c>
      <c r="E167" s="25" t="n">
        <v>0.15</v>
      </c>
      <c r="F167" s="0" t="s">
        <v>156</v>
      </c>
      <c r="G167" s="0" t="s">
        <v>232</v>
      </c>
      <c r="H167" s="22" t="n">
        <f aca="false">IF(F166=F167,0,1)</f>
        <v>0</v>
      </c>
      <c r="I167" s="23" t="str">
        <f aca="false">TEXT(B167,"mm/dd/yyyy")</f>
        <v>02/05/2001</v>
      </c>
    </row>
    <row r="168" customFormat="false" ht="12.75" hidden="false" customHeight="false" outlineLevel="0" collapsed="false">
      <c r="A168" s="0" t="s">
        <v>251</v>
      </c>
      <c r="B168" s="14" t="n">
        <v>36927.5873958333</v>
      </c>
      <c r="C168" s="0" t="s">
        <v>234</v>
      </c>
      <c r="D168" s="24" t="n">
        <v>100</v>
      </c>
      <c r="E168" s="25" t="n">
        <v>0.162</v>
      </c>
      <c r="F168" s="0" t="s">
        <v>156</v>
      </c>
      <c r="G168" s="0" t="s">
        <v>232</v>
      </c>
      <c r="H168" s="22" t="n">
        <f aca="false">IF(F167=F168,0,1)</f>
        <v>0</v>
      </c>
      <c r="I168" s="23" t="str">
        <f aca="false">TEXT(B168,"mm/dd/yyyy")</f>
        <v>02/05/2001</v>
      </c>
    </row>
    <row r="169" customFormat="false" ht="12.75" hidden="false" customHeight="false" outlineLevel="0" collapsed="false">
      <c r="A169" s="0" t="s">
        <v>255</v>
      </c>
      <c r="B169" s="14" t="n">
        <v>36927.3700347222</v>
      </c>
      <c r="C169" s="0" t="s">
        <v>231</v>
      </c>
      <c r="D169" s="24" t="n">
        <v>100</v>
      </c>
      <c r="E169" s="25" t="n">
        <v>0.162</v>
      </c>
      <c r="F169" s="0" t="s">
        <v>156</v>
      </c>
      <c r="G169" s="0" t="s">
        <v>232</v>
      </c>
      <c r="H169" s="22" t="n">
        <f aca="false">IF(F168=F169,0,1)</f>
        <v>0</v>
      </c>
      <c r="I169" s="23" t="str">
        <f aca="false">TEXT(B169,"mm/dd/yyyy")</f>
        <v>02/05/2001</v>
      </c>
    </row>
    <row r="170" customFormat="false" ht="12.75" hidden="false" customHeight="false" outlineLevel="0" collapsed="false">
      <c r="A170" s="0" t="s">
        <v>255</v>
      </c>
      <c r="B170" s="14" t="n">
        <v>36927.4172106482</v>
      </c>
      <c r="C170" s="0" t="s">
        <v>231</v>
      </c>
      <c r="D170" s="24" t="n">
        <v>100</v>
      </c>
      <c r="E170" s="25" t="n">
        <v>0.15</v>
      </c>
      <c r="F170" s="0" t="s">
        <v>156</v>
      </c>
      <c r="G170" s="0" t="s">
        <v>232</v>
      </c>
      <c r="H170" s="22" t="n">
        <f aca="false">IF(F169=F170,0,1)</f>
        <v>0</v>
      </c>
      <c r="I170" s="23" t="str">
        <f aca="false">TEXT(B170,"mm/dd/yyyy")</f>
        <v>02/05/2001</v>
      </c>
    </row>
    <row r="171" customFormat="false" ht="12.75" hidden="false" customHeight="false" outlineLevel="0" collapsed="false">
      <c r="A171" s="0" t="s">
        <v>251</v>
      </c>
      <c r="B171" s="14" t="n">
        <v>36927.5857523148</v>
      </c>
      <c r="C171" s="0" t="s">
        <v>234</v>
      </c>
      <c r="D171" s="24" t="n">
        <v>100</v>
      </c>
      <c r="E171" s="25" t="n">
        <v>0.162</v>
      </c>
      <c r="F171" s="0" t="s">
        <v>156</v>
      </c>
      <c r="G171" s="0" t="s">
        <v>232</v>
      </c>
      <c r="H171" s="22" t="n">
        <f aca="false">IF(F170=F171,0,1)</f>
        <v>0</v>
      </c>
      <c r="I171" s="23" t="str">
        <f aca="false">TEXT(B171,"mm/dd/yyyy")</f>
        <v>02/05/2001</v>
      </c>
    </row>
    <row r="172" customFormat="false" ht="12.75" hidden="false" customHeight="false" outlineLevel="0" collapsed="false">
      <c r="A172" s="0" t="s">
        <v>263</v>
      </c>
      <c r="B172" s="14" t="n">
        <v>36927.4474652778</v>
      </c>
      <c r="C172" s="0" t="s">
        <v>234</v>
      </c>
      <c r="D172" s="24" t="n">
        <v>100</v>
      </c>
      <c r="E172" s="25" t="n">
        <v>0.282</v>
      </c>
      <c r="F172" s="0" t="s">
        <v>162</v>
      </c>
      <c r="G172" s="0" t="s">
        <v>232</v>
      </c>
      <c r="H172" s="22" t="n">
        <f aca="false">IF(F171=F172,0,1)</f>
        <v>1</v>
      </c>
      <c r="I172" s="23" t="str">
        <f aca="false">TEXT(B172,"mm/dd/yyyy")</f>
        <v>02/05/2001</v>
      </c>
    </row>
    <row r="173" customFormat="false" ht="12.75" hidden="false" customHeight="false" outlineLevel="0" collapsed="false">
      <c r="A173" s="0" t="s">
        <v>251</v>
      </c>
      <c r="B173" s="14" t="n">
        <v>36927.4419444444</v>
      </c>
      <c r="C173" s="0" t="s">
        <v>234</v>
      </c>
      <c r="D173" s="24" t="n">
        <v>100</v>
      </c>
      <c r="E173" s="25" t="n">
        <v>0.159</v>
      </c>
      <c r="F173" s="0" t="s">
        <v>162</v>
      </c>
      <c r="G173" s="0" t="s">
        <v>232</v>
      </c>
      <c r="H173" s="22" t="n">
        <f aca="false">IF(F172=F173,0,1)</f>
        <v>0</v>
      </c>
      <c r="I173" s="23" t="str">
        <f aca="false">TEXT(B173,"mm/dd/yyyy")</f>
        <v>02/05/2001</v>
      </c>
    </row>
    <row r="174" customFormat="false" ht="12.75" hidden="false" customHeight="false" outlineLevel="0" collapsed="false">
      <c r="A174" s="0" t="s">
        <v>251</v>
      </c>
      <c r="B174" s="14" t="n">
        <v>36927.4123726852</v>
      </c>
      <c r="C174" s="0" t="s">
        <v>231</v>
      </c>
      <c r="D174" s="24" t="n">
        <v>100</v>
      </c>
      <c r="E174" s="25" t="n">
        <v>0.159</v>
      </c>
      <c r="F174" s="0" t="s">
        <v>170</v>
      </c>
      <c r="G174" s="0" t="s">
        <v>232</v>
      </c>
      <c r="H174" s="22" t="n">
        <f aca="false">IF(F173=F174,0,1)</f>
        <v>1</v>
      </c>
      <c r="I174" s="23" t="str">
        <f aca="false">TEXT(B174,"mm/dd/yyyy")</f>
        <v>02/05/2001</v>
      </c>
    </row>
    <row r="175" customFormat="false" ht="12.75" hidden="false" customHeight="false" outlineLevel="0" collapsed="false">
      <c r="A175" s="0" t="s">
        <v>251</v>
      </c>
      <c r="B175" s="14" t="n">
        <v>36927.4208217593</v>
      </c>
      <c r="C175" s="0" t="s">
        <v>231</v>
      </c>
      <c r="D175" s="24" t="n">
        <v>100</v>
      </c>
      <c r="E175" s="25" t="n">
        <v>0.189</v>
      </c>
      <c r="F175" s="0" t="s">
        <v>170</v>
      </c>
      <c r="G175" s="0" t="s">
        <v>232</v>
      </c>
      <c r="H175" s="22" t="n">
        <f aca="false">IF(F174=F175,0,1)</f>
        <v>0</v>
      </c>
      <c r="I175" s="23" t="str">
        <f aca="false">TEXT(B175,"mm/dd/yyyy")</f>
        <v>02/05/2001</v>
      </c>
    </row>
    <row r="176" customFormat="false" ht="12.75" hidden="false" customHeight="false" outlineLevel="0" collapsed="false">
      <c r="A176" s="0" t="s">
        <v>230</v>
      </c>
      <c r="B176" s="14" t="n">
        <v>36927.5906597222</v>
      </c>
      <c r="C176" s="0" t="s">
        <v>231</v>
      </c>
      <c r="D176" s="24" t="n">
        <v>100</v>
      </c>
      <c r="E176" s="25" t="n">
        <v>0.648</v>
      </c>
      <c r="F176" s="0" t="s">
        <v>170</v>
      </c>
      <c r="G176" s="0" t="s">
        <v>232</v>
      </c>
      <c r="H176" s="22" t="n">
        <f aca="false">IF(F175=F176,0,1)</f>
        <v>0</v>
      </c>
      <c r="I176" s="23" t="str">
        <f aca="false">TEXT(B176,"mm/dd/yyyy")</f>
        <v>02/05/2001</v>
      </c>
    </row>
    <row r="177" customFormat="false" ht="12.75" hidden="false" customHeight="false" outlineLevel="0" collapsed="false">
      <c r="A177" s="0" t="s">
        <v>263</v>
      </c>
      <c r="B177" s="14" t="n">
        <v>36927.6187037037</v>
      </c>
      <c r="C177" s="0" t="s">
        <v>231</v>
      </c>
      <c r="D177" s="24" t="n">
        <v>100</v>
      </c>
      <c r="E177" s="25" t="n">
        <v>0.324</v>
      </c>
      <c r="F177" s="0" t="s">
        <v>170</v>
      </c>
      <c r="G177" s="0" t="s">
        <v>232</v>
      </c>
      <c r="H177" s="22" t="n">
        <f aca="false">IF(F176=F177,0,1)</f>
        <v>0</v>
      </c>
      <c r="I177" s="23" t="str">
        <f aca="false">TEXT(B177,"mm/dd/yyyy")</f>
        <v>02/05/2001</v>
      </c>
    </row>
    <row r="178" customFormat="false" ht="12.75" hidden="false" customHeight="false" outlineLevel="0" collapsed="false">
      <c r="A178" s="0" t="s">
        <v>255</v>
      </c>
      <c r="B178" s="14" t="n">
        <v>36928.3796990741</v>
      </c>
      <c r="C178" s="0" t="s">
        <v>231</v>
      </c>
      <c r="D178" s="15" t="n">
        <v>100</v>
      </c>
      <c r="E178" s="16" t="n">
        <v>0.147</v>
      </c>
      <c r="F178" s="0" t="s">
        <v>27</v>
      </c>
      <c r="G178" s="0" t="s">
        <v>232</v>
      </c>
      <c r="H178" s="22" t="n">
        <f aca="false">IF(F177=F178,0,1)</f>
        <v>1</v>
      </c>
      <c r="I178" s="23" t="str">
        <f aca="false">TEXT(B178,"mm/dd/yyyy")</f>
        <v>02/06/2001</v>
      </c>
    </row>
    <row r="179" customFormat="false" ht="12.75" hidden="false" customHeight="false" outlineLevel="0" collapsed="false">
      <c r="A179" s="0" t="s">
        <v>255</v>
      </c>
      <c r="B179" s="14" t="n">
        <v>36928.4528356481</v>
      </c>
      <c r="C179" s="0" t="s">
        <v>231</v>
      </c>
      <c r="D179" s="15" t="n">
        <v>100</v>
      </c>
      <c r="E179" s="16" t="n">
        <v>0.156</v>
      </c>
      <c r="F179" s="0" t="s">
        <v>38</v>
      </c>
      <c r="G179" s="0" t="s">
        <v>232</v>
      </c>
      <c r="H179" s="22" t="n">
        <f aca="false">IF(F178=F179,0,1)</f>
        <v>1</v>
      </c>
      <c r="I179" s="23" t="str">
        <f aca="false">TEXT(B179,"mm/dd/yyyy")</f>
        <v>02/06/2001</v>
      </c>
    </row>
    <row r="180" customFormat="false" ht="12.75" hidden="false" customHeight="false" outlineLevel="0" collapsed="false">
      <c r="A180" s="0" t="s">
        <v>255</v>
      </c>
      <c r="B180" s="14" t="n">
        <v>36928.5148611111</v>
      </c>
      <c r="C180" s="0" t="s">
        <v>231</v>
      </c>
      <c r="D180" s="15" t="n">
        <v>100</v>
      </c>
      <c r="E180" s="16" t="n">
        <v>0.174</v>
      </c>
      <c r="F180" s="0" t="s">
        <v>52</v>
      </c>
      <c r="G180" s="0" t="s">
        <v>232</v>
      </c>
      <c r="H180" s="22" t="n">
        <f aca="false">IF(F179=F180,0,1)</f>
        <v>1</v>
      </c>
      <c r="I180" s="23" t="str">
        <f aca="false">TEXT(B180,"mm/dd/yyyy")</f>
        <v>02/06/2001</v>
      </c>
    </row>
    <row r="181" customFormat="false" ht="12.75" hidden="false" customHeight="false" outlineLevel="0" collapsed="false">
      <c r="A181" s="0" t="s">
        <v>255</v>
      </c>
      <c r="B181" s="14" t="n">
        <v>36928.5141550926</v>
      </c>
      <c r="C181" s="0" t="s">
        <v>231</v>
      </c>
      <c r="D181" s="15" t="n">
        <v>100</v>
      </c>
      <c r="E181" s="16" t="n">
        <v>0.174</v>
      </c>
      <c r="F181" s="0" t="s">
        <v>52</v>
      </c>
      <c r="G181" s="0" t="s">
        <v>232</v>
      </c>
      <c r="H181" s="22" t="n">
        <f aca="false">IF(F180=F181,0,1)</f>
        <v>0</v>
      </c>
      <c r="I181" s="23" t="str">
        <f aca="false">TEXT(B181,"mm/dd/yyyy")</f>
        <v>02/06/2001</v>
      </c>
    </row>
    <row r="182" customFormat="false" ht="12.75" hidden="false" customHeight="false" outlineLevel="0" collapsed="false">
      <c r="A182" s="0" t="s">
        <v>258</v>
      </c>
      <c r="B182" s="14" t="n">
        <v>36928.5129861111</v>
      </c>
      <c r="C182" s="0" t="s">
        <v>231</v>
      </c>
      <c r="D182" s="15" t="n">
        <v>100</v>
      </c>
      <c r="E182" s="16" t="n">
        <v>0.27</v>
      </c>
      <c r="F182" s="0" t="s">
        <v>52</v>
      </c>
      <c r="G182" s="0" t="s">
        <v>232</v>
      </c>
      <c r="H182" s="22" t="n">
        <f aca="false">IF(F181=F182,0,1)</f>
        <v>0</v>
      </c>
      <c r="I182" s="23" t="str">
        <f aca="false">TEXT(B182,"mm/dd/yyyy")</f>
        <v>02/06/2001</v>
      </c>
    </row>
    <row r="183" customFormat="false" ht="12.75" hidden="false" customHeight="false" outlineLevel="0" collapsed="false">
      <c r="A183" s="0" t="s">
        <v>266</v>
      </c>
      <c r="B183" s="14" t="n">
        <v>36928.511712963</v>
      </c>
      <c r="C183" s="0" t="s">
        <v>231</v>
      </c>
      <c r="D183" s="15" t="n">
        <v>100</v>
      </c>
      <c r="E183" s="16" t="n">
        <v>0.261</v>
      </c>
      <c r="F183" s="0" t="s">
        <v>52</v>
      </c>
      <c r="G183" s="0" t="s">
        <v>232</v>
      </c>
      <c r="H183" s="22" t="n">
        <f aca="false">IF(F182=F183,0,1)</f>
        <v>0</v>
      </c>
      <c r="I183" s="23" t="str">
        <f aca="false">TEXT(B183,"mm/dd/yyyy")</f>
        <v>02/06/2001</v>
      </c>
    </row>
    <row r="184" customFormat="false" ht="12.75" hidden="false" customHeight="false" outlineLevel="0" collapsed="false">
      <c r="A184" s="0" t="s">
        <v>230</v>
      </c>
      <c r="B184" s="14" t="n">
        <v>36928.3661342593</v>
      </c>
      <c r="C184" s="0" t="s">
        <v>234</v>
      </c>
      <c r="D184" s="15" t="n">
        <v>50</v>
      </c>
      <c r="E184" s="16" t="n">
        <v>0.663</v>
      </c>
      <c r="F184" s="0" t="s">
        <v>118</v>
      </c>
      <c r="G184" s="0" t="s">
        <v>232</v>
      </c>
      <c r="H184" s="22" t="n">
        <f aca="false">IF(F183=F184,0,1)</f>
        <v>1</v>
      </c>
      <c r="I184" s="23" t="str">
        <f aca="false">TEXT(B184,"mm/dd/yyyy")</f>
        <v>02/06/2001</v>
      </c>
    </row>
    <row r="185" customFormat="false" ht="12.75" hidden="false" customHeight="false" outlineLevel="0" collapsed="false">
      <c r="A185" s="0" t="s">
        <v>230</v>
      </c>
      <c r="B185" s="14" t="n">
        <v>36928.3639467593</v>
      </c>
      <c r="C185" s="0" t="s">
        <v>234</v>
      </c>
      <c r="D185" s="15" t="n">
        <v>100</v>
      </c>
      <c r="E185" s="16" t="n">
        <v>0.672</v>
      </c>
      <c r="F185" s="0" t="s">
        <v>118</v>
      </c>
      <c r="G185" s="0" t="s">
        <v>232</v>
      </c>
      <c r="H185" s="22" t="n">
        <f aca="false">IF(F184=F185,0,1)</f>
        <v>0</v>
      </c>
      <c r="I185" s="23" t="str">
        <f aca="false">TEXT(B185,"mm/dd/yyyy")</f>
        <v>02/06/2001</v>
      </c>
    </row>
    <row r="186" customFormat="false" ht="12.75" hidden="false" customHeight="false" outlineLevel="0" collapsed="false">
      <c r="A186" s="0" t="s">
        <v>230</v>
      </c>
      <c r="B186" s="14" t="n">
        <v>36928.363587963</v>
      </c>
      <c r="C186" s="0" t="s">
        <v>234</v>
      </c>
      <c r="D186" s="15" t="n">
        <v>100</v>
      </c>
      <c r="E186" s="16" t="n">
        <v>0.675</v>
      </c>
      <c r="F186" s="0" t="s">
        <v>118</v>
      </c>
      <c r="G186" s="0" t="s">
        <v>232</v>
      </c>
      <c r="H186" s="22" t="n">
        <f aca="false">IF(F185=F186,0,1)</f>
        <v>0</v>
      </c>
      <c r="I186" s="23" t="str">
        <f aca="false">TEXT(B186,"mm/dd/yyyy")</f>
        <v>02/06/2001</v>
      </c>
    </row>
    <row r="187" customFormat="false" ht="12.75" hidden="false" customHeight="false" outlineLevel="0" collapsed="false">
      <c r="A187" s="0" t="s">
        <v>230</v>
      </c>
      <c r="B187" s="14" t="n">
        <v>36928.361875</v>
      </c>
      <c r="C187" s="0" t="s">
        <v>234</v>
      </c>
      <c r="D187" s="15" t="n">
        <v>100</v>
      </c>
      <c r="E187" s="16" t="n">
        <v>0.657</v>
      </c>
      <c r="F187" s="0" t="s">
        <v>118</v>
      </c>
      <c r="G187" s="0" t="s">
        <v>232</v>
      </c>
      <c r="H187" s="22" t="n">
        <f aca="false">IF(F186=F187,0,1)</f>
        <v>0</v>
      </c>
      <c r="I187" s="23" t="str">
        <f aca="false">TEXT(B187,"mm/dd/yyyy")</f>
        <v>02/06/2001</v>
      </c>
    </row>
    <row r="188" customFormat="false" ht="12.75" hidden="false" customHeight="false" outlineLevel="0" collapsed="false">
      <c r="A188" s="0" t="s">
        <v>230</v>
      </c>
      <c r="B188" s="14" t="n">
        <v>36928.3612615741</v>
      </c>
      <c r="C188" s="0" t="s">
        <v>234</v>
      </c>
      <c r="D188" s="15" t="n">
        <v>100</v>
      </c>
      <c r="E188" s="16" t="n">
        <v>0.651</v>
      </c>
      <c r="F188" s="0" t="s">
        <v>118</v>
      </c>
      <c r="G188" s="0" t="s">
        <v>232</v>
      </c>
      <c r="H188" s="22" t="n">
        <f aca="false">IF(F187=F188,0,1)</f>
        <v>0</v>
      </c>
      <c r="I188" s="23" t="str">
        <f aca="false">TEXT(B188,"mm/dd/yyyy")</f>
        <v>02/06/2001</v>
      </c>
    </row>
    <row r="189" customFormat="false" ht="12.75" hidden="false" customHeight="false" outlineLevel="0" collapsed="false">
      <c r="A189" s="0" t="s">
        <v>230</v>
      </c>
      <c r="B189" s="14" t="n">
        <v>36928.3578356481</v>
      </c>
      <c r="C189" s="0" t="s">
        <v>234</v>
      </c>
      <c r="D189" s="15" t="n">
        <v>100</v>
      </c>
      <c r="E189" s="16" t="n">
        <v>0.636</v>
      </c>
      <c r="F189" s="0" t="s">
        <v>118</v>
      </c>
      <c r="G189" s="0" t="s">
        <v>232</v>
      </c>
      <c r="H189" s="22" t="n">
        <f aca="false">IF(F188=F189,0,1)</f>
        <v>0</v>
      </c>
      <c r="I189" s="23" t="str">
        <f aca="false">TEXT(B189,"mm/dd/yyyy")</f>
        <v>02/06/2001</v>
      </c>
    </row>
    <row r="190" customFormat="false" ht="12.75" hidden="false" customHeight="false" outlineLevel="0" collapsed="false">
      <c r="A190" s="0" t="s">
        <v>256</v>
      </c>
      <c r="B190" s="14" t="n">
        <v>36928.3746296296</v>
      </c>
      <c r="C190" s="0" t="s">
        <v>231</v>
      </c>
      <c r="D190" s="15" t="n">
        <v>100</v>
      </c>
      <c r="E190" s="16" t="n">
        <v>0.057</v>
      </c>
      <c r="F190" s="0" t="s">
        <v>130</v>
      </c>
      <c r="G190" s="0" t="s">
        <v>232</v>
      </c>
      <c r="H190" s="22" t="n">
        <f aca="false">IF(F189=F190,0,1)</f>
        <v>1</v>
      </c>
      <c r="I190" s="23" t="str">
        <f aca="false">TEXT(B190,"mm/dd/yyyy")</f>
        <v>02/06/2001</v>
      </c>
    </row>
    <row r="191" customFormat="false" ht="12.75" hidden="false" customHeight="false" outlineLevel="0" collapsed="false">
      <c r="A191" s="0" t="s">
        <v>251</v>
      </c>
      <c r="B191" s="14" t="n">
        <v>36928.3774305556</v>
      </c>
      <c r="C191" s="0" t="s">
        <v>231</v>
      </c>
      <c r="D191" s="15" t="n">
        <v>100</v>
      </c>
      <c r="E191" s="16" t="n">
        <v>0.153</v>
      </c>
      <c r="F191" s="0" t="s">
        <v>162</v>
      </c>
      <c r="G191" s="0" t="s">
        <v>232</v>
      </c>
      <c r="H191" s="22" t="n">
        <f aca="false">IF(F190=F191,0,1)</f>
        <v>1</v>
      </c>
      <c r="I191" s="23" t="str">
        <f aca="false">TEXT(B191,"mm/dd/yyyy")</f>
        <v>02/06/2001</v>
      </c>
    </row>
    <row r="192" customFormat="false" ht="12.75" hidden="false" customHeight="false" outlineLevel="0" collapsed="false">
      <c r="A192" s="0" t="s">
        <v>249</v>
      </c>
      <c r="B192" s="14" t="n">
        <v>36928.354537037</v>
      </c>
      <c r="C192" s="0" t="s">
        <v>234</v>
      </c>
      <c r="D192" s="15" t="n">
        <v>100</v>
      </c>
      <c r="E192" s="16" t="n">
        <v>0.36</v>
      </c>
      <c r="F192" s="0" t="s">
        <v>162</v>
      </c>
      <c r="G192" s="0" t="s">
        <v>232</v>
      </c>
      <c r="H192" s="22" t="n">
        <f aca="false">IF(F191=F192,0,1)</f>
        <v>0</v>
      </c>
      <c r="I192" s="23" t="str">
        <f aca="false">TEXT(B192,"mm/dd/yyyy")</f>
        <v>02/06/2001</v>
      </c>
    </row>
    <row r="193" customFormat="false" ht="12.75" hidden="false" customHeight="false" outlineLevel="0" collapsed="false">
      <c r="A193" s="0" t="s">
        <v>259</v>
      </c>
      <c r="B193" s="14" t="n">
        <v>36928.434212963</v>
      </c>
      <c r="C193" s="0" t="s">
        <v>231</v>
      </c>
      <c r="D193" s="15" t="n">
        <v>100</v>
      </c>
      <c r="E193" s="16" t="n">
        <v>0.132</v>
      </c>
      <c r="F193" s="0" t="s">
        <v>170</v>
      </c>
      <c r="G193" s="0" t="s">
        <v>232</v>
      </c>
      <c r="H193" s="22" t="n">
        <f aca="false">IF(F192=F193,0,1)</f>
        <v>1</v>
      </c>
      <c r="I193" s="23" t="str">
        <f aca="false">TEXT(B193,"mm/dd/yyyy")</f>
        <v>02/06/2001</v>
      </c>
    </row>
    <row r="194" customFormat="false" ht="12.75" hidden="false" customHeight="false" outlineLevel="0" collapsed="false">
      <c r="A194" s="0" t="s">
        <v>259</v>
      </c>
      <c r="B194" s="14" t="n">
        <v>36928.4317708333</v>
      </c>
      <c r="C194" s="0" t="s">
        <v>231</v>
      </c>
      <c r="D194" s="15" t="n">
        <v>100</v>
      </c>
      <c r="E194" s="16" t="n">
        <v>0.132</v>
      </c>
      <c r="F194" s="0" t="s">
        <v>170</v>
      </c>
      <c r="G194" s="0" t="s">
        <v>232</v>
      </c>
      <c r="H194" s="22" t="n">
        <f aca="false">IF(F193=F194,0,1)</f>
        <v>0</v>
      </c>
      <c r="I194" s="23" t="str">
        <f aca="false">TEXT(B194,"mm/dd/yyyy")</f>
        <v>02/06/2001</v>
      </c>
    </row>
    <row r="195" customFormat="false" ht="12.75" hidden="false" customHeight="false" outlineLevel="0" collapsed="false">
      <c r="A195" s="0" t="s">
        <v>263</v>
      </c>
      <c r="B195" s="14" t="n">
        <v>36928.3666319444</v>
      </c>
      <c r="C195" s="0" t="s">
        <v>231</v>
      </c>
      <c r="D195" s="15" t="n">
        <v>100</v>
      </c>
      <c r="E195" s="16" t="n">
        <v>0.306</v>
      </c>
      <c r="F195" s="0" t="s">
        <v>170</v>
      </c>
      <c r="G195" s="0" t="s">
        <v>232</v>
      </c>
      <c r="H195" s="22" t="n">
        <f aca="false">IF(F194=F195,0,1)</f>
        <v>0</v>
      </c>
      <c r="I195" s="23" t="str">
        <f aca="false">TEXT(B195,"mm/dd/yyyy")</f>
        <v>02/06/2001</v>
      </c>
    </row>
    <row r="196" customFormat="false" ht="12.75" hidden="false" customHeight="false" outlineLevel="0" collapsed="false">
      <c r="A196" s="0" t="s">
        <v>249</v>
      </c>
      <c r="B196" s="14" t="n">
        <v>36929.4789583333</v>
      </c>
      <c r="C196" s="0" t="s">
        <v>231</v>
      </c>
      <c r="D196" s="15" t="n">
        <v>100</v>
      </c>
      <c r="E196" s="16" t="n">
        <v>0.297</v>
      </c>
      <c r="F196" s="0" t="s">
        <v>27</v>
      </c>
      <c r="G196" s="0" t="s">
        <v>232</v>
      </c>
      <c r="H196" s="22" t="n">
        <f aca="false">IF(F195=F196,0,1)</f>
        <v>1</v>
      </c>
      <c r="I196" s="23" t="str">
        <f aca="false">TEXT(B196,"mm/dd/yyyy")</f>
        <v>02/07/2001</v>
      </c>
    </row>
    <row r="197" customFormat="false" ht="12.75" hidden="false" customHeight="false" outlineLevel="0" collapsed="false">
      <c r="A197" s="0" t="s">
        <v>251</v>
      </c>
      <c r="B197" s="14" t="n">
        <v>36929.4682291667</v>
      </c>
      <c r="C197" s="0" t="s">
        <v>231</v>
      </c>
      <c r="D197" s="15" t="n">
        <v>100</v>
      </c>
      <c r="E197" s="16" t="n">
        <v>0.132</v>
      </c>
      <c r="F197" s="0" t="s">
        <v>27</v>
      </c>
      <c r="G197" s="0" t="s">
        <v>232</v>
      </c>
      <c r="H197" s="22" t="n">
        <f aca="false">IF(F196=F197,0,1)</f>
        <v>0</v>
      </c>
      <c r="I197" s="23" t="str">
        <f aca="false">TEXT(B197,"mm/dd/yyyy")</f>
        <v>02/07/2001</v>
      </c>
    </row>
    <row r="198" customFormat="false" ht="12.75" hidden="false" customHeight="false" outlineLevel="0" collapsed="false">
      <c r="A198" s="0" t="s">
        <v>251</v>
      </c>
      <c r="B198" s="14" t="n">
        <v>36929.4666435185</v>
      </c>
      <c r="C198" s="0" t="s">
        <v>231</v>
      </c>
      <c r="D198" s="15" t="n">
        <v>100</v>
      </c>
      <c r="E198" s="16" t="n">
        <v>0.129</v>
      </c>
      <c r="F198" s="0" t="s">
        <v>27</v>
      </c>
      <c r="G198" s="0" t="s">
        <v>232</v>
      </c>
      <c r="H198" s="22" t="n">
        <f aca="false">IF(F197=F198,0,1)</f>
        <v>0</v>
      </c>
      <c r="I198" s="23" t="str">
        <f aca="false">TEXT(B198,"mm/dd/yyyy")</f>
        <v>02/07/2001</v>
      </c>
    </row>
    <row r="199" customFormat="false" ht="12.75" hidden="false" customHeight="false" outlineLevel="0" collapsed="false">
      <c r="A199" s="0" t="s">
        <v>266</v>
      </c>
      <c r="B199" s="14" t="n">
        <v>36929.5339814815</v>
      </c>
      <c r="C199" s="0" t="s">
        <v>231</v>
      </c>
      <c r="D199" s="15" t="n">
        <v>20</v>
      </c>
      <c r="E199" s="16" t="n">
        <v>0.285</v>
      </c>
      <c r="F199" s="0" t="s">
        <v>52</v>
      </c>
      <c r="G199" s="0" t="s">
        <v>232</v>
      </c>
      <c r="H199" s="22" t="n">
        <f aca="false">IF(F198=F199,0,1)</f>
        <v>1</v>
      </c>
      <c r="I199" s="23" t="str">
        <f aca="false">TEXT(B199,"mm/dd/yyyy")</f>
        <v>02/07/2001</v>
      </c>
    </row>
    <row r="200" customFormat="false" ht="12.75" hidden="false" customHeight="false" outlineLevel="0" collapsed="false">
      <c r="A200" s="0" t="s">
        <v>256</v>
      </c>
      <c r="B200" s="14" t="n">
        <v>36929.6663194444</v>
      </c>
      <c r="C200" s="0" t="s">
        <v>231</v>
      </c>
      <c r="D200" s="15" t="n">
        <v>100</v>
      </c>
      <c r="E200" s="16" t="n">
        <v>0.138</v>
      </c>
      <c r="F200" s="0" t="s">
        <v>106</v>
      </c>
      <c r="G200" s="0" t="s">
        <v>232</v>
      </c>
      <c r="H200" s="22" t="n">
        <f aca="false">IF(F199=F200,0,1)</f>
        <v>1</v>
      </c>
      <c r="I200" s="23" t="str">
        <f aca="false">TEXT(B200,"mm/dd/yyyy")</f>
        <v>02/07/2001</v>
      </c>
    </row>
    <row r="201" customFormat="false" ht="12.75" hidden="false" customHeight="false" outlineLevel="0" collapsed="false">
      <c r="A201" s="0" t="s">
        <v>230</v>
      </c>
      <c r="B201" s="14" t="n">
        <v>36929.6323148148</v>
      </c>
      <c r="C201" s="0" t="s">
        <v>234</v>
      </c>
      <c r="D201" s="15" t="n">
        <v>100</v>
      </c>
      <c r="E201" s="16" t="n">
        <v>0.327</v>
      </c>
      <c r="F201" s="0" t="s">
        <v>106</v>
      </c>
      <c r="G201" s="0" t="s">
        <v>232</v>
      </c>
      <c r="H201" s="22" t="n">
        <f aca="false">IF(F200=F201,0,1)</f>
        <v>0</v>
      </c>
      <c r="I201" s="23" t="str">
        <f aca="false">TEXT(B201,"mm/dd/yyyy")</f>
        <v>02/07/2001</v>
      </c>
    </row>
    <row r="202" customFormat="false" ht="12.75" hidden="false" customHeight="false" outlineLevel="0" collapsed="false">
      <c r="A202" s="0" t="s">
        <v>230</v>
      </c>
      <c r="B202" s="14" t="n">
        <v>36929.6318981481</v>
      </c>
      <c r="C202" s="0" t="s">
        <v>234</v>
      </c>
      <c r="D202" s="15" t="n">
        <v>100</v>
      </c>
      <c r="E202" s="16" t="n">
        <v>0.327</v>
      </c>
      <c r="F202" s="0" t="s">
        <v>106</v>
      </c>
      <c r="G202" s="0" t="s">
        <v>232</v>
      </c>
      <c r="H202" s="22" t="n">
        <f aca="false">IF(F201=F202,0,1)</f>
        <v>0</v>
      </c>
      <c r="I202" s="23" t="str">
        <f aca="false">TEXT(B202,"mm/dd/yyyy")</f>
        <v>02/07/2001</v>
      </c>
    </row>
    <row r="203" customFormat="false" ht="12.75" hidden="false" customHeight="false" outlineLevel="0" collapsed="false">
      <c r="A203" s="0" t="s">
        <v>230</v>
      </c>
      <c r="B203" s="14" t="n">
        <v>36929.6310648148</v>
      </c>
      <c r="C203" s="0" t="s">
        <v>234</v>
      </c>
      <c r="D203" s="15" t="n">
        <v>100</v>
      </c>
      <c r="E203" s="16" t="n">
        <v>0.327</v>
      </c>
      <c r="F203" s="0" t="s">
        <v>106</v>
      </c>
      <c r="G203" s="0" t="s">
        <v>232</v>
      </c>
      <c r="H203" s="22" t="n">
        <f aca="false">IF(F202=F203,0,1)</f>
        <v>0</v>
      </c>
      <c r="I203" s="23" t="str">
        <f aca="false">TEXT(B203,"mm/dd/yyyy")</f>
        <v>02/07/2001</v>
      </c>
    </row>
    <row r="204" customFormat="false" ht="12.75" hidden="false" customHeight="false" outlineLevel="0" collapsed="false">
      <c r="A204" s="0" t="s">
        <v>230</v>
      </c>
      <c r="B204" s="14" t="n">
        <v>36929.6299884259</v>
      </c>
      <c r="C204" s="0" t="s">
        <v>234</v>
      </c>
      <c r="D204" s="15" t="n">
        <v>100</v>
      </c>
      <c r="E204" s="16" t="n">
        <v>0.327</v>
      </c>
      <c r="F204" s="0" t="s">
        <v>106</v>
      </c>
      <c r="G204" s="0" t="s">
        <v>232</v>
      </c>
      <c r="H204" s="22" t="n">
        <f aca="false">IF(F203=F204,0,1)</f>
        <v>0</v>
      </c>
      <c r="I204" s="23" t="str">
        <f aca="false">TEXT(B204,"mm/dd/yyyy")</f>
        <v>02/07/2001</v>
      </c>
    </row>
    <row r="205" customFormat="false" ht="12.75" hidden="false" customHeight="false" outlineLevel="0" collapsed="false">
      <c r="A205" s="0" t="s">
        <v>230</v>
      </c>
      <c r="B205" s="14" t="n">
        <v>36929.5632291666</v>
      </c>
      <c r="C205" s="0" t="s">
        <v>234</v>
      </c>
      <c r="D205" s="15" t="n">
        <v>100</v>
      </c>
      <c r="E205" s="16" t="n">
        <v>0.465</v>
      </c>
      <c r="F205" s="0" t="s">
        <v>106</v>
      </c>
      <c r="G205" s="0" t="s">
        <v>232</v>
      </c>
      <c r="H205" s="22" t="n">
        <f aca="false">IF(F204=F205,0,1)</f>
        <v>0</v>
      </c>
      <c r="I205" s="23" t="str">
        <f aca="false">TEXT(B205,"mm/dd/yyyy")</f>
        <v>02/07/2001</v>
      </c>
    </row>
    <row r="206" customFormat="false" ht="12.75" hidden="false" customHeight="false" outlineLevel="0" collapsed="false">
      <c r="A206" s="0" t="s">
        <v>258</v>
      </c>
      <c r="B206" s="14" t="n">
        <v>36929.5624768519</v>
      </c>
      <c r="C206" s="0" t="s">
        <v>234</v>
      </c>
      <c r="D206" s="15" t="n">
        <v>50</v>
      </c>
      <c r="E206" s="16" t="n">
        <v>0.294</v>
      </c>
      <c r="F206" s="0" t="s">
        <v>152</v>
      </c>
      <c r="G206" s="0" t="s">
        <v>232</v>
      </c>
      <c r="H206" s="22" t="n">
        <f aca="false">IF(F205=F206,0,1)</f>
        <v>1</v>
      </c>
      <c r="I206" s="23" t="str">
        <f aca="false">TEXT(B206,"mm/dd/yyyy")</f>
        <v>02/07/2001</v>
      </c>
    </row>
    <row r="207" customFormat="false" ht="12.75" hidden="false" customHeight="false" outlineLevel="0" collapsed="false">
      <c r="A207" s="0" t="s">
        <v>251</v>
      </c>
      <c r="B207" s="14" t="n">
        <v>36929.5604861111</v>
      </c>
      <c r="C207" s="0" t="s">
        <v>234</v>
      </c>
      <c r="D207" s="15" t="n">
        <v>100</v>
      </c>
      <c r="E207" s="16" t="n">
        <v>0.093</v>
      </c>
      <c r="F207" s="0" t="s">
        <v>152</v>
      </c>
      <c r="G207" s="0" t="s">
        <v>232</v>
      </c>
      <c r="H207" s="22" t="n">
        <f aca="false">IF(F206=F207,0,1)</f>
        <v>0</v>
      </c>
      <c r="I207" s="23" t="str">
        <f aca="false">TEXT(B207,"mm/dd/yyyy")</f>
        <v>02/07/2001</v>
      </c>
    </row>
    <row r="208" customFormat="false" ht="12.75" hidden="false" customHeight="false" outlineLevel="0" collapsed="false">
      <c r="A208" s="0" t="s">
        <v>264</v>
      </c>
      <c r="B208" s="14" t="n">
        <v>36929.5586805556</v>
      </c>
      <c r="C208" s="0" t="s">
        <v>234</v>
      </c>
      <c r="D208" s="15" t="n">
        <v>50</v>
      </c>
      <c r="E208" s="16" t="n">
        <v>0.144</v>
      </c>
      <c r="F208" s="0" t="s">
        <v>154</v>
      </c>
      <c r="G208" s="0" t="s">
        <v>232</v>
      </c>
      <c r="H208" s="22" t="n">
        <f aca="false">IF(F207=F208,0,1)</f>
        <v>1</v>
      </c>
      <c r="I208" s="23" t="str">
        <f aca="false">TEXT(B208,"mm/dd/yyyy")</f>
        <v>02/07/2001</v>
      </c>
    </row>
    <row r="209" customFormat="false" ht="12.75" hidden="false" customHeight="false" outlineLevel="0" collapsed="false">
      <c r="A209" s="0" t="s">
        <v>255</v>
      </c>
      <c r="B209" s="14" t="n">
        <v>36929.4078125</v>
      </c>
      <c r="C209" s="0" t="s">
        <v>231</v>
      </c>
      <c r="D209" s="15" t="n">
        <v>50</v>
      </c>
      <c r="E209" s="16" t="n">
        <v>0.168</v>
      </c>
      <c r="F209" s="0" t="s">
        <v>156</v>
      </c>
      <c r="G209" s="0" t="s">
        <v>232</v>
      </c>
      <c r="H209" s="22" t="n">
        <f aca="false">IF(F208=F209,0,1)</f>
        <v>1</v>
      </c>
      <c r="I209" s="23" t="str">
        <f aca="false">TEXT(B209,"mm/dd/yyyy")</f>
        <v>02/07/2001</v>
      </c>
    </row>
    <row r="210" customFormat="false" ht="12.75" hidden="false" customHeight="false" outlineLevel="0" collapsed="false">
      <c r="A210" s="0" t="s">
        <v>255</v>
      </c>
      <c r="B210" s="14" t="n">
        <v>36929.640462963</v>
      </c>
      <c r="C210" s="0" t="s">
        <v>234</v>
      </c>
      <c r="D210" s="15" t="n">
        <v>100</v>
      </c>
      <c r="E210" s="16" t="n">
        <v>0.3</v>
      </c>
      <c r="F210" s="0" t="s">
        <v>162</v>
      </c>
      <c r="G210" s="0" t="s">
        <v>232</v>
      </c>
      <c r="H210" s="22" t="n">
        <f aca="false">IF(F209=F210,0,1)</f>
        <v>1</v>
      </c>
      <c r="I210" s="23" t="str">
        <f aca="false">TEXT(B210,"mm/dd/yyyy")</f>
        <v>02/07/2001</v>
      </c>
    </row>
    <row r="211" customFormat="false" ht="12.75" hidden="false" customHeight="false" outlineLevel="0" collapsed="false">
      <c r="A211" s="0" t="s">
        <v>267</v>
      </c>
      <c r="B211" s="14" t="n">
        <v>36929.6083333333</v>
      </c>
      <c r="C211" s="0" t="s">
        <v>231</v>
      </c>
      <c r="D211" s="15" t="n">
        <v>100</v>
      </c>
      <c r="E211" s="16" t="n">
        <v>0.336</v>
      </c>
      <c r="F211" s="0" t="s">
        <v>162</v>
      </c>
      <c r="G211" s="0" t="s">
        <v>232</v>
      </c>
      <c r="H211" s="22" t="n">
        <f aca="false">IF(F210=F211,0,1)</f>
        <v>0</v>
      </c>
      <c r="I211" s="23" t="str">
        <f aca="false">TEXT(B211,"mm/dd/yyyy")</f>
        <v>02/07/2001</v>
      </c>
    </row>
    <row r="212" customFormat="false" ht="12.75" hidden="false" customHeight="false" outlineLevel="0" collapsed="false">
      <c r="A212" s="0" t="s">
        <v>251</v>
      </c>
      <c r="B212" s="14" t="n">
        <v>36929.569537037</v>
      </c>
      <c r="C212" s="0" t="s">
        <v>234</v>
      </c>
      <c r="D212" s="15" t="n">
        <v>100</v>
      </c>
      <c r="E212" s="16" t="n">
        <v>0.078</v>
      </c>
      <c r="F212" s="0" t="s">
        <v>162</v>
      </c>
      <c r="G212" s="0" t="s">
        <v>232</v>
      </c>
      <c r="H212" s="22" t="n">
        <f aca="false">IF(F211=F212,0,1)</f>
        <v>0</v>
      </c>
      <c r="I212" s="23" t="str">
        <f aca="false">TEXT(B212,"mm/dd/yyyy")</f>
        <v>02/07/2001</v>
      </c>
    </row>
    <row r="213" customFormat="false" ht="12.75" hidden="false" customHeight="false" outlineLevel="0" collapsed="false">
      <c r="A213" s="0" t="s">
        <v>251</v>
      </c>
      <c r="B213" s="14" t="n">
        <v>36929.5690393519</v>
      </c>
      <c r="C213" s="0" t="s">
        <v>234</v>
      </c>
      <c r="D213" s="15" t="n">
        <v>100</v>
      </c>
      <c r="E213" s="16" t="n">
        <v>0.084</v>
      </c>
      <c r="F213" s="0" t="s">
        <v>162</v>
      </c>
      <c r="G213" s="0" t="s">
        <v>232</v>
      </c>
      <c r="H213" s="22" t="n">
        <f aca="false">IF(F212=F213,0,1)</f>
        <v>0</v>
      </c>
      <c r="I213" s="23" t="str">
        <f aca="false">TEXT(B213,"mm/dd/yyyy")</f>
        <v>02/07/2001</v>
      </c>
    </row>
    <row r="214" customFormat="false" ht="12.75" hidden="false" customHeight="false" outlineLevel="0" collapsed="false">
      <c r="A214" s="0" t="s">
        <v>256</v>
      </c>
      <c r="B214" s="14" t="n">
        <v>36929.558599537</v>
      </c>
      <c r="C214" s="0" t="s">
        <v>234</v>
      </c>
      <c r="D214" s="15" t="n">
        <v>100</v>
      </c>
      <c r="E214" s="16" t="n">
        <v>0.066</v>
      </c>
      <c r="F214" s="0" t="s">
        <v>162</v>
      </c>
      <c r="G214" s="0" t="s">
        <v>232</v>
      </c>
      <c r="H214" s="22" t="n">
        <f aca="false">IF(F213=F214,0,1)</f>
        <v>0</v>
      </c>
      <c r="I214" s="23" t="str">
        <f aca="false">TEXT(B214,"mm/dd/yyyy")</f>
        <v>02/07/2001</v>
      </c>
    </row>
    <row r="215" customFormat="false" ht="12.75" hidden="false" customHeight="false" outlineLevel="0" collapsed="false">
      <c r="A215" s="0" t="s">
        <v>266</v>
      </c>
      <c r="B215" s="14" t="n">
        <v>36929.5549652778</v>
      </c>
      <c r="C215" s="0" t="s">
        <v>231</v>
      </c>
      <c r="D215" s="15" t="n">
        <v>100</v>
      </c>
      <c r="E215" s="16" t="n">
        <v>0.351</v>
      </c>
      <c r="F215" s="0" t="s">
        <v>162</v>
      </c>
      <c r="G215" s="0" t="s">
        <v>232</v>
      </c>
      <c r="H215" s="22" t="n">
        <f aca="false">IF(F214=F215,0,1)</f>
        <v>0</v>
      </c>
      <c r="I215" s="23" t="str">
        <f aca="false">TEXT(B215,"mm/dd/yyyy")</f>
        <v>02/07/2001</v>
      </c>
    </row>
    <row r="216" customFormat="false" ht="12.75" hidden="false" customHeight="false" outlineLevel="0" collapsed="false">
      <c r="A216" s="0" t="s">
        <v>251</v>
      </c>
      <c r="B216" s="14" t="n">
        <v>36929.4262037037</v>
      </c>
      <c r="C216" s="0" t="s">
        <v>234</v>
      </c>
      <c r="D216" s="15" t="n">
        <v>100</v>
      </c>
      <c r="E216" s="16" t="n">
        <v>0.111</v>
      </c>
      <c r="F216" s="0" t="s">
        <v>168</v>
      </c>
      <c r="G216" s="0" t="s">
        <v>232</v>
      </c>
      <c r="H216" s="22" t="n">
        <f aca="false">IF(F215=F216,0,1)</f>
        <v>1</v>
      </c>
      <c r="I216" s="23" t="str">
        <f aca="false">TEXT(B216,"mm/dd/yyyy")</f>
        <v>02/07/2001</v>
      </c>
    </row>
    <row r="217" customFormat="false" ht="12.75" hidden="false" customHeight="false" outlineLevel="0" collapsed="false">
      <c r="A217" s="0" t="s">
        <v>262</v>
      </c>
      <c r="B217" s="14" t="n">
        <v>36929.5882523148</v>
      </c>
      <c r="C217" s="0" t="s">
        <v>231</v>
      </c>
      <c r="D217" s="15" t="n">
        <v>100</v>
      </c>
      <c r="E217" s="16" t="n">
        <v>0.567</v>
      </c>
      <c r="F217" s="0" t="s">
        <v>170</v>
      </c>
      <c r="G217" s="0" t="s">
        <v>232</v>
      </c>
      <c r="H217" s="22" t="n">
        <f aca="false">IF(F216=F217,0,1)</f>
        <v>1</v>
      </c>
      <c r="I217" s="23" t="str">
        <f aca="false">TEXT(B217,"mm/dd/yyyy")</f>
        <v>02/07/2001</v>
      </c>
    </row>
    <row r="218" customFormat="false" ht="12.75" hidden="false" customHeight="false" outlineLevel="0" collapsed="false">
      <c r="A218" s="0" t="s">
        <v>268</v>
      </c>
      <c r="B218" s="14" t="n">
        <v>36929.379212963</v>
      </c>
      <c r="C218" s="0" t="s">
        <v>231</v>
      </c>
      <c r="D218" s="15" t="n">
        <v>100</v>
      </c>
      <c r="E218" s="16" t="n">
        <v>0.477</v>
      </c>
      <c r="F218" s="0" t="s">
        <v>170</v>
      </c>
      <c r="G218" s="0" t="s">
        <v>232</v>
      </c>
      <c r="H218" s="22" t="n">
        <f aca="false">IF(F217=F218,0,1)</f>
        <v>0</v>
      </c>
      <c r="I218" s="23" t="str">
        <f aca="false">TEXT(B218,"mm/dd/yyyy")</f>
        <v>02/07/2001</v>
      </c>
    </row>
    <row r="219" customFormat="false" ht="12.75" hidden="false" customHeight="false" outlineLevel="0" collapsed="false">
      <c r="A219" s="0" t="s">
        <v>255</v>
      </c>
      <c r="B219" s="14" t="n">
        <v>36930.5502199074</v>
      </c>
      <c r="C219" s="0" t="s">
        <v>231</v>
      </c>
      <c r="D219" s="15" t="n">
        <v>20</v>
      </c>
      <c r="E219" s="16" t="n">
        <v>0.276</v>
      </c>
      <c r="F219" s="0" t="s">
        <v>62</v>
      </c>
      <c r="G219" s="0" t="s">
        <v>232</v>
      </c>
      <c r="H219" s="22" t="n">
        <f aca="false">IF(F218=F219,0,1)</f>
        <v>1</v>
      </c>
      <c r="I219" s="23" t="str">
        <f aca="false">TEXT(B219,"mm/dd/yyyy")</f>
        <v>02/08/2001</v>
      </c>
    </row>
    <row r="220" customFormat="false" ht="12.75" hidden="false" customHeight="false" outlineLevel="0" collapsed="false">
      <c r="A220" s="0" t="s">
        <v>255</v>
      </c>
      <c r="B220" s="14" t="n">
        <v>36930.4413888889</v>
      </c>
      <c r="C220" s="0" t="s">
        <v>231</v>
      </c>
      <c r="D220" s="15" t="n">
        <v>100</v>
      </c>
      <c r="E220" s="16" t="n">
        <v>0.342</v>
      </c>
      <c r="F220" s="0" t="s">
        <v>69</v>
      </c>
      <c r="G220" s="0" t="s">
        <v>232</v>
      </c>
      <c r="H220" s="22" t="n">
        <f aca="false">IF(F219=F220,0,1)</f>
        <v>1</v>
      </c>
      <c r="I220" s="23" t="str">
        <f aca="false">TEXT(B220,"mm/dd/yyyy")</f>
        <v>02/08/2001</v>
      </c>
    </row>
    <row r="221" customFormat="false" ht="12.75" hidden="false" customHeight="false" outlineLevel="0" collapsed="false">
      <c r="A221" s="0" t="s">
        <v>255</v>
      </c>
      <c r="B221" s="14" t="n">
        <v>36930.4427777778</v>
      </c>
      <c r="C221" s="0" t="s">
        <v>231</v>
      </c>
      <c r="D221" s="15" t="n">
        <v>100</v>
      </c>
      <c r="E221" s="16" t="n">
        <v>0.339</v>
      </c>
      <c r="F221" s="0" t="s">
        <v>69</v>
      </c>
      <c r="G221" s="0" t="s">
        <v>232</v>
      </c>
      <c r="H221" s="22" t="n">
        <f aca="false">IF(F220=F221,0,1)</f>
        <v>0</v>
      </c>
      <c r="I221" s="23" t="str">
        <f aca="false">TEXT(B221,"mm/dd/yyyy")</f>
        <v>02/08/2001</v>
      </c>
    </row>
    <row r="222" customFormat="false" ht="12.75" hidden="false" customHeight="false" outlineLevel="0" collapsed="false">
      <c r="A222" s="0" t="s">
        <v>230</v>
      </c>
      <c r="B222" s="14" t="n">
        <v>36930.5441898148</v>
      </c>
      <c r="C222" s="0" t="s">
        <v>234</v>
      </c>
      <c r="D222" s="15" t="n">
        <v>100</v>
      </c>
      <c r="E222" s="16" t="n">
        <v>0.327</v>
      </c>
      <c r="F222" s="0" t="s">
        <v>106</v>
      </c>
      <c r="G222" s="0" t="s">
        <v>232</v>
      </c>
      <c r="H222" s="22" t="n">
        <f aca="false">IF(F221=F222,0,1)</f>
        <v>1</v>
      </c>
      <c r="I222" s="23" t="str">
        <f aca="false">TEXT(B222,"mm/dd/yyyy")</f>
        <v>02/08/2001</v>
      </c>
    </row>
    <row r="223" customFormat="false" ht="12.75" hidden="false" customHeight="false" outlineLevel="0" collapsed="false">
      <c r="A223" s="0" t="s">
        <v>230</v>
      </c>
      <c r="B223" s="14" t="n">
        <v>36930.5443518519</v>
      </c>
      <c r="C223" s="0" t="s">
        <v>234</v>
      </c>
      <c r="D223" s="15" t="n">
        <v>100</v>
      </c>
      <c r="E223" s="16" t="n">
        <v>0.327</v>
      </c>
      <c r="F223" s="0" t="s">
        <v>106</v>
      </c>
      <c r="G223" s="0" t="s">
        <v>232</v>
      </c>
      <c r="H223" s="22" t="n">
        <f aca="false">IF(F222=F223,0,1)</f>
        <v>0</v>
      </c>
      <c r="I223" s="23" t="str">
        <f aca="false">TEXT(B223,"mm/dd/yyyy")</f>
        <v>02/08/2001</v>
      </c>
    </row>
    <row r="224" customFormat="false" ht="12.75" hidden="false" customHeight="false" outlineLevel="0" collapsed="false">
      <c r="A224" s="0" t="s">
        <v>230</v>
      </c>
      <c r="B224" s="14" t="n">
        <v>36930.5453240741</v>
      </c>
      <c r="C224" s="0" t="s">
        <v>234</v>
      </c>
      <c r="D224" s="15" t="n">
        <v>100</v>
      </c>
      <c r="E224" s="16" t="n">
        <v>0.339</v>
      </c>
      <c r="F224" s="0" t="s">
        <v>106</v>
      </c>
      <c r="G224" s="0" t="s">
        <v>232</v>
      </c>
      <c r="H224" s="22" t="n">
        <f aca="false">IF(F223=F224,0,1)</f>
        <v>0</v>
      </c>
      <c r="I224" s="23" t="str">
        <f aca="false">TEXT(B224,"mm/dd/yyyy")</f>
        <v>02/08/2001</v>
      </c>
    </row>
    <row r="225" customFormat="false" ht="12.75" hidden="false" customHeight="false" outlineLevel="0" collapsed="false">
      <c r="A225" s="0" t="s">
        <v>230</v>
      </c>
      <c r="B225" s="14" t="n">
        <v>36930.5462384259</v>
      </c>
      <c r="C225" s="0" t="s">
        <v>234</v>
      </c>
      <c r="D225" s="15" t="n">
        <v>100</v>
      </c>
      <c r="E225" s="16" t="n">
        <v>0.351</v>
      </c>
      <c r="F225" s="0" t="s">
        <v>106</v>
      </c>
      <c r="G225" s="0" t="s">
        <v>232</v>
      </c>
      <c r="H225" s="22" t="n">
        <f aca="false">IF(F224=F225,0,1)</f>
        <v>0</v>
      </c>
      <c r="I225" s="23" t="str">
        <f aca="false">TEXT(B225,"mm/dd/yyyy")</f>
        <v>02/08/2001</v>
      </c>
    </row>
    <row r="226" customFormat="false" ht="12.75" hidden="false" customHeight="false" outlineLevel="0" collapsed="false">
      <c r="A226" s="0" t="s">
        <v>255</v>
      </c>
      <c r="B226" s="14" t="n">
        <v>36930.3558333333</v>
      </c>
      <c r="C226" s="0" t="s">
        <v>234</v>
      </c>
      <c r="D226" s="15" t="n">
        <v>100</v>
      </c>
      <c r="E226" s="16" t="n">
        <v>0.345</v>
      </c>
      <c r="F226" s="0" t="s">
        <v>110</v>
      </c>
      <c r="G226" s="0" t="s">
        <v>232</v>
      </c>
      <c r="H226" s="22" t="n">
        <f aca="false">IF(F225=F226,0,1)</f>
        <v>1</v>
      </c>
      <c r="I226" s="23" t="str">
        <f aca="false">TEXT(B226,"mm/dd/yyyy")</f>
        <v>02/08/2001</v>
      </c>
    </row>
    <row r="227" customFormat="false" ht="12.75" hidden="false" customHeight="false" outlineLevel="0" collapsed="false">
      <c r="A227" s="0" t="s">
        <v>255</v>
      </c>
      <c r="B227" s="14" t="n">
        <v>36930.3683564815</v>
      </c>
      <c r="C227" s="0" t="s">
        <v>234</v>
      </c>
      <c r="D227" s="15" t="n">
        <v>100</v>
      </c>
      <c r="E227" s="16" t="n">
        <v>0.318</v>
      </c>
      <c r="F227" s="0" t="s">
        <v>110</v>
      </c>
      <c r="G227" s="0" t="s">
        <v>232</v>
      </c>
      <c r="H227" s="22" t="n">
        <f aca="false">IF(F226=F227,0,1)</f>
        <v>0</v>
      </c>
      <c r="I227" s="23" t="str">
        <f aca="false">TEXT(B227,"mm/dd/yyyy")</f>
        <v>02/08/2001</v>
      </c>
    </row>
    <row r="228" customFormat="false" ht="12.75" hidden="false" customHeight="false" outlineLevel="0" collapsed="false">
      <c r="A228" s="0" t="s">
        <v>255</v>
      </c>
      <c r="B228" s="14" t="n">
        <v>36930.3676041667</v>
      </c>
      <c r="C228" s="0" t="s">
        <v>234</v>
      </c>
      <c r="D228" s="15" t="n">
        <v>50</v>
      </c>
      <c r="E228" s="16" t="n">
        <v>0.333</v>
      </c>
      <c r="F228" s="0" t="s">
        <v>118</v>
      </c>
      <c r="G228" s="0" t="s">
        <v>232</v>
      </c>
      <c r="H228" s="22" t="n">
        <f aca="false">IF(F227=F228,0,1)</f>
        <v>1</v>
      </c>
      <c r="I228" s="23" t="str">
        <f aca="false">TEXT(B228,"mm/dd/yyyy")</f>
        <v>02/08/2001</v>
      </c>
    </row>
    <row r="229" customFormat="false" ht="12.75" hidden="false" customHeight="false" outlineLevel="0" collapsed="false">
      <c r="A229" s="0" t="s">
        <v>255</v>
      </c>
      <c r="B229" s="14" t="n">
        <v>36930.3612962963</v>
      </c>
      <c r="C229" s="0" t="s">
        <v>234</v>
      </c>
      <c r="D229" s="15" t="n">
        <v>100</v>
      </c>
      <c r="E229" s="16" t="n">
        <v>0.351</v>
      </c>
      <c r="F229" s="0" t="s">
        <v>154</v>
      </c>
      <c r="G229" s="0" t="s">
        <v>232</v>
      </c>
      <c r="H229" s="22" t="n">
        <f aca="false">IF(F228=F229,0,1)</f>
        <v>1</v>
      </c>
      <c r="I229" s="23" t="str">
        <f aca="false">TEXT(B229,"mm/dd/yyyy")</f>
        <v>02/08/2001</v>
      </c>
    </row>
    <row r="230" customFormat="false" ht="12.75" hidden="false" customHeight="false" outlineLevel="0" collapsed="false">
      <c r="A230" s="0" t="s">
        <v>249</v>
      </c>
      <c r="B230" s="14" t="n">
        <v>36930.5044791667</v>
      </c>
      <c r="C230" s="0" t="s">
        <v>231</v>
      </c>
      <c r="D230" s="15" t="n">
        <v>100</v>
      </c>
      <c r="E230" s="16" t="n">
        <v>0.147</v>
      </c>
      <c r="F230" s="0" t="s">
        <v>162</v>
      </c>
      <c r="G230" s="0" t="s">
        <v>232</v>
      </c>
      <c r="H230" s="22" t="n">
        <f aca="false">IF(F229=F230,0,1)</f>
        <v>1</v>
      </c>
      <c r="I230" s="23" t="str">
        <f aca="false">TEXT(B230,"mm/dd/yyyy")</f>
        <v>02/08/2001</v>
      </c>
    </row>
    <row r="231" customFormat="false" ht="12.75" hidden="false" customHeight="false" outlineLevel="0" collapsed="false">
      <c r="A231" s="0" t="s">
        <v>266</v>
      </c>
      <c r="B231" s="14" t="n">
        <v>36930.505462963</v>
      </c>
      <c r="C231" s="0" t="s">
        <v>234</v>
      </c>
      <c r="D231" s="15" t="n">
        <v>100</v>
      </c>
      <c r="E231" s="16" t="n">
        <v>0.429</v>
      </c>
      <c r="F231" s="0" t="s">
        <v>162</v>
      </c>
      <c r="G231" s="0" t="s">
        <v>232</v>
      </c>
      <c r="H231" s="22" t="n">
        <f aca="false">IF(F230=F231,0,1)</f>
        <v>0</v>
      </c>
      <c r="I231" s="23" t="str">
        <f aca="false">TEXT(B231,"mm/dd/yyyy")</f>
        <v>02/08/2001</v>
      </c>
    </row>
    <row r="232" customFormat="false" ht="12.75" hidden="false" customHeight="false" outlineLevel="0" collapsed="false">
      <c r="A232" s="0" t="s">
        <v>255</v>
      </c>
      <c r="B232" s="14" t="n">
        <v>36931.3173611111</v>
      </c>
      <c r="C232" s="0" t="s">
        <v>231</v>
      </c>
      <c r="D232" s="15" t="n">
        <v>30</v>
      </c>
      <c r="E232" s="16" t="n">
        <v>0.222</v>
      </c>
      <c r="F232" s="0" t="s">
        <v>62</v>
      </c>
      <c r="G232" s="0" t="s">
        <v>232</v>
      </c>
      <c r="H232" s="22" t="n">
        <f aca="false">IF(F231=F232,0,1)</f>
        <v>1</v>
      </c>
      <c r="I232" s="23" t="str">
        <f aca="false">TEXT(B232,"mm/dd/yyyy")</f>
        <v>02/09/2001</v>
      </c>
    </row>
    <row r="233" customFormat="false" ht="12.75" hidden="false" customHeight="false" outlineLevel="0" collapsed="false">
      <c r="A233" s="0" t="s">
        <v>256</v>
      </c>
      <c r="B233" s="14" t="n">
        <v>36931.3182291667</v>
      </c>
      <c r="C233" s="0" t="s">
        <v>231</v>
      </c>
      <c r="D233" s="15" t="n">
        <v>100</v>
      </c>
      <c r="E233" s="16" t="n">
        <v>0.084</v>
      </c>
      <c r="F233" s="0" t="s">
        <v>43</v>
      </c>
      <c r="G233" s="0" t="s">
        <v>232</v>
      </c>
      <c r="H233" s="22" t="n">
        <f aca="false">IF(F232=F233,0,1)</f>
        <v>1</v>
      </c>
      <c r="I233" s="23" t="str">
        <f aca="false">TEXT(B233,"mm/dd/yyyy")</f>
        <v>02/09/2001</v>
      </c>
    </row>
    <row r="234" customFormat="false" ht="12.75" hidden="false" customHeight="false" outlineLevel="0" collapsed="false">
      <c r="A234" s="0" t="s">
        <v>230</v>
      </c>
      <c r="B234" s="14" t="n">
        <v>36931.3602083333</v>
      </c>
      <c r="C234" s="0" t="s">
        <v>231</v>
      </c>
      <c r="D234" s="15" t="n">
        <v>100</v>
      </c>
      <c r="E234" s="16" t="n">
        <v>0.348</v>
      </c>
      <c r="F234" s="0" t="s">
        <v>106</v>
      </c>
      <c r="G234" s="0" t="s">
        <v>232</v>
      </c>
      <c r="H234" s="22" t="n">
        <f aca="false">IF(F233=F234,0,1)</f>
        <v>1</v>
      </c>
      <c r="I234" s="23" t="str">
        <f aca="false">TEXT(B234,"mm/dd/yyyy")</f>
        <v>02/09/2001</v>
      </c>
    </row>
    <row r="235" customFormat="false" ht="12.75" hidden="false" customHeight="false" outlineLevel="0" collapsed="false">
      <c r="A235" s="0" t="s">
        <v>230</v>
      </c>
      <c r="B235" s="14" t="n">
        <v>36931.3679050926</v>
      </c>
      <c r="C235" s="0" t="s">
        <v>231</v>
      </c>
      <c r="D235" s="15" t="n">
        <v>100</v>
      </c>
      <c r="E235" s="16" t="n">
        <v>0.348</v>
      </c>
      <c r="F235" s="0" t="s">
        <v>106</v>
      </c>
      <c r="G235" s="0" t="s">
        <v>232</v>
      </c>
      <c r="H235" s="22" t="n">
        <f aca="false">IF(F234=F235,0,1)</f>
        <v>0</v>
      </c>
      <c r="I235" s="23" t="str">
        <f aca="false">TEXT(B235,"mm/dd/yyyy")</f>
        <v>02/09/2001</v>
      </c>
    </row>
    <row r="236" customFormat="false" ht="12.75" hidden="false" customHeight="false" outlineLevel="0" collapsed="false">
      <c r="A236" s="0" t="s">
        <v>230</v>
      </c>
      <c r="B236" s="14" t="n">
        <v>36931.3761574074</v>
      </c>
      <c r="C236" s="0" t="s">
        <v>231</v>
      </c>
      <c r="D236" s="15" t="n">
        <v>100</v>
      </c>
      <c r="E236" s="16" t="n">
        <v>0.33</v>
      </c>
      <c r="F236" s="0" t="s">
        <v>106</v>
      </c>
      <c r="G236" s="0" t="s">
        <v>232</v>
      </c>
      <c r="H236" s="22" t="n">
        <f aca="false">IF(F235=F236,0,1)</f>
        <v>0</v>
      </c>
      <c r="I236" s="23" t="str">
        <f aca="false">TEXT(B236,"mm/dd/yyyy")</f>
        <v>02/09/2001</v>
      </c>
    </row>
    <row r="237" customFormat="false" ht="12.75" hidden="false" customHeight="false" outlineLevel="0" collapsed="false">
      <c r="A237" s="0" t="s">
        <v>255</v>
      </c>
      <c r="B237" s="14" t="n">
        <v>36931.4804282407</v>
      </c>
      <c r="C237" s="0" t="s">
        <v>234</v>
      </c>
      <c r="D237" s="15" t="n">
        <v>100</v>
      </c>
      <c r="E237" s="16" t="n">
        <v>0.195</v>
      </c>
      <c r="F237" s="0" t="s">
        <v>16</v>
      </c>
      <c r="G237" s="0" t="s">
        <v>232</v>
      </c>
      <c r="H237" s="22" t="n">
        <f aca="false">IF(F236=F237,0,1)</f>
        <v>1</v>
      </c>
      <c r="I237" s="23" t="str">
        <f aca="false">TEXT(B237,"mm/dd/yyyy")</f>
        <v>02/09/2001</v>
      </c>
    </row>
    <row r="238" customFormat="false" ht="12.75" hidden="false" customHeight="false" outlineLevel="0" collapsed="false">
      <c r="A238" s="0" t="s">
        <v>230</v>
      </c>
      <c r="B238" s="14" t="n">
        <v>36931.5349305556</v>
      </c>
      <c r="C238" s="0" t="s">
        <v>231</v>
      </c>
      <c r="D238" s="15" t="n">
        <v>100</v>
      </c>
      <c r="E238" s="16" t="n">
        <v>0.345</v>
      </c>
      <c r="F238" s="0" t="s">
        <v>106</v>
      </c>
      <c r="G238" s="0" t="s">
        <v>232</v>
      </c>
      <c r="H238" s="22" t="n">
        <f aca="false">IF(F237=F238,0,1)</f>
        <v>1</v>
      </c>
      <c r="I238" s="23" t="str">
        <f aca="false">TEXT(B238,"mm/dd/yyyy")</f>
        <v>02/09/2001</v>
      </c>
    </row>
    <row r="239" customFormat="false" ht="12.75" hidden="false" customHeight="false" outlineLevel="0" collapsed="false">
      <c r="A239" s="0" t="s">
        <v>262</v>
      </c>
      <c r="B239" s="14" t="n">
        <v>36931.5444675926</v>
      </c>
      <c r="C239" s="0" t="s">
        <v>234</v>
      </c>
      <c r="D239" s="15" t="n">
        <v>50</v>
      </c>
      <c r="E239" s="16" t="n">
        <v>0.519</v>
      </c>
      <c r="F239" s="0" t="s">
        <v>154</v>
      </c>
      <c r="G239" s="0" t="s">
        <v>232</v>
      </c>
      <c r="H239" s="22" t="n">
        <f aca="false">IF(F238=F239,0,1)</f>
        <v>1</v>
      </c>
      <c r="I239" s="23" t="str">
        <f aca="false">TEXT(B239,"mm/dd/yyyy")</f>
        <v>02/09/2001</v>
      </c>
    </row>
    <row r="240" customFormat="false" ht="12.75" hidden="false" customHeight="false" outlineLevel="0" collapsed="false">
      <c r="A240" s="0" t="s">
        <v>255</v>
      </c>
      <c r="B240" s="14" t="n">
        <v>36931.5500810185</v>
      </c>
      <c r="C240" s="0" t="s">
        <v>234</v>
      </c>
      <c r="D240" s="15" t="n">
        <v>100</v>
      </c>
      <c r="E240" s="16" t="n">
        <v>0.198</v>
      </c>
      <c r="F240" s="0" t="s">
        <v>16</v>
      </c>
      <c r="G240" s="0" t="s">
        <v>232</v>
      </c>
      <c r="H240" s="22" t="n">
        <f aca="false">IF(F239=F240,0,1)</f>
        <v>1</v>
      </c>
      <c r="I240" s="23" t="str">
        <f aca="false">TEXT(B240,"mm/dd/yyyy")</f>
        <v>02/09/2001</v>
      </c>
    </row>
    <row r="241" customFormat="false" ht="12.75" hidden="false" customHeight="false" outlineLevel="0" collapsed="false">
      <c r="A241" s="0" t="s">
        <v>269</v>
      </c>
      <c r="B241" s="14" t="n">
        <v>36931.562337963</v>
      </c>
      <c r="C241" s="0" t="s">
        <v>231</v>
      </c>
      <c r="D241" s="15" t="n">
        <v>100</v>
      </c>
      <c r="E241" s="16" t="n">
        <v>0.018</v>
      </c>
      <c r="F241" s="0" t="s">
        <v>156</v>
      </c>
      <c r="G241" s="0" t="s">
        <v>232</v>
      </c>
      <c r="H241" s="22" t="n">
        <f aca="false">IF(F240=F241,0,1)</f>
        <v>1</v>
      </c>
      <c r="I241" s="23" t="str">
        <f aca="false">TEXT(B241,"mm/dd/yyyy")</f>
        <v>02/09/2001</v>
      </c>
    </row>
    <row r="242" customFormat="false" ht="12.75" hidden="false" customHeight="false" outlineLevel="0" collapsed="false">
      <c r="A242" s="0" t="s">
        <v>269</v>
      </c>
      <c r="B242" s="14" t="n">
        <v>36931.5624305556</v>
      </c>
      <c r="C242" s="0" t="s">
        <v>231</v>
      </c>
      <c r="D242" s="15" t="n">
        <v>100</v>
      </c>
      <c r="E242" s="16" t="n">
        <v>0.018</v>
      </c>
      <c r="F242" s="0" t="s">
        <v>156</v>
      </c>
      <c r="G242" s="0" t="s">
        <v>232</v>
      </c>
      <c r="H242" s="22" t="n">
        <f aca="false">IF(F241=F242,0,1)</f>
        <v>0</v>
      </c>
      <c r="I242" s="23" t="str">
        <f aca="false">TEXT(B242,"mm/dd/yyyy")</f>
        <v>02/09/2001</v>
      </c>
    </row>
    <row r="243" customFormat="false" ht="12.75" hidden="false" customHeight="false" outlineLevel="0" collapsed="false">
      <c r="A243" s="0" t="s">
        <v>269</v>
      </c>
      <c r="B243" s="14" t="n">
        <v>36931.5633101852</v>
      </c>
      <c r="C243" s="0" t="s">
        <v>231</v>
      </c>
      <c r="D243" s="15" t="n">
        <v>100</v>
      </c>
      <c r="E243" s="16" t="n">
        <v>0.018</v>
      </c>
      <c r="F243" s="0" t="s">
        <v>156</v>
      </c>
      <c r="G243" s="0" t="s">
        <v>232</v>
      </c>
      <c r="H243" s="22" t="n">
        <f aca="false">IF(F242=F243,0,1)</f>
        <v>0</v>
      </c>
      <c r="I243" s="23" t="str">
        <f aca="false">TEXT(B243,"mm/dd/yyyy")</f>
        <v>02/09/2001</v>
      </c>
    </row>
    <row r="244" customFormat="false" ht="12.75" hidden="false" customHeight="false" outlineLevel="0" collapsed="false">
      <c r="A244" s="0" t="s">
        <v>269</v>
      </c>
      <c r="B244" s="14" t="n">
        <v>36931.5636226852</v>
      </c>
      <c r="C244" s="0" t="s">
        <v>231</v>
      </c>
      <c r="D244" s="15" t="n">
        <v>100</v>
      </c>
      <c r="E244" s="16" t="n">
        <v>0.018</v>
      </c>
      <c r="F244" s="0" t="s">
        <v>156</v>
      </c>
      <c r="G244" s="0" t="s">
        <v>232</v>
      </c>
      <c r="H244" s="22" t="n">
        <f aca="false">IF(F243=F244,0,1)</f>
        <v>0</v>
      </c>
      <c r="I244" s="23" t="str">
        <f aca="false">TEXT(B244,"mm/dd/yyyy")</f>
        <v>02/09/2001</v>
      </c>
    </row>
    <row r="245" customFormat="false" ht="12.75" hidden="false" customHeight="false" outlineLevel="0" collapsed="false">
      <c r="A245" s="0" t="s">
        <v>269</v>
      </c>
      <c r="B245" s="14" t="n">
        <v>36931.5658217593</v>
      </c>
      <c r="C245" s="0" t="s">
        <v>231</v>
      </c>
      <c r="D245" s="15" t="n">
        <v>40</v>
      </c>
      <c r="E245" s="16" t="n">
        <v>0.018</v>
      </c>
      <c r="F245" s="0" t="s">
        <v>156</v>
      </c>
      <c r="G245" s="0" t="s">
        <v>232</v>
      </c>
      <c r="H245" s="22" t="n">
        <f aca="false">IF(F244=F245,0,1)</f>
        <v>0</v>
      </c>
      <c r="I245" s="23" t="str">
        <f aca="false">TEXT(B245,"mm/dd/yyyy")</f>
        <v>02/09/2001</v>
      </c>
    </row>
    <row r="246" customFormat="false" ht="12.75" hidden="false" customHeight="false" outlineLevel="0" collapsed="false">
      <c r="A246" s="0" t="s">
        <v>269</v>
      </c>
      <c r="B246" s="14" t="n">
        <v>36931.5677083333</v>
      </c>
      <c r="C246" s="0" t="s">
        <v>231</v>
      </c>
      <c r="D246" s="15" t="n">
        <v>100</v>
      </c>
      <c r="E246" s="16" t="n">
        <v>0.018</v>
      </c>
      <c r="F246" s="0" t="s">
        <v>156</v>
      </c>
      <c r="G246" s="0" t="s">
        <v>232</v>
      </c>
      <c r="H246" s="22" t="n">
        <f aca="false">IF(F245=F246,0,1)</f>
        <v>0</v>
      </c>
      <c r="I246" s="23" t="str">
        <f aca="false">TEXT(B246,"mm/dd/yyyy")</f>
        <v>02/09/2001</v>
      </c>
    </row>
    <row r="247" customFormat="false" ht="12.75" hidden="false" customHeight="false" outlineLevel="0" collapsed="false">
      <c r="A247" s="0" t="s">
        <v>269</v>
      </c>
      <c r="B247" s="14" t="n">
        <v>36931.5678009259</v>
      </c>
      <c r="C247" s="0" t="s">
        <v>231</v>
      </c>
      <c r="D247" s="15" t="n">
        <v>100</v>
      </c>
      <c r="E247" s="16" t="n">
        <v>0.018</v>
      </c>
      <c r="F247" s="0" t="s">
        <v>156</v>
      </c>
      <c r="G247" s="0" t="s">
        <v>232</v>
      </c>
      <c r="H247" s="22" t="n">
        <f aca="false">IF(F246=F247,0,1)</f>
        <v>0</v>
      </c>
      <c r="I247" s="23" t="str">
        <f aca="false">TEXT(B247,"mm/dd/yyyy")</f>
        <v>02/09/2001</v>
      </c>
    </row>
    <row r="248" customFormat="false" ht="12.75" hidden="false" customHeight="false" outlineLevel="0" collapsed="false">
      <c r="A248" s="0" t="s">
        <v>269</v>
      </c>
      <c r="B248" s="14" t="n">
        <v>36931.5683449074</v>
      </c>
      <c r="C248" s="0" t="s">
        <v>231</v>
      </c>
      <c r="D248" s="15" t="n">
        <v>100</v>
      </c>
      <c r="E248" s="16" t="n">
        <v>0.018</v>
      </c>
      <c r="F248" s="0" t="s">
        <v>156</v>
      </c>
      <c r="G248" s="0" t="s">
        <v>232</v>
      </c>
      <c r="H248" s="22" t="n">
        <f aca="false">IF(F247=F248,0,1)</f>
        <v>0</v>
      </c>
      <c r="I248" s="23" t="str">
        <f aca="false">TEXT(B248,"mm/dd/yyyy")</f>
        <v>02/09/2001</v>
      </c>
    </row>
    <row r="249" customFormat="false" ht="12.75" hidden="false" customHeight="false" outlineLevel="0" collapsed="false">
      <c r="A249" s="0" t="s">
        <v>269</v>
      </c>
      <c r="B249" s="14" t="n">
        <v>36931.5693055556</v>
      </c>
      <c r="C249" s="0" t="s">
        <v>231</v>
      </c>
      <c r="D249" s="15" t="n">
        <v>100</v>
      </c>
      <c r="E249" s="16" t="n">
        <v>0.018</v>
      </c>
      <c r="F249" s="0" t="s">
        <v>156</v>
      </c>
      <c r="G249" s="0" t="s">
        <v>232</v>
      </c>
      <c r="H249" s="22" t="n">
        <f aca="false">IF(F248=F249,0,1)</f>
        <v>0</v>
      </c>
      <c r="I249" s="23" t="str">
        <f aca="false">TEXT(B249,"mm/dd/yyyy")</f>
        <v>02/09/2001</v>
      </c>
    </row>
    <row r="250" customFormat="false" ht="12.75" hidden="false" customHeight="false" outlineLevel="0" collapsed="false">
      <c r="A250" s="0" t="s">
        <v>249</v>
      </c>
      <c r="B250" s="14" t="n">
        <v>36931.5757407407</v>
      </c>
      <c r="C250" s="0" t="s">
        <v>234</v>
      </c>
      <c r="D250" s="15" t="n">
        <v>50</v>
      </c>
      <c r="E250" s="16" t="n">
        <v>0.153</v>
      </c>
      <c r="F250" s="0" t="s">
        <v>24</v>
      </c>
      <c r="G250" s="0" t="s">
        <v>232</v>
      </c>
      <c r="H250" s="22" t="n">
        <f aca="false">IF(F249=F250,0,1)</f>
        <v>1</v>
      </c>
      <c r="I250" s="23" t="str">
        <f aca="false">TEXT(B250,"mm/dd/yyyy")</f>
        <v>02/09/2001</v>
      </c>
    </row>
    <row r="251" customFormat="false" ht="12.75" hidden="false" customHeight="false" outlineLevel="0" collapsed="false">
      <c r="A251" s="0" t="s">
        <v>249</v>
      </c>
      <c r="B251" s="14" t="n">
        <v>36931.6184259259</v>
      </c>
      <c r="C251" s="0" t="s">
        <v>234</v>
      </c>
      <c r="D251" s="15" t="n">
        <v>20</v>
      </c>
      <c r="E251" s="16" t="n">
        <v>0.153</v>
      </c>
      <c r="F251" s="0" t="s">
        <v>24</v>
      </c>
      <c r="G251" s="0" t="s">
        <v>232</v>
      </c>
      <c r="H251" s="22" t="n">
        <f aca="false">IF(F250=F251,0,1)</f>
        <v>0</v>
      </c>
      <c r="I251" s="23" t="str">
        <f aca="false">TEXT(B251,"mm/dd/yyyy")</f>
        <v>02/09/2001</v>
      </c>
    </row>
    <row r="252" customFormat="false" ht="12.75" hidden="false" customHeight="false" outlineLevel="0" collapsed="false">
      <c r="A252" s="0" t="s">
        <v>256</v>
      </c>
      <c r="B252" s="14" t="n">
        <v>36934.3561921296</v>
      </c>
      <c r="C252" s="0" t="s">
        <v>231</v>
      </c>
      <c r="D252" s="15" t="n">
        <v>100</v>
      </c>
      <c r="E252" s="16" t="n">
        <v>0.027</v>
      </c>
      <c r="F252" s="0" t="s">
        <v>156</v>
      </c>
      <c r="G252" s="0" t="s">
        <v>232</v>
      </c>
      <c r="H252" s="22" t="n">
        <f aca="false">IF(F251=F252,0,1)</f>
        <v>1</v>
      </c>
      <c r="I252" s="23" t="str">
        <f aca="false">TEXT(B252,"mm/dd/yyyy")</f>
        <v>02/12/2001</v>
      </c>
    </row>
    <row r="253" customFormat="false" ht="12.75" hidden="false" customHeight="false" outlineLevel="0" collapsed="false">
      <c r="A253" s="0" t="s">
        <v>256</v>
      </c>
      <c r="B253" s="14" t="n">
        <v>36934.3570023148</v>
      </c>
      <c r="C253" s="0" t="s">
        <v>231</v>
      </c>
      <c r="D253" s="15" t="n">
        <v>100</v>
      </c>
      <c r="E253" s="16" t="n">
        <v>0.027</v>
      </c>
      <c r="F253" s="0" t="s">
        <v>156</v>
      </c>
      <c r="G253" s="0" t="s">
        <v>232</v>
      </c>
      <c r="H253" s="22" t="n">
        <f aca="false">IF(F252=F253,0,1)</f>
        <v>0</v>
      </c>
      <c r="I253" s="23" t="str">
        <f aca="false">TEXT(B253,"mm/dd/yyyy")</f>
        <v>02/12/2001</v>
      </c>
    </row>
    <row r="254" customFormat="false" ht="12.75" hidden="false" customHeight="false" outlineLevel="0" collapsed="false">
      <c r="A254" s="0" t="s">
        <v>256</v>
      </c>
      <c r="B254" s="14" t="n">
        <v>36934.3581018519</v>
      </c>
      <c r="C254" s="0" t="s">
        <v>231</v>
      </c>
      <c r="D254" s="15" t="n">
        <v>70</v>
      </c>
      <c r="E254" s="16" t="n">
        <v>0.027</v>
      </c>
      <c r="F254" s="0" t="s">
        <v>156</v>
      </c>
      <c r="G254" s="0" t="s">
        <v>232</v>
      </c>
      <c r="H254" s="22" t="n">
        <f aca="false">IF(F253=F254,0,1)</f>
        <v>0</v>
      </c>
      <c r="I254" s="23" t="str">
        <f aca="false">TEXT(B254,"mm/dd/yyyy")</f>
        <v>02/12/2001</v>
      </c>
    </row>
    <row r="255" customFormat="false" ht="12.75" hidden="false" customHeight="false" outlineLevel="0" collapsed="false">
      <c r="A255" s="0" t="s">
        <v>258</v>
      </c>
      <c r="B255" s="14" t="n">
        <v>36934.3720023148</v>
      </c>
      <c r="C255" s="0" t="s">
        <v>234</v>
      </c>
      <c r="D255" s="15" t="n">
        <v>100</v>
      </c>
      <c r="E255" s="16" t="n">
        <v>0.141</v>
      </c>
      <c r="F255" s="0" t="s">
        <v>152</v>
      </c>
      <c r="G255" s="0" t="s">
        <v>232</v>
      </c>
      <c r="H255" s="22" t="n">
        <f aca="false">IF(F254=F255,0,1)</f>
        <v>1</v>
      </c>
      <c r="I255" s="23" t="str">
        <f aca="false">TEXT(B255,"mm/dd/yyyy")</f>
        <v>02/12/2001</v>
      </c>
    </row>
    <row r="256" customFormat="false" ht="12.75" hidden="false" customHeight="false" outlineLevel="0" collapsed="false">
      <c r="A256" s="0" t="s">
        <v>268</v>
      </c>
      <c r="B256" s="14" t="n">
        <v>36934.3805092593</v>
      </c>
      <c r="C256" s="0" t="s">
        <v>231</v>
      </c>
      <c r="D256" s="15" t="n">
        <v>10</v>
      </c>
      <c r="E256" s="16" t="n">
        <v>0.456</v>
      </c>
      <c r="F256" s="0" t="s">
        <v>43</v>
      </c>
      <c r="G256" s="0" t="s">
        <v>232</v>
      </c>
      <c r="H256" s="22" t="n">
        <f aca="false">IF(F255=F256,0,1)</f>
        <v>1</v>
      </c>
      <c r="I256" s="23" t="str">
        <f aca="false">TEXT(B256,"mm/dd/yyyy")</f>
        <v>02/12/2001</v>
      </c>
    </row>
    <row r="257" customFormat="false" ht="12.75" hidden="false" customHeight="false" outlineLevel="0" collapsed="false">
      <c r="A257" s="0" t="s">
        <v>249</v>
      </c>
      <c r="B257" s="14" t="n">
        <v>36934.3925694444</v>
      </c>
      <c r="C257" s="0" t="s">
        <v>234</v>
      </c>
      <c r="D257" s="15" t="n">
        <v>100</v>
      </c>
      <c r="E257" s="16" t="n">
        <v>0.225</v>
      </c>
      <c r="F257" s="0" t="s">
        <v>162</v>
      </c>
      <c r="G257" s="0" t="s">
        <v>232</v>
      </c>
      <c r="H257" s="22" t="n">
        <f aca="false">IF(F256=F257,0,1)</f>
        <v>1</v>
      </c>
      <c r="I257" s="23" t="str">
        <f aca="false">TEXT(B257,"mm/dd/yyyy")</f>
        <v>02/12/2001</v>
      </c>
    </row>
    <row r="258" customFormat="false" ht="12.75" hidden="false" customHeight="false" outlineLevel="0" collapsed="false">
      <c r="A258" s="0" t="s">
        <v>251</v>
      </c>
      <c r="B258" s="14" t="n">
        <v>36934.3970949074</v>
      </c>
      <c r="C258" s="0" t="s">
        <v>231</v>
      </c>
      <c r="D258" s="15" t="n">
        <v>100</v>
      </c>
      <c r="E258" s="16" t="n">
        <v>0.09</v>
      </c>
      <c r="F258" s="0" t="s">
        <v>162</v>
      </c>
      <c r="G258" s="0" t="s">
        <v>232</v>
      </c>
      <c r="H258" s="22" t="n">
        <f aca="false">IF(F257=F258,0,1)</f>
        <v>0</v>
      </c>
      <c r="I258" s="23" t="str">
        <f aca="false">TEXT(B258,"mm/dd/yyyy")</f>
        <v>02/12/2001</v>
      </c>
    </row>
    <row r="259" customFormat="false" ht="12.75" hidden="false" customHeight="false" outlineLevel="0" collapsed="false">
      <c r="A259" s="0" t="s">
        <v>270</v>
      </c>
      <c r="B259" s="14" t="n">
        <v>36934.4840277778</v>
      </c>
      <c r="C259" s="0" t="s">
        <v>234</v>
      </c>
      <c r="D259" s="15" t="n">
        <v>50</v>
      </c>
      <c r="E259" s="16" t="n">
        <v>0.069</v>
      </c>
      <c r="F259" s="0" t="s">
        <v>86</v>
      </c>
      <c r="G259" s="0" t="s">
        <v>232</v>
      </c>
      <c r="H259" s="22" t="n">
        <f aca="false">IF(F258=F259,0,1)</f>
        <v>1</v>
      </c>
      <c r="I259" s="23" t="str">
        <f aca="false">TEXT(B259,"mm/dd/yyyy")</f>
        <v>02/12/2001</v>
      </c>
    </row>
    <row r="260" customFormat="false" ht="12.75" hidden="false" customHeight="false" outlineLevel="0" collapsed="false">
      <c r="A260" s="0" t="s">
        <v>264</v>
      </c>
      <c r="B260" s="14" t="n">
        <v>36934.4954513889</v>
      </c>
      <c r="C260" s="0" t="s">
        <v>234</v>
      </c>
      <c r="D260" s="15" t="n">
        <v>100</v>
      </c>
      <c r="E260" s="16" t="n">
        <v>0.105</v>
      </c>
      <c r="F260" s="0" t="s">
        <v>154</v>
      </c>
      <c r="G260" s="0" t="s">
        <v>232</v>
      </c>
      <c r="H260" s="22" t="n">
        <f aca="false">IF(F259=F260,0,1)</f>
        <v>1</v>
      </c>
      <c r="I260" s="23" t="str">
        <f aca="false">TEXT(B260,"mm/dd/yyyy")</f>
        <v>02/12/2001</v>
      </c>
    </row>
    <row r="261" customFormat="false" ht="12.75" hidden="false" customHeight="false" outlineLevel="0" collapsed="false">
      <c r="A261" s="0" t="s">
        <v>264</v>
      </c>
      <c r="B261" s="14" t="n">
        <v>36934.4961805556</v>
      </c>
      <c r="C261" s="0" t="s">
        <v>234</v>
      </c>
      <c r="D261" s="15" t="n">
        <v>100</v>
      </c>
      <c r="E261" s="16" t="n">
        <v>0.105</v>
      </c>
      <c r="F261" s="0" t="s">
        <v>154</v>
      </c>
      <c r="G261" s="0" t="s">
        <v>232</v>
      </c>
      <c r="H261" s="22" t="n">
        <f aca="false">IF(F260=F261,0,1)</f>
        <v>0</v>
      </c>
      <c r="I261" s="23" t="str">
        <f aca="false">TEXT(B261,"mm/dd/yyyy")</f>
        <v>02/12/2001</v>
      </c>
    </row>
    <row r="262" customFormat="false" ht="12.75" hidden="false" customHeight="false" outlineLevel="0" collapsed="false">
      <c r="A262" s="0" t="s">
        <v>258</v>
      </c>
      <c r="B262" s="14" t="n">
        <v>36934.4989583333</v>
      </c>
      <c r="C262" s="0" t="s">
        <v>231</v>
      </c>
      <c r="D262" s="15" t="n">
        <v>30</v>
      </c>
      <c r="E262" s="16" t="n">
        <v>0.15</v>
      </c>
      <c r="F262" s="0" t="s">
        <v>156</v>
      </c>
      <c r="G262" s="0" t="s">
        <v>232</v>
      </c>
      <c r="H262" s="22" t="n">
        <f aca="false">IF(F261=F262,0,1)</f>
        <v>1</v>
      </c>
      <c r="I262" s="23" t="str">
        <f aca="false">TEXT(B262,"mm/dd/yyyy")</f>
        <v>02/12/2001</v>
      </c>
    </row>
    <row r="263" customFormat="false" ht="12.75" hidden="false" customHeight="false" outlineLevel="0" collapsed="false">
      <c r="A263" s="0" t="s">
        <v>256</v>
      </c>
      <c r="B263" s="14" t="n">
        <v>36934.5628009259</v>
      </c>
      <c r="C263" s="0" t="s">
        <v>231</v>
      </c>
      <c r="D263" s="15" t="n">
        <v>100</v>
      </c>
      <c r="E263" s="16" t="n">
        <v>0.021</v>
      </c>
      <c r="F263" s="0" t="s">
        <v>52</v>
      </c>
      <c r="G263" s="0" t="s">
        <v>232</v>
      </c>
      <c r="H263" s="22" t="n">
        <f aca="false">IF(F262=F263,0,1)</f>
        <v>1</v>
      </c>
      <c r="I263" s="23" t="str">
        <f aca="false">TEXT(B263,"mm/dd/yyyy")</f>
        <v>02/12/2001</v>
      </c>
    </row>
    <row r="264" customFormat="false" ht="12.75" hidden="false" customHeight="false" outlineLevel="0" collapsed="false">
      <c r="A264" s="0" t="s">
        <v>260</v>
      </c>
      <c r="B264" s="14" t="n">
        <v>36934.5681944444</v>
      </c>
      <c r="C264" s="0" t="s">
        <v>231</v>
      </c>
      <c r="D264" s="15" t="n">
        <v>100</v>
      </c>
      <c r="E264" s="16" t="n">
        <v>0.033</v>
      </c>
      <c r="F264" s="0" t="s">
        <v>172</v>
      </c>
      <c r="G264" s="0" t="s">
        <v>232</v>
      </c>
      <c r="H264" s="22" t="n">
        <f aca="false">IF(F263=F264,0,1)</f>
        <v>1</v>
      </c>
      <c r="I264" s="23" t="str">
        <f aca="false">TEXT(B264,"mm/dd/yyyy")</f>
        <v>02/12/2001</v>
      </c>
    </row>
    <row r="265" customFormat="false" ht="12.75" hidden="false" customHeight="false" outlineLevel="0" collapsed="false">
      <c r="A265" s="0" t="s">
        <v>271</v>
      </c>
      <c r="B265" s="14" t="n">
        <v>36934.5819212963</v>
      </c>
      <c r="C265" s="0" t="s">
        <v>234</v>
      </c>
      <c r="D265" s="15" t="n">
        <v>100</v>
      </c>
      <c r="E265" s="16" t="n">
        <v>0.285</v>
      </c>
      <c r="F265" s="0" t="s">
        <v>170</v>
      </c>
      <c r="G265" s="0" t="s">
        <v>232</v>
      </c>
      <c r="H265" s="22" t="n">
        <f aca="false">IF(F264=F265,0,1)</f>
        <v>1</v>
      </c>
      <c r="I265" s="23" t="str">
        <f aca="false">TEXT(B265,"mm/dd/yyyy")</f>
        <v>02/12/2001</v>
      </c>
    </row>
    <row r="266" customFormat="false" ht="12.75" hidden="false" customHeight="false" outlineLevel="0" collapsed="false">
      <c r="A266" s="0" t="s">
        <v>249</v>
      </c>
      <c r="B266" s="14" t="n">
        <v>36934.6660532407</v>
      </c>
      <c r="C266" s="0" t="s">
        <v>231</v>
      </c>
      <c r="D266" s="15" t="n">
        <v>100</v>
      </c>
      <c r="E266" s="16" t="n">
        <v>0.243</v>
      </c>
      <c r="F266" s="0" t="s">
        <v>162</v>
      </c>
      <c r="G266" s="0" t="s">
        <v>232</v>
      </c>
      <c r="H266" s="22" t="n">
        <f aca="false">IF(F265=F266,0,1)</f>
        <v>1</v>
      </c>
      <c r="I266" s="23" t="str">
        <f aca="false">TEXT(B266,"mm/dd/yyyy")</f>
        <v>02/12/2001</v>
      </c>
    </row>
    <row r="267" customFormat="false" ht="12.75" hidden="false" customHeight="false" outlineLevel="0" collapsed="false">
      <c r="A267" s="0" t="s">
        <v>272</v>
      </c>
      <c r="B267" s="14" t="n">
        <v>36935.3191666667</v>
      </c>
      <c r="C267" s="0" t="s">
        <v>234</v>
      </c>
      <c r="D267" s="15" t="n">
        <v>100</v>
      </c>
      <c r="E267" s="16" t="n">
        <v>0.129</v>
      </c>
      <c r="F267" s="0" t="s">
        <v>19</v>
      </c>
      <c r="G267" s="0" t="s">
        <v>232</v>
      </c>
      <c r="H267" s="22" t="n">
        <f aca="false">IF(F266=F267,0,1)</f>
        <v>1</v>
      </c>
      <c r="I267" s="23" t="str">
        <f aca="false">TEXT(B267,"mm/dd/yyyy")</f>
        <v>02/13/2001</v>
      </c>
    </row>
    <row r="268" customFormat="false" ht="12.75" hidden="false" customHeight="false" outlineLevel="0" collapsed="false">
      <c r="A268" s="0" t="s">
        <v>266</v>
      </c>
      <c r="B268" s="14" t="n">
        <v>36935.3201736111</v>
      </c>
      <c r="C268" s="0" t="s">
        <v>234</v>
      </c>
      <c r="D268" s="15" t="n">
        <v>100</v>
      </c>
      <c r="E268" s="16" t="n">
        <v>0.237</v>
      </c>
      <c r="F268" s="0" t="s">
        <v>16</v>
      </c>
      <c r="G268" s="0" t="s">
        <v>232</v>
      </c>
      <c r="H268" s="22" t="n">
        <f aca="false">IF(F267=F268,0,1)</f>
        <v>1</v>
      </c>
      <c r="I268" s="23" t="str">
        <f aca="false">TEXT(B268,"mm/dd/yyyy")</f>
        <v>02/13/2001</v>
      </c>
    </row>
    <row r="269" customFormat="false" ht="12.75" hidden="false" customHeight="false" outlineLevel="0" collapsed="false">
      <c r="A269" s="0" t="s">
        <v>260</v>
      </c>
      <c r="B269" s="14" t="n">
        <v>36935.3310185185</v>
      </c>
      <c r="C269" s="0" t="s">
        <v>231</v>
      </c>
      <c r="D269" s="15" t="n">
        <v>100</v>
      </c>
      <c r="E269" s="16" t="n">
        <v>0.033</v>
      </c>
      <c r="F269" s="0" t="s">
        <v>118</v>
      </c>
      <c r="G269" s="0" t="s">
        <v>232</v>
      </c>
      <c r="H269" s="22" t="n">
        <f aca="false">IF(F268=F269,0,1)</f>
        <v>1</v>
      </c>
      <c r="I269" s="23" t="str">
        <f aca="false">TEXT(B269,"mm/dd/yyyy")</f>
        <v>02/13/2001</v>
      </c>
    </row>
    <row r="270" customFormat="false" ht="12.75" hidden="false" customHeight="false" outlineLevel="0" collapsed="false">
      <c r="A270" s="0" t="s">
        <v>249</v>
      </c>
      <c r="B270" s="14" t="n">
        <v>36935.3340277778</v>
      </c>
      <c r="C270" s="0" t="s">
        <v>234</v>
      </c>
      <c r="D270" s="15" t="n">
        <v>50</v>
      </c>
      <c r="E270" s="16" t="n">
        <v>0.231</v>
      </c>
      <c r="F270" s="0" t="s">
        <v>19</v>
      </c>
      <c r="G270" s="0" t="s">
        <v>232</v>
      </c>
      <c r="H270" s="22" t="n">
        <f aca="false">IF(F269=F270,0,1)</f>
        <v>1</v>
      </c>
      <c r="I270" s="23" t="str">
        <f aca="false">TEXT(B270,"mm/dd/yyyy")</f>
        <v>02/13/2001</v>
      </c>
    </row>
    <row r="271" customFormat="false" ht="12.75" hidden="false" customHeight="false" outlineLevel="0" collapsed="false">
      <c r="A271" s="0" t="s">
        <v>260</v>
      </c>
      <c r="B271" s="14" t="n">
        <v>36935.3357060185</v>
      </c>
      <c r="C271" s="0" t="s">
        <v>231</v>
      </c>
      <c r="D271" s="15" t="n">
        <v>100</v>
      </c>
      <c r="E271" s="16" t="n">
        <v>0.033</v>
      </c>
      <c r="F271" s="0" t="s">
        <v>118</v>
      </c>
      <c r="G271" s="0" t="s">
        <v>232</v>
      </c>
      <c r="H271" s="22" t="n">
        <f aca="false">IF(F270=F271,0,1)</f>
        <v>1</v>
      </c>
      <c r="I271" s="23" t="str">
        <f aca="false">TEXT(B271,"mm/dd/yyyy")</f>
        <v>02/13/2001</v>
      </c>
    </row>
    <row r="272" customFormat="false" ht="12.75" hidden="false" customHeight="false" outlineLevel="0" collapsed="false">
      <c r="A272" s="0" t="s">
        <v>255</v>
      </c>
      <c r="B272" s="14" t="n">
        <v>36935.3489699074</v>
      </c>
      <c r="C272" s="0" t="s">
        <v>231</v>
      </c>
      <c r="D272" s="15" t="n">
        <v>100</v>
      </c>
      <c r="E272" s="16" t="n">
        <v>0.054</v>
      </c>
      <c r="F272" s="0" t="s">
        <v>118</v>
      </c>
      <c r="G272" s="0" t="s">
        <v>232</v>
      </c>
      <c r="H272" s="22" t="n">
        <f aca="false">IF(F271=F272,0,1)</f>
        <v>0</v>
      </c>
      <c r="I272" s="23" t="str">
        <f aca="false">TEXT(B272,"mm/dd/yyyy")</f>
        <v>02/13/2001</v>
      </c>
    </row>
    <row r="273" customFormat="false" ht="12.75" hidden="false" customHeight="false" outlineLevel="0" collapsed="false">
      <c r="A273" s="0" t="s">
        <v>273</v>
      </c>
      <c r="B273" s="14" t="n">
        <v>36935.3762152778</v>
      </c>
      <c r="C273" s="0" t="s">
        <v>234</v>
      </c>
      <c r="D273" s="15" t="n">
        <v>100</v>
      </c>
      <c r="E273" s="16" t="n">
        <v>0.15</v>
      </c>
      <c r="F273" s="0" t="s">
        <v>154</v>
      </c>
      <c r="G273" s="0" t="s">
        <v>232</v>
      </c>
      <c r="H273" s="22" t="n">
        <f aca="false">IF(F272=F273,0,1)</f>
        <v>1</v>
      </c>
      <c r="I273" s="23" t="str">
        <f aca="false">TEXT(B273,"mm/dd/yyyy")</f>
        <v>02/13/2001</v>
      </c>
    </row>
    <row r="274" customFormat="false" ht="12.75" hidden="false" customHeight="false" outlineLevel="0" collapsed="false">
      <c r="A274" s="0" t="s">
        <v>255</v>
      </c>
      <c r="B274" s="14" t="n">
        <v>36935.3801157407</v>
      </c>
      <c r="C274" s="0" t="s">
        <v>234</v>
      </c>
      <c r="D274" s="15" t="n">
        <v>100</v>
      </c>
      <c r="E274" s="16" t="n">
        <v>0.048</v>
      </c>
      <c r="F274" s="0" t="s">
        <v>154</v>
      </c>
      <c r="G274" s="0" t="s">
        <v>232</v>
      </c>
      <c r="H274" s="22" t="n">
        <f aca="false">IF(F273=F274,0,1)</f>
        <v>0</v>
      </c>
      <c r="I274" s="23" t="str">
        <f aca="false">TEXT(B274,"mm/dd/yyyy")</f>
        <v>02/13/2001</v>
      </c>
    </row>
    <row r="275" customFormat="false" ht="12.75" hidden="false" customHeight="false" outlineLevel="0" collapsed="false">
      <c r="A275" s="0" t="s">
        <v>256</v>
      </c>
      <c r="B275" s="14" t="n">
        <v>36935.406724537</v>
      </c>
      <c r="C275" s="0" t="s">
        <v>231</v>
      </c>
      <c r="D275" s="15" t="n">
        <v>100</v>
      </c>
      <c r="E275" s="16" t="n">
        <v>0.018</v>
      </c>
      <c r="F275" s="0" t="s">
        <v>69</v>
      </c>
      <c r="G275" s="0" t="s">
        <v>232</v>
      </c>
      <c r="H275" s="22" t="n">
        <f aca="false">IF(F274=F275,0,1)</f>
        <v>1</v>
      </c>
      <c r="I275" s="23" t="str">
        <f aca="false">TEXT(B275,"mm/dd/yyyy")</f>
        <v>02/13/2001</v>
      </c>
    </row>
    <row r="276" customFormat="false" ht="12.75" hidden="false" customHeight="false" outlineLevel="0" collapsed="false">
      <c r="A276" s="0" t="s">
        <v>263</v>
      </c>
      <c r="B276" s="14" t="n">
        <v>36935.4103935185</v>
      </c>
      <c r="C276" s="0" t="s">
        <v>231</v>
      </c>
      <c r="D276" s="15" t="n">
        <v>20</v>
      </c>
      <c r="E276" s="16" t="n">
        <v>0.192</v>
      </c>
      <c r="F276" s="0" t="s">
        <v>82</v>
      </c>
      <c r="G276" s="0" t="s">
        <v>232</v>
      </c>
      <c r="H276" s="22" t="n">
        <f aca="false">IF(F275=F276,0,1)</f>
        <v>1</v>
      </c>
      <c r="I276" s="23" t="str">
        <f aca="false">TEXT(B276,"mm/dd/yyyy")</f>
        <v>02/13/2001</v>
      </c>
    </row>
    <row r="277" customFormat="false" ht="12.75" hidden="false" customHeight="false" outlineLevel="0" collapsed="false">
      <c r="A277" s="0" t="s">
        <v>264</v>
      </c>
      <c r="B277" s="14" t="n">
        <v>36935.4613425926</v>
      </c>
      <c r="C277" s="0" t="s">
        <v>234</v>
      </c>
      <c r="D277" s="15" t="n">
        <v>100</v>
      </c>
      <c r="E277" s="16" t="n">
        <v>0.105</v>
      </c>
      <c r="F277" s="0" t="s">
        <v>154</v>
      </c>
      <c r="G277" s="0" t="s">
        <v>232</v>
      </c>
      <c r="H277" s="22" t="n">
        <f aca="false">IF(F276=F277,0,1)</f>
        <v>1</v>
      </c>
      <c r="I277" s="23" t="str">
        <f aca="false">TEXT(B277,"mm/dd/yyyy")</f>
        <v>02/13/2001</v>
      </c>
    </row>
    <row r="278" customFormat="false" ht="12.75" hidden="false" customHeight="false" outlineLevel="0" collapsed="false">
      <c r="A278" s="0" t="s">
        <v>271</v>
      </c>
      <c r="B278" s="14" t="n">
        <v>36935.5100347222</v>
      </c>
      <c r="C278" s="0" t="s">
        <v>234</v>
      </c>
      <c r="D278" s="15" t="n">
        <v>100</v>
      </c>
      <c r="E278" s="16" t="n">
        <v>0.285</v>
      </c>
      <c r="F278" s="0" t="s">
        <v>69</v>
      </c>
      <c r="G278" s="0" t="s">
        <v>232</v>
      </c>
      <c r="H278" s="22" t="n">
        <f aca="false">IF(F277=F278,0,1)</f>
        <v>1</v>
      </c>
      <c r="I278" s="23" t="str">
        <f aca="false">TEXT(B278,"mm/dd/yyyy")</f>
        <v>02/13/2001</v>
      </c>
    </row>
    <row r="279" customFormat="false" ht="12.75" hidden="false" customHeight="false" outlineLevel="0" collapsed="false">
      <c r="A279" s="0" t="s">
        <v>271</v>
      </c>
      <c r="B279" s="14" t="n">
        <v>36935.5258101852</v>
      </c>
      <c r="C279" s="0" t="s">
        <v>234</v>
      </c>
      <c r="D279" s="15" t="n">
        <v>100</v>
      </c>
      <c r="E279" s="16" t="n">
        <v>0.3</v>
      </c>
      <c r="F279" s="0" t="s">
        <v>69</v>
      </c>
      <c r="G279" s="0" t="s">
        <v>232</v>
      </c>
      <c r="H279" s="22" t="n">
        <f aca="false">IF(F278=F279,0,1)</f>
        <v>0</v>
      </c>
      <c r="I279" s="23" t="str">
        <f aca="false">TEXT(B279,"mm/dd/yyyy")</f>
        <v>02/13/2001</v>
      </c>
    </row>
    <row r="280" customFormat="false" ht="12.75" hidden="false" customHeight="false" outlineLevel="0" collapsed="false">
      <c r="A280" s="0" t="s">
        <v>249</v>
      </c>
      <c r="B280" s="14" t="n">
        <v>36936.3603009259</v>
      </c>
      <c r="C280" s="0" t="s">
        <v>234</v>
      </c>
      <c r="D280" s="15" t="n">
        <v>100</v>
      </c>
      <c r="E280" s="16" t="n">
        <v>0.102</v>
      </c>
      <c r="F280" s="0" t="s">
        <v>12</v>
      </c>
      <c r="G280" s="0" t="s">
        <v>232</v>
      </c>
      <c r="H280" s="22" t="n">
        <f aca="false">IF(F279=F280,0,1)</f>
        <v>1</v>
      </c>
      <c r="I280" s="23" t="str">
        <f aca="false">TEXT(B280,"mm/dd/yyyy")</f>
        <v>02/14/2001</v>
      </c>
    </row>
    <row r="281" customFormat="false" ht="12.75" hidden="false" customHeight="false" outlineLevel="0" collapsed="false">
      <c r="A281" s="0" t="s">
        <v>258</v>
      </c>
      <c r="B281" s="14" t="n">
        <v>36936.4891550926</v>
      </c>
      <c r="C281" s="0" t="s">
        <v>234</v>
      </c>
      <c r="D281" s="15" t="n">
        <v>100</v>
      </c>
      <c r="E281" s="16" t="n">
        <v>0.105</v>
      </c>
      <c r="F281" s="0" t="s">
        <v>12</v>
      </c>
      <c r="G281" s="0" t="s">
        <v>232</v>
      </c>
      <c r="H281" s="22" t="n">
        <f aca="false">IF(F280=F281,0,1)</f>
        <v>0</v>
      </c>
      <c r="I281" s="23" t="str">
        <f aca="false">TEXT(B281,"mm/dd/yyyy")</f>
        <v>02/14/2001</v>
      </c>
    </row>
    <row r="282" customFormat="false" ht="12.75" hidden="false" customHeight="false" outlineLevel="0" collapsed="false">
      <c r="A282" s="0" t="s">
        <v>263</v>
      </c>
      <c r="B282" s="14" t="n">
        <v>36936.4495717593</v>
      </c>
      <c r="C282" s="0" t="s">
        <v>234</v>
      </c>
      <c r="D282" s="15" t="n">
        <v>100</v>
      </c>
      <c r="E282" s="16" t="n">
        <v>0.147</v>
      </c>
      <c r="F282" s="0" t="s">
        <v>16</v>
      </c>
      <c r="G282" s="0" t="s">
        <v>232</v>
      </c>
      <c r="H282" s="22" t="n">
        <f aca="false">IF(F281=F282,0,1)</f>
        <v>1</v>
      </c>
      <c r="I282" s="23" t="str">
        <f aca="false">TEXT(B282,"mm/dd/yyyy")</f>
        <v>02/14/2001</v>
      </c>
    </row>
    <row r="283" customFormat="false" ht="12.75" hidden="false" customHeight="false" outlineLevel="0" collapsed="false">
      <c r="A283" s="0" t="s">
        <v>263</v>
      </c>
      <c r="B283" s="14" t="n">
        <v>36936.4496759259</v>
      </c>
      <c r="C283" s="0" t="s">
        <v>234</v>
      </c>
      <c r="D283" s="15" t="n">
        <v>100</v>
      </c>
      <c r="E283" s="16" t="n">
        <v>0.147</v>
      </c>
      <c r="F283" s="0" t="s">
        <v>16</v>
      </c>
      <c r="G283" s="0" t="s">
        <v>232</v>
      </c>
      <c r="H283" s="22" t="n">
        <f aca="false">IF(F282=F283,0,1)</f>
        <v>0</v>
      </c>
      <c r="I283" s="23" t="str">
        <f aca="false">TEXT(B283,"mm/dd/yyyy")</f>
        <v>02/14/2001</v>
      </c>
    </row>
    <row r="284" customFormat="false" ht="12.75" hidden="false" customHeight="false" outlineLevel="0" collapsed="false">
      <c r="A284" s="0" t="s">
        <v>263</v>
      </c>
      <c r="B284" s="14" t="n">
        <v>36936.4517708333</v>
      </c>
      <c r="C284" s="0" t="s">
        <v>234</v>
      </c>
      <c r="D284" s="15" t="n">
        <v>100</v>
      </c>
      <c r="E284" s="16" t="n">
        <v>0.144</v>
      </c>
      <c r="F284" s="0" t="s">
        <v>16</v>
      </c>
      <c r="G284" s="0" t="s">
        <v>232</v>
      </c>
      <c r="H284" s="22" t="n">
        <f aca="false">IF(F283=F284,0,1)</f>
        <v>0</v>
      </c>
      <c r="I284" s="23" t="str">
        <f aca="false">TEXT(B284,"mm/dd/yyyy")</f>
        <v>02/14/2001</v>
      </c>
    </row>
    <row r="285" customFormat="false" ht="12.75" hidden="false" customHeight="false" outlineLevel="0" collapsed="false">
      <c r="A285" s="0" t="s">
        <v>263</v>
      </c>
      <c r="B285" s="14" t="n">
        <v>36936.607662037</v>
      </c>
      <c r="C285" s="0" t="s">
        <v>234</v>
      </c>
      <c r="D285" s="15" t="n">
        <v>100</v>
      </c>
      <c r="E285" s="16" t="n">
        <v>0.21</v>
      </c>
      <c r="F285" s="0" t="s">
        <v>16</v>
      </c>
      <c r="G285" s="0" t="s">
        <v>232</v>
      </c>
      <c r="H285" s="22" t="n">
        <f aca="false">IF(F284=F285,0,1)</f>
        <v>0</v>
      </c>
      <c r="I285" s="23" t="str">
        <f aca="false">TEXT(B285,"mm/dd/yyyy")</f>
        <v>02/14/2001</v>
      </c>
    </row>
    <row r="286" customFormat="false" ht="12.75" hidden="false" customHeight="false" outlineLevel="0" collapsed="false">
      <c r="A286" s="0" t="s">
        <v>263</v>
      </c>
      <c r="B286" s="14" t="n">
        <v>36936.6081018519</v>
      </c>
      <c r="C286" s="0" t="s">
        <v>234</v>
      </c>
      <c r="D286" s="15" t="n">
        <v>100</v>
      </c>
      <c r="E286" s="16" t="n">
        <v>0.207</v>
      </c>
      <c r="F286" s="0" t="s">
        <v>16</v>
      </c>
      <c r="G286" s="0" t="s">
        <v>232</v>
      </c>
      <c r="H286" s="22" t="n">
        <f aca="false">IF(F285=F286,0,1)</f>
        <v>0</v>
      </c>
      <c r="I286" s="23" t="str">
        <f aca="false">TEXT(B286,"mm/dd/yyyy")</f>
        <v>02/14/2001</v>
      </c>
    </row>
    <row r="287" customFormat="false" ht="12.75" hidden="false" customHeight="false" outlineLevel="0" collapsed="false">
      <c r="A287" s="0" t="s">
        <v>263</v>
      </c>
      <c r="B287" s="14" t="n">
        <v>36936.6082175926</v>
      </c>
      <c r="C287" s="0" t="s">
        <v>234</v>
      </c>
      <c r="D287" s="15" t="n">
        <v>100</v>
      </c>
      <c r="E287" s="16" t="n">
        <v>0.207</v>
      </c>
      <c r="F287" s="0" t="s">
        <v>16</v>
      </c>
      <c r="G287" s="0" t="s">
        <v>232</v>
      </c>
      <c r="H287" s="22" t="n">
        <f aca="false">IF(F286=F287,0,1)</f>
        <v>0</v>
      </c>
      <c r="I287" s="23" t="str">
        <f aca="false">TEXT(B287,"mm/dd/yyyy")</f>
        <v>02/14/2001</v>
      </c>
    </row>
    <row r="288" customFormat="false" ht="12.75" hidden="false" customHeight="false" outlineLevel="0" collapsed="false">
      <c r="A288" s="0" t="s">
        <v>263</v>
      </c>
      <c r="B288" s="14" t="n">
        <v>36936.3750925926</v>
      </c>
      <c r="C288" s="0" t="s">
        <v>231</v>
      </c>
      <c r="D288" s="15" t="n">
        <v>10</v>
      </c>
      <c r="E288" s="16" t="n">
        <v>0.135</v>
      </c>
      <c r="F288" s="0" t="s">
        <v>82</v>
      </c>
      <c r="G288" s="0" t="s">
        <v>232</v>
      </c>
      <c r="H288" s="22" t="n">
        <f aca="false">IF(F287=F288,0,1)</f>
        <v>1</v>
      </c>
      <c r="I288" s="23" t="str">
        <f aca="false">TEXT(B288,"mm/dd/yyyy")</f>
        <v>02/14/2001</v>
      </c>
    </row>
    <row r="289" customFormat="false" ht="12.75" hidden="false" customHeight="false" outlineLevel="0" collapsed="false">
      <c r="A289" s="0" t="s">
        <v>264</v>
      </c>
      <c r="B289" s="14" t="n">
        <v>36936.5118518519</v>
      </c>
      <c r="C289" s="0" t="s">
        <v>234</v>
      </c>
      <c r="D289" s="15" t="n">
        <v>50</v>
      </c>
      <c r="E289" s="16" t="n">
        <v>0.099</v>
      </c>
      <c r="F289" s="0" t="s">
        <v>86</v>
      </c>
      <c r="G289" s="0" t="s">
        <v>232</v>
      </c>
      <c r="H289" s="22" t="n">
        <f aca="false">IF(F288=F289,0,1)</f>
        <v>1</v>
      </c>
      <c r="I289" s="23" t="str">
        <f aca="false">TEXT(B289,"mm/dd/yyyy")</f>
        <v>02/14/2001</v>
      </c>
    </row>
    <row r="290" customFormat="false" ht="12.75" hidden="false" customHeight="false" outlineLevel="0" collapsed="false">
      <c r="A290" s="0" t="s">
        <v>255</v>
      </c>
      <c r="B290" s="14" t="n">
        <v>36936.4211111111</v>
      </c>
      <c r="C290" s="0" t="s">
        <v>231</v>
      </c>
      <c r="D290" s="15" t="n">
        <v>100</v>
      </c>
      <c r="E290" s="16" t="n">
        <v>0.057</v>
      </c>
      <c r="F290" s="0" t="s">
        <v>106</v>
      </c>
      <c r="G290" s="0" t="s">
        <v>232</v>
      </c>
      <c r="H290" s="22" t="n">
        <f aca="false">IF(F289=F290,0,1)</f>
        <v>1</v>
      </c>
      <c r="I290" s="23" t="str">
        <f aca="false">TEXT(B290,"mm/dd/yyyy")</f>
        <v>02/14/2001</v>
      </c>
    </row>
    <row r="291" customFormat="false" ht="12.75" hidden="false" customHeight="false" outlineLevel="0" collapsed="false">
      <c r="A291" s="0" t="s">
        <v>251</v>
      </c>
      <c r="B291" s="14" t="n">
        <v>36936.57125</v>
      </c>
      <c r="C291" s="0" t="s">
        <v>234</v>
      </c>
      <c r="D291" s="15" t="n">
        <v>100</v>
      </c>
      <c r="E291" s="16" t="n">
        <v>0.06</v>
      </c>
      <c r="F291" s="0" t="s">
        <v>106</v>
      </c>
      <c r="G291" s="0" t="s">
        <v>232</v>
      </c>
      <c r="H291" s="22" t="n">
        <f aca="false">IF(F290=F291,0,1)</f>
        <v>0</v>
      </c>
      <c r="I291" s="23" t="str">
        <f aca="false">TEXT(B291,"mm/dd/yyyy")</f>
        <v>02/14/2001</v>
      </c>
    </row>
    <row r="292" customFormat="false" ht="12.75" hidden="false" customHeight="false" outlineLevel="0" collapsed="false">
      <c r="A292" s="0" t="s">
        <v>259</v>
      </c>
      <c r="B292" s="14" t="n">
        <v>36936.5915162037</v>
      </c>
      <c r="C292" s="0" t="s">
        <v>231</v>
      </c>
      <c r="D292" s="15" t="n">
        <v>100</v>
      </c>
      <c r="E292" s="16" t="n">
        <v>0.09</v>
      </c>
      <c r="F292" s="0" t="s">
        <v>118</v>
      </c>
      <c r="G292" s="0" t="s">
        <v>232</v>
      </c>
      <c r="H292" s="22" t="n">
        <f aca="false">IF(F291=F292,0,1)</f>
        <v>1</v>
      </c>
      <c r="I292" s="23" t="str">
        <f aca="false">TEXT(B292,"mm/dd/yyyy")</f>
        <v>02/14/2001</v>
      </c>
    </row>
    <row r="293" customFormat="false" ht="12.75" hidden="false" customHeight="false" outlineLevel="0" collapsed="false">
      <c r="A293" s="0" t="s">
        <v>249</v>
      </c>
      <c r="B293" s="14" t="n">
        <v>36936.3703935185</v>
      </c>
      <c r="C293" s="0" t="s">
        <v>231</v>
      </c>
      <c r="D293" s="15" t="n">
        <v>100</v>
      </c>
      <c r="E293" s="16" t="n">
        <v>0.105</v>
      </c>
      <c r="F293" s="0" t="s">
        <v>156</v>
      </c>
      <c r="G293" s="0" t="s">
        <v>232</v>
      </c>
      <c r="H293" s="22" t="n">
        <f aca="false">IF(F292=F293,0,1)</f>
        <v>1</v>
      </c>
      <c r="I293" s="23" t="str">
        <f aca="false">TEXT(B293,"mm/dd/yyyy")</f>
        <v>02/14/2001</v>
      </c>
    </row>
    <row r="294" customFormat="false" ht="12.75" hidden="false" customHeight="false" outlineLevel="0" collapsed="false">
      <c r="A294" s="0" t="s">
        <v>249</v>
      </c>
      <c r="B294" s="14" t="n">
        <v>36936.3705439815</v>
      </c>
      <c r="C294" s="0" t="s">
        <v>231</v>
      </c>
      <c r="D294" s="15" t="n">
        <v>100</v>
      </c>
      <c r="E294" s="16" t="n">
        <v>0.105</v>
      </c>
      <c r="F294" s="0" t="s">
        <v>156</v>
      </c>
      <c r="G294" s="0" t="s">
        <v>232</v>
      </c>
      <c r="H294" s="22" t="n">
        <f aca="false">IF(F293=F294,0,1)</f>
        <v>0</v>
      </c>
      <c r="I294" s="23" t="str">
        <f aca="false">TEXT(B294,"mm/dd/yyyy")</f>
        <v>02/14/2001</v>
      </c>
    </row>
    <row r="295" customFormat="false" ht="12.75" hidden="false" customHeight="false" outlineLevel="0" collapsed="false">
      <c r="A295" s="0" t="s">
        <v>249</v>
      </c>
      <c r="B295" s="14" t="n">
        <v>36936.3715393519</v>
      </c>
      <c r="C295" s="0" t="s">
        <v>231</v>
      </c>
      <c r="D295" s="15" t="n">
        <v>50</v>
      </c>
      <c r="E295" s="16" t="n">
        <v>0.105</v>
      </c>
      <c r="F295" s="0" t="s">
        <v>156</v>
      </c>
      <c r="G295" s="0" t="s">
        <v>232</v>
      </c>
      <c r="H295" s="22" t="n">
        <f aca="false">IF(F294=F295,0,1)</f>
        <v>0</v>
      </c>
      <c r="I295" s="23" t="str">
        <f aca="false">TEXT(B295,"mm/dd/yyyy")</f>
        <v>02/14/2001</v>
      </c>
    </row>
    <row r="296" customFormat="false" ht="12.75" hidden="false" customHeight="false" outlineLevel="0" collapsed="false">
      <c r="A296" s="0" t="s">
        <v>249</v>
      </c>
      <c r="B296" s="14" t="n">
        <v>36936.4296527778</v>
      </c>
      <c r="C296" s="0" t="s">
        <v>231</v>
      </c>
      <c r="D296" s="15" t="n">
        <v>100</v>
      </c>
      <c r="E296" s="16" t="n">
        <v>0.135</v>
      </c>
      <c r="F296" s="0" t="s">
        <v>156</v>
      </c>
      <c r="G296" s="0" t="s">
        <v>232</v>
      </c>
      <c r="H296" s="22" t="n">
        <f aca="false">IF(F295=F296,0,1)</f>
        <v>0</v>
      </c>
      <c r="I296" s="23" t="str">
        <f aca="false">TEXT(B296,"mm/dd/yyyy")</f>
        <v>02/14/2001</v>
      </c>
    </row>
    <row r="297" customFormat="false" ht="12.75" hidden="false" customHeight="false" outlineLevel="0" collapsed="false">
      <c r="A297" s="0" t="s">
        <v>258</v>
      </c>
      <c r="B297" s="14" t="n">
        <v>36936.5905555556</v>
      </c>
      <c r="C297" s="0" t="s">
        <v>231</v>
      </c>
      <c r="D297" s="15" t="n">
        <v>20</v>
      </c>
      <c r="E297" s="16" t="n">
        <v>0.042</v>
      </c>
      <c r="F297" s="0" t="s">
        <v>156</v>
      </c>
      <c r="G297" s="0" t="s">
        <v>232</v>
      </c>
      <c r="H297" s="22" t="n">
        <f aca="false">IF(F296=F297,0,1)</f>
        <v>0</v>
      </c>
      <c r="I297" s="23" t="str">
        <f aca="false">TEXT(B297,"mm/dd/yyyy")</f>
        <v>02/14/2001</v>
      </c>
    </row>
    <row r="298" customFormat="false" ht="12.75" hidden="false" customHeight="false" outlineLevel="0" collapsed="false">
      <c r="A298" s="0" t="s">
        <v>258</v>
      </c>
      <c r="B298" s="14" t="n">
        <v>36936.3232523148</v>
      </c>
      <c r="C298" s="0" t="s">
        <v>231</v>
      </c>
      <c r="D298" s="15" t="n">
        <v>100</v>
      </c>
      <c r="E298" s="16" t="n">
        <v>0.18</v>
      </c>
      <c r="F298" s="0" t="s">
        <v>162</v>
      </c>
      <c r="G298" s="0" t="s">
        <v>232</v>
      </c>
      <c r="H298" s="22" t="n">
        <f aca="false">IF(F297=F298,0,1)</f>
        <v>1</v>
      </c>
      <c r="I298" s="23" t="str">
        <f aca="false">TEXT(B298,"mm/dd/yyyy")</f>
        <v>02/14/2001</v>
      </c>
    </row>
    <row r="299" customFormat="false" ht="12.75" hidden="false" customHeight="false" outlineLevel="0" collapsed="false">
      <c r="A299" s="0" t="s">
        <v>267</v>
      </c>
      <c r="B299" s="14" t="n">
        <v>36936.4271180556</v>
      </c>
      <c r="C299" s="0" t="s">
        <v>234</v>
      </c>
      <c r="D299" s="15" t="n">
        <v>100</v>
      </c>
      <c r="E299" s="16" t="n">
        <v>0.18</v>
      </c>
      <c r="F299" s="0" t="s">
        <v>162</v>
      </c>
      <c r="G299" s="0" t="s">
        <v>232</v>
      </c>
      <c r="H299" s="22" t="n">
        <f aca="false">IF(F298=F299,0,1)</f>
        <v>0</v>
      </c>
      <c r="I299" s="23" t="str">
        <f aca="false">TEXT(B299,"mm/dd/yyyy")</f>
        <v>02/14/2001</v>
      </c>
    </row>
    <row r="300" customFormat="false" ht="12.75" hidden="false" customHeight="false" outlineLevel="0" collapsed="false">
      <c r="A300" s="0" t="s">
        <v>266</v>
      </c>
      <c r="B300" s="14" t="n">
        <v>36936.4303125</v>
      </c>
      <c r="C300" s="0" t="s">
        <v>234</v>
      </c>
      <c r="D300" s="15" t="n">
        <v>100</v>
      </c>
      <c r="E300" s="16" t="n">
        <v>0.285</v>
      </c>
      <c r="F300" s="0" t="s">
        <v>162</v>
      </c>
      <c r="G300" s="0" t="s">
        <v>232</v>
      </c>
      <c r="H300" s="22" t="n">
        <f aca="false">IF(F299=F300,0,1)</f>
        <v>0</v>
      </c>
      <c r="I300" s="23" t="str">
        <f aca="false">TEXT(B300,"mm/dd/yyyy")</f>
        <v>02/14/2001</v>
      </c>
    </row>
    <row r="301" customFormat="false" ht="12.75" hidden="false" customHeight="false" outlineLevel="0" collapsed="false">
      <c r="A301" s="0" t="s">
        <v>266</v>
      </c>
      <c r="B301" s="14" t="n">
        <v>36936.4760763889</v>
      </c>
      <c r="C301" s="0" t="s">
        <v>231</v>
      </c>
      <c r="D301" s="15" t="n">
        <v>100</v>
      </c>
      <c r="E301" s="16" t="n">
        <v>0.282</v>
      </c>
      <c r="F301" s="0" t="s">
        <v>162</v>
      </c>
      <c r="G301" s="0" t="s">
        <v>232</v>
      </c>
      <c r="H301" s="22" t="n">
        <f aca="false">IF(F300=F301,0,1)</f>
        <v>0</v>
      </c>
      <c r="I301" s="23" t="str">
        <f aca="false">TEXT(B301,"mm/dd/yyyy")</f>
        <v>02/14/2001</v>
      </c>
    </row>
    <row r="302" customFormat="false" ht="12.75" hidden="false" customHeight="false" outlineLevel="0" collapsed="false">
      <c r="A302" s="0" t="s">
        <v>263</v>
      </c>
      <c r="B302" s="14" t="n">
        <v>36936.5091666667</v>
      </c>
      <c r="C302" s="0" t="s">
        <v>231</v>
      </c>
      <c r="D302" s="15" t="n">
        <v>100</v>
      </c>
      <c r="E302" s="16" t="n">
        <v>0.168</v>
      </c>
      <c r="F302" s="0" t="s">
        <v>162</v>
      </c>
      <c r="G302" s="0" t="s">
        <v>232</v>
      </c>
      <c r="H302" s="22" t="n">
        <f aca="false">IF(F301=F302,0,1)</f>
        <v>0</v>
      </c>
      <c r="I302" s="23" t="str">
        <f aca="false">TEXT(B302,"mm/dd/yyyy")</f>
        <v>02/14/2001</v>
      </c>
    </row>
    <row r="303" customFormat="false" ht="12.75" hidden="false" customHeight="false" outlineLevel="0" collapsed="false">
      <c r="A303" s="0" t="s">
        <v>249</v>
      </c>
      <c r="B303" s="14" t="n">
        <v>36936.5751851852</v>
      </c>
      <c r="C303" s="0" t="s">
        <v>234</v>
      </c>
      <c r="D303" s="15" t="n">
        <v>100</v>
      </c>
      <c r="E303" s="16" t="n">
        <v>0.255</v>
      </c>
      <c r="F303" s="0" t="s">
        <v>162</v>
      </c>
      <c r="G303" s="0" t="s">
        <v>232</v>
      </c>
      <c r="H303" s="22" t="n">
        <f aca="false">IF(F302=F303,0,1)</f>
        <v>0</v>
      </c>
      <c r="I303" s="23" t="str">
        <f aca="false">TEXT(B303,"mm/dd/yyyy")</f>
        <v>02/14/2001</v>
      </c>
    </row>
    <row r="304" customFormat="false" ht="12.75" hidden="false" customHeight="false" outlineLevel="0" collapsed="false">
      <c r="A304" s="0" t="s">
        <v>251</v>
      </c>
      <c r="B304" s="14" t="n">
        <v>36936.58625</v>
      </c>
      <c r="C304" s="0" t="s">
        <v>231</v>
      </c>
      <c r="D304" s="15" t="n">
        <v>100</v>
      </c>
      <c r="E304" s="16" t="n">
        <v>0.078</v>
      </c>
      <c r="F304" s="0" t="s">
        <v>162</v>
      </c>
      <c r="G304" s="0" t="s">
        <v>232</v>
      </c>
      <c r="H304" s="22" t="n">
        <f aca="false">IF(F303=F304,0,1)</f>
        <v>0</v>
      </c>
      <c r="I304" s="23" t="str">
        <f aca="false">TEXT(B304,"mm/dd/yyyy")</f>
        <v>02/14/2001</v>
      </c>
    </row>
    <row r="305" customFormat="false" ht="12.75" hidden="false" customHeight="false" outlineLevel="0" collapsed="false">
      <c r="A305" s="0" t="s">
        <v>268</v>
      </c>
      <c r="B305" s="14" t="n">
        <v>36937.4941550926</v>
      </c>
      <c r="C305" s="0" t="s">
        <v>231</v>
      </c>
      <c r="D305" s="15" t="n">
        <v>100</v>
      </c>
      <c r="E305" s="16" t="n">
        <v>0.42</v>
      </c>
      <c r="F305" s="0" t="s">
        <v>16</v>
      </c>
      <c r="G305" s="0" t="s">
        <v>232</v>
      </c>
      <c r="H305" s="22" t="n">
        <f aca="false">IF(F304=F305,0,1)</f>
        <v>1</v>
      </c>
      <c r="I305" s="23" t="str">
        <f aca="false">TEXT(B305,"mm/dd/yyyy")</f>
        <v>02/15/2001</v>
      </c>
    </row>
    <row r="306" customFormat="false" ht="12.75" hidden="false" customHeight="false" outlineLevel="0" collapsed="false">
      <c r="A306" s="0" t="s">
        <v>274</v>
      </c>
      <c r="B306" s="14" t="n">
        <v>36937.4942824074</v>
      </c>
      <c r="C306" s="0" t="s">
        <v>231</v>
      </c>
      <c r="D306" s="15" t="n">
        <v>100</v>
      </c>
      <c r="E306" s="16" t="n">
        <v>0.465</v>
      </c>
      <c r="F306" s="0" t="s">
        <v>16</v>
      </c>
      <c r="G306" s="0" t="s">
        <v>232</v>
      </c>
      <c r="H306" s="22" t="n">
        <f aca="false">IF(F305=F306,0,1)</f>
        <v>0</v>
      </c>
      <c r="I306" s="23" t="str">
        <f aca="false">TEXT(B306,"mm/dd/yyyy")</f>
        <v>02/15/2001</v>
      </c>
    </row>
    <row r="307" customFormat="false" ht="12.75" hidden="false" customHeight="false" outlineLevel="0" collapsed="false">
      <c r="A307" s="0" t="s">
        <v>270</v>
      </c>
      <c r="B307" s="14" t="n">
        <v>36937.5569212963</v>
      </c>
      <c r="C307" s="0" t="s">
        <v>234</v>
      </c>
      <c r="D307" s="15" t="n">
        <v>100</v>
      </c>
      <c r="E307" s="16" t="n">
        <v>0.027</v>
      </c>
      <c r="F307" s="0" t="s">
        <v>19</v>
      </c>
      <c r="G307" s="0" t="s">
        <v>232</v>
      </c>
      <c r="H307" s="22" t="n">
        <f aca="false">IF(F306=F307,0,1)</f>
        <v>1</v>
      </c>
      <c r="I307" s="23" t="str">
        <f aca="false">TEXT(B307,"mm/dd/yyyy")</f>
        <v>02/15/2001</v>
      </c>
    </row>
    <row r="308" customFormat="false" ht="12.75" hidden="false" customHeight="false" outlineLevel="0" collapsed="false">
      <c r="A308" s="0" t="s">
        <v>270</v>
      </c>
      <c r="B308" s="14" t="n">
        <v>36937.5574537037</v>
      </c>
      <c r="C308" s="0" t="s">
        <v>234</v>
      </c>
      <c r="D308" s="15" t="n">
        <v>100</v>
      </c>
      <c r="E308" s="16" t="n">
        <v>0.027</v>
      </c>
      <c r="F308" s="0" t="s">
        <v>19</v>
      </c>
      <c r="G308" s="0" t="s">
        <v>232</v>
      </c>
      <c r="H308" s="22" t="n">
        <f aca="false">IF(F307=F308,0,1)</f>
        <v>0</v>
      </c>
      <c r="I308" s="23" t="str">
        <f aca="false">TEXT(B308,"mm/dd/yyyy")</f>
        <v>02/15/2001</v>
      </c>
    </row>
    <row r="309" customFormat="false" ht="12.75" hidden="false" customHeight="false" outlineLevel="0" collapsed="false">
      <c r="A309" s="0" t="s">
        <v>264</v>
      </c>
      <c r="B309" s="14" t="n">
        <v>36937.558599537</v>
      </c>
      <c r="C309" s="0" t="s">
        <v>234</v>
      </c>
      <c r="D309" s="15" t="n">
        <v>50</v>
      </c>
      <c r="E309" s="16" t="n">
        <v>0.051</v>
      </c>
      <c r="F309" s="0" t="s">
        <v>19</v>
      </c>
      <c r="G309" s="0" t="s">
        <v>232</v>
      </c>
      <c r="H309" s="22" t="n">
        <f aca="false">IF(F308=F309,0,1)</f>
        <v>0</v>
      </c>
      <c r="I309" s="23" t="str">
        <f aca="false">TEXT(B309,"mm/dd/yyyy")</f>
        <v>02/15/2001</v>
      </c>
    </row>
    <row r="310" customFormat="false" ht="12.75" hidden="false" customHeight="false" outlineLevel="0" collapsed="false">
      <c r="A310" s="0" t="s">
        <v>272</v>
      </c>
      <c r="B310" s="14" t="n">
        <v>36937.6072685185</v>
      </c>
      <c r="C310" s="0" t="s">
        <v>234</v>
      </c>
      <c r="D310" s="15" t="n">
        <v>100</v>
      </c>
      <c r="E310" s="16" t="n">
        <v>0.105</v>
      </c>
      <c r="F310" s="0" t="s">
        <v>77</v>
      </c>
      <c r="G310" s="0" t="s">
        <v>232</v>
      </c>
      <c r="H310" s="22" t="n">
        <f aca="false">IF(F309=F310,0,1)</f>
        <v>1</v>
      </c>
      <c r="I310" s="23" t="str">
        <f aca="false">TEXT(B310,"mm/dd/yyyy")</f>
        <v>02/15/2001</v>
      </c>
    </row>
    <row r="311" customFormat="false" ht="12.75" hidden="false" customHeight="false" outlineLevel="0" collapsed="false">
      <c r="A311" s="0" t="s">
        <v>263</v>
      </c>
      <c r="B311" s="14" t="n">
        <v>36937.4200231481</v>
      </c>
      <c r="C311" s="0" t="s">
        <v>231</v>
      </c>
      <c r="D311" s="15" t="n">
        <v>60</v>
      </c>
      <c r="E311" s="16" t="n">
        <v>0.192</v>
      </c>
      <c r="F311" s="0" t="s">
        <v>82</v>
      </c>
      <c r="G311" s="0" t="s">
        <v>232</v>
      </c>
      <c r="H311" s="22" t="n">
        <f aca="false">IF(F310=F311,0,1)</f>
        <v>1</v>
      </c>
      <c r="I311" s="23" t="str">
        <f aca="false">TEXT(B311,"mm/dd/yyyy")</f>
        <v>02/15/2001</v>
      </c>
    </row>
    <row r="312" customFormat="false" ht="12.75" hidden="false" customHeight="false" outlineLevel="0" collapsed="false">
      <c r="A312" s="0" t="s">
        <v>263</v>
      </c>
      <c r="B312" s="14" t="n">
        <v>36937.6000810185</v>
      </c>
      <c r="C312" s="0" t="s">
        <v>231</v>
      </c>
      <c r="D312" s="15" t="n">
        <v>40</v>
      </c>
      <c r="E312" s="16" t="n">
        <v>0.195</v>
      </c>
      <c r="F312" s="0" t="s">
        <v>82</v>
      </c>
      <c r="G312" s="0" t="s">
        <v>232</v>
      </c>
      <c r="H312" s="22" t="n">
        <f aca="false">IF(F311=F312,0,1)</f>
        <v>0</v>
      </c>
      <c r="I312" s="23" t="str">
        <f aca="false">TEXT(B312,"mm/dd/yyyy")</f>
        <v>02/15/2001</v>
      </c>
    </row>
    <row r="313" customFormat="false" ht="12.75" hidden="false" customHeight="false" outlineLevel="0" collapsed="false">
      <c r="A313" s="0" t="s">
        <v>263</v>
      </c>
      <c r="B313" s="14" t="n">
        <v>36937.4683796296</v>
      </c>
      <c r="C313" s="0" t="s">
        <v>234</v>
      </c>
      <c r="D313" s="15" t="n">
        <v>100</v>
      </c>
      <c r="E313" s="16" t="n">
        <v>0.192</v>
      </c>
      <c r="F313" s="0" t="s">
        <v>152</v>
      </c>
      <c r="G313" s="0" t="s">
        <v>232</v>
      </c>
      <c r="H313" s="22" t="n">
        <f aca="false">IF(F312=F313,0,1)</f>
        <v>1</v>
      </c>
      <c r="I313" s="23" t="str">
        <f aca="false">TEXT(B313,"mm/dd/yyyy")</f>
        <v>02/15/2001</v>
      </c>
    </row>
    <row r="314" customFormat="false" ht="12.75" hidden="false" customHeight="false" outlineLevel="0" collapsed="false">
      <c r="A314" s="0" t="s">
        <v>249</v>
      </c>
      <c r="B314" s="14" t="n">
        <v>36938.3874537037</v>
      </c>
      <c r="C314" s="0" t="s">
        <v>234</v>
      </c>
      <c r="D314" s="15" t="n">
        <v>100</v>
      </c>
      <c r="E314" s="16" t="n">
        <v>0.189</v>
      </c>
      <c r="F314" s="0" t="s">
        <v>12</v>
      </c>
      <c r="G314" s="0" t="s">
        <v>232</v>
      </c>
      <c r="H314" s="22" t="n">
        <f aca="false">IF(F313=F314,0,1)</f>
        <v>1</v>
      </c>
      <c r="I314" s="23" t="str">
        <f aca="false">TEXT(B314,"mm/dd/yyyy")</f>
        <v>02/16/2001</v>
      </c>
    </row>
    <row r="315" customFormat="false" ht="12.75" hidden="false" customHeight="false" outlineLevel="0" collapsed="false">
      <c r="A315" s="0" t="s">
        <v>271</v>
      </c>
      <c r="B315" s="14" t="n">
        <v>36938.3979050926</v>
      </c>
      <c r="C315" s="0" t="s">
        <v>234</v>
      </c>
      <c r="D315" s="15" t="n">
        <v>100</v>
      </c>
      <c r="E315" s="16" t="n">
        <v>0.072</v>
      </c>
      <c r="F315" s="0" t="s">
        <v>12</v>
      </c>
      <c r="G315" s="0" t="s">
        <v>232</v>
      </c>
      <c r="H315" s="22" t="n">
        <f aca="false">IF(F314=F315,0,1)</f>
        <v>0</v>
      </c>
      <c r="I315" s="23" t="str">
        <f aca="false">TEXT(B315,"mm/dd/yyyy")</f>
        <v>02/16/2001</v>
      </c>
    </row>
    <row r="316" customFormat="false" ht="12.75" hidden="false" customHeight="false" outlineLevel="0" collapsed="false">
      <c r="A316" s="0" t="s">
        <v>249</v>
      </c>
      <c r="B316" s="14" t="n">
        <v>36938.3617708333</v>
      </c>
      <c r="C316" s="0" t="s">
        <v>234</v>
      </c>
      <c r="D316" s="15" t="n">
        <v>60</v>
      </c>
      <c r="E316" s="16" t="n">
        <v>0.168</v>
      </c>
      <c r="F316" s="0" t="s">
        <v>24</v>
      </c>
      <c r="G316" s="0" t="s">
        <v>232</v>
      </c>
      <c r="H316" s="22" t="n">
        <f aca="false">IF(F315=F316,0,1)</f>
        <v>1</v>
      </c>
      <c r="I316" s="23" t="str">
        <f aca="false">TEXT(B316,"mm/dd/yyyy")</f>
        <v>02/16/2001</v>
      </c>
    </row>
    <row r="317" customFormat="false" ht="12.75" hidden="false" customHeight="false" outlineLevel="0" collapsed="false">
      <c r="A317" s="0" t="s">
        <v>271</v>
      </c>
      <c r="B317" s="14" t="n">
        <v>36938.3632060185</v>
      </c>
      <c r="C317" s="0" t="s">
        <v>234</v>
      </c>
      <c r="D317" s="15" t="n">
        <v>40</v>
      </c>
      <c r="E317" s="16" t="n">
        <v>0.111</v>
      </c>
      <c r="F317" s="0" t="s">
        <v>24</v>
      </c>
      <c r="G317" s="0" t="s">
        <v>232</v>
      </c>
      <c r="H317" s="22" t="n">
        <f aca="false">IF(F316=F317,0,1)</f>
        <v>0</v>
      </c>
      <c r="I317" s="23" t="str">
        <f aca="false">TEXT(B317,"mm/dd/yyyy")</f>
        <v>02/16/2001</v>
      </c>
    </row>
    <row r="318" customFormat="false" ht="12.75" hidden="false" customHeight="false" outlineLevel="0" collapsed="false">
      <c r="A318" s="0" t="s">
        <v>275</v>
      </c>
      <c r="B318" s="14" t="n">
        <v>36938.4077546296</v>
      </c>
      <c r="C318" s="0" t="s">
        <v>234</v>
      </c>
      <c r="D318" s="15" t="n">
        <v>30</v>
      </c>
      <c r="E318" s="16" t="n">
        <v>0.141</v>
      </c>
      <c r="F318" s="0" t="s">
        <v>24</v>
      </c>
      <c r="G318" s="0" t="s">
        <v>232</v>
      </c>
      <c r="H318" s="22" t="n">
        <f aca="false">IF(F317=F318,0,1)</f>
        <v>0</v>
      </c>
      <c r="I318" s="23" t="str">
        <f aca="false">TEXT(B318,"mm/dd/yyyy")</f>
        <v>02/16/2001</v>
      </c>
    </row>
    <row r="319" customFormat="false" ht="12.75" hidden="false" customHeight="false" outlineLevel="0" collapsed="false">
      <c r="A319" s="0" t="s">
        <v>259</v>
      </c>
      <c r="B319" s="14" t="n">
        <v>36938.3669444444</v>
      </c>
      <c r="C319" s="0" t="s">
        <v>231</v>
      </c>
      <c r="D319" s="15" t="n">
        <v>100</v>
      </c>
      <c r="E319" s="16" t="n">
        <v>0.072</v>
      </c>
      <c r="F319" s="0" t="s">
        <v>27</v>
      </c>
      <c r="G319" s="0" t="s">
        <v>232</v>
      </c>
      <c r="H319" s="22" t="n">
        <f aca="false">IF(F318=F319,0,1)</f>
        <v>1</v>
      </c>
      <c r="I319" s="23" t="str">
        <f aca="false">TEXT(B319,"mm/dd/yyyy")</f>
        <v>02/16/2001</v>
      </c>
    </row>
    <row r="320" customFormat="false" ht="12.75" hidden="false" customHeight="false" outlineLevel="0" collapsed="false">
      <c r="A320" s="0" t="s">
        <v>273</v>
      </c>
      <c r="B320" s="14" t="n">
        <v>36938.3670949074</v>
      </c>
      <c r="C320" s="0" t="s">
        <v>234</v>
      </c>
      <c r="D320" s="15" t="n">
        <v>100</v>
      </c>
      <c r="E320" s="16" t="n">
        <v>0.048</v>
      </c>
      <c r="F320" s="0" t="s">
        <v>27</v>
      </c>
      <c r="G320" s="0" t="s">
        <v>232</v>
      </c>
      <c r="H320" s="22" t="n">
        <f aca="false">IF(F319=F320,0,1)</f>
        <v>0</v>
      </c>
      <c r="I320" s="23" t="str">
        <f aca="false">TEXT(B320,"mm/dd/yyyy")</f>
        <v>02/16/2001</v>
      </c>
    </row>
    <row r="321" customFormat="false" ht="12.75" hidden="false" customHeight="false" outlineLevel="0" collapsed="false">
      <c r="A321" s="0" t="s">
        <v>259</v>
      </c>
      <c r="B321" s="14" t="n">
        <v>36938.369837963</v>
      </c>
      <c r="C321" s="0" t="s">
        <v>231</v>
      </c>
      <c r="D321" s="15" t="n">
        <v>100</v>
      </c>
      <c r="E321" s="16" t="n">
        <v>0.069</v>
      </c>
      <c r="F321" s="0" t="s">
        <v>27</v>
      </c>
      <c r="G321" s="0" t="s">
        <v>232</v>
      </c>
      <c r="H321" s="22" t="n">
        <f aca="false">IF(F320=F321,0,1)</f>
        <v>0</v>
      </c>
      <c r="I321" s="23" t="str">
        <f aca="false">TEXT(B321,"mm/dd/yyyy")</f>
        <v>02/16/2001</v>
      </c>
    </row>
    <row r="322" customFormat="false" ht="12.75" hidden="false" customHeight="false" outlineLevel="0" collapsed="false">
      <c r="A322" s="0" t="s">
        <v>267</v>
      </c>
      <c r="B322" s="14" t="n">
        <v>36938.4010648148</v>
      </c>
      <c r="C322" s="0" t="s">
        <v>234</v>
      </c>
      <c r="D322" s="15" t="n">
        <v>100</v>
      </c>
      <c r="E322" s="16" t="n">
        <v>0.075</v>
      </c>
      <c r="F322" s="0" t="s">
        <v>27</v>
      </c>
      <c r="G322" s="0" t="s">
        <v>232</v>
      </c>
      <c r="H322" s="22" t="n">
        <f aca="false">IF(F321=F322,0,1)</f>
        <v>0</v>
      </c>
      <c r="I322" s="23" t="str">
        <f aca="false">TEXT(B322,"mm/dd/yyyy")</f>
        <v>02/16/2001</v>
      </c>
    </row>
    <row r="323" customFormat="false" ht="12.75" hidden="false" customHeight="false" outlineLevel="0" collapsed="false">
      <c r="A323" s="0" t="s">
        <v>251</v>
      </c>
      <c r="B323" s="14" t="n">
        <v>36938.5224652778</v>
      </c>
      <c r="C323" s="0" t="s">
        <v>231</v>
      </c>
      <c r="D323" s="15" t="n">
        <v>100</v>
      </c>
      <c r="E323" s="16" t="n">
        <v>0.048</v>
      </c>
      <c r="F323" s="0" t="s">
        <v>27</v>
      </c>
      <c r="G323" s="0" t="s">
        <v>232</v>
      </c>
      <c r="H323" s="22" t="n">
        <f aca="false">IF(F322=F323,0,1)</f>
        <v>0</v>
      </c>
      <c r="I323" s="23" t="str">
        <f aca="false">TEXT(B323,"mm/dd/yyyy")</f>
        <v>02/16/2001</v>
      </c>
    </row>
    <row r="324" customFormat="false" ht="12.75" hidden="false" customHeight="false" outlineLevel="0" collapsed="false">
      <c r="A324" s="0" t="s">
        <v>271</v>
      </c>
      <c r="B324" s="14" t="n">
        <v>36938.3405324074</v>
      </c>
      <c r="C324" s="0" t="s">
        <v>234</v>
      </c>
      <c r="D324" s="15" t="n">
        <v>100</v>
      </c>
      <c r="E324" s="16" t="n">
        <v>0.129</v>
      </c>
      <c r="F324" s="0" t="s">
        <v>154</v>
      </c>
      <c r="G324" s="0" t="s">
        <v>232</v>
      </c>
      <c r="H324" s="22" t="n">
        <f aca="false">IF(F323=F324,0,1)</f>
        <v>1</v>
      </c>
      <c r="I324" s="23" t="str">
        <f aca="false">TEXT(B324,"mm/dd/yyyy")</f>
        <v>02/16/2001</v>
      </c>
    </row>
    <row r="325" customFormat="false" ht="12.75" hidden="false" customHeight="false" outlineLevel="0" collapsed="false">
      <c r="A325" s="0" t="s">
        <v>267</v>
      </c>
      <c r="B325" s="14" t="n">
        <v>36938.4003009259</v>
      </c>
      <c r="C325" s="0" t="s">
        <v>231</v>
      </c>
      <c r="D325" s="15" t="n">
        <v>30</v>
      </c>
      <c r="E325" s="16" t="n">
        <v>0.084</v>
      </c>
      <c r="F325" s="0" t="s">
        <v>156</v>
      </c>
      <c r="G325" s="0" t="s">
        <v>232</v>
      </c>
      <c r="H325" s="22" t="n">
        <f aca="false">IF(F324=F325,0,1)</f>
        <v>1</v>
      </c>
      <c r="I325" s="23" t="str">
        <f aca="false">TEXT(B325,"mm/dd/yyyy")</f>
        <v>02/16/2001</v>
      </c>
    </row>
    <row r="326" customFormat="false" ht="12.75" hidden="false" customHeight="false" outlineLevel="0" collapsed="false">
      <c r="A326" s="0" t="s">
        <v>267</v>
      </c>
      <c r="B326" s="14" t="n">
        <v>36938.432650463</v>
      </c>
      <c r="C326" s="0" t="s">
        <v>231</v>
      </c>
      <c r="D326" s="15" t="n">
        <v>20</v>
      </c>
      <c r="E326" s="16" t="n">
        <v>0.081</v>
      </c>
      <c r="F326" s="0" t="s">
        <v>156</v>
      </c>
      <c r="G326" s="0" t="s">
        <v>232</v>
      </c>
      <c r="H326" s="22" t="n">
        <f aca="false">IF(F325=F326,0,1)</f>
        <v>0</v>
      </c>
      <c r="I326" s="23" t="str">
        <f aca="false">TEXT(B326,"mm/dd/yyyy")</f>
        <v>02/16/2001</v>
      </c>
    </row>
    <row r="327" customFormat="false" ht="12.75" hidden="false" customHeight="false" outlineLevel="0" collapsed="false">
      <c r="A327" s="0" t="s">
        <v>273</v>
      </c>
      <c r="B327" s="14" t="n">
        <v>36938.5058564815</v>
      </c>
      <c r="C327" s="0" t="s">
        <v>231</v>
      </c>
      <c r="D327" s="15" t="n">
        <v>50</v>
      </c>
      <c r="E327" s="16" t="n">
        <v>0.054</v>
      </c>
      <c r="F327" s="0" t="s">
        <v>156</v>
      </c>
      <c r="G327" s="0" t="s">
        <v>232</v>
      </c>
      <c r="H327" s="22" t="n">
        <f aca="false">IF(F326=F327,0,1)</f>
        <v>0</v>
      </c>
      <c r="I327" s="23" t="str">
        <f aca="false">TEXT(B327,"mm/dd/yyyy")</f>
        <v>02/16/2001</v>
      </c>
    </row>
    <row r="328" customFormat="false" ht="12.75" hidden="false" customHeight="false" outlineLevel="0" collapsed="false">
      <c r="A328" s="0" t="s">
        <v>271</v>
      </c>
      <c r="B328" s="14" t="n">
        <v>36938.4974884259</v>
      </c>
      <c r="C328" s="0" t="s">
        <v>234</v>
      </c>
      <c r="D328" s="15" t="n">
        <v>100</v>
      </c>
      <c r="E328" s="16" t="n">
        <v>0.087</v>
      </c>
      <c r="F328" s="0" t="s">
        <v>170</v>
      </c>
      <c r="G328" s="0" t="s">
        <v>232</v>
      </c>
      <c r="H328" s="22" t="n">
        <f aca="false">IF(F327=F328,0,1)</f>
        <v>1</v>
      </c>
      <c r="I328" s="23" t="str">
        <f aca="false">TEXT(B328,"mm/dd/yyyy")</f>
        <v>02/16/2001</v>
      </c>
    </row>
    <row r="329" customFormat="false" ht="12.75" hidden="false" customHeight="false" outlineLevel="0" collapsed="false">
      <c r="A329" s="0" t="s">
        <v>276</v>
      </c>
      <c r="B329" s="14" t="n">
        <v>36942.3793865741</v>
      </c>
      <c r="C329" s="0" t="s">
        <v>231</v>
      </c>
      <c r="D329" s="15" t="n">
        <v>100</v>
      </c>
      <c r="E329" s="16" t="n">
        <v>0.225</v>
      </c>
      <c r="F329" s="0" t="s">
        <v>16</v>
      </c>
      <c r="G329" s="0" t="s">
        <v>232</v>
      </c>
      <c r="H329" s="22" t="n">
        <f aca="false">IF(F328=F329,0,1)</f>
        <v>1</v>
      </c>
      <c r="I329" s="23" t="str">
        <f aca="false">TEXT(B329,"mm/dd/yyyy")</f>
        <v>02/20/2001</v>
      </c>
    </row>
    <row r="330" customFormat="false" ht="12.75" hidden="false" customHeight="false" outlineLevel="0" collapsed="false">
      <c r="A330" s="0" t="s">
        <v>272</v>
      </c>
      <c r="B330" s="14" t="n">
        <v>36942.3795023148</v>
      </c>
      <c r="C330" s="0" t="s">
        <v>231</v>
      </c>
      <c r="D330" s="15" t="n">
        <v>100</v>
      </c>
      <c r="E330" s="16" t="n">
        <v>0.15</v>
      </c>
      <c r="F330" s="0" t="s">
        <v>16</v>
      </c>
      <c r="G330" s="0" t="s">
        <v>232</v>
      </c>
      <c r="H330" s="22" t="n">
        <f aca="false">IF(F329=F330,0,1)</f>
        <v>0</v>
      </c>
      <c r="I330" s="23" t="str">
        <f aca="false">TEXT(B330,"mm/dd/yyyy")</f>
        <v>02/20/2001</v>
      </c>
    </row>
    <row r="331" customFormat="false" ht="12.75" hidden="false" customHeight="false" outlineLevel="0" collapsed="false">
      <c r="A331" s="0" t="s">
        <v>271</v>
      </c>
      <c r="B331" s="14" t="n">
        <v>36942.3559953704</v>
      </c>
      <c r="C331" s="0" t="s">
        <v>231</v>
      </c>
      <c r="D331" s="15" t="n">
        <v>10</v>
      </c>
      <c r="E331" s="16" t="n">
        <v>0.027</v>
      </c>
      <c r="F331" s="0" t="s">
        <v>62</v>
      </c>
      <c r="G331" s="0" t="s">
        <v>232</v>
      </c>
      <c r="H331" s="22" t="n">
        <f aca="false">IF(F330=F331,0,1)</f>
        <v>1</v>
      </c>
      <c r="I331" s="23" t="str">
        <f aca="false">TEXT(B331,"mm/dd/yyyy")</f>
        <v>02/20/2001</v>
      </c>
    </row>
    <row r="332" customFormat="false" ht="12.75" hidden="false" customHeight="false" outlineLevel="0" collapsed="false">
      <c r="A332" s="0" t="s">
        <v>272</v>
      </c>
      <c r="B332" s="14" t="n">
        <v>36942.3241898148</v>
      </c>
      <c r="C332" s="0" t="s">
        <v>234</v>
      </c>
      <c r="D332" s="15" t="n">
        <v>100</v>
      </c>
      <c r="E332" s="16" t="n">
        <v>0.165</v>
      </c>
      <c r="F332" s="0" t="s">
        <v>69</v>
      </c>
      <c r="G332" s="0" t="s">
        <v>232</v>
      </c>
      <c r="H332" s="22" t="n">
        <f aca="false">IF(F331=F332,0,1)</f>
        <v>1</v>
      </c>
      <c r="I332" s="23" t="str">
        <f aca="false">TEXT(B332,"mm/dd/yyyy")</f>
        <v>02/20/2001</v>
      </c>
    </row>
    <row r="333" customFormat="false" ht="12.75" hidden="false" customHeight="false" outlineLevel="0" collapsed="false">
      <c r="A333" s="0" t="s">
        <v>275</v>
      </c>
      <c r="B333" s="14" t="n">
        <v>36942.6483217593</v>
      </c>
      <c r="C333" s="0" t="s">
        <v>231</v>
      </c>
      <c r="D333" s="15" t="n">
        <v>10</v>
      </c>
      <c r="E333" s="16" t="n">
        <v>0.042</v>
      </c>
      <c r="F333" s="0" t="s">
        <v>145</v>
      </c>
      <c r="G333" s="0" t="s">
        <v>232</v>
      </c>
      <c r="H333" s="22" t="n">
        <f aca="false">IF(F332=F333,0,1)</f>
        <v>1</v>
      </c>
      <c r="I333" s="23" t="str">
        <f aca="false">TEXT(B333,"mm/dd/yyyy")</f>
        <v>02/20/2001</v>
      </c>
    </row>
    <row r="334" customFormat="false" ht="12.75" hidden="false" customHeight="false" outlineLevel="0" collapsed="false">
      <c r="A334" s="0" t="s">
        <v>251</v>
      </c>
      <c r="B334" s="14" t="n">
        <v>36942.6495023148</v>
      </c>
      <c r="C334" s="0" t="s">
        <v>231</v>
      </c>
      <c r="D334" s="15" t="n">
        <v>10</v>
      </c>
      <c r="E334" s="16" t="n">
        <v>0.066</v>
      </c>
      <c r="F334" s="0" t="s">
        <v>145</v>
      </c>
      <c r="G334" s="0" t="s">
        <v>232</v>
      </c>
      <c r="H334" s="22" t="n">
        <f aca="false">IF(F333=F334,0,1)</f>
        <v>0</v>
      </c>
      <c r="I334" s="23" t="str">
        <f aca="false">TEXT(B334,"mm/dd/yyyy")</f>
        <v>02/20/2001</v>
      </c>
    </row>
    <row r="335" customFormat="false" ht="12.75" hidden="false" customHeight="false" outlineLevel="0" collapsed="false">
      <c r="A335" s="0" t="s">
        <v>266</v>
      </c>
      <c r="B335" s="14" t="n">
        <v>36942.4067361111</v>
      </c>
      <c r="C335" s="0" t="s">
        <v>234</v>
      </c>
      <c r="D335" s="15" t="n">
        <v>50</v>
      </c>
      <c r="E335" s="16" t="n">
        <v>0.09</v>
      </c>
      <c r="F335" s="0" t="s">
        <v>170</v>
      </c>
      <c r="G335" s="0" t="s">
        <v>232</v>
      </c>
      <c r="H335" s="22" t="n">
        <f aca="false">IF(F334=F335,0,1)</f>
        <v>1</v>
      </c>
      <c r="I335" s="23" t="str">
        <f aca="false">TEXT(B335,"mm/dd/yyyy")</f>
        <v>02/20/2001</v>
      </c>
    </row>
    <row r="336" customFormat="false" ht="12.75" hidden="false" customHeight="false" outlineLevel="0" collapsed="false">
      <c r="A336" s="0" t="s">
        <v>277</v>
      </c>
      <c r="B336" s="14" t="n">
        <v>36943.5744560185</v>
      </c>
      <c r="C336" s="0" t="s">
        <v>234</v>
      </c>
      <c r="D336" s="15" t="n">
        <v>50</v>
      </c>
      <c r="E336" s="16" t="n">
        <v>0.015</v>
      </c>
      <c r="F336" s="0" t="s">
        <v>58</v>
      </c>
      <c r="G336" s="0" t="s">
        <v>232</v>
      </c>
      <c r="H336" s="22" t="n">
        <f aca="false">IF(F335=F336,0,1)</f>
        <v>1</v>
      </c>
      <c r="I336" s="23" t="str">
        <f aca="false">TEXT(B336,"mm/dd/yyyy")</f>
        <v>02/21/2001</v>
      </c>
    </row>
    <row r="337" customFormat="false" ht="12.75" hidden="false" customHeight="false" outlineLevel="0" collapsed="false">
      <c r="A337" s="0" t="s">
        <v>260</v>
      </c>
      <c r="B337" s="14" t="n">
        <v>36943.3586689815</v>
      </c>
      <c r="C337" s="0" t="s">
        <v>231</v>
      </c>
      <c r="D337" s="15" t="n">
        <v>100</v>
      </c>
      <c r="E337" s="16" t="n">
        <v>0.021</v>
      </c>
      <c r="F337" s="0" t="s">
        <v>69</v>
      </c>
      <c r="G337" s="0" t="s">
        <v>232</v>
      </c>
      <c r="H337" s="22" t="n">
        <f aca="false">IF(F336=F337,0,1)</f>
        <v>1</v>
      </c>
      <c r="I337" s="23" t="str">
        <f aca="false">TEXT(B337,"mm/dd/yyyy")</f>
        <v>02/21/2001</v>
      </c>
    </row>
    <row r="338" customFormat="false" ht="12.75" hidden="false" customHeight="false" outlineLevel="0" collapsed="false">
      <c r="A338" s="0" t="s">
        <v>260</v>
      </c>
      <c r="B338" s="14" t="n">
        <v>36943.3590972222</v>
      </c>
      <c r="C338" s="0" t="s">
        <v>231</v>
      </c>
      <c r="D338" s="15" t="n">
        <v>100</v>
      </c>
      <c r="E338" s="16" t="n">
        <v>0.021</v>
      </c>
      <c r="F338" s="0" t="s">
        <v>69</v>
      </c>
      <c r="G338" s="0" t="s">
        <v>232</v>
      </c>
      <c r="H338" s="22" t="n">
        <f aca="false">IF(F337=F338,0,1)</f>
        <v>0</v>
      </c>
      <c r="I338" s="23" t="str">
        <f aca="false">TEXT(B338,"mm/dd/yyyy")</f>
        <v>02/21/2001</v>
      </c>
    </row>
    <row r="339" customFormat="false" ht="12.75" hidden="false" customHeight="false" outlineLevel="0" collapsed="false">
      <c r="A339" s="0" t="s">
        <v>260</v>
      </c>
      <c r="B339" s="14" t="n">
        <v>36943.3591782407</v>
      </c>
      <c r="C339" s="0" t="s">
        <v>231</v>
      </c>
      <c r="D339" s="15" t="n">
        <v>100</v>
      </c>
      <c r="E339" s="16" t="n">
        <v>0.021</v>
      </c>
      <c r="F339" s="0" t="s">
        <v>69</v>
      </c>
      <c r="G339" s="0" t="s">
        <v>232</v>
      </c>
      <c r="H339" s="22" t="n">
        <f aca="false">IF(F338=F339,0,1)</f>
        <v>0</v>
      </c>
      <c r="I339" s="23" t="str">
        <f aca="false">TEXT(B339,"mm/dd/yyyy")</f>
        <v>02/21/2001</v>
      </c>
    </row>
    <row r="340" customFormat="false" ht="12.75" hidden="false" customHeight="false" outlineLevel="0" collapsed="false">
      <c r="A340" s="0" t="s">
        <v>260</v>
      </c>
      <c r="B340" s="14" t="n">
        <v>36943.3592824074</v>
      </c>
      <c r="C340" s="0" t="s">
        <v>231</v>
      </c>
      <c r="D340" s="15" t="n">
        <v>100</v>
      </c>
      <c r="E340" s="16" t="n">
        <v>0.021</v>
      </c>
      <c r="F340" s="0" t="s">
        <v>69</v>
      </c>
      <c r="G340" s="0" t="s">
        <v>232</v>
      </c>
      <c r="H340" s="22" t="n">
        <f aca="false">IF(F339=F340,0,1)</f>
        <v>0</v>
      </c>
      <c r="I340" s="23" t="str">
        <f aca="false">TEXT(B340,"mm/dd/yyyy")</f>
        <v>02/21/2001</v>
      </c>
    </row>
    <row r="341" customFormat="false" ht="12.75" hidden="false" customHeight="false" outlineLevel="0" collapsed="false">
      <c r="A341" s="0" t="s">
        <v>260</v>
      </c>
      <c r="B341" s="14" t="n">
        <v>36943.3620138889</v>
      </c>
      <c r="C341" s="0" t="s">
        <v>231</v>
      </c>
      <c r="D341" s="15" t="n">
        <v>100</v>
      </c>
      <c r="E341" s="16" t="n">
        <v>0.021</v>
      </c>
      <c r="F341" s="0" t="s">
        <v>69</v>
      </c>
      <c r="G341" s="0" t="s">
        <v>232</v>
      </c>
      <c r="H341" s="22" t="n">
        <f aca="false">IF(F340=F341,0,1)</f>
        <v>0</v>
      </c>
      <c r="I341" s="23" t="str">
        <f aca="false">TEXT(B341,"mm/dd/yyyy")</f>
        <v>02/21/2001</v>
      </c>
    </row>
    <row r="342" customFormat="false" ht="12.75" hidden="false" customHeight="false" outlineLevel="0" collapsed="false">
      <c r="A342" s="0" t="s">
        <v>260</v>
      </c>
      <c r="B342" s="14" t="n">
        <v>36943.3621759259</v>
      </c>
      <c r="C342" s="0" t="s">
        <v>231</v>
      </c>
      <c r="D342" s="15" t="n">
        <v>100</v>
      </c>
      <c r="E342" s="16" t="n">
        <v>0.021</v>
      </c>
      <c r="F342" s="0" t="s">
        <v>69</v>
      </c>
      <c r="G342" s="0" t="s">
        <v>232</v>
      </c>
      <c r="H342" s="22" t="n">
        <f aca="false">IF(F341=F342,0,1)</f>
        <v>0</v>
      </c>
      <c r="I342" s="23" t="str">
        <f aca="false">TEXT(B342,"mm/dd/yyyy")</f>
        <v>02/21/2001</v>
      </c>
    </row>
    <row r="343" customFormat="false" ht="12.75" hidden="false" customHeight="false" outlineLevel="0" collapsed="false">
      <c r="A343" s="0" t="s">
        <v>272</v>
      </c>
      <c r="B343" s="14" t="n">
        <v>36943.4148148148</v>
      </c>
      <c r="C343" s="0" t="s">
        <v>234</v>
      </c>
      <c r="D343" s="15" t="n">
        <v>100</v>
      </c>
      <c r="E343" s="16" t="n">
        <v>0.141</v>
      </c>
      <c r="F343" s="0" t="s">
        <v>69</v>
      </c>
      <c r="G343" s="0" t="s">
        <v>232</v>
      </c>
      <c r="H343" s="22" t="n">
        <f aca="false">IF(F342=F343,0,1)</f>
        <v>0</v>
      </c>
      <c r="I343" s="23" t="str">
        <f aca="false">TEXT(B343,"mm/dd/yyyy")</f>
        <v>02/21/2001</v>
      </c>
    </row>
    <row r="344" customFormat="false" ht="12.75" hidden="false" customHeight="false" outlineLevel="0" collapsed="false">
      <c r="A344" s="0" t="s">
        <v>272</v>
      </c>
      <c r="B344" s="14" t="n">
        <v>36943.4187037037</v>
      </c>
      <c r="C344" s="0" t="s">
        <v>234</v>
      </c>
      <c r="D344" s="15" t="n">
        <v>100</v>
      </c>
      <c r="E344" s="16" t="n">
        <v>0.141</v>
      </c>
      <c r="F344" s="0" t="s">
        <v>69</v>
      </c>
      <c r="G344" s="0" t="s">
        <v>232</v>
      </c>
      <c r="H344" s="22" t="n">
        <f aca="false">IF(F343=F344,0,1)</f>
        <v>0</v>
      </c>
      <c r="I344" s="23" t="str">
        <f aca="false">TEXT(B344,"mm/dd/yyyy")</f>
        <v>02/21/2001</v>
      </c>
    </row>
    <row r="345" customFormat="false" ht="12.75" hidden="false" customHeight="false" outlineLevel="0" collapsed="false">
      <c r="A345" s="0" t="s">
        <v>263</v>
      </c>
      <c r="B345" s="14" t="n">
        <v>36943.3596990741</v>
      </c>
      <c r="C345" s="0" t="s">
        <v>234</v>
      </c>
      <c r="D345" s="15" t="n">
        <v>50</v>
      </c>
      <c r="E345" s="16" t="n">
        <v>0.21</v>
      </c>
      <c r="F345" s="0" t="s">
        <v>86</v>
      </c>
      <c r="G345" s="0" t="s">
        <v>232</v>
      </c>
      <c r="H345" s="22" t="n">
        <f aca="false">IF(F344=F345,0,1)</f>
        <v>1</v>
      </c>
      <c r="I345" s="23" t="str">
        <f aca="false">TEXT(B345,"mm/dd/yyyy")</f>
        <v>02/21/2001</v>
      </c>
    </row>
    <row r="346" customFormat="false" ht="12.75" hidden="false" customHeight="false" outlineLevel="0" collapsed="false">
      <c r="A346" s="0" t="s">
        <v>263</v>
      </c>
      <c r="B346" s="14" t="n">
        <v>36943.3605555556</v>
      </c>
      <c r="C346" s="0" t="s">
        <v>234</v>
      </c>
      <c r="D346" s="15" t="n">
        <v>50</v>
      </c>
      <c r="E346" s="16" t="n">
        <v>0.219</v>
      </c>
      <c r="F346" s="0" t="s">
        <v>86</v>
      </c>
      <c r="G346" s="0" t="s">
        <v>232</v>
      </c>
      <c r="H346" s="22" t="n">
        <f aca="false">IF(F345=F346,0,1)</f>
        <v>0</v>
      </c>
      <c r="I346" s="23" t="str">
        <f aca="false">TEXT(B346,"mm/dd/yyyy")</f>
        <v>02/21/2001</v>
      </c>
    </row>
    <row r="347" customFormat="false" ht="12.75" hidden="false" customHeight="false" outlineLevel="0" collapsed="false">
      <c r="A347" s="0" t="s">
        <v>263</v>
      </c>
      <c r="B347" s="14" t="n">
        <v>36943.4070717593</v>
      </c>
      <c r="C347" s="0" t="s">
        <v>234</v>
      </c>
      <c r="D347" s="15" t="n">
        <v>50</v>
      </c>
      <c r="E347" s="16" t="n">
        <v>0.24</v>
      </c>
      <c r="F347" s="0" t="s">
        <v>86</v>
      </c>
      <c r="G347" s="0" t="s">
        <v>232</v>
      </c>
      <c r="H347" s="22" t="n">
        <f aca="false">IF(F346=F347,0,1)</f>
        <v>0</v>
      </c>
      <c r="I347" s="23" t="str">
        <f aca="false">TEXT(B347,"mm/dd/yyyy")</f>
        <v>02/21/2001</v>
      </c>
    </row>
    <row r="348" customFormat="false" ht="12.75" hidden="false" customHeight="false" outlineLevel="0" collapsed="false">
      <c r="A348" s="0" t="s">
        <v>266</v>
      </c>
      <c r="B348" s="14" t="n">
        <v>36943.5688773148</v>
      </c>
      <c r="C348" s="0" t="s">
        <v>231</v>
      </c>
      <c r="D348" s="15" t="n">
        <v>100</v>
      </c>
      <c r="E348" s="16" t="n">
        <v>0.054</v>
      </c>
      <c r="F348" s="0" t="s">
        <v>86</v>
      </c>
      <c r="G348" s="0" t="s">
        <v>232</v>
      </c>
      <c r="H348" s="22" t="n">
        <f aca="false">IF(F347=F348,0,1)</f>
        <v>0</v>
      </c>
      <c r="I348" s="23" t="str">
        <f aca="false">TEXT(B348,"mm/dd/yyyy")</f>
        <v>02/21/2001</v>
      </c>
    </row>
    <row r="349" customFormat="false" ht="12.75" hidden="false" customHeight="false" outlineLevel="0" collapsed="false">
      <c r="A349" s="0" t="s">
        <v>276</v>
      </c>
      <c r="B349" s="14" t="n">
        <v>36943.3253819444</v>
      </c>
      <c r="C349" s="0" t="s">
        <v>231</v>
      </c>
      <c r="D349" s="15" t="n">
        <v>100</v>
      </c>
      <c r="E349" s="16" t="n">
        <v>0.186</v>
      </c>
      <c r="F349" s="0" t="s">
        <v>152</v>
      </c>
      <c r="G349" s="0" t="s">
        <v>232</v>
      </c>
      <c r="H349" s="22" t="n">
        <f aca="false">IF(F348=F349,0,1)</f>
        <v>1</v>
      </c>
      <c r="I349" s="23" t="str">
        <f aca="false">TEXT(B349,"mm/dd/yyyy")</f>
        <v>02/21/2001</v>
      </c>
    </row>
    <row r="350" customFormat="false" ht="12.75" hidden="false" customHeight="false" outlineLevel="0" collapsed="false">
      <c r="A350" s="0" t="s">
        <v>263</v>
      </c>
      <c r="B350" s="14" t="n">
        <v>36943.4270717593</v>
      </c>
      <c r="C350" s="0" t="s">
        <v>231</v>
      </c>
      <c r="D350" s="15" t="n">
        <v>20</v>
      </c>
      <c r="E350" s="16" t="n">
        <v>0.246</v>
      </c>
      <c r="F350" s="0" t="s">
        <v>152</v>
      </c>
      <c r="G350" s="0" t="s">
        <v>232</v>
      </c>
      <c r="H350" s="22" t="n">
        <f aca="false">IF(F349=F350,0,1)</f>
        <v>0</v>
      </c>
      <c r="I350" s="23" t="str">
        <f aca="false">TEXT(B350,"mm/dd/yyyy")</f>
        <v>02/21/2001</v>
      </c>
    </row>
    <row r="351" customFormat="false" ht="12.75" hidden="false" customHeight="false" outlineLevel="0" collapsed="false">
      <c r="A351" s="0" t="s">
        <v>272</v>
      </c>
      <c r="B351" s="14" t="n">
        <v>36943.3650347222</v>
      </c>
      <c r="C351" s="0" t="s">
        <v>231</v>
      </c>
      <c r="D351" s="15" t="n">
        <v>100</v>
      </c>
      <c r="E351" s="16" t="n">
        <v>0.129</v>
      </c>
      <c r="F351" s="0" t="s">
        <v>154</v>
      </c>
      <c r="G351" s="0" t="s">
        <v>232</v>
      </c>
      <c r="H351" s="22" t="n">
        <f aca="false">IF(F350=F351,0,1)</f>
        <v>1</v>
      </c>
      <c r="I351" s="23" t="str">
        <f aca="false">TEXT(B351,"mm/dd/yyyy")</f>
        <v>02/21/2001</v>
      </c>
    </row>
    <row r="352" customFormat="false" ht="12.75" hidden="false" customHeight="false" outlineLevel="0" collapsed="false">
      <c r="A352" s="0" t="s">
        <v>276</v>
      </c>
      <c r="B352" s="14" t="n">
        <v>36943.3678356481</v>
      </c>
      <c r="C352" s="0" t="s">
        <v>231</v>
      </c>
      <c r="D352" s="15" t="n">
        <v>100</v>
      </c>
      <c r="E352" s="16" t="n">
        <v>0.201</v>
      </c>
      <c r="F352" s="0" t="s">
        <v>154</v>
      </c>
      <c r="G352" s="0" t="s">
        <v>232</v>
      </c>
      <c r="H352" s="22" t="n">
        <f aca="false">IF(F351=F352,0,1)</f>
        <v>0</v>
      </c>
      <c r="I352" s="23" t="str">
        <f aca="false">TEXT(B352,"mm/dd/yyyy")</f>
        <v>02/21/2001</v>
      </c>
    </row>
    <row r="353" customFormat="false" ht="12.75" hidden="false" customHeight="false" outlineLevel="0" collapsed="false">
      <c r="A353" s="0" t="s">
        <v>276</v>
      </c>
      <c r="B353" s="14" t="n">
        <v>36943.5773842593</v>
      </c>
      <c r="C353" s="0" t="s">
        <v>231</v>
      </c>
      <c r="D353" s="15" t="n">
        <v>100</v>
      </c>
      <c r="E353" s="16" t="n">
        <v>0.09</v>
      </c>
      <c r="F353" s="0" t="s">
        <v>154</v>
      </c>
      <c r="G353" s="0" t="s">
        <v>232</v>
      </c>
      <c r="H353" s="22" t="n">
        <f aca="false">IF(F352=F353,0,1)</f>
        <v>0</v>
      </c>
      <c r="I353" s="23" t="str">
        <f aca="false">TEXT(B353,"mm/dd/yyyy")</f>
        <v>02/21/2001</v>
      </c>
    </row>
    <row r="354" customFormat="false" ht="12.75" hidden="false" customHeight="false" outlineLevel="0" collapsed="false">
      <c r="A354" s="0" t="s">
        <v>251</v>
      </c>
      <c r="B354" s="14" t="n">
        <v>36943.4326388889</v>
      </c>
      <c r="C354" s="0" t="s">
        <v>231</v>
      </c>
      <c r="D354" s="15" t="n">
        <v>100</v>
      </c>
      <c r="E354" s="16" t="n">
        <v>0.054</v>
      </c>
      <c r="F354" s="0" t="s">
        <v>156</v>
      </c>
      <c r="G354" s="0" t="s">
        <v>232</v>
      </c>
      <c r="H354" s="22" t="n">
        <f aca="false">IF(F353=F354,0,1)</f>
        <v>1</v>
      </c>
      <c r="I354" s="23" t="str">
        <f aca="false">TEXT(B354,"mm/dd/yyyy")</f>
        <v>02/21/2001</v>
      </c>
    </row>
    <row r="355" customFormat="false" ht="12.75" hidden="false" customHeight="false" outlineLevel="0" collapsed="false">
      <c r="A355" s="0" t="s">
        <v>251</v>
      </c>
      <c r="B355" s="14" t="n">
        <v>36943.436400463</v>
      </c>
      <c r="C355" s="0" t="s">
        <v>231</v>
      </c>
      <c r="D355" s="15" t="n">
        <v>100</v>
      </c>
      <c r="E355" s="16" t="n">
        <v>0.054</v>
      </c>
      <c r="F355" s="0" t="s">
        <v>156</v>
      </c>
      <c r="G355" s="0" t="s">
        <v>232</v>
      </c>
      <c r="H355" s="22" t="n">
        <f aca="false">IF(F354=F355,0,1)</f>
        <v>0</v>
      </c>
      <c r="I355" s="23" t="str">
        <f aca="false">TEXT(B355,"mm/dd/yyyy")</f>
        <v>02/21/2001</v>
      </c>
    </row>
    <row r="356" customFormat="false" ht="12.75" hidden="false" customHeight="false" outlineLevel="0" collapsed="false">
      <c r="A356" s="0" t="s">
        <v>251</v>
      </c>
      <c r="B356" s="14" t="n">
        <v>36943.4630092593</v>
      </c>
      <c r="C356" s="0" t="s">
        <v>231</v>
      </c>
      <c r="D356" s="15" t="n">
        <v>100</v>
      </c>
      <c r="E356" s="16" t="n">
        <v>0.054</v>
      </c>
      <c r="F356" s="0" t="s">
        <v>156</v>
      </c>
      <c r="G356" s="0" t="s">
        <v>232</v>
      </c>
      <c r="H356" s="22" t="n">
        <f aca="false">IF(F355=F356,0,1)</f>
        <v>0</v>
      </c>
      <c r="I356" s="23" t="str">
        <f aca="false">TEXT(B356,"mm/dd/yyyy")</f>
        <v>02/21/2001</v>
      </c>
    </row>
    <row r="357" customFormat="false" ht="12.75" hidden="false" customHeight="false" outlineLevel="0" collapsed="false">
      <c r="A357" s="0" t="s">
        <v>251</v>
      </c>
      <c r="B357" s="14" t="n">
        <v>36943.5231944444</v>
      </c>
      <c r="C357" s="0" t="s">
        <v>231</v>
      </c>
      <c r="D357" s="15" t="n">
        <v>100</v>
      </c>
      <c r="E357" s="16" t="n">
        <v>0.048</v>
      </c>
      <c r="F357" s="0" t="s">
        <v>156</v>
      </c>
      <c r="G357" s="0" t="s">
        <v>232</v>
      </c>
      <c r="H357" s="22" t="n">
        <f aca="false">IF(F356=F357,0,1)</f>
        <v>0</v>
      </c>
      <c r="I357" s="23" t="str">
        <f aca="false">TEXT(B357,"mm/dd/yyyy")</f>
        <v>02/21/2001</v>
      </c>
    </row>
    <row r="358" customFormat="false" ht="12.75" hidden="false" customHeight="false" outlineLevel="0" collapsed="false">
      <c r="A358" s="0" t="s">
        <v>272</v>
      </c>
      <c r="B358" s="14" t="n">
        <v>36944.3752083333</v>
      </c>
      <c r="C358" s="0" t="s">
        <v>234</v>
      </c>
      <c r="D358" s="15" t="n">
        <v>100</v>
      </c>
      <c r="E358" s="16" t="n">
        <v>0.159</v>
      </c>
      <c r="F358" s="0" t="s">
        <v>69</v>
      </c>
      <c r="G358" s="0" t="s">
        <v>232</v>
      </c>
      <c r="H358" s="22" t="n">
        <f aca="false">IF(F357=F358,0,1)</f>
        <v>1</v>
      </c>
      <c r="I358" s="23" t="str">
        <f aca="false">TEXT(B358,"mm/dd/yyyy")</f>
        <v>02/22/2001</v>
      </c>
    </row>
    <row r="359" customFormat="false" ht="12.75" hidden="false" customHeight="false" outlineLevel="0" collapsed="false">
      <c r="A359" s="0" t="s">
        <v>272</v>
      </c>
      <c r="B359" s="14" t="n">
        <v>36944.3753819444</v>
      </c>
      <c r="C359" s="0" t="s">
        <v>234</v>
      </c>
      <c r="D359" s="15" t="n">
        <v>100</v>
      </c>
      <c r="E359" s="16" t="n">
        <v>0.15</v>
      </c>
      <c r="F359" s="0" t="s">
        <v>69</v>
      </c>
      <c r="G359" s="0" t="s">
        <v>232</v>
      </c>
      <c r="H359" s="22" t="n">
        <f aca="false">IF(F358=F359,0,1)</f>
        <v>0</v>
      </c>
      <c r="I359" s="23" t="str">
        <f aca="false">TEXT(B359,"mm/dd/yyyy")</f>
        <v>02/22/2001</v>
      </c>
    </row>
    <row r="360" customFormat="false" ht="12.75" hidden="false" customHeight="false" outlineLevel="0" collapsed="false">
      <c r="A360" s="0" t="s">
        <v>262</v>
      </c>
      <c r="B360" s="14" t="n">
        <v>36944.4280439815</v>
      </c>
      <c r="C360" s="0" t="s">
        <v>231</v>
      </c>
      <c r="D360" s="15" t="n">
        <v>100</v>
      </c>
      <c r="E360" s="16" t="n">
        <v>0.117</v>
      </c>
      <c r="F360" s="0" t="s">
        <v>106</v>
      </c>
      <c r="G360" s="0" t="s">
        <v>232</v>
      </c>
      <c r="H360" s="22" t="n">
        <f aca="false">IF(F359=F360,0,1)</f>
        <v>1</v>
      </c>
      <c r="I360" s="23" t="str">
        <f aca="false">TEXT(B360,"mm/dd/yyyy")</f>
        <v>02/22/2001</v>
      </c>
    </row>
    <row r="361" customFormat="false" ht="12.75" hidden="false" customHeight="false" outlineLevel="0" collapsed="false">
      <c r="A361" s="0" t="s">
        <v>262</v>
      </c>
      <c r="B361" s="14" t="n">
        <v>36944.4613541667</v>
      </c>
      <c r="C361" s="0" t="s">
        <v>231</v>
      </c>
      <c r="D361" s="15" t="n">
        <v>100</v>
      </c>
      <c r="E361" s="16" t="n">
        <v>0.108</v>
      </c>
      <c r="F361" s="0" t="s">
        <v>106</v>
      </c>
      <c r="G361" s="0" t="s">
        <v>232</v>
      </c>
      <c r="H361" s="22" t="n">
        <f aca="false">IF(F360=F361,0,1)</f>
        <v>0</v>
      </c>
      <c r="I361" s="23" t="str">
        <f aca="false">TEXT(B361,"mm/dd/yyyy")</f>
        <v>02/22/2001</v>
      </c>
    </row>
    <row r="362" customFormat="false" ht="12.75" hidden="false" customHeight="false" outlineLevel="0" collapsed="false">
      <c r="A362" s="0" t="s">
        <v>262</v>
      </c>
      <c r="B362" s="14" t="n">
        <v>36944.4614930556</v>
      </c>
      <c r="C362" s="0" t="s">
        <v>231</v>
      </c>
      <c r="D362" s="15" t="n">
        <v>100</v>
      </c>
      <c r="E362" s="16" t="n">
        <v>0.108</v>
      </c>
      <c r="F362" s="0" t="s">
        <v>106</v>
      </c>
      <c r="G362" s="0" t="s">
        <v>232</v>
      </c>
      <c r="H362" s="22" t="n">
        <f aca="false">IF(F361=F362,0,1)</f>
        <v>0</v>
      </c>
      <c r="I362" s="23" t="str">
        <f aca="false">TEXT(B362,"mm/dd/yyyy")</f>
        <v>02/22/2001</v>
      </c>
    </row>
    <row r="363" customFormat="false" ht="12.75" hidden="false" customHeight="false" outlineLevel="0" collapsed="false">
      <c r="A363" s="0" t="s">
        <v>262</v>
      </c>
      <c r="B363" s="14" t="n">
        <v>36944.4618518519</v>
      </c>
      <c r="C363" s="0" t="s">
        <v>231</v>
      </c>
      <c r="D363" s="15" t="n">
        <v>100</v>
      </c>
      <c r="E363" s="16" t="n">
        <v>0.108</v>
      </c>
      <c r="F363" s="0" t="s">
        <v>106</v>
      </c>
      <c r="G363" s="0" t="s">
        <v>232</v>
      </c>
      <c r="H363" s="22" t="n">
        <f aca="false">IF(F362=F363,0,1)</f>
        <v>0</v>
      </c>
      <c r="I363" s="23" t="str">
        <f aca="false">TEXT(B363,"mm/dd/yyyy")</f>
        <v>02/22/2001</v>
      </c>
    </row>
    <row r="364" customFormat="false" ht="12.75" hidden="false" customHeight="false" outlineLevel="0" collapsed="false">
      <c r="A364" s="0" t="s">
        <v>262</v>
      </c>
      <c r="B364" s="14" t="n">
        <v>36944.4654513889</v>
      </c>
      <c r="C364" s="0" t="s">
        <v>231</v>
      </c>
      <c r="D364" s="15" t="n">
        <v>100</v>
      </c>
      <c r="E364" s="16" t="n">
        <v>0.108</v>
      </c>
      <c r="F364" s="0" t="s">
        <v>106</v>
      </c>
      <c r="G364" s="0" t="s">
        <v>232</v>
      </c>
      <c r="H364" s="22" t="n">
        <f aca="false">IF(F363=F364,0,1)</f>
        <v>0</v>
      </c>
      <c r="I364" s="23" t="str">
        <f aca="false">TEXT(B364,"mm/dd/yyyy")</f>
        <v>02/22/2001</v>
      </c>
    </row>
    <row r="365" customFormat="false" ht="12.75" hidden="false" customHeight="false" outlineLevel="0" collapsed="false">
      <c r="A365" s="0" t="s">
        <v>276</v>
      </c>
      <c r="B365" s="14" t="n">
        <v>36944.5631944444</v>
      </c>
      <c r="C365" s="0" t="s">
        <v>234</v>
      </c>
      <c r="D365" s="15" t="n">
        <v>100</v>
      </c>
      <c r="E365" s="16" t="n">
        <v>0.042</v>
      </c>
      <c r="F365" s="0" t="s">
        <v>152</v>
      </c>
      <c r="G365" s="0" t="s">
        <v>232</v>
      </c>
      <c r="H365" s="22" t="n">
        <f aca="false">IF(F364=F365,0,1)</f>
        <v>1</v>
      </c>
      <c r="I365" s="23" t="str">
        <f aca="false">TEXT(B365,"mm/dd/yyyy")</f>
        <v>02/22/2001</v>
      </c>
    </row>
    <row r="366" customFormat="false" ht="12.75" hidden="false" customHeight="false" outlineLevel="0" collapsed="false">
      <c r="A366" s="0" t="s">
        <v>276</v>
      </c>
      <c r="B366" s="14" t="n">
        <v>36944.5633449074</v>
      </c>
      <c r="C366" s="0" t="s">
        <v>234</v>
      </c>
      <c r="D366" s="15" t="n">
        <v>100</v>
      </c>
      <c r="E366" s="16" t="n">
        <v>0.042</v>
      </c>
      <c r="F366" s="0" t="s">
        <v>152</v>
      </c>
      <c r="G366" s="0" t="s">
        <v>232</v>
      </c>
      <c r="H366" s="22" t="n">
        <f aca="false">IF(F365=F366,0,1)</f>
        <v>0</v>
      </c>
      <c r="I366" s="23" t="str">
        <f aca="false">TEXT(B366,"mm/dd/yyyy")</f>
        <v>02/22/2001</v>
      </c>
    </row>
    <row r="367" customFormat="false" ht="12.75" hidden="false" customHeight="false" outlineLevel="0" collapsed="false">
      <c r="A367" s="0" t="s">
        <v>278</v>
      </c>
      <c r="B367" s="14" t="n">
        <v>36944.3408680556</v>
      </c>
      <c r="C367" s="0" t="s">
        <v>234</v>
      </c>
      <c r="D367" s="15" t="n">
        <v>100</v>
      </c>
      <c r="E367" s="16" t="n">
        <v>0.009</v>
      </c>
      <c r="F367" s="0" t="s">
        <v>154</v>
      </c>
      <c r="G367" s="0" t="s">
        <v>232</v>
      </c>
      <c r="H367" s="22" t="n">
        <f aca="false">IF(F366=F367,0,1)</f>
        <v>1</v>
      </c>
      <c r="I367" s="23" t="str">
        <f aca="false">TEXT(B367,"mm/dd/yyyy")</f>
        <v>02/22/2001</v>
      </c>
    </row>
    <row r="368" customFormat="false" ht="12.75" hidden="false" customHeight="false" outlineLevel="0" collapsed="false">
      <c r="A368" s="0" t="s">
        <v>276</v>
      </c>
      <c r="B368" s="14" t="n">
        <v>36944.3864236111</v>
      </c>
      <c r="C368" s="0" t="s">
        <v>231</v>
      </c>
      <c r="D368" s="15" t="n">
        <v>100</v>
      </c>
      <c r="E368" s="16" t="n">
        <v>0.069</v>
      </c>
      <c r="F368" s="0" t="s">
        <v>154</v>
      </c>
      <c r="G368" s="0" t="s">
        <v>232</v>
      </c>
      <c r="H368" s="22" t="n">
        <f aca="false">IF(F367=F368,0,1)</f>
        <v>0</v>
      </c>
      <c r="I368" s="23" t="str">
        <f aca="false">TEXT(B368,"mm/dd/yyyy")</f>
        <v>02/22/2001</v>
      </c>
    </row>
    <row r="369" customFormat="false" ht="12.75" hidden="false" customHeight="false" outlineLevel="0" collapsed="false">
      <c r="A369" s="0" t="s">
        <v>251</v>
      </c>
      <c r="B369" s="14" t="n">
        <v>36945.3938425926</v>
      </c>
      <c r="C369" s="0" t="s">
        <v>231</v>
      </c>
      <c r="D369" s="15" t="n">
        <v>100</v>
      </c>
      <c r="E369" s="16" t="n">
        <v>0.015</v>
      </c>
      <c r="F369" s="0" t="s">
        <v>69</v>
      </c>
      <c r="G369" s="0" t="s">
        <v>232</v>
      </c>
      <c r="H369" s="22" t="n">
        <f aca="false">IF(F368=F369,0,1)</f>
        <v>1</v>
      </c>
      <c r="I369" s="23" t="str">
        <f aca="false">TEXT(B369,"mm/dd/yyyy")</f>
        <v>02/23/2001</v>
      </c>
    </row>
    <row r="370" customFormat="false" ht="12.75" hidden="false" customHeight="false" outlineLevel="0" collapsed="false">
      <c r="A370" s="0" t="s">
        <v>260</v>
      </c>
      <c r="B370" s="14" t="n">
        <v>36945.64625</v>
      </c>
      <c r="C370" s="0" t="s">
        <v>231</v>
      </c>
      <c r="D370" s="15" t="n">
        <v>100</v>
      </c>
      <c r="E370" s="16" t="n">
        <v>0.018</v>
      </c>
      <c r="F370" s="0" t="s">
        <v>69</v>
      </c>
      <c r="G370" s="0" t="s">
        <v>232</v>
      </c>
      <c r="H370" s="22" t="n">
        <f aca="false">IF(F369=F370,0,1)</f>
        <v>0</v>
      </c>
      <c r="I370" s="23" t="str">
        <f aca="false">TEXT(B370,"mm/dd/yyyy")</f>
        <v>02/23/2001</v>
      </c>
    </row>
    <row r="371" customFormat="false" ht="12.75" hidden="false" customHeight="false" outlineLevel="0" collapsed="false">
      <c r="A371" s="0" t="s">
        <v>260</v>
      </c>
      <c r="B371" s="14" t="n">
        <v>36945.6463425926</v>
      </c>
      <c r="C371" s="0" t="s">
        <v>231</v>
      </c>
      <c r="D371" s="15" t="n">
        <v>100</v>
      </c>
      <c r="E371" s="16" t="n">
        <v>0.018</v>
      </c>
      <c r="F371" s="0" t="s">
        <v>69</v>
      </c>
      <c r="G371" s="0" t="s">
        <v>232</v>
      </c>
      <c r="H371" s="22" t="n">
        <f aca="false">IF(F370=F371,0,1)</f>
        <v>0</v>
      </c>
      <c r="I371" s="23" t="str">
        <f aca="false">TEXT(B371,"mm/dd/yyyy")</f>
        <v>02/23/2001</v>
      </c>
    </row>
    <row r="372" customFormat="false" ht="12.75" hidden="false" customHeight="false" outlineLevel="0" collapsed="false">
      <c r="A372" s="0" t="s">
        <v>260</v>
      </c>
      <c r="B372" s="14" t="n">
        <v>36945.6464236111</v>
      </c>
      <c r="C372" s="0" t="s">
        <v>231</v>
      </c>
      <c r="D372" s="15" t="n">
        <v>100</v>
      </c>
      <c r="E372" s="16" t="n">
        <v>0.018</v>
      </c>
      <c r="F372" s="0" t="s">
        <v>69</v>
      </c>
      <c r="G372" s="0" t="s">
        <v>232</v>
      </c>
      <c r="H372" s="22" t="n">
        <f aca="false">IF(F371=F372,0,1)</f>
        <v>0</v>
      </c>
      <c r="I372" s="23" t="str">
        <f aca="false">TEXT(B372,"mm/dd/yyyy")</f>
        <v>02/23/2001</v>
      </c>
    </row>
    <row r="373" customFormat="false" ht="12.75" hidden="false" customHeight="false" outlineLevel="0" collapsed="false">
      <c r="A373" s="0" t="s">
        <v>260</v>
      </c>
      <c r="B373" s="14" t="n">
        <v>36945.6465393519</v>
      </c>
      <c r="C373" s="0" t="s">
        <v>231</v>
      </c>
      <c r="D373" s="15" t="n">
        <v>100</v>
      </c>
      <c r="E373" s="16" t="n">
        <v>0.018</v>
      </c>
      <c r="F373" s="0" t="s">
        <v>69</v>
      </c>
      <c r="G373" s="0" t="s">
        <v>232</v>
      </c>
      <c r="H373" s="22" t="n">
        <f aca="false">IF(F372=F373,0,1)</f>
        <v>0</v>
      </c>
      <c r="I373" s="23" t="str">
        <f aca="false">TEXT(B373,"mm/dd/yyyy")</f>
        <v>02/23/2001</v>
      </c>
    </row>
    <row r="374" customFormat="false" ht="12.75" hidden="false" customHeight="false" outlineLevel="0" collapsed="false">
      <c r="A374" s="0" t="s">
        <v>260</v>
      </c>
      <c r="B374" s="14" t="n">
        <v>36945.6466203704</v>
      </c>
      <c r="C374" s="0" t="s">
        <v>231</v>
      </c>
      <c r="D374" s="15" t="n">
        <v>100</v>
      </c>
      <c r="E374" s="16" t="n">
        <v>0.018</v>
      </c>
      <c r="F374" s="0" t="s">
        <v>69</v>
      </c>
      <c r="G374" s="0" t="s">
        <v>232</v>
      </c>
      <c r="H374" s="22" t="n">
        <f aca="false">IF(F373=F374,0,1)</f>
        <v>0</v>
      </c>
      <c r="I374" s="23" t="str">
        <f aca="false">TEXT(B374,"mm/dd/yyyy")</f>
        <v>02/23/2001</v>
      </c>
    </row>
    <row r="375" customFormat="false" ht="12.75" hidden="false" customHeight="false" outlineLevel="0" collapsed="false">
      <c r="A375" s="0" t="s">
        <v>279</v>
      </c>
      <c r="B375" s="14" t="n">
        <v>36945.4568287037</v>
      </c>
      <c r="C375" s="0" t="s">
        <v>234</v>
      </c>
      <c r="D375" s="15" t="n">
        <v>100</v>
      </c>
      <c r="E375" s="16" t="n">
        <v>0.012</v>
      </c>
      <c r="F375" s="0" t="s">
        <v>90</v>
      </c>
      <c r="G375" s="0" t="s">
        <v>232</v>
      </c>
      <c r="H375" s="22" t="n">
        <f aca="false">IF(F374=F375,0,1)</f>
        <v>1</v>
      </c>
      <c r="I375" s="23" t="str">
        <f aca="false">TEXT(B375,"mm/dd/yyyy")</f>
        <v>02/23/2001</v>
      </c>
    </row>
    <row r="376" customFormat="false" ht="12.75" hidden="false" customHeight="false" outlineLevel="0" collapsed="false">
      <c r="A376" s="0" t="s">
        <v>279</v>
      </c>
      <c r="B376" s="14" t="n">
        <v>36945.4576851852</v>
      </c>
      <c r="C376" s="0" t="s">
        <v>234</v>
      </c>
      <c r="D376" s="15" t="n">
        <v>100</v>
      </c>
      <c r="E376" s="16" t="n">
        <v>0.012</v>
      </c>
      <c r="F376" s="0" t="s">
        <v>90</v>
      </c>
      <c r="G376" s="0" t="s">
        <v>232</v>
      </c>
      <c r="H376" s="22" t="n">
        <f aca="false">IF(F375=F376,0,1)</f>
        <v>0</v>
      </c>
      <c r="I376" s="23" t="str">
        <f aca="false">TEXT(B376,"mm/dd/yyyy")</f>
        <v>02/23/2001</v>
      </c>
    </row>
    <row r="377" customFormat="false" ht="12.75" hidden="false" customHeight="false" outlineLevel="0" collapsed="false">
      <c r="A377" s="0" t="s">
        <v>279</v>
      </c>
      <c r="B377" s="14" t="n">
        <v>36945.4578587963</v>
      </c>
      <c r="C377" s="0" t="s">
        <v>234</v>
      </c>
      <c r="D377" s="15" t="n">
        <v>100</v>
      </c>
      <c r="E377" s="16" t="n">
        <v>0.012</v>
      </c>
      <c r="F377" s="0" t="s">
        <v>90</v>
      </c>
      <c r="G377" s="0" t="s">
        <v>232</v>
      </c>
      <c r="H377" s="22" t="n">
        <f aca="false">IF(F376=F377,0,1)</f>
        <v>0</v>
      </c>
      <c r="I377" s="23" t="str">
        <f aca="false">TEXT(B377,"mm/dd/yyyy")</f>
        <v>02/23/2001</v>
      </c>
    </row>
    <row r="378" customFormat="false" ht="12.75" hidden="false" customHeight="false" outlineLevel="0" collapsed="false">
      <c r="A378" s="0" t="s">
        <v>279</v>
      </c>
      <c r="B378" s="14" t="n">
        <v>36945.4579513889</v>
      </c>
      <c r="C378" s="0" t="s">
        <v>234</v>
      </c>
      <c r="D378" s="15" t="n">
        <v>100</v>
      </c>
      <c r="E378" s="16" t="n">
        <v>0.012</v>
      </c>
      <c r="F378" s="0" t="s">
        <v>90</v>
      </c>
      <c r="G378" s="0" t="s">
        <v>232</v>
      </c>
      <c r="H378" s="22" t="n">
        <f aca="false">IF(F377=F378,0,1)</f>
        <v>0</v>
      </c>
      <c r="I378" s="23" t="str">
        <f aca="false">TEXT(B378,"mm/dd/yyyy")</f>
        <v>02/23/2001</v>
      </c>
    </row>
    <row r="379" customFormat="false" ht="12.75" hidden="false" customHeight="false" outlineLevel="0" collapsed="false">
      <c r="A379" s="0" t="s">
        <v>279</v>
      </c>
      <c r="B379" s="14" t="n">
        <v>36945.4580671296</v>
      </c>
      <c r="C379" s="0" t="s">
        <v>234</v>
      </c>
      <c r="D379" s="15" t="n">
        <v>100</v>
      </c>
      <c r="E379" s="16" t="n">
        <v>0.012</v>
      </c>
      <c r="F379" s="0" t="s">
        <v>90</v>
      </c>
      <c r="G379" s="0" t="s">
        <v>232</v>
      </c>
      <c r="H379" s="22" t="n">
        <f aca="false">IF(F378=F379,0,1)</f>
        <v>0</v>
      </c>
      <c r="I379" s="23" t="str">
        <f aca="false">TEXT(B379,"mm/dd/yyyy")</f>
        <v>02/23/2001</v>
      </c>
    </row>
    <row r="380" customFormat="false" ht="12.75" hidden="false" customHeight="false" outlineLevel="0" collapsed="false">
      <c r="A380" s="0" t="s">
        <v>279</v>
      </c>
      <c r="B380" s="14" t="n">
        <v>36945.4581828704</v>
      </c>
      <c r="C380" s="0" t="s">
        <v>234</v>
      </c>
      <c r="D380" s="15" t="n">
        <v>100</v>
      </c>
      <c r="E380" s="16" t="n">
        <v>0.012</v>
      </c>
      <c r="F380" s="0" t="s">
        <v>90</v>
      </c>
      <c r="G380" s="0" t="s">
        <v>232</v>
      </c>
      <c r="H380" s="22" t="n">
        <f aca="false">IF(F379=F380,0,1)</f>
        <v>0</v>
      </c>
      <c r="I380" s="23" t="str">
        <f aca="false">TEXT(B380,"mm/dd/yyyy")</f>
        <v>02/23/2001</v>
      </c>
    </row>
    <row r="381" customFormat="false" ht="12.75" hidden="false" customHeight="false" outlineLevel="0" collapsed="false">
      <c r="A381" s="0" t="s">
        <v>279</v>
      </c>
      <c r="B381" s="14" t="n">
        <v>36945.4584027778</v>
      </c>
      <c r="C381" s="0" t="s">
        <v>234</v>
      </c>
      <c r="D381" s="15" t="n">
        <v>100</v>
      </c>
      <c r="E381" s="16" t="n">
        <v>0.012</v>
      </c>
      <c r="F381" s="0" t="s">
        <v>90</v>
      </c>
      <c r="G381" s="0" t="s">
        <v>232</v>
      </c>
      <c r="H381" s="22" t="n">
        <f aca="false">IF(F380=F381,0,1)</f>
        <v>0</v>
      </c>
      <c r="I381" s="23" t="str">
        <f aca="false">TEXT(B381,"mm/dd/yyyy")</f>
        <v>02/23/2001</v>
      </c>
    </row>
    <row r="382" customFormat="false" ht="12.75" hidden="false" customHeight="false" outlineLevel="0" collapsed="false">
      <c r="A382" s="0" t="s">
        <v>279</v>
      </c>
      <c r="B382" s="14" t="n">
        <v>36945.4727314815</v>
      </c>
      <c r="C382" s="0" t="s">
        <v>234</v>
      </c>
      <c r="D382" s="15" t="n">
        <v>100</v>
      </c>
      <c r="E382" s="16" t="n">
        <v>0.012</v>
      </c>
      <c r="F382" s="0" t="s">
        <v>90</v>
      </c>
      <c r="G382" s="0" t="s">
        <v>232</v>
      </c>
      <c r="H382" s="22" t="n">
        <f aca="false">IF(F381=F382,0,1)</f>
        <v>0</v>
      </c>
      <c r="I382" s="23" t="str">
        <f aca="false">TEXT(B382,"mm/dd/yyyy")</f>
        <v>02/23/2001</v>
      </c>
    </row>
    <row r="383" customFormat="false" ht="12.75" hidden="false" customHeight="false" outlineLevel="0" collapsed="false">
      <c r="A383" s="0" t="s">
        <v>251</v>
      </c>
      <c r="B383" s="14" t="n">
        <v>36945.3538310185</v>
      </c>
      <c r="C383" s="0" t="s">
        <v>231</v>
      </c>
      <c r="D383" s="15" t="n">
        <v>100</v>
      </c>
      <c r="E383" s="16" t="n">
        <v>0.015</v>
      </c>
      <c r="F383" s="0" t="s">
        <v>154</v>
      </c>
      <c r="G383" s="0" t="s">
        <v>232</v>
      </c>
      <c r="H383" s="22" t="n">
        <f aca="false">IF(F382=F383,0,1)</f>
        <v>1</v>
      </c>
      <c r="I383" s="23" t="str">
        <f aca="false">TEXT(B383,"mm/dd/yyyy")</f>
        <v>02/23/2001</v>
      </c>
    </row>
    <row r="384" customFormat="false" ht="12.75" hidden="false" customHeight="false" outlineLevel="0" collapsed="false">
      <c r="A384" s="0" t="s">
        <v>251</v>
      </c>
      <c r="B384" s="14" t="n">
        <v>36945.3539236111</v>
      </c>
      <c r="C384" s="0" t="s">
        <v>231</v>
      </c>
      <c r="D384" s="15" t="n">
        <v>100</v>
      </c>
      <c r="E384" s="16" t="n">
        <v>0.015</v>
      </c>
      <c r="F384" s="0" t="s">
        <v>154</v>
      </c>
      <c r="G384" s="0" t="s">
        <v>232</v>
      </c>
      <c r="H384" s="22" t="n">
        <f aca="false">IF(F383=F384,0,1)</f>
        <v>0</v>
      </c>
      <c r="I384" s="23" t="str">
        <f aca="false">TEXT(B384,"mm/dd/yyyy")</f>
        <v>02/23/2001</v>
      </c>
    </row>
    <row r="385" customFormat="false" ht="12.75" hidden="false" customHeight="false" outlineLevel="0" collapsed="false">
      <c r="A385" s="0" t="s">
        <v>251</v>
      </c>
      <c r="B385" s="14" t="n">
        <v>36945.3542476852</v>
      </c>
      <c r="C385" s="0" t="s">
        <v>231</v>
      </c>
      <c r="D385" s="15" t="n">
        <v>100</v>
      </c>
      <c r="E385" s="16" t="n">
        <v>0.018</v>
      </c>
      <c r="F385" s="0" t="s">
        <v>154</v>
      </c>
      <c r="G385" s="0" t="s">
        <v>232</v>
      </c>
      <c r="H385" s="22" t="n">
        <f aca="false">IF(F384=F385,0,1)</f>
        <v>0</v>
      </c>
      <c r="I385" s="23" t="str">
        <f aca="false">TEXT(B385,"mm/dd/yyyy")</f>
        <v>02/23/2001</v>
      </c>
    </row>
    <row r="386" customFormat="false" ht="12.75" hidden="false" customHeight="false" outlineLevel="0" collapsed="false">
      <c r="A386" s="0" t="s">
        <v>251</v>
      </c>
      <c r="B386" s="14" t="n">
        <v>36945.3545486111</v>
      </c>
      <c r="C386" s="0" t="s">
        <v>231</v>
      </c>
      <c r="D386" s="15" t="n">
        <v>100</v>
      </c>
      <c r="E386" s="16" t="n">
        <v>0.015</v>
      </c>
      <c r="F386" s="0" t="s">
        <v>154</v>
      </c>
      <c r="G386" s="0" t="s">
        <v>232</v>
      </c>
      <c r="H386" s="22" t="n">
        <f aca="false">IF(F385=F386,0,1)</f>
        <v>0</v>
      </c>
      <c r="I386" s="23" t="str">
        <f aca="false">TEXT(B386,"mm/dd/yyyy")</f>
        <v>02/23/2001</v>
      </c>
    </row>
    <row r="387" customFormat="false" ht="12.75" hidden="false" customHeight="false" outlineLevel="0" collapsed="false">
      <c r="A387" s="0" t="s">
        <v>251</v>
      </c>
      <c r="B387" s="14" t="n">
        <v>36945.356099537</v>
      </c>
      <c r="C387" s="0" t="s">
        <v>231</v>
      </c>
      <c r="D387" s="15" t="n">
        <v>100</v>
      </c>
      <c r="E387" s="16" t="n">
        <v>0.018</v>
      </c>
      <c r="F387" s="0" t="s">
        <v>154</v>
      </c>
      <c r="G387" s="0" t="s">
        <v>232</v>
      </c>
      <c r="H387" s="22" t="n">
        <f aca="false">IF(F386=F387,0,1)</f>
        <v>0</v>
      </c>
      <c r="I387" s="23" t="str">
        <f aca="false">TEXT(B387,"mm/dd/yyyy")</f>
        <v>02/23/2001</v>
      </c>
    </row>
    <row r="388" customFormat="false" ht="12.75" hidden="false" customHeight="false" outlineLevel="0" collapsed="false">
      <c r="A388" s="0" t="s">
        <v>251</v>
      </c>
      <c r="B388" s="14" t="n">
        <v>36945.3564583333</v>
      </c>
      <c r="C388" s="0" t="s">
        <v>231</v>
      </c>
      <c r="D388" s="15" t="n">
        <v>100</v>
      </c>
      <c r="E388" s="16" t="n">
        <v>0.018</v>
      </c>
      <c r="F388" s="0" t="s">
        <v>154</v>
      </c>
      <c r="G388" s="0" t="s">
        <v>232</v>
      </c>
      <c r="H388" s="22" t="n">
        <f aca="false">IF(F387=F388,0,1)</f>
        <v>0</v>
      </c>
      <c r="I388" s="23" t="str">
        <f aca="false">TEXT(B388,"mm/dd/yyyy")</f>
        <v>02/23/2001</v>
      </c>
    </row>
    <row r="389" customFormat="false" ht="12.75" hidden="false" customHeight="false" outlineLevel="0" collapsed="false">
      <c r="A389" s="0" t="s">
        <v>251</v>
      </c>
      <c r="B389" s="14" t="n">
        <v>36945.4610416667</v>
      </c>
      <c r="C389" s="0" t="s">
        <v>231</v>
      </c>
      <c r="D389" s="15" t="n">
        <v>100</v>
      </c>
      <c r="E389" s="16" t="n">
        <v>0.01</v>
      </c>
      <c r="F389" s="0" t="s">
        <v>154</v>
      </c>
      <c r="G389" s="0" t="s">
        <v>232</v>
      </c>
      <c r="H389" s="22" t="n">
        <f aca="false">IF(F388=F389,0,1)</f>
        <v>0</v>
      </c>
      <c r="I389" s="23" t="str">
        <f aca="false">TEXT(B389,"mm/dd/yyyy")</f>
        <v>02/23/2001</v>
      </c>
    </row>
    <row r="390" customFormat="false" ht="12.75" hidden="false" customHeight="false" outlineLevel="0" collapsed="false">
      <c r="A390" s="0" t="s">
        <v>251</v>
      </c>
      <c r="B390" s="14" t="n">
        <v>36945.4615509259</v>
      </c>
      <c r="C390" s="0" t="s">
        <v>231</v>
      </c>
      <c r="D390" s="15" t="n">
        <v>100</v>
      </c>
      <c r="E390" s="16" t="n">
        <v>0.01</v>
      </c>
      <c r="F390" s="0" t="s">
        <v>154</v>
      </c>
      <c r="G390" s="0" t="s">
        <v>232</v>
      </c>
      <c r="H390" s="22" t="n">
        <f aca="false">IF(F389=F390,0,1)</f>
        <v>0</v>
      </c>
      <c r="I390" s="23" t="str">
        <f aca="false">TEXT(B390,"mm/dd/yyyy")</f>
        <v>02/23/2001</v>
      </c>
    </row>
    <row r="391" customFormat="false" ht="12.75" hidden="false" customHeight="false" outlineLevel="0" collapsed="false">
      <c r="A391" s="0" t="s">
        <v>280</v>
      </c>
      <c r="B391" s="14" t="n">
        <v>36948.6670833333</v>
      </c>
      <c r="C391" s="0" t="s">
        <v>231</v>
      </c>
      <c r="D391" s="15" t="n">
        <v>100</v>
      </c>
      <c r="E391" s="16" t="n">
        <v>0.396</v>
      </c>
      <c r="F391" s="0" t="s">
        <v>16</v>
      </c>
      <c r="G391" s="0" t="s">
        <v>232</v>
      </c>
      <c r="H391" s="22" t="n">
        <f aca="false">IF(F390=F391,0,1)</f>
        <v>1</v>
      </c>
      <c r="I391" s="23" t="str">
        <f aca="false">TEXT(B391,"mm/dd/yyyy")</f>
        <v>02/26/2001</v>
      </c>
    </row>
    <row r="392" customFormat="false" ht="12.75" hidden="false" customHeight="false" outlineLevel="0" collapsed="false">
      <c r="A392" s="0" t="s">
        <v>280</v>
      </c>
      <c r="B392" s="14" t="n">
        <v>36948.6679398148</v>
      </c>
      <c r="C392" s="0" t="s">
        <v>234</v>
      </c>
      <c r="D392" s="15" t="n">
        <v>100</v>
      </c>
      <c r="E392" s="16" t="n">
        <v>0.384</v>
      </c>
      <c r="F392" s="0" t="s">
        <v>16</v>
      </c>
      <c r="G392" s="0" t="s">
        <v>232</v>
      </c>
      <c r="H392" s="22" t="n">
        <f aca="false">IF(F391=F392,0,1)</f>
        <v>0</v>
      </c>
      <c r="I392" s="23" t="str">
        <f aca="false">TEXT(B392,"mm/dd/yyyy")</f>
        <v>02/26/2001</v>
      </c>
    </row>
    <row r="393" customFormat="false" ht="12.75" hidden="false" customHeight="false" outlineLevel="0" collapsed="false">
      <c r="A393" s="0" t="s">
        <v>281</v>
      </c>
      <c r="B393" s="14" t="n">
        <v>36948.6689236111</v>
      </c>
      <c r="C393" s="0" t="s">
        <v>234</v>
      </c>
      <c r="D393" s="15" t="n">
        <v>100</v>
      </c>
      <c r="E393" s="16" t="n">
        <v>0.246</v>
      </c>
      <c r="F393" s="0" t="s">
        <v>16</v>
      </c>
      <c r="G393" s="0" t="s">
        <v>232</v>
      </c>
      <c r="H393" s="22" t="n">
        <f aca="false">IF(F392=F393,0,1)</f>
        <v>0</v>
      </c>
      <c r="I393" s="23" t="str">
        <f aca="false">TEXT(B393,"mm/dd/yyyy")</f>
        <v>02/26/2001</v>
      </c>
    </row>
    <row r="394" customFormat="false" ht="12.75" hidden="false" customHeight="false" outlineLevel="0" collapsed="false">
      <c r="A394" s="0" t="s">
        <v>280</v>
      </c>
      <c r="B394" s="14" t="n">
        <v>36948.6692013889</v>
      </c>
      <c r="C394" s="0" t="s">
        <v>234</v>
      </c>
      <c r="D394" s="15" t="n">
        <v>100</v>
      </c>
      <c r="E394" s="16" t="n">
        <v>0.384</v>
      </c>
      <c r="F394" s="0" t="s">
        <v>16</v>
      </c>
      <c r="G394" s="0" t="s">
        <v>232</v>
      </c>
      <c r="H394" s="22" t="n">
        <f aca="false">IF(F393=F394,0,1)</f>
        <v>0</v>
      </c>
      <c r="I394" s="23" t="str">
        <f aca="false">TEXT(B394,"mm/dd/yyyy")</f>
        <v>02/26/2001</v>
      </c>
    </row>
    <row r="395" customFormat="false" ht="12.75" hidden="false" customHeight="false" outlineLevel="0" collapsed="false">
      <c r="A395" s="0" t="s">
        <v>281</v>
      </c>
      <c r="B395" s="14" t="n">
        <v>36948.6713657407</v>
      </c>
      <c r="C395" s="0" t="s">
        <v>234</v>
      </c>
      <c r="D395" s="15" t="n">
        <v>100</v>
      </c>
      <c r="E395" s="16" t="n">
        <v>0.252</v>
      </c>
      <c r="F395" s="0" t="s">
        <v>16</v>
      </c>
      <c r="G395" s="0" t="s">
        <v>232</v>
      </c>
      <c r="H395" s="22" t="n">
        <f aca="false">IF(F394=F395,0,1)</f>
        <v>0</v>
      </c>
      <c r="I395" s="23" t="str">
        <f aca="false">TEXT(B395,"mm/dd/yyyy")</f>
        <v>02/26/2001</v>
      </c>
    </row>
    <row r="396" customFormat="false" ht="12.75" hidden="false" customHeight="false" outlineLevel="0" collapsed="false">
      <c r="A396" s="0" t="s">
        <v>280</v>
      </c>
      <c r="B396" s="14" t="n">
        <v>36948.6716435185</v>
      </c>
      <c r="C396" s="0" t="s">
        <v>234</v>
      </c>
      <c r="D396" s="15" t="n">
        <v>100</v>
      </c>
      <c r="E396" s="16" t="n">
        <v>0.378</v>
      </c>
      <c r="F396" s="0" t="s">
        <v>16</v>
      </c>
      <c r="G396" s="0" t="s">
        <v>232</v>
      </c>
      <c r="H396" s="22" t="n">
        <f aca="false">IF(F395=F396,0,1)</f>
        <v>0</v>
      </c>
      <c r="I396" s="23" t="str">
        <f aca="false">TEXT(B396,"mm/dd/yyyy")</f>
        <v>02/26/2001</v>
      </c>
    </row>
    <row r="397" customFormat="false" ht="12.75" hidden="false" customHeight="false" outlineLevel="0" collapsed="false">
      <c r="A397" s="0" t="s">
        <v>267</v>
      </c>
      <c r="B397" s="14" t="n">
        <v>36948.5153587963</v>
      </c>
      <c r="C397" s="0" t="s">
        <v>231</v>
      </c>
      <c r="D397" s="15" t="n">
        <v>100</v>
      </c>
      <c r="E397" s="16" t="n">
        <v>0.021</v>
      </c>
      <c r="F397" s="0" t="s">
        <v>38</v>
      </c>
      <c r="G397" s="0" t="s">
        <v>232</v>
      </c>
      <c r="H397" s="22" t="n">
        <f aca="false">IF(F396=F397,0,1)</f>
        <v>1</v>
      </c>
      <c r="I397" s="23" t="str">
        <f aca="false">TEXT(B397,"mm/dd/yyyy")</f>
        <v>02/26/2001</v>
      </c>
    </row>
    <row r="398" customFormat="false" ht="12.75" hidden="false" customHeight="false" outlineLevel="0" collapsed="false">
      <c r="A398" s="0" t="s">
        <v>274</v>
      </c>
      <c r="B398" s="14" t="n">
        <v>36948.6365856481</v>
      </c>
      <c r="C398" s="0" t="s">
        <v>231</v>
      </c>
      <c r="D398" s="15" t="n">
        <v>20</v>
      </c>
      <c r="E398" s="16" t="n">
        <v>0.171</v>
      </c>
      <c r="F398" s="0" t="s">
        <v>62</v>
      </c>
      <c r="G398" s="0" t="s">
        <v>232</v>
      </c>
      <c r="H398" s="22" t="n">
        <f aca="false">IF(F397=F398,0,1)</f>
        <v>1</v>
      </c>
      <c r="I398" s="23" t="str">
        <f aca="false">TEXT(B398,"mm/dd/yyyy")</f>
        <v>02/26/2001</v>
      </c>
    </row>
    <row r="399" customFormat="false" ht="12.75" hidden="false" customHeight="false" outlineLevel="0" collapsed="false">
      <c r="A399" s="0" t="s">
        <v>281</v>
      </c>
      <c r="B399" s="14" t="n">
        <v>36948.4433217593</v>
      </c>
      <c r="C399" s="0" t="s">
        <v>231</v>
      </c>
      <c r="D399" s="15" t="n">
        <v>100</v>
      </c>
      <c r="E399" s="16" t="n">
        <v>0.315</v>
      </c>
      <c r="F399" s="0" t="s">
        <v>120</v>
      </c>
      <c r="G399" s="0" t="s">
        <v>232</v>
      </c>
      <c r="H399" s="22" t="n">
        <f aca="false">IF(F398=F399,0,1)</f>
        <v>1</v>
      </c>
      <c r="I399" s="23" t="str">
        <f aca="false">TEXT(B399,"mm/dd/yyyy")</f>
        <v>02/26/2001</v>
      </c>
    </row>
    <row r="400" customFormat="false" ht="12.75" hidden="false" customHeight="false" outlineLevel="0" collapsed="false">
      <c r="A400" s="0" t="s">
        <v>260</v>
      </c>
      <c r="B400" s="14" t="n">
        <v>36948.3353125</v>
      </c>
      <c r="C400" s="0" t="s">
        <v>231</v>
      </c>
      <c r="D400" s="15" t="n">
        <v>100</v>
      </c>
      <c r="E400" s="16" t="n">
        <v>0.018</v>
      </c>
      <c r="F400" s="0" t="s">
        <v>152</v>
      </c>
      <c r="G400" s="0" t="s">
        <v>232</v>
      </c>
      <c r="H400" s="22" t="n">
        <f aca="false">IF(F399=F400,0,1)</f>
        <v>1</v>
      </c>
      <c r="I400" s="23" t="str">
        <f aca="false">TEXT(B400,"mm/dd/yyyy")</f>
        <v>02/26/2001</v>
      </c>
    </row>
    <row r="401" customFormat="false" ht="12.75" hidden="false" customHeight="false" outlineLevel="0" collapsed="false">
      <c r="A401" s="0" t="s">
        <v>260</v>
      </c>
      <c r="B401" s="14" t="n">
        <v>36948.3354398148</v>
      </c>
      <c r="C401" s="0" t="s">
        <v>231</v>
      </c>
      <c r="D401" s="15" t="n">
        <v>100</v>
      </c>
      <c r="E401" s="16" t="n">
        <v>0.018</v>
      </c>
      <c r="F401" s="0" t="s">
        <v>152</v>
      </c>
      <c r="G401" s="0" t="s">
        <v>232</v>
      </c>
      <c r="H401" s="22" t="n">
        <f aca="false">IF(F400=F401,0,1)</f>
        <v>0</v>
      </c>
      <c r="I401" s="23" t="str">
        <f aca="false">TEXT(B401,"mm/dd/yyyy")</f>
        <v>02/26/2001</v>
      </c>
    </row>
    <row r="402" customFormat="false" ht="12.75" hidden="false" customHeight="false" outlineLevel="0" collapsed="false">
      <c r="A402" s="0" t="s">
        <v>280</v>
      </c>
      <c r="B402" s="14" t="n">
        <v>36948.5891435185</v>
      </c>
      <c r="C402" s="0" t="s">
        <v>234</v>
      </c>
      <c r="D402" s="15" t="n">
        <v>100</v>
      </c>
      <c r="E402" s="16" t="n">
        <v>0.396</v>
      </c>
      <c r="F402" s="0" t="s">
        <v>152</v>
      </c>
      <c r="G402" s="0" t="s">
        <v>232</v>
      </c>
      <c r="H402" s="22" t="n">
        <f aca="false">IF(F401=F402,0,1)</f>
        <v>0</v>
      </c>
      <c r="I402" s="23" t="str">
        <f aca="false">TEXT(B402,"mm/dd/yyyy")</f>
        <v>02/26/2001</v>
      </c>
    </row>
    <row r="403" customFormat="false" ht="12.75" hidden="false" customHeight="false" outlineLevel="0" collapsed="false">
      <c r="A403" s="0" t="s">
        <v>282</v>
      </c>
      <c r="B403" s="14" t="n">
        <v>36949.5310069444</v>
      </c>
      <c r="C403" s="0" t="s">
        <v>231</v>
      </c>
      <c r="D403" s="15" t="n">
        <v>100</v>
      </c>
      <c r="E403" s="16" t="n">
        <v>0.105</v>
      </c>
      <c r="F403" s="0" t="s">
        <v>27</v>
      </c>
      <c r="G403" s="0" t="s">
        <v>232</v>
      </c>
      <c r="H403" s="22" t="n">
        <f aca="false">IF(F402=F403,0,1)</f>
        <v>1</v>
      </c>
      <c r="I403" s="23" t="str">
        <f aca="false">TEXT(B403,"mm/dd/yyyy")</f>
        <v>02/27/2001</v>
      </c>
    </row>
    <row r="404" customFormat="false" ht="12.75" hidden="false" customHeight="false" outlineLevel="0" collapsed="false">
      <c r="A404" s="0" t="s">
        <v>283</v>
      </c>
      <c r="B404" s="14" t="n">
        <v>36949.3952546296</v>
      </c>
      <c r="C404" s="0" t="s">
        <v>231</v>
      </c>
      <c r="D404" s="15" t="n">
        <v>100</v>
      </c>
      <c r="E404" s="16" t="n">
        <v>0.351</v>
      </c>
      <c r="F404" s="0" t="s">
        <v>120</v>
      </c>
      <c r="G404" s="0" t="s">
        <v>232</v>
      </c>
      <c r="H404" s="22" t="n">
        <f aca="false">IF(F403=F404,0,1)</f>
        <v>1</v>
      </c>
      <c r="I404" s="23" t="str">
        <f aca="false">TEXT(B404,"mm/dd/yyyy")</f>
        <v>02/27/2001</v>
      </c>
    </row>
    <row r="405" customFormat="false" ht="12.75" hidden="false" customHeight="false" outlineLevel="0" collapsed="false">
      <c r="A405" s="0" t="s">
        <v>281</v>
      </c>
      <c r="B405" s="14" t="n">
        <v>36949.4359722222</v>
      </c>
      <c r="C405" s="0" t="s">
        <v>231</v>
      </c>
      <c r="D405" s="15" t="n">
        <v>100</v>
      </c>
      <c r="E405" s="16" t="n">
        <v>0.351</v>
      </c>
      <c r="F405" s="0" t="s">
        <v>120</v>
      </c>
      <c r="G405" s="0" t="s">
        <v>232</v>
      </c>
      <c r="H405" s="22" t="n">
        <f aca="false">IF(F404=F405,0,1)</f>
        <v>0</v>
      </c>
      <c r="I405" s="23" t="str">
        <f aca="false">TEXT(B405,"mm/dd/yyyy")</f>
        <v>02/27/2001</v>
      </c>
    </row>
    <row r="406" customFormat="false" ht="12.75" hidden="false" customHeight="false" outlineLevel="0" collapsed="false">
      <c r="A406" s="0" t="s">
        <v>263</v>
      </c>
      <c r="B406" s="14" t="n">
        <v>36949.5854166667</v>
      </c>
      <c r="C406" s="0" t="s">
        <v>234</v>
      </c>
      <c r="D406" s="15" t="n">
        <v>10</v>
      </c>
      <c r="E406" s="16" t="n">
        <v>0.183</v>
      </c>
      <c r="F406" s="0" t="s">
        <v>152</v>
      </c>
      <c r="G406" s="0" t="s">
        <v>232</v>
      </c>
      <c r="H406" s="22" t="n">
        <f aca="false">IF(F405=F406,0,1)</f>
        <v>1</v>
      </c>
      <c r="I406" s="23" t="str">
        <f aca="false">TEXT(B406,"mm/dd/yyyy")</f>
        <v>02/27/2001</v>
      </c>
    </row>
    <row r="407" customFormat="false" ht="12.75" hidden="false" customHeight="false" outlineLevel="0" collapsed="false">
      <c r="A407" s="0" t="s">
        <v>262</v>
      </c>
      <c r="B407" s="14" t="n">
        <v>36949.5855787037</v>
      </c>
      <c r="C407" s="0" t="s">
        <v>231</v>
      </c>
      <c r="D407" s="15" t="n">
        <v>30</v>
      </c>
      <c r="E407" s="16" t="n">
        <v>0.111</v>
      </c>
      <c r="F407" s="0" t="s">
        <v>152</v>
      </c>
      <c r="G407" s="0" t="s">
        <v>232</v>
      </c>
      <c r="H407" s="22" t="n">
        <f aca="false">IF(F406=F407,0,1)</f>
        <v>0</v>
      </c>
      <c r="I407" s="23" t="str">
        <f aca="false">TEXT(B407,"mm/dd/yyyy")</f>
        <v>02/27/2001</v>
      </c>
    </row>
    <row r="408" customFormat="false" ht="12.75" hidden="false" customHeight="false" outlineLevel="0" collapsed="false">
      <c r="A408" s="0" t="s">
        <v>263</v>
      </c>
      <c r="B408" s="14" t="n">
        <v>36949.5857407407</v>
      </c>
      <c r="C408" s="0" t="s">
        <v>234</v>
      </c>
      <c r="D408" s="15" t="n">
        <v>20</v>
      </c>
      <c r="E408" s="16" t="n">
        <v>0.183</v>
      </c>
      <c r="F408" s="0" t="s">
        <v>152</v>
      </c>
      <c r="G408" s="0" t="s">
        <v>232</v>
      </c>
      <c r="H408" s="22" t="n">
        <f aca="false">IF(F407=F408,0,1)</f>
        <v>0</v>
      </c>
      <c r="I408" s="23" t="str">
        <f aca="false">TEXT(B408,"mm/dd/yyyy")</f>
        <v>02/27/2001</v>
      </c>
    </row>
    <row r="409" customFormat="false" ht="12.75" hidden="false" customHeight="false" outlineLevel="0" collapsed="false">
      <c r="A409" s="0" t="s">
        <v>281</v>
      </c>
      <c r="B409" s="14" t="n">
        <v>36949.5687268519</v>
      </c>
      <c r="C409" s="0" t="s">
        <v>234</v>
      </c>
      <c r="D409" s="15" t="n">
        <v>50</v>
      </c>
      <c r="E409" s="16" t="n">
        <v>0.333</v>
      </c>
      <c r="F409" s="0" t="s">
        <v>154</v>
      </c>
      <c r="G409" s="0" t="s">
        <v>232</v>
      </c>
      <c r="H409" s="22" t="n">
        <f aca="false">IF(F408=F409,0,1)</f>
        <v>1</v>
      </c>
      <c r="I409" s="23" t="str">
        <f aca="false">TEXT(B409,"mm/dd/yyyy")</f>
        <v>02/27/2001</v>
      </c>
    </row>
    <row r="410" customFormat="false" ht="12.75" hidden="false" customHeight="false" outlineLevel="0" collapsed="false">
      <c r="A410" s="0" t="s">
        <v>280</v>
      </c>
      <c r="B410" s="14" t="n">
        <v>36950.3940393518</v>
      </c>
      <c r="C410" s="0" t="s">
        <v>231</v>
      </c>
      <c r="D410" s="15" t="n">
        <v>100</v>
      </c>
      <c r="E410" s="16" t="n">
        <v>0.339</v>
      </c>
      <c r="F410" s="0" t="s">
        <v>69</v>
      </c>
      <c r="G410" s="0" t="s">
        <v>232</v>
      </c>
      <c r="H410" s="22" t="n">
        <f aca="false">IF(F409=F410,0,1)</f>
        <v>1</v>
      </c>
      <c r="I410" s="23" t="str">
        <f aca="false">TEXT(B410,"mm/dd/yyyy")</f>
        <v>02/28/2001</v>
      </c>
    </row>
    <row r="411" customFormat="false" ht="12.75" hidden="false" customHeight="false" outlineLevel="0" collapsed="false">
      <c r="A411" s="0" t="s">
        <v>281</v>
      </c>
      <c r="B411" s="14" t="n">
        <v>36950.3778703704</v>
      </c>
      <c r="C411" s="0" t="s">
        <v>234</v>
      </c>
      <c r="D411" s="15" t="n">
        <v>100</v>
      </c>
      <c r="E411" s="16" t="n">
        <v>0.306</v>
      </c>
      <c r="F411" s="0" t="s">
        <v>120</v>
      </c>
      <c r="G411" s="0" t="s">
        <v>232</v>
      </c>
      <c r="H411" s="22" t="n">
        <f aca="false">IF(F410=F411,0,1)</f>
        <v>1</v>
      </c>
      <c r="I411" s="23" t="str">
        <f aca="false">TEXT(B411,"mm/dd/yyyy")</f>
        <v>02/28/2001</v>
      </c>
    </row>
    <row r="412" customFormat="false" ht="12.75" hidden="false" customHeight="false" outlineLevel="0" collapsed="false">
      <c r="A412" s="0" t="s">
        <v>281</v>
      </c>
      <c r="B412" s="14" t="n">
        <v>36950.5283564815</v>
      </c>
      <c r="C412" s="0" t="s">
        <v>234</v>
      </c>
      <c r="D412" s="15" t="n">
        <v>100</v>
      </c>
      <c r="E412" s="16" t="n">
        <v>0.303</v>
      </c>
      <c r="F412" s="0" t="s">
        <v>120</v>
      </c>
      <c r="G412" s="0" t="s">
        <v>232</v>
      </c>
      <c r="H412" s="22" t="n">
        <f aca="false">IF(F411=F412,0,1)</f>
        <v>0</v>
      </c>
      <c r="I412" s="23" t="str">
        <f aca="false">TEXT(B412,"mm/dd/yyyy")</f>
        <v>02/28/2001</v>
      </c>
    </row>
    <row r="413" customFormat="false" ht="12.75" hidden="false" customHeight="false" outlineLevel="0" collapsed="false">
      <c r="A413" s="0" t="s">
        <v>284</v>
      </c>
      <c r="B413" s="14" t="n">
        <v>36950.3619675926</v>
      </c>
      <c r="C413" s="0" t="s">
        <v>234</v>
      </c>
      <c r="D413" s="15" t="n">
        <v>60</v>
      </c>
      <c r="E413" s="16" t="n">
        <v>0.174</v>
      </c>
      <c r="F413" s="0" t="s">
        <v>128</v>
      </c>
      <c r="G413" s="0" t="s">
        <v>232</v>
      </c>
      <c r="H413" s="22" t="n">
        <f aca="false">IF(F412=F413,0,1)</f>
        <v>1</v>
      </c>
      <c r="I413" s="23" t="str">
        <f aca="false">TEXT(B413,"mm/dd/yyyy")</f>
        <v>02/28/2001</v>
      </c>
    </row>
    <row r="414" customFormat="false" ht="12.75" hidden="false" customHeight="false" outlineLevel="0" collapsed="false">
      <c r="A414" s="0" t="s">
        <v>280</v>
      </c>
      <c r="B414" s="14" t="n">
        <v>36950.5050810185</v>
      </c>
      <c r="C414" s="0" t="s">
        <v>234</v>
      </c>
      <c r="D414" s="15" t="n">
        <v>100</v>
      </c>
      <c r="E414" s="16" t="n">
        <v>0.3</v>
      </c>
      <c r="F414" s="0" t="s">
        <v>154</v>
      </c>
      <c r="G414" s="0" t="s">
        <v>232</v>
      </c>
      <c r="H414" s="22" t="n">
        <f aca="false">IF(F413=F414,0,1)</f>
        <v>1</v>
      </c>
      <c r="I414" s="23" t="str">
        <f aca="false">TEXT(B414,"mm/dd/yyyy")</f>
        <v>02/28/2001</v>
      </c>
    </row>
    <row r="415" customFormat="false" ht="12.75" hidden="false" customHeight="false" outlineLevel="0" collapsed="false">
      <c r="A415" s="0" t="s">
        <v>281</v>
      </c>
      <c r="B415" s="14" t="n">
        <v>36951.3857986111</v>
      </c>
      <c r="C415" s="0" t="s">
        <v>234</v>
      </c>
      <c r="D415" s="15" t="n">
        <v>100</v>
      </c>
      <c r="E415" s="16" t="n">
        <v>0.237</v>
      </c>
      <c r="F415" s="0" t="s">
        <v>152</v>
      </c>
      <c r="G415" s="0" t="s">
        <v>232</v>
      </c>
      <c r="H415" s="22" t="n">
        <f aca="false">IF(F414=F415,0,1)</f>
        <v>1</v>
      </c>
      <c r="I415" s="23" t="str">
        <f aca="false">TEXT(B415,"mm/dd/yyyy")</f>
        <v>03/01/2001</v>
      </c>
    </row>
    <row r="416" customFormat="false" ht="12.75" hidden="false" customHeight="false" outlineLevel="0" collapsed="false">
      <c r="A416" s="0" t="s">
        <v>280</v>
      </c>
      <c r="B416" s="14" t="n">
        <v>36951.4796064815</v>
      </c>
      <c r="C416" s="0" t="s">
        <v>234</v>
      </c>
      <c r="D416" s="15" t="n">
        <v>100</v>
      </c>
      <c r="E416" s="16" t="n">
        <v>0.309</v>
      </c>
      <c r="F416" s="0" t="s">
        <v>152</v>
      </c>
      <c r="G416" s="0" t="s">
        <v>232</v>
      </c>
      <c r="H416" s="22" t="n">
        <f aca="false">IF(F415=F416,0,1)</f>
        <v>0</v>
      </c>
      <c r="I416" s="23" t="str">
        <f aca="false">TEXT(B416,"mm/dd/yyyy")</f>
        <v>03/01/2001</v>
      </c>
    </row>
    <row r="417" customFormat="false" ht="12.75" hidden="false" customHeight="false" outlineLevel="0" collapsed="false">
      <c r="A417" s="0" t="s">
        <v>259</v>
      </c>
      <c r="B417" s="14" t="n">
        <v>36951.5680324074</v>
      </c>
      <c r="C417" s="0" t="s">
        <v>234</v>
      </c>
      <c r="D417" s="15" t="n">
        <v>100</v>
      </c>
      <c r="E417" s="16" t="n">
        <v>0.039</v>
      </c>
      <c r="F417" s="0" t="s">
        <v>152</v>
      </c>
      <c r="G417" s="0" t="s">
        <v>232</v>
      </c>
      <c r="H417" s="22" t="n">
        <f aca="false">IF(F416=F417,0,1)</f>
        <v>0</v>
      </c>
      <c r="I417" s="23" t="str">
        <f aca="false">TEXT(B417,"mm/dd/yyyy")</f>
        <v>03/01/2001</v>
      </c>
    </row>
    <row r="418" customFormat="false" ht="12.75" hidden="false" customHeight="false" outlineLevel="0" collapsed="false">
      <c r="A418" s="0" t="s">
        <v>280</v>
      </c>
      <c r="B418" s="14" t="n">
        <v>36951.654224537</v>
      </c>
      <c r="C418" s="0" t="s">
        <v>234</v>
      </c>
      <c r="D418" s="15" t="n">
        <v>100</v>
      </c>
      <c r="E418" s="16" t="n">
        <v>0.3</v>
      </c>
      <c r="F418" s="0" t="s">
        <v>152</v>
      </c>
      <c r="G418" s="0" t="s">
        <v>232</v>
      </c>
      <c r="H418" s="22" t="n">
        <f aca="false">IF(F417=F418,0,1)</f>
        <v>0</v>
      </c>
      <c r="I418" s="23" t="str">
        <f aca="false">TEXT(B418,"mm/dd/yyyy")</f>
        <v>03/01/2001</v>
      </c>
    </row>
    <row r="419" customFormat="false" ht="12.75" hidden="false" customHeight="false" outlineLevel="0" collapsed="false">
      <c r="A419" s="0" t="s">
        <v>285</v>
      </c>
      <c r="B419" s="14" t="n">
        <v>36951.3723842593</v>
      </c>
      <c r="C419" s="0" t="s">
        <v>234</v>
      </c>
      <c r="D419" s="15" t="n">
        <v>100</v>
      </c>
      <c r="E419" s="16" t="n">
        <v>0.051</v>
      </c>
      <c r="F419" s="0" t="s">
        <v>154</v>
      </c>
      <c r="G419" s="0" t="s">
        <v>232</v>
      </c>
      <c r="H419" s="22" t="n">
        <f aca="false">IF(F418=F419,0,1)</f>
        <v>1</v>
      </c>
      <c r="I419" s="23" t="str">
        <f aca="false">TEXT(B419,"mm/dd/yyyy")</f>
        <v>03/01/2001</v>
      </c>
    </row>
    <row r="420" customFormat="false" ht="12.75" hidden="false" customHeight="false" outlineLevel="0" collapsed="false">
      <c r="A420" s="0" t="s">
        <v>285</v>
      </c>
      <c r="B420" s="14" t="n">
        <v>36951.3725925926</v>
      </c>
      <c r="C420" s="0" t="s">
        <v>234</v>
      </c>
      <c r="D420" s="15" t="n">
        <v>100</v>
      </c>
      <c r="E420" s="16" t="n">
        <v>0.051</v>
      </c>
      <c r="F420" s="0" t="s">
        <v>154</v>
      </c>
      <c r="G420" s="0" t="s">
        <v>232</v>
      </c>
      <c r="H420" s="22" t="n">
        <f aca="false">IF(F419=F420,0,1)</f>
        <v>0</v>
      </c>
      <c r="I420" s="23" t="str">
        <f aca="false">TEXT(B420,"mm/dd/yyyy")</f>
        <v>03/01/2001</v>
      </c>
    </row>
    <row r="421" customFormat="false" ht="12.75" hidden="false" customHeight="false" outlineLevel="0" collapsed="false">
      <c r="A421" s="0" t="s">
        <v>285</v>
      </c>
      <c r="B421" s="14" t="n">
        <v>36951.378599537</v>
      </c>
      <c r="C421" s="0" t="s">
        <v>234</v>
      </c>
      <c r="D421" s="15" t="n">
        <v>100</v>
      </c>
      <c r="E421" s="16" t="n">
        <v>0.051</v>
      </c>
      <c r="F421" s="0" t="s">
        <v>154</v>
      </c>
      <c r="G421" s="0" t="s">
        <v>232</v>
      </c>
      <c r="H421" s="22" t="n">
        <f aca="false">IF(F420=F421,0,1)</f>
        <v>0</v>
      </c>
      <c r="I421" s="23" t="str">
        <f aca="false">TEXT(B421,"mm/dd/yyyy")</f>
        <v>03/01/2001</v>
      </c>
    </row>
    <row r="422" customFormat="false" ht="12.75" hidden="false" customHeight="false" outlineLevel="0" collapsed="false">
      <c r="A422" s="0" t="s">
        <v>286</v>
      </c>
      <c r="B422" s="14" t="n">
        <v>36951.3795717593</v>
      </c>
      <c r="C422" s="0" t="s">
        <v>234</v>
      </c>
      <c r="D422" s="15" t="n">
        <v>100</v>
      </c>
      <c r="E422" s="16" t="n">
        <v>0.072</v>
      </c>
      <c r="F422" s="0" t="s">
        <v>154</v>
      </c>
      <c r="G422" s="0" t="s">
        <v>232</v>
      </c>
      <c r="H422" s="22" t="n">
        <f aca="false">IF(F421=F422,0,1)</f>
        <v>0</v>
      </c>
      <c r="I422" s="23" t="str">
        <f aca="false">TEXT(B422,"mm/dd/yyyy")</f>
        <v>03/01/2001</v>
      </c>
    </row>
    <row r="423" customFormat="false" ht="12.75" hidden="false" customHeight="false" outlineLevel="0" collapsed="false">
      <c r="A423" s="0" t="s">
        <v>287</v>
      </c>
      <c r="B423" s="14" t="n">
        <v>36951.5081712963</v>
      </c>
      <c r="C423" s="0" t="s">
        <v>234</v>
      </c>
      <c r="D423" s="15" t="n">
        <v>100</v>
      </c>
      <c r="E423" s="16" t="n">
        <v>0.174</v>
      </c>
      <c r="F423" s="0" t="s">
        <v>154</v>
      </c>
      <c r="G423" s="0" t="s">
        <v>232</v>
      </c>
      <c r="H423" s="22" t="n">
        <f aca="false">IF(F422=F423,0,1)</f>
        <v>0</v>
      </c>
      <c r="I423" s="23" t="str">
        <f aca="false">TEXT(B423,"mm/dd/yyyy")</f>
        <v>03/01/2001</v>
      </c>
    </row>
    <row r="424" customFormat="false" ht="12.75" hidden="false" customHeight="false" outlineLevel="0" collapsed="false">
      <c r="A424" s="0" t="s">
        <v>287</v>
      </c>
      <c r="B424" s="14" t="n">
        <v>36951.5083564815</v>
      </c>
      <c r="C424" s="0" t="s">
        <v>234</v>
      </c>
      <c r="D424" s="15" t="n">
        <v>100</v>
      </c>
      <c r="E424" s="16" t="n">
        <v>0.174</v>
      </c>
      <c r="F424" s="0" t="s">
        <v>154</v>
      </c>
      <c r="G424" s="0" t="s">
        <v>232</v>
      </c>
      <c r="H424" s="22" t="n">
        <f aca="false">IF(F423=F424,0,1)</f>
        <v>0</v>
      </c>
      <c r="I424" s="23" t="str">
        <f aca="false">TEXT(B424,"mm/dd/yyyy")</f>
        <v>03/01/2001</v>
      </c>
    </row>
    <row r="425" customFormat="false" ht="12.75" hidden="false" customHeight="false" outlineLevel="0" collapsed="false">
      <c r="A425" s="0" t="s">
        <v>260</v>
      </c>
      <c r="B425" s="14" t="n">
        <v>36951.373287037</v>
      </c>
      <c r="C425" s="0" t="s">
        <v>231</v>
      </c>
      <c r="D425" s="15" t="n">
        <v>100</v>
      </c>
      <c r="E425" s="16" t="n">
        <v>0.01</v>
      </c>
      <c r="F425" s="0" t="s">
        <v>172</v>
      </c>
      <c r="G425" s="0" t="s">
        <v>232</v>
      </c>
      <c r="H425" s="22" t="n">
        <f aca="false">IF(F424=F425,0,1)</f>
        <v>1</v>
      </c>
      <c r="I425" s="23" t="str">
        <f aca="false">TEXT(B425,"mm/dd/yyyy")</f>
        <v>03/01/2001</v>
      </c>
    </row>
    <row r="426" customFormat="false" ht="12.75" hidden="false" customHeight="false" outlineLevel="0" collapsed="false">
      <c r="A426" s="0" t="s">
        <v>259</v>
      </c>
      <c r="B426" s="14" t="n">
        <v>36952.6248148148</v>
      </c>
      <c r="C426" s="0" t="s">
        <v>231</v>
      </c>
      <c r="D426" s="15" t="n">
        <v>100</v>
      </c>
      <c r="E426" s="16" t="n">
        <v>0.033</v>
      </c>
      <c r="F426" s="0" t="s">
        <v>27</v>
      </c>
      <c r="G426" s="0" t="s">
        <v>232</v>
      </c>
      <c r="H426" s="22" t="n">
        <f aca="false">IF(F425=F426,0,1)</f>
        <v>1</v>
      </c>
      <c r="I426" s="23" t="str">
        <f aca="false">TEXT(B426,"mm/dd/yyyy")</f>
        <v>03/02/2001</v>
      </c>
    </row>
    <row r="427" customFormat="false" ht="12.75" hidden="false" customHeight="false" outlineLevel="0" collapsed="false">
      <c r="A427" s="0" t="s">
        <v>263</v>
      </c>
      <c r="B427" s="14" t="n">
        <v>36952.5170717593</v>
      </c>
      <c r="C427" s="0" t="s">
        <v>231</v>
      </c>
      <c r="D427" s="15" t="n">
        <v>100</v>
      </c>
      <c r="E427" s="16" t="n">
        <v>0.141</v>
      </c>
      <c r="F427" s="0" t="s">
        <v>52</v>
      </c>
      <c r="G427" s="0" t="s">
        <v>232</v>
      </c>
      <c r="H427" s="22" t="n">
        <f aca="false">IF(F426=F427,0,1)</f>
        <v>1</v>
      </c>
      <c r="I427" s="23" t="str">
        <f aca="false">TEXT(B427,"mm/dd/yyyy")</f>
        <v>03/02/2001</v>
      </c>
    </row>
    <row r="428" customFormat="false" ht="12.75" hidden="false" customHeight="false" outlineLevel="0" collapsed="false">
      <c r="A428" s="0" t="s">
        <v>266</v>
      </c>
      <c r="B428" s="14" t="n">
        <v>36952.6114930556</v>
      </c>
      <c r="C428" s="0" t="s">
        <v>234</v>
      </c>
      <c r="D428" s="15" t="n">
        <v>50</v>
      </c>
      <c r="E428" s="16" t="n">
        <v>0.018</v>
      </c>
      <c r="F428" s="0" t="s">
        <v>58</v>
      </c>
      <c r="G428" s="0" t="s">
        <v>232</v>
      </c>
      <c r="H428" s="22" t="n">
        <f aca="false">IF(F427=F428,0,1)</f>
        <v>1</v>
      </c>
      <c r="I428" s="23" t="str">
        <f aca="false">TEXT(B428,"mm/dd/yyyy")</f>
        <v>03/02/2001</v>
      </c>
    </row>
    <row r="429" customFormat="false" ht="12.75" hidden="false" customHeight="false" outlineLevel="0" collapsed="false">
      <c r="A429" s="0" t="s">
        <v>262</v>
      </c>
      <c r="B429" s="14" t="n">
        <v>36952.4418865741</v>
      </c>
      <c r="C429" s="0" t="s">
        <v>231</v>
      </c>
      <c r="D429" s="15" t="n">
        <v>10</v>
      </c>
      <c r="E429" s="16" t="n">
        <v>0.066</v>
      </c>
      <c r="F429" s="0" t="s">
        <v>62</v>
      </c>
      <c r="G429" s="0" t="s">
        <v>232</v>
      </c>
      <c r="H429" s="22" t="n">
        <f aca="false">IF(F428=F429,0,1)</f>
        <v>1</v>
      </c>
      <c r="I429" s="23" t="str">
        <f aca="false">TEXT(B429,"mm/dd/yyyy")</f>
        <v>03/02/2001</v>
      </c>
    </row>
    <row r="430" customFormat="false" ht="12.75" hidden="false" customHeight="false" outlineLevel="0" collapsed="false">
      <c r="A430" s="0" t="s">
        <v>283</v>
      </c>
      <c r="B430" s="14" t="n">
        <v>36952.3612731481</v>
      </c>
      <c r="C430" s="0" t="s">
        <v>234</v>
      </c>
      <c r="D430" s="15" t="n">
        <v>50</v>
      </c>
      <c r="E430" s="16" t="n">
        <v>0.345</v>
      </c>
      <c r="F430" s="0" t="s">
        <v>120</v>
      </c>
      <c r="G430" s="0" t="s">
        <v>232</v>
      </c>
      <c r="H430" s="22" t="n">
        <f aca="false">IF(F429=F430,0,1)</f>
        <v>1</v>
      </c>
      <c r="I430" s="23" t="str">
        <f aca="false">TEXT(B430,"mm/dd/yyyy")</f>
        <v>03/02/2001</v>
      </c>
    </row>
    <row r="431" customFormat="false" ht="12.75" hidden="false" customHeight="false" outlineLevel="0" collapsed="false">
      <c r="A431" s="0" t="s">
        <v>288</v>
      </c>
      <c r="B431" s="14" t="n">
        <v>36952.4060185185</v>
      </c>
      <c r="C431" s="0" t="s">
        <v>231</v>
      </c>
      <c r="D431" s="15" t="n">
        <v>100</v>
      </c>
      <c r="E431" s="16" t="n">
        <v>0.099</v>
      </c>
      <c r="F431" s="0" t="s">
        <v>152</v>
      </c>
      <c r="G431" s="0" t="s">
        <v>232</v>
      </c>
      <c r="H431" s="22" t="n">
        <f aca="false">IF(F430=F431,0,1)</f>
        <v>1</v>
      </c>
      <c r="I431" s="23" t="str">
        <f aca="false">TEXT(B431,"mm/dd/yyyy")</f>
        <v>03/02/2001</v>
      </c>
    </row>
    <row r="432" customFormat="false" ht="12.75" hidden="false" customHeight="false" outlineLevel="0" collapsed="false">
      <c r="A432" s="0" t="s">
        <v>282</v>
      </c>
      <c r="B432" s="14" t="n">
        <v>36952.4159143519</v>
      </c>
      <c r="C432" s="0" t="s">
        <v>234</v>
      </c>
      <c r="D432" s="15" t="n">
        <v>100</v>
      </c>
      <c r="E432" s="16" t="n">
        <v>0.063</v>
      </c>
      <c r="F432" s="0" t="s">
        <v>152</v>
      </c>
      <c r="G432" s="0" t="s">
        <v>232</v>
      </c>
      <c r="H432" s="22" t="n">
        <f aca="false">IF(F431=F432,0,1)</f>
        <v>0</v>
      </c>
      <c r="I432" s="23" t="str">
        <f aca="false">TEXT(B432,"mm/dd/yyyy")</f>
        <v>03/02/2001</v>
      </c>
    </row>
    <row r="433" customFormat="false" ht="12.75" hidden="false" customHeight="false" outlineLevel="0" collapsed="false">
      <c r="A433" s="0" t="s">
        <v>288</v>
      </c>
      <c r="B433" s="14" t="n">
        <v>36952.5590740741</v>
      </c>
      <c r="C433" s="0" t="s">
        <v>231</v>
      </c>
      <c r="D433" s="15" t="n">
        <v>100</v>
      </c>
      <c r="E433" s="16" t="n">
        <v>0.102</v>
      </c>
      <c r="F433" s="0" t="s">
        <v>152</v>
      </c>
      <c r="G433" s="0" t="s">
        <v>232</v>
      </c>
      <c r="H433" s="22" t="n">
        <f aca="false">IF(F432=F433,0,1)</f>
        <v>0</v>
      </c>
      <c r="I433" s="23" t="str">
        <f aca="false">TEXT(B433,"mm/dd/yyyy")</f>
        <v>03/02/2001</v>
      </c>
    </row>
    <row r="434" customFormat="false" ht="12.75" hidden="false" customHeight="false" outlineLevel="0" collapsed="false">
      <c r="A434" s="0" t="s">
        <v>287</v>
      </c>
      <c r="B434" s="14" t="n">
        <v>36952.3609722222</v>
      </c>
      <c r="C434" s="0" t="s">
        <v>234</v>
      </c>
      <c r="D434" s="15" t="n">
        <v>100</v>
      </c>
      <c r="E434" s="16" t="n">
        <v>0.177</v>
      </c>
      <c r="F434" s="0" t="s">
        <v>154</v>
      </c>
      <c r="G434" s="0" t="s">
        <v>232</v>
      </c>
      <c r="H434" s="22" t="n">
        <f aca="false">IF(F433=F434,0,1)</f>
        <v>1</v>
      </c>
      <c r="I434" s="23" t="str">
        <f aca="false">TEXT(B434,"mm/dd/yyyy")</f>
        <v>03/02/2001</v>
      </c>
    </row>
    <row r="435" customFormat="false" ht="12.75" hidden="false" customHeight="false" outlineLevel="0" collapsed="false">
      <c r="A435" s="0" t="s">
        <v>280</v>
      </c>
      <c r="B435" s="14" t="n">
        <v>36952.3644560185</v>
      </c>
      <c r="C435" s="0" t="s">
        <v>234</v>
      </c>
      <c r="D435" s="15" t="n">
        <v>100</v>
      </c>
      <c r="E435" s="16" t="n">
        <v>0.27</v>
      </c>
      <c r="F435" s="0" t="s">
        <v>154</v>
      </c>
      <c r="G435" s="0" t="s">
        <v>232</v>
      </c>
      <c r="H435" s="22" t="n">
        <f aca="false">IF(F434=F435,0,1)</f>
        <v>0</v>
      </c>
      <c r="I435" s="23" t="str">
        <f aca="false">TEXT(B435,"mm/dd/yyyy")</f>
        <v>03/02/2001</v>
      </c>
    </row>
    <row r="436" customFormat="false" ht="12.75" hidden="false" customHeight="false" outlineLevel="0" collapsed="false">
      <c r="A436" s="0" t="s">
        <v>274</v>
      </c>
      <c r="B436" s="14" t="n">
        <v>36952.5903935185</v>
      </c>
      <c r="C436" s="0" t="s">
        <v>231</v>
      </c>
      <c r="D436" s="15" t="n">
        <v>80</v>
      </c>
      <c r="E436" s="16" t="n">
        <v>0.174</v>
      </c>
      <c r="F436" s="0" t="s">
        <v>170</v>
      </c>
      <c r="G436" s="0" t="s">
        <v>232</v>
      </c>
      <c r="H436" s="22" t="n">
        <f aca="false">IF(F435=F436,0,1)</f>
        <v>1</v>
      </c>
      <c r="I436" s="23" t="str">
        <f aca="false">TEXT(B436,"mm/dd/yyyy")</f>
        <v>03/02/2001</v>
      </c>
    </row>
    <row r="437" customFormat="false" ht="12.75" hidden="false" customHeight="false" outlineLevel="0" collapsed="false">
      <c r="A437" s="0" t="s">
        <v>274</v>
      </c>
      <c r="B437" s="14" t="n">
        <v>36955.3605787037</v>
      </c>
      <c r="C437" s="0" t="s">
        <v>231</v>
      </c>
      <c r="D437" s="15" t="n">
        <v>20</v>
      </c>
      <c r="E437" s="16" t="n">
        <v>0.21</v>
      </c>
      <c r="F437" s="0" t="s">
        <v>62</v>
      </c>
      <c r="G437" s="0" t="s">
        <v>232</v>
      </c>
      <c r="H437" s="22" t="n">
        <f aca="false">IF(F436=F437,0,1)</f>
        <v>1</v>
      </c>
      <c r="I437" s="23" t="str">
        <f aca="false">TEXT(B437,"mm/dd/yyyy")</f>
        <v>03/05/2001</v>
      </c>
    </row>
    <row r="438" customFormat="false" ht="12.75" hidden="false" customHeight="false" outlineLevel="0" collapsed="false">
      <c r="A438" s="0" t="s">
        <v>282</v>
      </c>
      <c r="B438" s="14" t="n">
        <v>36955.3156134259</v>
      </c>
      <c r="C438" s="0" t="s">
        <v>231</v>
      </c>
      <c r="D438" s="15" t="n">
        <v>100</v>
      </c>
      <c r="E438" s="16" t="n">
        <v>0.042</v>
      </c>
      <c r="F438" s="0" t="s">
        <v>69</v>
      </c>
      <c r="G438" s="0" t="s">
        <v>232</v>
      </c>
      <c r="H438" s="22" t="n">
        <f aca="false">IF(F437=F438,0,1)</f>
        <v>1</v>
      </c>
      <c r="I438" s="23" t="str">
        <f aca="false">TEXT(B438,"mm/dd/yyyy")</f>
        <v>03/05/2001</v>
      </c>
    </row>
    <row r="439" customFormat="false" ht="12.75" hidden="false" customHeight="false" outlineLevel="0" collapsed="false">
      <c r="A439" s="0" t="s">
        <v>282</v>
      </c>
      <c r="B439" s="14" t="n">
        <v>36955.3158217593</v>
      </c>
      <c r="C439" s="0" t="s">
        <v>231</v>
      </c>
      <c r="D439" s="15" t="n">
        <v>100</v>
      </c>
      <c r="E439" s="16" t="n">
        <v>0.042</v>
      </c>
      <c r="F439" s="0" t="s">
        <v>69</v>
      </c>
      <c r="G439" s="0" t="s">
        <v>232</v>
      </c>
      <c r="H439" s="22" t="n">
        <f aca="false">IF(F438=F439,0,1)</f>
        <v>0</v>
      </c>
      <c r="I439" s="23" t="str">
        <f aca="false">TEXT(B439,"mm/dd/yyyy")</f>
        <v>03/05/2001</v>
      </c>
    </row>
    <row r="440" customFormat="false" ht="12.75" hidden="false" customHeight="false" outlineLevel="0" collapsed="false">
      <c r="A440" s="0" t="s">
        <v>263</v>
      </c>
      <c r="B440" s="14" t="n">
        <v>36955.4190277778</v>
      </c>
      <c r="C440" s="0" t="s">
        <v>231</v>
      </c>
      <c r="D440" s="15" t="n">
        <v>100</v>
      </c>
      <c r="E440" s="16" t="n">
        <v>0.09</v>
      </c>
      <c r="F440" s="0" t="s">
        <v>106</v>
      </c>
      <c r="G440" s="0" t="s">
        <v>232</v>
      </c>
      <c r="H440" s="22" t="n">
        <f aca="false">IF(F439=F440,0,1)</f>
        <v>1</v>
      </c>
      <c r="I440" s="23" t="str">
        <f aca="false">TEXT(B440,"mm/dd/yyyy")</f>
        <v>03/05/2001</v>
      </c>
    </row>
    <row r="441" customFormat="false" ht="12.75" hidden="false" customHeight="false" outlineLevel="0" collapsed="false">
      <c r="A441" s="0" t="s">
        <v>262</v>
      </c>
      <c r="B441" s="14" t="n">
        <v>36955.4196527778</v>
      </c>
      <c r="C441" s="0" t="s">
        <v>231</v>
      </c>
      <c r="D441" s="15" t="n">
        <v>100</v>
      </c>
      <c r="E441" s="16" t="n">
        <v>0.078</v>
      </c>
      <c r="F441" s="0" t="s">
        <v>106</v>
      </c>
      <c r="G441" s="0" t="s">
        <v>232</v>
      </c>
      <c r="H441" s="22" t="n">
        <f aca="false">IF(F440=F441,0,1)</f>
        <v>0</v>
      </c>
      <c r="I441" s="23" t="str">
        <f aca="false">TEXT(B441,"mm/dd/yyyy")</f>
        <v>03/05/2001</v>
      </c>
    </row>
    <row r="442" customFormat="false" ht="12.75" hidden="false" customHeight="false" outlineLevel="0" collapsed="false">
      <c r="A442" s="0" t="s">
        <v>262</v>
      </c>
      <c r="B442" s="14" t="n">
        <v>36955.4242013889</v>
      </c>
      <c r="C442" s="0" t="s">
        <v>231</v>
      </c>
      <c r="D442" s="15" t="n">
        <v>100</v>
      </c>
      <c r="E442" s="16" t="n">
        <v>0.078</v>
      </c>
      <c r="F442" s="0" t="s">
        <v>106</v>
      </c>
      <c r="G442" s="0" t="s">
        <v>232</v>
      </c>
      <c r="H442" s="22" t="n">
        <f aca="false">IF(F441=F442,0,1)</f>
        <v>0</v>
      </c>
      <c r="I442" s="23" t="str">
        <f aca="false">TEXT(B442,"mm/dd/yyyy")</f>
        <v>03/05/2001</v>
      </c>
    </row>
    <row r="443" customFormat="false" ht="12.75" hidden="false" customHeight="false" outlineLevel="0" collapsed="false">
      <c r="A443" s="0" t="s">
        <v>262</v>
      </c>
      <c r="B443" s="14" t="n">
        <v>36955.5203356482</v>
      </c>
      <c r="C443" s="0" t="s">
        <v>231</v>
      </c>
      <c r="D443" s="15" t="n">
        <v>100</v>
      </c>
      <c r="E443" s="16" t="n">
        <v>0.063</v>
      </c>
      <c r="F443" s="0" t="s">
        <v>106</v>
      </c>
      <c r="G443" s="0" t="s">
        <v>232</v>
      </c>
      <c r="H443" s="22" t="n">
        <f aca="false">IF(F442=F443,0,1)</f>
        <v>0</v>
      </c>
      <c r="I443" s="23" t="str">
        <f aca="false">TEXT(B443,"mm/dd/yyyy")</f>
        <v>03/05/2001</v>
      </c>
    </row>
    <row r="444" customFormat="false" ht="12.75" hidden="false" customHeight="false" outlineLevel="0" collapsed="false">
      <c r="A444" s="0" t="s">
        <v>262</v>
      </c>
      <c r="B444" s="14" t="n">
        <v>36955.5221990741</v>
      </c>
      <c r="C444" s="0" t="s">
        <v>231</v>
      </c>
      <c r="D444" s="15" t="n">
        <v>100</v>
      </c>
      <c r="E444" s="16" t="n">
        <v>0.063</v>
      </c>
      <c r="F444" s="0" t="s">
        <v>106</v>
      </c>
      <c r="G444" s="0" t="s">
        <v>232</v>
      </c>
      <c r="H444" s="22" t="n">
        <f aca="false">IF(F443=F444,0,1)</f>
        <v>0</v>
      </c>
      <c r="I444" s="23" t="str">
        <f aca="false">TEXT(B444,"mm/dd/yyyy")</f>
        <v>03/05/2001</v>
      </c>
    </row>
    <row r="445" customFormat="false" ht="12.75" hidden="false" customHeight="false" outlineLevel="0" collapsed="false">
      <c r="A445" s="0" t="s">
        <v>262</v>
      </c>
      <c r="B445" s="14" t="n">
        <v>36955.5223958333</v>
      </c>
      <c r="C445" s="0" t="s">
        <v>231</v>
      </c>
      <c r="D445" s="15" t="n">
        <v>50</v>
      </c>
      <c r="E445" s="16" t="n">
        <v>0.063</v>
      </c>
      <c r="F445" s="0" t="s">
        <v>106</v>
      </c>
      <c r="G445" s="0" t="s">
        <v>232</v>
      </c>
      <c r="H445" s="22" t="n">
        <f aca="false">IF(F444=F445,0,1)</f>
        <v>0</v>
      </c>
      <c r="I445" s="23" t="str">
        <f aca="false">TEXT(B445,"mm/dd/yyyy")</f>
        <v>03/05/2001</v>
      </c>
    </row>
    <row r="446" customFormat="false" ht="12.75" hidden="false" customHeight="false" outlineLevel="0" collapsed="false">
      <c r="A446" s="0" t="s">
        <v>289</v>
      </c>
      <c r="B446" s="14" t="n">
        <v>36955.5229282407</v>
      </c>
      <c r="C446" s="0" t="s">
        <v>234</v>
      </c>
      <c r="D446" s="15" t="n">
        <v>100</v>
      </c>
      <c r="E446" s="16" t="n">
        <v>0.474</v>
      </c>
      <c r="F446" s="0" t="s">
        <v>154</v>
      </c>
      <c r="G446" s="0" t="s">
        <v>232</v>
      </c>
      <c r="H446" s="22" t="n">
        <f aca="false">IF(F445=F446,0,1)</f>
        <v>1</v>
      </c>
      <c r="I446" s="23" t="str">
        <f aca="false">TEXT(B446,"mm/dd/yyyy")</f>
        <v>03/05/2001</v>
      </c>
    </row>
    <row r="447" customFormat="false" ht="12.75" hidden="false" customHeight="false" outlineLevel="0" collapsed="false">
      <c r="A447" s="0" t="s">
        <v>280</v>
      </c>
      <c r="B447" s="14" t="n">
        <v>36955.44875</v>
      </c>
      <c r="C447" s="0" t="s">
        <v>231</v>
      </c>
      <c r="D447" s="15" t="n">
        <v>40</v>
      </c>
      <c r="E447" s="16" t="n">
        <v>0.183</v>
      </c>
      <c r="F447" s="0" t="s">
        <v>172</v>
      </c>
      <c r="G447" s="0" t="s">
        <v>232</v>
      </c>
      <c r="H447" s="22" t="n">
        <f aca="false">IF(F446=F447,0,1)</f>
        <v>1</v>
      </c>
      <c r="I447" s="23" t="str">
        <f aca="false">TEXT(B447,"mm/dd/yyyy")</f>
        <v>03/05/2001</v>
      </c>
    </row>
    <row r="448" customFormat="false" ht="12.75" hidden="false" customHeight="false" outlineLevel="0" collapsed="false">
      <c r="A448" s="0" t="s">
        <v>290</v>
      </c>
      <c r="B448" s="14" t="n">
        <v>36956.41125</v>
      </c>
      <c r="C448" s="0" t="s">
        <v>231</v>
      </c>
      <c r="D448" s="15" t="n">
        <v>100</v>
      </c>
      <c r="E448" s="16" t="n">
        <v>0.01</v>
      </c>
      <c r="F448" s="0" t="s">
        <v>16</v>
      </c>
      <c r="G448" s="0" t="s">
        <v>232</v>
      </c>
      <c r="H448" s="22" t="n">
        <f aca="false">IF(F447=F448,0,1)</f>
        <v>1</v>
      </c>
      <c r="I448" s="23" t="str">
        <f aca="false">TEXT(B448,"mm/dd/yyyy")</f>
        <v>03/06/2001</v>
      </c>
    </row>
    <row r="449" customFormat="false" ht="12.75" hidden="false" customHeight="false" outlineLevel="0" collapsed="false">
      <c r="A449" s="0" t="s">
        <v>290</v>
      </c>
      <c r="B449" s="14" t="n">
        <v>36956.4114699074</v>
      </c>
      <c r="C449" s="0" t="s">
        <v>231</v>
      </c>
      <c r="D449" s="15" t="n">
        <v>100</v>
      </c>
      <c r="E449" s="16" t="n">
        <v>0.01</v>
      </c>
      <c r="F449" s="0" t="s">
        <v>16</v>
      </c>
      <c r="G449" s="0" t="s">
        <v>232</v>
      </c>
      <c r="H449" s="22" t="n">
        <f aca="false">IF(F448=F449,0,1)</f>
        <v>0</v>
      </c>
      <c r="I449" s="23" t="str">
        <f aca="false">TEXT(B449,"mm/dd/yyyy")</f>
        <v>03/06/2001</v>
      </c>
    </row>
    <row r="450" customFormat="false" ht="12.75" hidden="false" customHeight="false" outlineLevel="0" collapsed="false">
      <c r="A450" s="0" t="s">
        <v>291</v>
      </c>
      <c r="B450" s="14" t="n">
        <v>36956.5272569444</v>
      </c>
      <c r="C450" s="0" t="s">
        <v>234</v>
      </c>
      <c r="D450" s="15" t="n">
        <v>100</v>
      </c>
      <c r="E450" s="16" t="n">
        <v>0.234</v>
      </c>
      <c r="F450" s="0" t="s">
        <v>69</v>
      </c>
      <c r="G450" s="0" t="s">
        <v>232</v>
      </c>
      <c r="H450" s="22" t="n">
        <f aca="false">IF(F449=F450,0,1)</f>
        <v>1</v>
      </c>
      <c r="I450" s="23" t="str">
        <f aca="false">TEXT(B450,"mm/dd/yyyy")</f>
        <v>03/06/2001</v>
      </c>
    </row>
    <row r="451" customFormat="false" ht="12.75" hidden="false" customHeight="false" outlineLevel="0" collapsed="false">
      <c r="A451" s="0" t="s">
        <v>262</v>
      </c>
      <c r="B451" s="14" t="n">
        <v>36956.5397453704</v>
      </c>
      <c r="C451" s="0" t="s">
        <v>231</v>
      </c>
      <c r="D451" s="15" t="n">
        <v>100</v>
      </c>
      <c r="E451" s="16" t="n">
        <v>0.051</v>
      </c>
      <c r="F451" s="0" t="s">
        <v>106</v>
      </c>
      <c r="G451" s="0" t="s">
        <v>232</v>
      </c>
      <c r="H451" s="22" t="n">
        <f aca="false">IF(F450=F451,0,1)</f>
        <v>1</v>
      </c>
      <c r="I451" s="23" t="str">
        <f aca="false">TEXT(B451,"mm/dd/yyyy")</f>
        <v>03/06/2001</v>
      </c>
    </row>
    <row r="452" customFormat="false" ht="12.75" hidden="false" customHeight="false" outlineLevel="0" collapsed="false">
      <c r="A452" s="0" t="s">
        <v>292</v>
      </c>
      <c r="B452" s="14" t="n">
        <v>36956.3765625</v>
      </c>
      <c r="C452" s="0" t="s">
        <v>234</v>
      </c>
      <c r="D452" s="15" t="n">
        <v>100</v>
      </c>
      <c r="E452" s="16" t="n">
        <v>0.396</v>
      </c>
      <c r="F452" s="0" t="s">
        <v>154</v>
      </c>
      <c r="G452" s="0" t="s">
        <v>232</v>
      </c>
      <c r="H452" s="22" t="n">
        <f aca="false">IF(F451=F452,0,1)</f>
        <v>1</v>
      </c>
      <c r="I452" s="23" t="str">
        <f aca="false">TEXT(B452,"mm/dd/yyyy")</f>
        <v>03/06/2001</v>
      </c>
    </row>
    <row r="453" customFormat="false" ht="12.75" hidden="false" customHeight="false" outlineLevel="0" collapsed="false">
      <c r="A453" s="0" t="s">
        <v>274</v>
      </c>
      <c r="B453" s="14" t="n">
        <v>36956.4338541667</v>
      </c>
      <c r="C453" s="0" t="s">
        <v>234</v>
      </c>
      <c r="D453" s="15" t="n">
        <v>100</v>
      </c>
      <c r="E453" s="16" t="n">
        <v>0.15</v>
      </c>
      <c r="F453" s="0" t="s">
        <v>154</v>
      </c>
      <c r="G453" s="0" t="s">
        <v>232</v>
      </c>
      <c r="H453" s="22" t="n">
        <f aca="false">IF(F452=F453,0,1)</f>
        <v>0</v>
      </c>
      <c r="I453" s="23" t="str">
        <f aca="false">TEXT(B453,"mm/dd/yyyy")</f>
        <v>03/06/2001</v>
      </c>
    </row>
    <row r="454" customFormat="false" ht="12.75" hidden="false" customHeight="false" outlineLevel="0" collapsed="false">
      <c r="A454" s="0" t="s">
        <v>274</v>
      </c>
      <c r="B454" s="14" t="n">
        <v>36956.4339583333</v>
      </c>
      <c r="C454" s="0" t="s">
        <v>234</v>
      </c>
      <c r="D454" s="15" t="n">
        <v>100</v>
      </c>
      <c r="E454" s="16" t="n">
        <v>0.15</v>
      </c>
      <c r="F454" s="0" t="s">
        <v>154</v>
      </c>
      <c r="G454" s="0" t="s">
        <v>232</v>
      </c>
      <c r="H454" s="22" t="n">
        <f aca="false">IF(F453=F454,0,1)</f>
        <v>0</v>
      </c>
      <c r="I454" s="23" t="str">
        <f aca="false">TEXT(B454,"mm/dd/yyyy")</f>
        <v>03/06/2001</v>
      </c>
    </row>
    <row r="455" customFormat="false" ht="12.75" hidden="false" customHeight="false" outlineLevel="0" collapsed="false">
      <c r="A455" s="0" t="s">
        <v>263</v>
      </c>
      <c r="B455" s="14" t="n">
        <v>36956.5155324074</v>
      </c>
      <c r="C455" s="0" t="s">
        <v>234</v>
      </c>
      <c r="D455" s="15" t="n">
        <v>100</v>
      </c>
      <c r="E455" s="16" t="n">
        <v>0.096</v>
      </c>
      <c r="F455" s="0" t="s">
        <v>154</v>
      </c>
      <c r="G455" s="0" t="s">
        <v>232</v>
      </c>
      <c r="H455" s="22" t="n">
        <f aca="false">IF(F454=F455,0,1)</f>
        <v>0</v>
      </c>
      <c r="I455" s="23" t="str">
        <f aca="false">TEXT(B455,"mm/dd/yyyy")</f>
        <v>03/06/2001</v>
      </c>
    </row>
    <row r="456" customFormat="false" ht="12.75" hidden="false" customHeight="false" outlineLevel="0" collapsed="false">
      <c r="A456" s="0" t="s">
        <v>263</v>
      </c>
      <c r="B456" s="14" t="n">
        <v>36956.5246527778</v>
      </c>
      <c r="C456" s="0" t="s">
        <v>234</v>
      </c>
      <c r="D456" s="15" t="n">
        <v>100</v>
      </c>
      <c r="E456" s="16" t="n">
        <v>0.093</v>
      </c>
      <c r="F456" s="0" t="s">
        <v>154</v>
      </c>
      <c r="G456" s="0" t="s">
        <v>232</v>
      </c>
      <c r="H456" s="22" t="n">
        <f aca="false">IF(F455=F456,0,1)</f>
        <v>0</v>
      </c>
      <c r="I456" s="23" t="str">
        <f aca="false">TEXT(B456,"mm/dd/yyyy")</f>
        <v>03/06/2001</v>
      </c>
    </row>
    <row r="457" customFormat="false" ht="12.75" hidden="false" customHeight="false" outlineLevel="0" collapsed="false">
      <c r="A457" s="0" t="s">
        <v>263</v>
      </c>
      <c r="B457" s="14" t="n">
        <v>36956.5252314815</v>
      </c>
      <c r="C457" s="0" t="s">
        <v>234</v>
      </c>
      <c r="D457" s="15" t="n">
        <v>100</v>
      </c>
      <c r="E457" s="16" t="n">
        <v>0.093</v>
      </c>
      <c r="F457" s="0" t="s">
        <v>154</v>
      </c>
      <c r="G457" s="0" t="s">
        <v>232</v>
      </c>
      <c r="H457" s="22" t="n">
        <f aca="false">IF(F456=F457,0,1)</f>
        <v>0</v>
      </c>
      <c r="I457" s="23" t="str">
        <f aca="false">TEXT(B457,"mm/dd/yyyy")</f>
        <v>03/06/2001</v>
      </c>
    </row>
    <row r="458" customFormat="false" ht="12.75" hidden="false" customHeight="false" outlineLevel="0" collapsed="false">
      <c r="A458" s="0" t="s">
        <v>268</v>
      </c>
      <c r="B458" s="14" t="n">
        <v>36956.5456712963</v>
      </c>
      <c r="C458" s="0" t="s">
        <v>234</v>
      </c>
      <c r="D458" s="15" t="n">
        <v>100</v>
      </c>
      <c r="E458" s="16" t="n">
        <v>0.318</v>
      </c>
      <c r="F458" s="0" t="s">
        <v>154</v>
      </c>
      <c r="G458" s="0" t="s">
        <v>232</v>
      </c>
      <c r="H458" s="22" t="n">
        <f aca="false">IF(F457=F458,0,1)</f>
        <v>0</v>
      </c>
      <c r="I458" s="23" t="str">
        <f aca="false">TEXT(B458,"mm/dd/yyyy")</f>
        <v>03/06/2001</v>
      </c>
    </row>
    <row r="459" customFormat="false" ht="12.75" hidden="false" customHeight="false" outlineLevel="0" collapsed="false">
      <c r="A459" s="0" t="s">
        <v>268</v>
      </c>
      <c r="B459" s="14" t="n">
        <v>36956.5684375</v>
      </c>
      <c r="C459" s="0" t="s">
        <v>234</v>
      </c>
      <c r="D459" s="15" t="n">
        <v>100</v>
      </c>
      <c r="E459" s="16" t="n">
        <v>0.318</v>
      </c>
      <c r="F459" s="0" t="s">
        <v>154</v>
      </c>
      <c r="G459" s="0" t="s">
        <v>232</v>
      </c>
      <c r="H459" s="22" t="n">
        <f aca="false">IF(F458=F459,0,1)</f>
        <v>0</v>
      </c>
      <c r="I459" s="23" t="str">
        <f aca="false">TEXT(B459,"mm/dd/yyyy")</f>
        <v>03/06/2001</v>
      </c>
    </row>
    <row r="460" customFormat="false" ht="12.75" hidden="false" customHeight="false" outlineLevel="0" collapsed="false">
      <c r="A460" s="0" t="s">
        <v>293</v>
      </c>
      <c r="B460" s="14" t="n">
        <v>36956.5863194444</v>
      </c>
      <c r="C460" s="0" t="s">
        <v>231</v>
      </c>
      <c r="D460" s="15" t="n">
        <v>30</v>
      </c>
      <c r="E460" s="16" t="n">
        <v>0.165</v>
      </c>
      <c r="F460" s="0" t="s">
        <v>158</v>
      </c>
      <c r="G460" s="0" t="s">
        <v>232</v>
      </c>
      <c r="H460" s="22" t="n">
        <f aca="false">IF(F459=F460,0,1)</f>
        <v>1</v>
      </c>
      <c r="I460" s="23" t="str">
        <f aca="false">TEXT(B460,"mm/dd/yyyy")</f>
        <v>03/06/2001</v>
      </c>
    </row>
    <row r="461" customFormat="false" ht="12.75" hidden="false" customHeight="false" outlineLevel="0" collapsed="false">
      <c r="A461" s="0" t="s">
        <v>263</v>
      </c>
      <c r="B461" s="14" t="n">
        <v>36957.3526041667</v>
      </c>
      <c r="C461" s="0" t="s">
        <v>231</v>
      </c>
      <c r="D461" s="15" t="n">
        <v>100</v>
      </c>
      <c r="E461" s="16" t="n">
        <v>0.084</v>
      </c>
      <c r="F461" s="0" t="s">
        <v>16</v>
      </c>
      <c r="G461" s="0" t="s">
        <v>232</v>
      </c>
      <c r="H461" s="22" t="n">
        <f aca="false">IF(F460=F461,0,1)</f>
        <v>1</v>
      </c>
      <c r="I461" s="23" t="str">
        <f aca="false">TEXT(B461,"mm/dd/yyyy")</f>
        <v>03/07/2001</v>
      </c>
    </row>
    <row r="462" customFormat="false" ht="12.75" hidden="false" customHeight="false" outlineLevel="0" collapsed="false">
      <c r="A462" s="0" t="s">
        <v>263</v>
      </c>
      <c r="B462" s="14" t="n">
        <v>36957.3527546296</v>
      </c>
      <c r="C462" s="0" t="s">
        <v>231</v>
      </c>
      <c r="D462" s="15" t="n">
        <v>100</v>
      </c>
      <c r="E462" s="16" t="n">
        <v>0.084</v>
      </c>
      <c r="F462" s="0" t="s">
        <v>16</v>
      </c>
      <c r="G462" s="0" t="s">
        <v>232</v>
      </c>
      <c r="H462" s="22" t="n">
        <f aca="false">IF(F461=F462,0,1)</f>
        <v>0</v>
      </c>
      <c r="I462" s="23" t="str">
        <f aca="false">TEXT(B462,"mm/dd/yyyy")</f>
        <v>03/07/2001</v>
      </c>
    </row>
    <row r="463" customFormat="false" ht="12.75" hidden="false" customHeight="false" outlineLevel="0" collapsed="false">
      <c r="A463" s="0" t="s">
        <v>282</v>
      </c>
      <c r="B463" s="14" t="n">
        <v>36957.5211458333</v>
      </c>
      <c r="C463" s="0" t="s">
        <v>231</v>
      </c>
      <c r="D463" s="15" t="n">
        <v>100</v>
      </c>
      <c r="E463" s="16" t="n">
        <v>0.033</v>
      </c>
      <c r="F463" s="0" t="s">
        <v>27</v>
      </c>
      <c r="G463" s="0" t="s">
        <v>232</v>
      </c>
      <c r="H463" s="22" t="n">
        <f aca="false">IF(F462=F463,0,1)</f>
        <v>1</v>
      </c>
      <c r="I463" s="23" t="str">
        <f aca="false">TEXT(B463,"mm/dd/yyyy")</f>
        <v>03/07/2001</v>
      </c>
    </row>
    <row r="464" customFormat="false" ht="12.75" hidden="false" customHeight="false" outlineLevel="0" collapsed="false">
      <c r="A464" s="0" t="s">
        <v>282</v>
      </c>
      <c r="B464" s="14" t="n">
        <v>36957.5636921296</v>
      </c>
      <c r="C464" s="0" t="s">
        <v>234</v>
      </c>
      <c r="D464" s="15" t="n">
        <v>50</v>
      </c>
      <c r="E464" s="16" t="n">
        <v>0.021</v>
      </c>
      <c r="F464" s="0" t="s">
        <v>58</v>
      </c>
      <c r="G464" s="0" t="s">
        <v>232</v>
      </c>
      <c r="H464" s="22" t="n">
        <f aca="false">IF(F463=F464,0,1)</f>
        <v>1</v>
      </c>
      <c r="I464" s="23" t="str">
        <f aca="false">TEXT(B464,"mm/dd/yyyy")</f>
        <v>03/07/2001</v>
      </c>
    </row>
    <row r="465" customFormat="false" ht="12.75" hidden="false" customHeight="false" outlineLevel="0" collapsed="false">
      <c r="A465" s="0" t="s">
        <v>292</v>
      </c>
      <c r="B465" s="14" t="n">
        <v>36957.5817013889</v>
      </c>
      <c r="C465" s="0" t="s">
        <v>234</v>
      </c>
      <c r="D465" s="15" t="n">
        <v>100</v>
      </c>
      <c r="E465" s="16" t="n">
        <v>0.369</v>
      </c>
      <c r="F465" s="0" t="s">
        <v>69</v>
      </c>
      <c r="G465" s="0" t="s">
        <v>232</v>
      </c>
      <c r="H465" s="22" t="n">
        <f aca="false">IF(F464=F465,0,1)</f>
        <v>1</v>
      </c>
      <c r="I465" s="23" t="str">
        <f aca="false">TEXT(B465,"mm/dd/yyyy")</f>
        <v>03/07/2001</v>
      </c>
    </row>
    <row r="466" customFormat="false" ht="12.75" hidden="false" customHeight="false" outlineLevel="0" collapsed="false">
      <c r="A466" s="0" t="s">
        <v>292</v>
      </c>
      <c r="B466" s="14" t="n">
        <v>36957.5817592593</v>
      </c>
      <c r="C466" s="0" t="s">
        <v>234</v>
      </c>
      <c r="D466" s="15" t="n">
        <v>100</v>
      </c>
      <c r="E466" s="16" t="n">
        <v>0.369</v>
      </c>
      <c r="F466" s="0" t="s">
        <v>69</v>
      </c>
      <c r="G466" s="0" t="s">
        <v>232</v>
      </c>
      <c r="H466" s="22" t="n">
        <f aca="false">IF(F465=F466,0,1)</f>
        <v>0</v>
      </c>
      <c r="I466" s="23" t="str">
        <f aca="false">TEXT(B466,"mm/dd/yyyy")</f>
        <v>03/07/2001</v>
      </c>
    </row>
    <row r="467" customFormat="false" ht="12.75" hidden="false" customHeight="false" outlineLevel="0" collapsed="false">
      <c r="A467" s="0" t="s">
        <v>292</v>
      </c>
      <c r="B467" s="14" t="n">
        <v>36957.5820949074</v>
      </c>
      <c r="C467" s="0" t="s">
        <v>234</v>
      </c>
      <c r="D467" s="15" t="n">
        <v>100</v>
      </c>
      <c r="E467" s="16" t="n">
        <v>0.369</v>
      </c>
      <c r="F467" s="0" t="s">
        <v>69</v>
      </c>
      <c r="G467" s="0" t="s">
        <v>232</v>
      </c>
      <c r="H467" s="22" t="n">
        <f aca="false">IF(F466=F467,0,1)</f>
        <v>0</v>
      </c>
      <c r="I467" s="23" t="str">
        <f aca="false">TEXT(B467,"mm/dd/yyyy")</f>
        <v>03/07/2001</v>
      </c>
    </row>
    <row r="468" customFormat="false" ht="12.75" hidden="false" customHeight="false" outlineLevel="0" collapsed="false">
      <c r="A468" s="0" t="s">
        <v>288</v>
      </c>
      <c r="B468" s="14" t="n">
        <v>36957.5359143519</v>
      </c>
      <c r="C468" s="0" t="s">
        <v>234</v>
      </c>
      <c r="D468" s="15" t="n">
        <v>100</v>
      </c>
      <c r="E468" s="16" t="n">
        <v>0.06</v>
      </c>
      <c r="F468" s="0" t="s">
        <v>152</v>
      </c>
      <c r="G468" s="0" t="s">
        <v>232</v>
      </c>
      <c r="H468" s="22" t="n">
        <f aca="false">IF(F467=F468,0,1)</f>
        <v>1</v>
      </c>
      <c r="I468" s="23" t="str">
        <f aca="false">TEXT(B468,"mm/dd/yyyy")</f>
        <v>03/07/2001</v>
      </c>
    </row>
    <row r="469" customFormat="false" ht="12.75" hidden="false" customHeight="false" outlineLevel="0" collapsed="false">
      <c r="A469" s="0" t="s">
        <v>288</v>
      </c>
      <c r="B469" s="14" t="n">
        <v>36957.5360069444</v>
      </c>
      <c r="C469" s="0" t="s">
        <v>234</v>
      </c>
      <c r="D469" s="15" t="n">
        <v>100</v>
      </c>
      <c r="E469" s="16" t="n">
        <v>0.06</v>
      </c>
      <c r="F469" s="0" t="s">
        <v>152</v>
      </c>
      <c r="G469" s="0" t="s">
        <v>232</v>
      </c>
      <c r="H469" s="22" t="n">
        <f aca="false">IF(F468=F469,0,1)</f>
        <v>0</v>
      </c>
      <c r="I469" s="23" t="str">
        <f aca="false">TEXT(B469,"mm/dd/yyyy")</f>
        <v>03/07/2001</v>
      </c>
    </row>
    <row r="470" customFormat="false" ht="12.75" hidden="false" customHeight="false" outlineLevel="0" collapsed="false">
      <c r="A470" s="0" t="s">
        <v>263</v>
      </c>
      <c r="B470" s="14" t="n">
        <v>36957.4898958333</v>
      </c>
      <c r="C470" s="0" t="s">
        <v>234</v>
      </c>
      <c r="D470" s="15" t="n">
        <v>100</v>
      </c>
      <c r="E470" s="16" t="n">
        <v>0.081</v>
      </c>
      <c r="F470" s="0" t="s">
        <v>154</v>
      </c>
      <c r="G470" s="0" t="s">
        <v>232</v>
      </c>
      <c r="H470" s="22" t="n">
        <f aca="false">IF(F469=F470,0,1)</f>
        <v>1</v>
      </c>
      <c r="I470" s="23" t="str">
        <f aca="false">TEXT(B470,"mm/dd/yyyy")</f>
        <v>03/07/2001</v>
      </c>
    </row>
    <row r="471" customFormat="false" ht="12.75" hidden="false" customHeight="false" outlineLevel="0" collapsed="false">
      <c r="A471" s="0" t="s">
        <v>294</v>
      </c>
      <c r="B471" s="14" t="n">
        <v>36957.498912037</v>
      </c>
      <c r="C471" s="0" t="s">
        <v>234</v>
      </c>
      <c r="D471" s="15" t="n">
        <v>100</v>
      </c>
      <c r="E471" s="16" t="n">
        <v>0.204</v>
      </c>
      <c r="F471" s="0" t="s">
        <v>154</v>
      </c>
      <c r="G471" s="0" t="s">
        <v>232</v>
      </c>
      <c r="H471" s="22" t="n">
        <f aca="false">IF(F470=F471,0,1)</f>
        <v>0</v>
      </c>
      <c r="I471" s="23" t="str">
        <f aca="false">TEXT(B471,"mm/dd/yyyy")</f>
        <v>03/07/2001</v>
      </c>
    </row>
    <row r="472" customFormat="false" ht="12.75" hidden="false" customHeight="false" outlineLevel="0" collapsed="false">
      <c r="A472" s="0" t="s">
        <v>295</v>
      </c>
      <c r="B472" s="14" t="n">
        <v>36957.5820023148</v>
      </c>
      <c r="C472" s="0" t="s">
        <v>234</v>
      </c>
      <c r="D472" s="15" t="n">
        <v>100</v>
      </c>
      <c r="E472" s="16" t="n">
        <v>0.27</v>
      </c>
      <c r="F472" s="0" t="s">
        <v>154</v>
      </c>
      <c r="G472" s="0" t="s">
        <v>232</v>
      </c>
      <c r="H472" s="22" t="n">
        <f aca="false">IF(F471=F472,0,1)</f>
        <v>0</v>
      </c>
      <c r="I472" s="23" t="str">
        <f aca="false">TEXT(B472,"mm/dd/yyyy")</f>
        <v>03/07/2001</v>
      </c>
    </row>
    <row r="473" customFormat="false" ht="12.75" hidden="false" customHeight="false" outlineLevel="0" collapsed="false">
      <c r="A473" s="0" t="s">
        <v>282</v>
      </c>
      <c r="B473" s="14" t="n">
        <v>36958.4299884259</v>
      </c>
      <c r="C473" s="0" t="s">
        <v>231</v>
      </c>
      <c r="D473" s="15" t="n">
        <v>100</v>
      </c>
      <c r="E473" s="16" t="n">
        <v>0.018</v>
      </c>
      <c r="F473" s="0" t="s">
        <v>69</v>
      </c>
      <c r="G473" s="0" t="s">
        <v>232</v>
      </c>
      <c r="H473" s="22" t="n">
        <f aca="false">IF(F472=F473,0,1)</f>
        <v>1</v>
      </c>
      <c r="I473" s="23" t="str">
        <f aca="false">TEXT(B473,"mm/dd/yyyy")</f>
        <v>03/08/2001</v>
      </c>
    </row>
    <row r="474" customFormat="false" ht="12.75" hidden="false" customHeight="false" outlineLevel="0" collapsed="false">
      <c r="A474" s="0" t="s">
        <v>282</v>
      </c>
      <c r="B474" s="14" t="n">
        <v>36958.4300462963</v>
      </c>
      <c r="C474" s="0" t="s">
        <v>231</v>
      </c>
      <c r="D474" s="15" t="n">
        <v>100</v>
      </c>
      <c r="E474" s="16" t="n">
        <v>0.018</v>
      </c>
      <c r="F474" s="0" t="s">
        <v>69</v>
      </c>
      <c r="G474" s="0" t="s">
        <v>232</v>
      </c>
      <c r="H474" s="22" t="n">
        <f aca="false">IF(F473=F474,0,1)</f>
        <v>0</v>
      </c>
      <c r="I474" s="23" t="str">
        <f aca="false">TEXT(B474,"mm/dd/yyyy")</f>
        <v>03/08/2001</v>
      </c>
    </row>
    <row r="475" customFormat="false" ht="12.75" hidden="false" customHeight="false" outlineLevel="0" collapsed="false">
      <c r="A475" s="0" t="s">
        <v>282</v>
      </c>
      <c r="B475" s="14" t="n">
        <v>36958.4301157407</v>
      </c>
      <c r="C475" s="0" t="s">
        <v>231</v>
      </c>
      <c r="D475" s="15" t="n">
        <v>100</v>
      </c>
      <c r="E475" s="16" t="n">
        <v>0.018</v>
      </c>
      <c r="F475" s="0" t="s">
        <v>69</v>
      </c>
      <c r="G475" s="0" t="s">
        <v>232</v>
      </c>
      <c r="H475" s="22" t="n">
        <f aca="false">IF(F474=F475,0,1)</f>
        <v>0</v>
      </c>
      <c r="I475" s="23" t="str">
        <f aca="false">TEXT(B475,"mm/dd/yyyy")</f>
        <v>03/08/2001</v>
      </c>
    </row>
    <row r="476" customFormat="false" ht="12.75" hidden="false" customHeight="false" outlineLevel="0" collapsed="false">
      <c r="A476" s="0" t="s">
        <v>282</v>
      </c>
      <c r="B476" s="14" t="n">
        <v>36958.4301967593</v>
      </c>
      <c r="C476" s="0" t="s">
        <v>231</v>
      </c>
      <c r="D476" s="15" t="n">
        <v>100</v>
      </c>
      <c r="E476" s="16" t="n">
        <v>0.018</v>
      </c>
      <c r="F476" s="0" t="s">
        <v>69</v>
      </c>
      <c r="G476" s="0" t="s">
        <v>232</v>
      </c>
      <c r="H476" s="22" t="n">
        <f aca="false">IF(F475=F476,0,1)</f>
        <v>0</v>
      </c>
      <c r="I476" s="23" t="str">
        <f aca="false">TEXT(B476,"mm/dd/yyyy")</f>
        <v>03/08/2001</v>
      </c>
    </row>
    <row r="477" customFormat="false" ht="12.75" hidden="false" customHeight="false" outlineLevel="0" collapsed="false">
      <c r="A477" s="0" t="s">
        <v>282</v>
      </c>
      <c r="B477" s="14" t="n">
        <v>36958.4328819444</v>
      </c>
      <c r="C477" s="0" t="s">
        <v>231</v>
      </c>
      <c r="D477" s="15" t="n">
        <v>100</v>
      </c>
      <c r="E477" s="16" t="n">
        <v>0.018</v>
      </c>
      <c r="F477" s="0" t="s">
        <v>69</v>
      </c>
      <c r="G477" s="0" t="s">
        <v>232</v>
      </c>
      <c r="H477" s="22" t="n">
        <f aca="false">IF(F476=F477,0,1)</f>
        <v>0</v>
      </c>
      <c r="I477" s="23" t="str">
        <f aca="false">TEXT(B477,"mm/dd/yyyy")</f>
        <v>03/08/2001</v>
      </c>
    </row>
    <row r="478" customFormat="false" ht="12.75" hidden="false" customHeight="false" outlineLevel="0" collapsed="false">
      <c r="A478" s="0" t="s">
        <v>284</v>
      </c>
      <c r="B478" s="14" t="n">
        <v>36958.5172800926</v>
      </c>
      <c r="C478" s="0" t="s">
        <v>234</v>
      </c>
      <c r="D478" s="15" t="n">
        <v>100</v>
      </c>
      <c r="E478" s="16" t="n">
        <v>0.105</v>
      </c>
      <c r="F478" s="0" t="s">
        <v>106</v>
      </c>
      <c r="G478" s="0" t="s">
        <v>232</v>
      </c>
      <c r="H478" s="22" t="n">
        <f aca="false">IF(F477=F478,0,1)</f>
        <v>1</v>
      </c>
      <c r="I478" s="23" t="str">
        <f aca="false">TEXT(B478,"mm/dd/yyyy")</f>
        <v>03/08/2001</v>
      </c>
    </row>
    <row r="479" customFormat="false" ht="12.75" hidden="false" customHeight="false" outlineLevel="0" collapsed="false">
      <c r="A479" s="0" t="s">
        <v>282</v>
      </c>
      <c r="B479" s="14" t="n">
        <v>36958.4352662037</v>
      </c>
      <c r="C479" s="0" t="s">
        <v>231</v>
      </c>
      <c r="D479" s="15" t="n">
        <v>100</v>
      </c>
      <c r="E479" s="16" t="n">
        <v>0.018</v>
      </c>
      <c r="F479" s="0" t="s">
        <v>118</v>
      </c>
      <c r="G479" s="0" t="s">
        <v>232</v>
      </c>
      <c r="H479" s="22" t="n">
        <f aca="false">IF(F478=F479,0,1)</f>
        <v>1</v>
      </c>
      <c r="I479" s="23" t="str">
        <f aca="false">TEXT(B479,"mm/dd/yyyy")</f>
        <v>03/08/2001</v>
      </c>
    </row>
    <row r="480" customFormat="false" ht="12.75" hidden="false" customHeight="false" outlineLevel="0" collapsed="false">
      <c r="A480" s="0" t="s">
        <v>282</v>
      </c>
      <c r="B480" s="14" t="n">
        <v>36958.4400810185</v>
      </c>
      <c r="C480" s="0" t="s">
        <v>231</v>
      </c>
      <c r="D480" s="15" t="n">
        <v>100</v>
      </c>
      <c r="E480" s="16" t="n">
        <v>0.018</v>
      </c>
      <c r="F480" s="0" t="s">
        <v>118</v>
      </c>
      <c r="G480" s="0" t="s">
        <v>232</v>
      </c>
      <c r="H480" s="22" t="n">
        <f aca="false">IF(F479=F480,0,1)</f>
        <v>0</v>
      </c>
      <c r="I480" s="23" t="str">
        <f aca="false">TEXT(B480,"mm/dd/yyyy")</f>
        <v>03/08/2001</v>
      </c>
    </row>
    <row r="481" customFormat="false" ht="12.75" hidden="false" customHeight="false" outlineLevel="0" collapsed="false">
      <c r="A481" s="0" t="s">
        <v>282</v>
      </c>
      <c r="B481" s="14" t="n">
        <v>36958.440150463</v>
      </c>
      <c r="C481" s="0" t="s">
        <v>231</v>
      </c>
      <c r="D481" s="15" t="n">
        <v>100</v>
      </c>
      <c r="E481" s="16" t="n">
        <v>0.018</v>
      </c>
      <c r="F481" s="0" t="s">
        <v>118</v>
      </c>
      <c r="G481" s="0" t="s">
        <v>232</v>
      </c>
      <c r="H481" s="22" t="n">
        <f aca="false">IF(F480=F481,0,1)</f>
        <v>0</v>
      </c>
      <c r="I481" s="23" t="str">
        <f aca="false">TEXT(B481,"mm/dd/yyyy")</f>
        <v>03/08/2001</v>
      </c>
    </row>
    <row r="482" customFormat="false" ht="12.75" hidden="false" customHeight="false" outlineLevel="0" collapsed="false">
      <c r="A482" s="0" t="s">
        <v>282</v>
      </c>
      <c r="B482" s="14" t="n">
        <v>36958.4409490741</v>
      </c>
      <c r="C482" s="0" t="s">
        <v>231</v>
      </c>
      <c r="D482" s="15" t="n">
        <v>100</v>
      </c>
      <c r="E482" s="16" t="n">
        <v>0.018</v>
      </c>
      <c r="F482" s="0" t="s">
        <v>118</v>
      </c>
      <c r="G482" s="0" t="s">
        <v>232</v>
      </c>
      <c r="H482" s="22" t="n">
        <f aca="false">IF(F481=F482,0,1)</f>
        <v>0</v>
      </c>
      <c r="I482" s="23" t="str">
        <f aca="false">TEXT(B482,"mm/dd/yyyy")</f>
        <v>03/08/2001</v>
      </c>
    </row>
    <row r="483" customFormat="false" ht="12.75" hidden="false" customHeight="false" outlineLevel="0" collapsed="false">
      <c r="A483" s="0" t="s">
        <v>282</v>
      </c>
      <c r="B483" s="14" t="n">
        <v>36958.4410416667</v>
      </c>
      <c r="C483" s="0" t="s">
        <v>231</v>
      </c>
      <c r="D483" s="15" t="n">
        <v>100</v>
      </c>
      <c r="E483" s="16" t="n">
        <v>0.018</v>
      </c>
      <c r="F483" s="0" t="s">
        <v>118</v>
      </c>
      <c r="G483" s="0" t="s">
        <v>232</v>
      </c>
      <c r="H483" s="22" t="n">
        <f aca="false">IF(F482=F483,0,1)</f>
        <v>0</v>
      </c>
      <c r="I483" s="23" t="str">
        <f aca="false">TEXT(B483,"mm/dd/yyyy")</f>
        <v>03/08/2001</v>
      </c>
    </row>
    <row r="484" customFormat="false" ht="12.75" hidden="false" customHeight="false" outlineLevel="0" collapsed="false">
      <c r="A484" s="0" t="s">
        <v>282</v>
      </c>
      <c r="B484" s="14" t="n">
        <v>36958.4413657407</v>
      </c>
      <c r="C484" s="0" t="s">
        <v>231</v>
      </c>
      <c r="D484" s="15" t="n">
        <v>100</v>
      </c>
      <c r="E484" s="16" t="n">
        <v>0.018</v>
      </c>
      <c r="F484" s="0" t="s">
        <v>118</v>
      </c>
      <c r="G484" s="0" t="s">
        <v>232</v>
      </c>
      <c r="H484" s="22" t="n">
        <f aca="false">IF(F483=F484,0,1)</f>
        <v>0</v>
      </c>
      <c r="I484" s="23" t="str">
        <f aca="false">TEXT(B484,"mm/dd/yyyy")</f>
        <v>03/08/2001</v>
      </c>
    </row>
    <row r="485" customFormat="false" ht="12.75" hidden="false" customHeight="false" outlineLevel="0" collapsed="false">
      <c r="A485" s="0" t="s">
        <v>282</v>
      </c>
      <c r="B485" s="14" t="n">
        <v>36958.4416435185</v>
      </c>
      <c r="C485" s="0" t="s">
        <v>231</v>
      </c>
      <c r="D485" s="15" t="n">
        <v>100</v>
      </c>
      <c r="E485" s="16" t="n">
        <v>0.018</v>
      </c>
      <c r="F485" s="0" t="s">
        <v>118</v>
      </c>
      <c r="G485" s="0" t="s">
        <v>232</v>
      </c>
      <c r="H485" s="22" t="n">
        <f aca="false">IF(F484=F485,0,1)</f>
        <v>0</v>
      </c>
      <c r="I485" s="23" t="str">
        <f aca="false">TEXT(B485,"mm/dd/yyyy")</f>
        <v>03/08/2001</v>
      </c>
    </row>
    <row r="486" customFormat="false" ht="12.75" hidden="false" customHeight="false" outlineLevel="0" collapsed="false">
      <c r="A486" s="0" t="s">
        <v>282</v>
      </c>
      <c r="B486" s="14" t="n">
        <v>36958.4420023148</v>
      </c>
      <c r="C486" s="0" t="s">
        <v>231</v>
      </c>
      <c r="D486" s="15" t="n">
        <v>100</v>
      </c>
      <c r="E486" s="16" t="n">
        <v>0.018</v>
      </c>
      <c r="F486" s="0" t="s">
        <v>118</v>
      </c>
      <c r="G486" s="0" t="s">
        <v>232</v>
      </c>
      <c r="H486" s="22" t="n">
        <f aca="false">IF(F485=F486,0,1)</f>
        <v>0</v>
      </c>
      <c r="I486" s="23" t="str">
        <f aca="false">TEXT(B486,"mm/dd/yyyy")</f>
        <v>03/08/2001</v>
      </c>
    </row>
    <row r="487" customFormat="false" ht="12.75" hidden="false" customHeight="false" outlineLevel="0" collapsed="false">
      <c r="A487" s="0" t="s">
        <v>282</v>
      </c>
      <c r="B487" s="14" t="n">
        <v>36958.5765509259</v>
      </c>
      <c r="C487" s="0" t="s">
        <v>231</v>
      </c>
      <c r="D487" s="15" t="n">
        <v>100</v>
      </c>
      <c r="E487" s="16" t="n">
        <v>0.021</v>
      </c>
      <c r="F487" s="0" t="s">
        <v>118</v>
      </c>
      <c r="G487" s="0" t="s">
        <v>232</v>
      </c>
      <c r="H487" s="22" t="n">
        <f aca="false">IF(F486=F487,0,1)</f>
        <v>0</v>
      </c>
      <c r="I487" s="23" t="str">
        <f aca="false">TEXT(B487,"mm/dd/yyyy")</f>
        <v>03/08/2001</v>
      </c>
    </row>
    <row r="488" customFormat="false" ht="12.75" hidden="false" customHeight="false" outlineLevel="0" collapsed="false">
      <c r="A488" s="0" t="s">
        <v>282</v>
      </c>
      <c r="B488" s="14" t="n">
        <v>36958.5768402778</v>
      </c>
      <c r="C488" s="0" t="s">
        <v>231</v>
      </c>
      <c r="D488" s="15" t="n">
        <v>100</v>
      </c>
      <c r="E488" s="16" t="n">
        <v>0.021</v>
      </c>
      <c r="F488" s="0" t="s">
        <v>118</v>
      </c>
      <c r="G488" s="0" t="s">
        <v>232</v>
      </c>
      <c r="H488" s="22" t="n">
        <f aca="false">IF(F487=F488,0,1)</f>
        <v>0</v>
      </c>
      <c r="I488" s="23" t="str">
        <f aca="false">TEXT(B488,"mm/dd/yyyy")</f>
        <v>03/08/2001</v>
      </c>
    </row>
    <row r="489" customFormat="false" ht="12.75" hidden="false" customHeight="false" outlineLevel="0" collapsed="false">
      <c r="A489" s="0" t="s">
        <v>282</v>
      </c>
      <c r="B489" s="14" t="n">
        <v>36958.4265740741</v>
      </c>
      <c r="C489" s="0" t="s">
        <v>231</v>
      </c>
      <c r="D489" s="15" t="n">
        <v>100</v>
      </c>
      <c r="E489" s="16" t="n">
        <v>0.018</v>
      </c>
      <c r="F489" s="0" t="s">
        <v>138</v>
      </c>
      <c r="G489" s="0" t="s">
        <v>232</v>
      </c>
      <c r="H489" s="22" t="n">
        <f aca="false">IF(F488=F489,0,1)</f>
        <v>1</v>
      </c>
      <c r="I489" s="23" t="str">
        <f aca="false">TEXT(B489,"mm/dd/yyyy")</f>
        <v>03/08/2001</v>
      </c>
    </row>
    <row r="490" customFormat="false" ht="12.75" hidden="false" customHeight="false" outlineLevel="0" collapsed="false">
      <c r="A490" s="0" t="s">
        <v>282</v>
      </c>
      <c r="B490" s="14" t="n">
        <v>36958.4274884259</v>
      </c>
      <c r="C490" s="0" t="s">
        <v>231</v>
      </c>
      <c r="D490" s="15" t="n">
        <v>100</v>
      </c>
      <c r="E490" s="16" t="n">
        <v>0.018</v>
      </c>
      <c r="F490" s="0" t="s">
        <v>138</v>
      </c>
      <c r="G490" s="0" t="s">
        <v>232</v>
      </c>
      <c r="H490" s="22" t="n">
        <f aca="false">IF(F489=F490,0,1)</f>
        <v>0</v>
      </c>
      <c r="I490" s="23" t="str">
        <f aca="false">TEXT(B490,"mm/dd/yyyy")</f>
        <v>03/08/2001</v>
      </c>
    </row>
    <row r="491" customFormat="false" ht="12.75" hidden="false" customHeight="false" outlineLevel="0" collapsed="false">
      <c r="A491" s="0" t="s">
        <v>282</v>
      </c>
      <c r="B491" s="14" t="n">
        <v>36958.4290509259</v>
      </c>
      <c r="C491" s="0" t="s">
        <v>231</v>
      </c>
      <c r="D491" s="15" t="n">
        <v>100</v>
      </c>
      <c r="E491" s="16" t="n">
        <v>0.018</v>
      </c>
      <c r="F491" s="0" t="s">
        <v>138</v>
      </c>
      <c r="G491" s="0" t="s">
        <v>232</v>
      </c>
      <c r="H491" s="22" t="n">
        <f aca="false">IF(F490=F491,0,1)</f>
        <v>0</v>
      </c>
      <c r="I491" s="23" t="str">
        <f aca="false">TEXT(B491,"mm/dd/yyyy")</f>
        <v>03/08/2001</v>
      </c>
    </row>
    <row r="492" customFormat="false" ht="12.75" hidden="false" customHeight="false" outlineLevel="0" collapsed="false">
      <c r="A492" s="0" t="s">
        <v>282</v>
      </c>
      <c r="B492" s="14" t="n">
        <v>36958.4131018519</v>
      </c>
      <c r="C492" s="0" t="s">
        <v>231</v>
      </c>
      <c r="D492" s="15" t="n">
        <v>100</v>
      </c>
      <c r="E492" s="16" t="n">
        <v>0.018</v>
      </c>
      <c r="F492" s="0" t="s">
        <v>152</v>
      </c>
      <c r="G492" s="0" t="s">
        <v>232</v>
      </c>
      <c r="H492" s="22" t="n">
        <f aca="false">IF(F491=F492,0,1)</f>
        <v>1</v>
      </c>
      <c r="I492" s="23" t="str">
        <f aca="false">TEXT(B492,"mm/dd/yyyy")</f>
        <v>03/08/2001</v>
      </c>
    </row>
    <row r="493" customFormat="false" ht="12.75" hidden="false" customHeight="false" outlineLevel="0" collapsed="false">
      <c r="A493" s="0" t="s">
        <v>293</v>
      </c>
      <c r="B493" s="14" t="n">
        <v>36958.5755324074</v>
      </c>
      <c r="C493" s="0" t="s">
        <v>231</v>
      </c>
      <c r="D493" s="15" t="n">
        <v>100</v>
      </c>
      <c r="E493" s="16" t="n">
        <v>0.129</v>
      </c>
      <c r="F493" s="0" t="s">
        <v>152</v>
      </c>
      <c r="G493" s="0" t="s">
        <v>232</v>
      </c>
      <c r="H493" s="22" t="n">
        <f aca="false">IF(F492=F493,0,1)</f>
        <v>0</v>
      </c>
      <c r="I493" s="23" t="str">
        <f aca="false">TEXT(B493,"mm/dd/yyyy")</f>
        <v>03/08/2001</v>
      </c>
    </row>
    <row r="494" customFormat="false" ht="12.75" hidden="false" customHeight="false" outlineLevel="0" collapsed="false">
      <c r="A494" s="0" t="s">
        <v>263</v>
      </c>
      <c r="B494" s="14" t="n">
        <v>36958.3643518519</v>
      </c>
      <c r="C494" s="0" t="s">
        <v>234</v>
      </c>
      <c r="D494" s="15" t="n">
        <v>100</v>
      </c>
      <c r="E494" s="16" t="n">
        <v>0.051</v>
      </c>
      <c r="F494" s="0" t="s">
        <v>154</v>
      </c>
      <c r="G494" s="0" t="s">
        <v>232</v>
      </c>
      <c r="H494" s="22" t="n">
        <f aca="false">IF(F493=F494,0,1)</f>
        <v>1</v>
      </c>
      <c r="I494" s="23" t="str">
        <f aca="false">TEXT(B494,"mm/dd/yyyy")</f>
        <v>03/08/2001</v>
      </c>
    </row>
    <row r="495" customFormat="false" ht="12.75" hidden="false" customHeight="false" outlineLevel="0" collapsed="false">
      <c r="A495" s="0" t="s">
        <v>259</v>
      </c>
      <c r="B495" s="14" t="n">
        <v>36958.5795601852</v>
      </c>
      <c r="C495" s="0" t="s">
        <v>231</v>
      </c>
      <c r="D495" s="15" t="n">
        <v>100</v>
      </c>
      <c r="E495" s="16" t="n">
        <v>0.01</v>
      </c>
      <c r="F495" s="0" t="s">
        <v>154</v>
      </c>
      <c r="G495" s="0" t="s">
        <v>232</v>
      </c>
      <c r="H495" s="22" t="n">
        <f aca="false">IF(F494=F495,0,1)</f>
        <v>0</v>
      </c>
      <c r="I495" s="23" t="str">
        <f aca="false">TEXT(B495,"mm/dd/yyyy")</f>
        <v>03/08/2001</v>
      </c>
    </row>
    <row r="496" customFormat="false" ht="12.75" hidden="false" customHeight="false" outlineLevel="0" collapsed="false">
      <c r="A496" s="0" t="s">
        <v>284</v>
      </c>
      <c r="B496" s="14" t="n">
        <v>36958.6030555556</v>
      </c>
      <c r="C496" s="0" t="s">
        <v>234</v>
      </c>
      <c r="D496" s="15" t="n">
        <v>100</v>
      </c>
      <c r="E496" s="16" t="n">
        <v>0.09</v>
      </c>
      <c r="F496" s="0" t="s">
        <v>162</v>
      </c>
      <c r="G496" s="0" t="s">
        <v>232</v>
      </c>
      <c r="H496" s="22" t="n">
        <f aca="false">IF(F495=F496,0,1)</f>
        <v>1</v>
      </c>
      <c r="I496" s="23" t="str">
        <f aca="false">TEXT(B496,"mm/dd/yyyy")</f>
        <v>03/08/2001</v>
      </c>
    </row>
    <row r="497" customFormat="false" ht="12.75" hidden="false" customHeight="false" outlineLevel="0" collapsed="false">
      <c r="A497" s="0" t="s">
        <v>296</v>
      </c>
      <c r="B497" s="14" t="n">
        <v>36959.3579050926</v>
      </c>
      <c r="C497" s="0" t="s">
        <v>231</v>
      </c>
      <c r="D497" s="15" t="n">
        <v>100</v>
      </c>
      <c r="E497" s="16" t="n">
        <v>0.039</v>
      </c>
      <c r="F497" s="0" t="s">
        <v>16</v>
      </c>
      <c r="G497" s="0" t="s">
        <v>232</v>
      </c>
      <c r="H497" s="22" t="n">
        <f aca="false">IF(F496=F497,0,1)</f>
        <v>1</v>
      </c>
      <c r="I497" s="23" t="str">
        <f aca="false">TEXT(B497,"mm/dd/yyyy")</f>
        <v>03/09/2001</v>
      </c>
    </row>
    <row r="498" customFormat="false" ht="12.75" hidden="false" customHeight="false" outlineLevel="0" collapsed="false">
      <c r="A498" s="0" t="s">
        <v>296</v>
      </c>
      <c r="B498" s="14" t="n">
        <v>36959.3580439814</v>
      </c>
      <c r="C498" s="0" t="s">
        <v>231</v>
      </c>
      <c r="D498" s="15" t="n">
        <v>100</v>
      </c>
      <c r="E498" s="16" t="n">
        <v>0.036</v>
      </c>
      <c r="F498" s="0" t="s">
        <v>16</v>
      </c>
      <c r="G498" s="0" t="s">
        <v>232</v>
      </c>
      <c r="H498" s="22" t="n">
        <f aca="false">IF(F497=F498,0,1)</f>
        <v>0</v>
      </c>
      <c r="I498" s="23" t="str">
        <f aca="false">TEXT(B498,"mm/dd/yyyy")</f>
        <v>03/09/2001</v>
      </c>
    </row>
    <row r="499" customFormat="false" ht="12.75" hidden="false" customHeight="false" outlineLevel="0" collapsed="false">
      <c r="A499" s="0" t="s">
        <v>296</v>
      </c>
      <c r="B499" s="14" t="n">
        <v>36959.3581481481</v>
      </c>
      <c r="C499" s="0" t="s">
        <v>231</v>
      </c>
      <c r="D499" s="15" t="n">
        <v>100</v>
      </c>
      <c r="E499" s="16" t="n">
        <v>0.036</v>
      </c>
      <c r="F499" s="0" t="s">
        <v>16</v>
      </c>
      <c r="G499" s="0" t="s">
        <v>232</v>
      </c>
      <c r="H499" s="22" t="n">
        <f aca="false">IF(F498=F499,0,1)</f>
        <v>0</v>
      </c>
      <c r="I499" s="23" t="str">
        <f aca="false">TEXT(B499,"mm/dd/yyyy")</f>
        <v>03/09/2001</v>
      </c>
    </row>
    <row r="500" customFormat="false" ht="12.75" hidden="false" customHeight="false" outlineLevel="0" collapsed="false">
      <c r="A500" s="0" t="s">
        <v>296</v>
      </c>
      <c r="B500" s="14" t="n">
        <v>36959.3635763889</v>
      </c>
      <c r="C500" s="0" t="s">
        <v>231</v>
      </c>
      <c r="D500" s="15" t="n">
        <v>100</v>
      </c>
      <c r="E500" s="16" t="n">
        <v>0.039</v>
      </c>
      <c r="F500" s="0" t="s">
        <v>16</v>
      </c>
      <c r="G500" s="0" t="s">
        <v>232</v>
      </c>
      <c r="H500" s="22" t="n">
        <f aca="false">IF(F499=F500,0,1)</f>
        <v>0</v>
      </c>
      <c r="I500" s="23" t="str">
        <f aca="false">TEXT(B500,"mm/dd/yyyy")</f>
        <v>03/09/2001</v>
      </c>
    </row>
    <row r="501" customFormat="false" ht="12.75" hidden="false" customHeight="false" outlineLevel="0" collapsed="false">
      <c r="A501" s="0" t="s">
        <v>296</v>
      </c>
      <c r="B501" s="14" t="n">
        <v>36959.3636805556</v>
      </c>
      <c r="C501" s="0" t="s">
        <v>231</v>
      </c>
      <c r="D501" s="15" t="n">
        <v>100</v>
      </c>
      <c r="E501" s="16" t="n">
        <v>0.039</v>
      </c>
      <c r="F501" s="0" t="s">
        <v>16</v>
      </c>
      <c r="G501" s="0" t="s">
        <v>232</v>
      </c>
      <c r="H501" s="22" t="n">
        <f aca="false">IF(F500=F501,0,1)</f>
        <v>0</v>
      </c>
      <c r="I501" s="23" t="str">
        <f aca="false">TEXT(B501,"mm/dd/yyyy")</f>
        <v>03/09/2001</v>
      </c>
    </row>
    <row r="502" customFormat="false" ht="12.75" hidden="false" customHeight="false" outlineLevel="0" collapsed="false">
      <c r="A502" s="0" t="s">
        <v>296</v>
      </c>
      <c r="B502" s="14" t="n">
        <v>36959.3674305556</v>
      </c>
      <c r="C502" s="0" t="s">
        <v>231</v>
      </c>
      <c r="D502" s="15" t="n">
        <v>100</v>
      </c>
      <c r="E502" s="16" t="n">
        <v>0.039</v>
      </c>
      <c r="F502" s="0" t="s">
        <v>16</v>
      </c>
      <c r="G502" s="0" t="s">
        <v>232</v>
      </c>
      <c r="H502" s="22" t="n">
        <f aca="false">IF(F501=F502,0,1)</f>
        <v>0</v>
      </c>
      <c r="I502" s="23" t="str">
        <f aca="false">TEXT(B502,"mm/dd/yyyy")</f>
        <v>03/09/2001</v>
      </c>
    </row>
    <row r="503" customFormat="false" ht="12.75" hidden="false" customHeight="false" outlineLevel="0" collapsed="false">
      <c r="A503" s="0" t="s">
        <v>297</v>
      </c>
      <c r="B503" s="14" t="n">
        <v>36959.4203819444</v>
      </c>
      <c r="C503" s="0" t="s">
        <v>231</v>
      </c>
      <c r="D503" s="15" t="n">
        <v>100</v>
      </c>
      <c r="E503" s="16" t="n">
        <v>0.093</v>
      </c>
      <c r="F503" s="0" t="s">
        <v>16</v>
      </c>
      <c r="G503" s="0" t="s">
        <v>232</v>
      </c>
      <c r="H503" s="22" t="n">
        <f aca="false">IF(F502=F503,0,1)</f>
        <v>0</v>
      </c>
      <c r="I503" s="23" t="str">
        <f aca="false">TEXT(B503,"mm/dd/yyyy")</f>
        <v>03/09/2001</v>
      </c>
    </row>
    <row r="504" customFormat="false" ht="12.75" hidden="false" customHeight="false" outlineLevel="0" collapsed="false">
      <c r="A504" s="0" t="s">
        <v>282</v>
      </c>
      <c r="B504" s="14" t="n">
        <v>36959.6171412037</v>
      </c>
      <c r="C504" s="0" t="s">
        <v>234</v>
      </c>
      <c r="D504" s="15" t="n">
        <v>100</v>
      </c>
      <c r="E504" s="16" t="n">
        <v>0.063</v>
      </c>
      <c r="F504" s="0" t="s">
        <v>16</v>
      </c>
      <c r="G504" s="0" t="s">
        <v>232</v>
      </c>
      <c r="H504" s="22" t="n">
        <f aca="false">IF(F503=F504,0,1)</f>
        <v>0</v>
      </c>
      <c r="I504" s="23" t="str">
        <f aca="false">TEXT(B504,"mm/dd/yyyy")</f>
        <v>03/09/2001</v>
      </c>
    </row>
    <row r="505" customFormat="false" ht="12.75" hidden="false" customHeight="false" outlineLevel="0" collapsed="false">
      <c r="A505" s="0" t="s">
        <v>282</v>
      </c>
      <c r="B505" s="14" t="n">
        <v>36959.6177199074</v>
      </c>
      <c r="C505" s="0" t="s">
        <v>234</v>
      </c>
      <c r="D505" s="15" t="n">
        <v>100</v>
      </c>
      <c r="E505" s="16" t="n">
        <v>0.063</v>
      </c>
      <c r="F505" s="0" t="s">
        <v>16</v>
      </c>
      <c r="G505" s="0" t="s">
        <v>232</v>
      </c>
      <c r="H505" s="22" t="n">
        <f aca="false">IF(F504=F505,0,1)</f>
        <v>0</v>
      </c>
      <c r="I505" s="23" t="str">
        <f aca="false">TEXT(B505,"mm/dd/yyyy")</f>
        <v>03/09/2001</v>
      </c>
    </row>
    <row r="506" customFormat="false" ht="12.75" hidden="false" customHeight="false" outlineLevel="0" collapsed="false">
      <c r="A506" s="0" t="s">
        <v>298</v>
      </c>
      <c r="B506" s="14" t="n">
        <v>36959.5373611111</v>
      </c>
      <c r="C506" s="0" t="s">
        <v>231</v>
      </c>
      <c r="D506" s="15" t="n">
        <v>100</v>
      </c>
      <c r="E506" s="16" t="n">
        <v>0.027</v>
      </c>
      <c r="F506" s="0" t="s">
        <v>19</v>
      </c>
      <c r="G506" s="0" t="s">
        <v>232</v>
      </c>
      <c r="H506" s="22" t="n">
        <f aca="false">IF(F505=F506,0,1)</f>
        <v>1</v>
      </c>
      <c r="I506" s="23" t="str">
        <f aca="false">TEXT(B506,"mm/dd/yyyy")</f>
        <v>03/09/2001</v>
      </c>
    </row>
    <row r="507" customFormat="false" ht="12.75" hidden="false" customHeight="false" outlineLevel="0" collapsed="false">
      <c r="A507" s="0" t="s">
        <v>298</v>
      </c>
      <c r="B507" s="14" t="n">
        <v>36959.5488888889</v>
      </c>
      <c r="C507" s="0" t="s">
        <v>231</v>
      </c>
      <c r="D507" s="15" t="n">
        <v>100</v>
      </c>
      <c r="E507" s="16" t="n">
        <v>0.027</v>
      </c>
      <c r="F507" s="0" t="s">
        <v>19</v>
      </c>
      <c r="G507" s="0" t="s">
        <v>232</v>
      </c>
      <c r="H507" s="22" t="n">
        <f aca="false">IF(F506=F507,0,1)</f>
        <v>0</v>
      </c>
      <c r="I507" s="23" t="str">
        <f aca="false">TEXT(B507,"mm/dd/yyyy")</f>
        <v>03/09/2001</v>
      </c>
    </row>
    <row r="508" customFormat="false" ht="12.75" hidden="false" customHeight="false" outlineLevel="0" collapsed="false">
      <c r="A508" s="0" t="s">
        <v>299</v>
      </c>
      <c r="B508" s="14" t="n">
        <v>36959.380162037</v>
      </c>
      <c r="C508" s="0" t="s">
        <v>234</v>
      </c>
      <c r="D508" s="15" t="n">
        <v>50</v>
      </c>
      <c r="E508" s="16" t="n">
        <v>0.099</v>
      </c>
      <c r="F508" s="0" t="s">
        <v>24</v>
      </c>
      <c r="G508" s="0" t="s">
        <v>232</v>
      </c>
      <c r="H508" s="22" t="n">
        <f aca="false">IF(F507=F508,0,1)</f>
        <v>1</v>
      </c>
      <c r="I508" s="23" t="str">
        <f aca="false">TEXT(B508,"mm/dd/yyyy")</f>
        <v>03/09/2001</v>
      </c>
    </row>
    <row r="509" customFormat="false" ht="12.75" hidden="false" customHeight="false" outlineLevel="0" collapsed="false">
      <c r="A509" s="0" t="s">
        <v>259</v>
      </c>
      <c r="B509" s="14" t="n">
        <v>36959.4143981481</v>
      </c>
      <c r="C509" s="0" t="s">
        <v>231</v>
      </c>
      <c r="D509" s="15" t="n">
        <v>100</v>
      </c>
      <c r="E509" s="16" t="n">
        <v>0.012</v>
      </c>
      <c r="F509" s="0" t="s">
        <v>27</v>
      </c>
      <c r="G509" s="0" t="s">
        <v>232</v>
      </c>
      <c r="H509" s="22" t="n">
        <f aca="false">IF(F508=F509,0,1)</f>
        <v>1</v>
      </c>
      <c r="I509" s="23" t="str">
        <f aca="false">TEXT(B509,"mm/dd/yyyy")</f>
        <v>03/09/2001</v>
      </c>
    </row>
    <row r="510" customFormat="false" ht="12.75" hidden="false" customHeight="false" outlineLevel="0" collapsed="false">
      <c r="A510" s="0" t="s">
        <v>259</v>
      </c>
      <c r="B510" s="14" t="n">
        <v>36959.4144907407</v>
      </c>
      <c r="C510" s="0" t="s">
        <v>231</v>
      </c>
      <c r="D510" s="15" t="n">
        <v>100</v>
      </c>
      <c r="E510" s="16" t="n">
        <v>0.012</v>
      </c>
      <c r="F510" s="0" t="s">
        <v>27</v>
      </c>
      <c r="G510" s="0" t="s">
        <v>232</v>
      </c>
      <c r="H510" s="22" t="n">
        <f aca="false">IF(F509=F510,0,1)</f>
        <v>0</v>
      </c>
      <c r="I510" s="23" t="str">
        <f aca="false">TEXT(B510,"mm/dd/yyyy")</f>
        <v>03/09/2001</v>
      </c>
    </row>
    <row r="511" customFormat="false" ht="12.75" hidden="false" customHeight="false" outlineLevel="0" collapsed="false">
      <c r="A511" s="0" t="s">
        <v>291</v>
      </c>
      <c r="B511" s="14" t="n">
        <v>36959.5751157407</v>
      </c>
      <c r="C511" s="0" t="s">
        <v>231</v>
      </c>
      <c r="D511" s="15" t="n">
        <v>100</v>
      </c>
      <c r="E511" s="16" t="n">
        <v>0.288</v>
      </c>
      <c r="F511" s="0" t="s">
        <v>27</v>
      </c>
      <c r="G511" s="0" t="s">
        <v>232</v>
      </c>
      <c r="H511" s="22" t="n">
        <f aca="false">IF(F510=F511,0,1)</f>
        <v>0</v>
      </c>
      <c r="I511" s="23" t="str">
        <f aca="false">TEXT(B511,"mm/dd/yyyy")</f>
        <v>03/09/2001</v>
      </c>
    </row>
    <row r="512" customFormat="false" ht="12.75" hidden="false" customHeight="false" outlineLevel="0" collapsed="false">
      <c r="A512" s="0" t="s">
        <v>297</v>
      </c>
      <c r="B512" s="14" t="n">
        <v>36959.5768865741</v>
      </c>
      <c r="C512" s="0" t="s">
        <v>231</v>
      </c>
      <c r="D512" s="15" t="n">
        <v>100</v>
      </c>
      <c r="E512" s="16" t="n">
        <v>0.126</v>
      </c>
      <c r="F512" s="0" t="s">
        <v>27</v>
      </c>
      <c r="G512" s="0" t="s">
        <v>232</v>
      </c>
      <c r="H512" s="22" t="n">
        <f aca="false">IF(F511=F512,0,1)</f>
        <v>0</v>
      </c>
      <c r="I512" s="23" t="str">
        <f aca="false">TEXT(B512,"mm/dd/yyyy")</f>
        <v>03/09/2001</v>
      </c>
    </row>
    <row r="513" customFormat="false" ht="12.75" hidden="false" customHeight="false" outlineLevel="0" collapsed="false">
      <c r="A513" s="0" t="s">
        <v>300</v>
      </c>
      <c r="B513" s="14" t="n">
        <v>36959.5803009259</v>
      </c>
      <c r="C513" s="0" t="s">
        <v>231</v>
      </c>
      <c r="D513" s="15" t="n">
        <v>100</v>
      </c>
      <c r="E513" s="16" t="n">
        <v>0.201</v>
      </c>
      <c r="F513" s="0" t="s">
        <v>27</v>
      </c>
      <c r="G513" s="0" t="s">
        <v>232</v>
      </c>
      <c r="H513" s="22" t="n">
        <f aca="false">IF(F512=F513,0,1)</f>
        <v>0</v>
      </c>
      <c r="I513" s="23" t="str">
        <f aca="false">TEXT(B513,"mm/dd/yyyy")</f>
        <v>03/09/2001</v>
      </c>
    </row>
    <row r="514" customFormat="false" ht="12.75" hidden="false" customHeight="false" outlineLevel="0" collapsed="false">
      <c r="A514" s="0" t="s">
        <v>283</v>
      </c>
      <c r="B514" s="14" t="n">
        <v>36959.4734722222</v>
      </c>
      <c r="C514" s="0" t="s">
        <v>234</v>
      </c>
      <c r="D514" s="15" t="n">
        <v>20</v>
      </c>
      <c r="E514" s="16" t="n">
        <v>0.294</v>
      </c>
      <c r="F514" s="0" t="s">
        <v>120</v>
      </c>
      <c r="G514" s="0" t="s">
        <v>232</v>
      </c>
      <c r="H514" s="22" t="n">
        <f aca="false">IF(F513=F514,0,1)</f>
        <v>1</v>
      </c>
      <c r="I514" s="23" t="str">
        <f aca="false">TEXT(B514,"mm/dd/yyyy")</f>
        <v>03/09/2001</v>
      </c>
    </row>
    <row r="515" customFormat="false" ht="12.75" hidden="false" customHeight="false" outlineLevel="0" collapsed="false">
      <c r="A515" s="0" t="s">
        <v>283</v>
      </c>
      <c r="B515" s="14" t="n">
        <v>36959.5603819444</v>
      </c>
      <c r="C515" s="0" t="s">
        <v>234</v>
      </c>
      <c r="D515" s="15" t="n">
        <v>10</v>
      </c>
      <c r="E515" s="16" t="n">
        <v>0.246</v>
      </c>
      <c r="F515" s="0" t="s">
        <v>120</v>
      </c>
      <c r="G515" s="0" t="s">
        <v>232</v>
      </c>
      <c r="H515" s="22" t="n">
        <f aca="false">IF(F514=F515,0,1)</f>
        <v>0</v>
      </c>
      <c r="I515" s="23" t="str">
        <f aca="false">TEXT(B515,"mm/dd/yyyy")</f>
        <v>03/09/2001</v>
      </c>
    </row>
    <row r="516" customFormat="false" ht="12.75" hidden="false" customHeight="false" outlineLevel="0" collapsed="false">
      <c r="A516" s="0" t="s">
        <v>299</v>
      </c>
      <c r="B516" s="14" t="n">
        <v>36959.6162268519</v>
      </c>
      <c r="C516" s="0" t="s">
        <v>234</v>
      </c>
      <c r="D516" s="15" t="n">
        <v>100</v>
      </c>
      <c r="E516" s="16" t="n">
        <v>0.069</v>
      </c>
      <c r="F516" s="0" t="s">
        <v>152</v>
      </c>
      <c r="G516" s="0" t="s">
        <v>232</v>
      </c>
      <c r="H516" s="22" t="n">
        <f aca="false">IF(F515=F516,0,1)</f>
        <v>1</v>
      </c>
      <c r="I516" s="23" t="str">
        <f aca="false">TEXT(B516,"mm/dd/yyyy")</f>
        <v>03/09/2001</v>
      </c>
    </row>
    <row r="517" customFormat="false" ht="12.75" hidden="false" customHeight="false" outlineLevel="0" collapsed="false">
      <c r="A517" s="0" t="s">
        <v>299</v>
      </c>
      <c r="B517" s="14" t="n">
        <v>36959.6163078704</v>
      </c>
      <c r="C517" s="0" t="s">
        <v>234</v>
      </c>
      <c r="D517" s="15" t="n">
        <v>100</v>
      </c>
      <c r="E517" s="16" t="n">
        <v>0.069</v>
      </c>
      <c r="F517" s="0" t="s">
        <v>152</v>
      </c>
      <c r="G517" s="0" t="s">
        <v>232</v>
      </c>
      <c r="H517" s="22" t="n">
        <f aca="false">IF(F516=F517,0,1)</f>
        <v>0</v>
      </c>
      <c r="I517" s="23" t="str">
        <f aca="false">TEXT(B517,"mm/dd/yyyy")</f>
        <v>03/09/2001</v>
      </c>
    </row>
    <row r="518" customFormat="false" ht="12.75" hidden="false" customHeight="false" outlineLevel="0" collapsed="false">
      <c r="A518" s="0" t="s">
        <v>300</v>
      </c>
      <c r="B518" s="14" t="n">
        <v>36959.5229976852</v>
      </c>
      <c r="C518" s="0" t="s">
        <v>231</v>
      </c>
      <c r="D518" s="15" t="n">
        <v>100</v>
      </c>
      <c r="E518" s="16" t="n">
        <v>0.159</v>
      </c>
      <c r="F518" s="0" t="s">
        <v>154</v>
      </c>
      <c r="G518" s="0" t="s">
        <v>232</v>
      </c>
      <c r="H518" s="22" t="n">
        <f aca="false">IF(F517=F518,0,1)</f>
        <v>1</v>
      </c>
      <c r="I518" s="23" t="str">
        <f aca="false">TEXT(B518,"mm/dd/yyyy")</f>
        <v>03/09/2001</v>
      </c>
    </row>
    <row r="519" customFormat="false" ht="12.75" hidden="false" customHeight="false" outlineLevel="0" collapsed="false">
      <c r="A519" s="0" t="s">
        <v>300</v>
      </c>
      <c r="B519" s="14" t="n">
        <v>36959.5524305556</v>
      </c>
      <c r="C519" s="0" t="s">
        <v>231</v>
      </c>
      <c r="D519" s="15" t="n">
        <v>100</v>
      </c>
      <c r="E519" s="16" t="n">
        <v>0.177</v>
      </c>
      <c r="F519" s="0" t="s">
        <v>154</v>
      </c>
      <c r="G519" s="0" t="s">
        <v>232</v>
      </c>
      <c r="H519" s="22" t="n">
        <f aca="false">IF(F518=F519,0,1)</f>
        <v>0</v>
      </c>
      <c r="I519" s="23" t="str">
        <f aca="false">TEXT(B519,"mm/dd/yyyy")</f>
        <v>03/09/2001</v>
      </c>
    </row>
    <row r="520" customFormat="false" ht="12.75" hidden="false" customHeight="false" outlineLevel="0" collapsed="false">
      <c r="A520" s="0" t="s">
        <v>300</v>
      </c>
      <c r="B520" s="14" t="n">
        <v>36959.5561689815</v>
      </c>
      <c r="C520" s="0" t="s">
        <v>231</v>
      </c>
      <c r="D520" s="15" t="n">
        <v>100</v>
      </c>
      <c r="E520" s="16" t="n">
        <v>0.186</v>
      </c>
      <c r="F520" s="0" t="s">
        <v>154</v>
      </c>
      <c r="G520" s="0" t="s">
        <v>232</v>
      </c>
      <c r="H520" s="22" t="n">
        <f aca="false">IF(F519=F520,0,1)</f>
        <v>0</v>
      </c>
      <c r="I520" s="23" t="str">
        <f aca="false">TEXT(B520,"mm/dd/yyyy")</f>
        <v>03/09/2001</v>
      </c>
    </row>
    <row r="521" customFormat="false" ht="12.75" hidden="false" customHeight="false" outlineLevel="0" collapsed="false">
      <c r="A521" s="0" t="s">
        <v>300</v>
      </c>
      <c r="B521" s="14" t="n">
        <v>36959.5697106481</v>
      </c>
      <c r="C521" s="0" t="s">
        <v>231</v>
      </c>
      <c r="D521" s="15" t="n">
        <v>100</v>
      </c>
      <c r="E521" s="16" t="n">
        <v>0.183</v>
      </c>
      <c r="F521" s="0" t="s">
        <v>154</v>
      </c>
      <c r="G521" s="0" t="s">
        <v>232</v>
      </c>
      <c r="H521" s="22" t="n">
        <f aca="false">IF(F520=F521,0,1)</f>
        <v>0</v>
      </c>
      <c r="I521" s="23" t="str">
        <f aca="false">TEXT(B521,"mm/dd/yyyy")</f>
        <v>03/09/2001</v>
      </c>
    </row>
    <row r="522" customFormat="false" ht="12.75" hidden="false" customHeight="false" outlineLevel="0" collapsed="false">
      <c r="A522" s="0" t="s">
        <v>300</v>
      </c>
      <c r="B522" s="14" t="n">
        <v>36959.5758333333</v>
      </c>
      <c r="C522" s="0" t="s">
        <v>231</v>
      </c>
      <c r="D522" s="15" t="n">
        <v>100</v>
      </c>
      <c r="E522" s="16" t="n">
        <v>0.189</v>
      </c>
      <c r="F522" s="0" t="s">
        <v>154</v>
      </c>
      <c r="G522" s="0" t="s">
        <v>232</v>
      </c>
      <c r="H522" s="22" t="n">
        <f aca="false">IF(F521=F522,0,1)</f>
        <v>0</v>
      </c>
      <c r="I522" s="23" t="str">
        <f aca="false">TEXT(B522,"mm/dd/yyyy")</f>
        <v>03/09/2001</v>
      </c>
    </row>
    <row r="523" customFormat="false" ht="12.75" hidden="false" customHeight="false" outlineLevel="0" collapsed="false">
      <c r="A523" s="0" t="s">
        <v>300</v>
      </c>
      <c r="B523" s="14" t="n">
        <v>36959.5783333333</v>
      </c>
      <c r="C523" s="0" t="s">
        <v>231</v>
      </c>
      <c r="D523" s="15" t="n">
        <v>100</v>
      </c>
      <c r="E523" s="16" t="n">
        <v>0.198</v>
      </c>
      <c r="F523" s="0" t="s">
        <v>154</v>
      </c>
      <c r="G523" s="0" t="s">
        <v>232</v>
      </c>
      <c r="H523" s="22" t="n">
        <f aca="false">IF(F522=F523,0,1)</f>
        <v>0</v>
      </c>
      <c r="I523" s="23" t="str">
        <f aca="false">TEXT(B523,"mm/dd/yyyy")</f>
        <v>03/09/2001</v>
      </c>
    </row>
    <row r="524" customFormat="false" ht="12.75" hidden="false" customHeight="false" outlineLevel="0" collapsed="false">
      <c r="A524" s="0" t="s">
        <v>297</v>
      </c>
      <c r="B524" s="14" t="n">
        <v>36959.4143518519</v>
      </c>
      <c r="C524" s="0" t="s">
        <v>231</v>
      </c>
      <c r="D524" s="15" t="n">
        <v>100</v>
      </c>
      <c r="E524" s="16" t="n">
        <v>0.09</v>
      </c>
      <c r="F524" s="0" t="s">
        <v>162</v>
      </c>
      <c r="G524" s="0" t="s">
        <v>232</v>
      </c>
      <c r="H524" s="22" t="n">
        <f aca="false">IF(F523=F524,0,1)</f>
        <v>1</v>
      </c>
      <c r="I524" s="23" t="str">
        <f aca="false">TEXT(B524,"mm/dd/yyyy")</f>
        <v>03/09/2001</v>
      </c>
    </row>
    <row r="525" customFormat="false" ht="12.75" hidden="false" customHeight="false" outlineLevel="0" collapsed="false">
      <c r="A525" s="0" t="s">
        <v>290</v>
      </c>
      <c r="B525" s="14" t="n">
        <v>36962.4883564815</v>
      </c>
      <c r="C525" s="0" t="s">
        <v>231</v>
      </c>
      <c r="D525" s="15" t="n">
        <v>100</v>
      </c>
      <c r="E525" s="16" t="n">
        <v>0.012</v>
      </c>
      <c r="F525" s="0" t="s">
        <v>19</v>
      </c>
      <c r="G525" s="0" t="s">
        <v>232</v>
      </c>
      <c r="H525" s="22" t="n">
        <f aca="false">IF(F524=F525,0,1)</f>
        <v>1</v>
      </c>
      <c r="I525" s="23" t="str">
        <f aca="false">TEXT(B525,"mm/dd/yyyy")</f>
        <v>03/12/2001</v>
      </c>
    </row>
    <row r="526" customFormat="false" ht="12.75" hidden="false" customHeight="false" outlineLevel="0" collapsed="false">
      <c r="A526" s="0" t="s">
        <v>290</v>
      </c>
      <c r="B526" s="14" t="n">
        <v>36962.4889236111</v>
      </c>
      <c r="C526" s="0" t="s">
        <v>231</v>
      </c>
      <c r="D526" s="15" t="n">
        <v>100</v>
      </c>
      <c r="E526" s="16" t="n">
        <v>0.012</v>
      </c>
      <c r="F526" s="0" t="s">
        <v>19</v>
      </c>
      <c r="G526" s="0" t="s">
        <v>232</v>
      </c>
      <c r="H526" s="22" t="n">
        <f aca="false">IF(F525=F526,0,1)</f>
        <v>0</v>
      </c>
      <c r="I526" s="23" t="str">
        <f aca="false">TEXT(B526,"mm/dd/yyyy")</f>
        <v>03/12/2001</v>
      </c>
    </row>
    <row r="527" customFormat="false" ht="12.75" hidden="false" customHeight="false" outlineLevel="0" collapsed="false">
      <c r="A527" s="0" t="s">
        <v>259</v>
      </c>
      <c r="B527" s="14" t="n">
        <v>36962.4904861111</v>
      </c>
      <c r="C527" s="0" t="s">
        <v>231</v>
      </c>
      <c r="D527" s="15" t="n">
        <v>100</v>
      </c>
      <c r="E527" s="16" t="n">
        <v>0.027</v>
      </c>
      <c r="F527" s="0" t="s">
        <v>19</v>
      </c>
      <c r="G527" s="0" t="s">
        <v>232</v>
      </c>
      <c r="H527" s="22" t="n">
        <f aca="false">IF(F526=F527,0,1)</f>
        <v>0</v>
      </c>
      <c r="I527" s="23" t="str">
        <f aca="false">TEXT(B527,"mm/dd/yyyy")</f>
        <v>03/12/2001</v>
      </c>
    </row>
    <row r="528" customFormat="false" ht="12.75" hidden="false" customHeight="false" outlineLevel="0" collapsed="false">
      <c r="A528" s="0" t="s">
        <v>290</v>
      </c>
      <c r="B528" s="14" t="n">
        <v>36962.4911805556</v>
      </c>
      <c r="C528" s="0" t="s">
        <v>231</v>
      </c>
      <c r="D528" s="15" t="n">
        <v>100</v>
      </c>
      <c r="E528" s="16" t="n">
        <v>0.012</v>
      </c>
      <c r="F528" s="0" t="s">
        <v>19</v>
      </c>
      <c r="G528" s="0" t="s">
        <v>232</v>
      </c>
      <c r="H528" s="22" t="n">
        <f aca="false">IF(F527=F528,0,1)</f>
        <v>0</v>
      </c>
      <c r="I528" s="23" t="str">
        <f aca="false">TEXT(B528,"mm/dd/yyyy")</f>
        <v>03/12/2001</v>
      </c>
    </row>
    <row r="529" customFormat="false" ht="12.75" hidden="false" customHeight="false" outlineLevel="0" collapsed="false">
      <c r="A529" s="0" t="s">
        <v>263</v>
      </c>
      <c r="B529" s="14" t="n">
        <v>36962.3710069444</v>
      </c>
      <c r="C529" s="0" t="s">
        <v>231</v>
      </c>
      <c r="D529" s="15" t="n">
        <v>50</v>
      </c>
      <c r="E529" s="16" t="n">
        <v>0.138</v>
      </c>
      <c r="F529" s="0" t="s">
        <v>58</v>
      </c>
      <c r="G529" s="0" t="s">
        <v>232</v>
      </c>
      <c r="H529" s="22" t="n">
        <f aca="false">IF(F528=F529,0,1)</f>
        <v>1</v>
      </c>
      <c r="I529" s="23" t="str">
        <f aca="false">TEXT(B529,"mm/dd/yyyy")</f>
        <v>03/12/2001</v>
      </c>
    </row>
    <row r="530" customFormat="false" ht="12.75" hidden="false" customHeight="false" outlineLevel="0" collapsed="false">
      <c r="A530" s="0" t="s">
        <v>293</v>
      </c>
      <c r="B530" s="14" t="n">
        <v>36962.3826967593</v>
      </c>
      <c r="C530" s="0" t="s">
        <v>234</v>
      </c>
      <c r="D530" s="15" t="n">
        <v>50</v>
      </c>
      <c r="E530" s="16" t="n">
        <v>0.234</v>
      </c>
      <c r="F530" s="0" t="s">
        <v>58</v>
      </c>
      <c r="G530" s="0" t="s">
        <v>232</v>
      </c>
      <c r="H530" s="22" t="n">
        <f aca="false">IF(F529=F530,0,1)</f>
        <v>0</v>
      </c>
      <c r="I530" s="23" t="str">
        <f aca="false">TEXT(B530,"mm/dd/yyyy")</f>
        <v>03/12/2001</v>
      </c>
    </row>
    <row r="531" customFormat="false" ht="12.75" hidden="false" customHeight="false" outlineLevel="0" collapsed="false">
      <c r="A531" s="0" t="s">
        <v>259</v>
      </c>
      <c r="B531" s="14" t="n">
        <v>36962.3712731482</v>
      </c>
      <c r="C531" s="0" t="s">
        <v>231</v>
      </c>
      <c r="D531" s="15" t="n">
        <v>100</v>
      </c>
      <c r="E531" s="16" t="n">
        <v>0.021</v>
      </c>
      <c r="F531" s="0" t="s">
        <v>69</v>
      </c>
      <c r="G531" s="0" t="s">
        <v>232</v>
      </c>
      <c r="H531" s="22" t="n">
        <f aca="false">IF(F530=F531,0,1)</f>
        <v>1</v>
      </c>
      <c r="I531" s="23" t="str">
        <f aca="false">TEXT(B531,"mm/dd/yyyy")</f>
        <v>03/12/2001</v>
      </c>
    </row>
    <row r="532" customFormat="false" ht="12.75" hidden="false" customHeight="false" outlineLevel="0" collapsed="false">
      <c r="A532" s="0" t="s">
        <v>259</v>
      </c>
      <c r="B532" s="14" t="n">
        <v>36962.3713425926</v>
      </c>
      <c r="C532" s="0" t="s">
        <v>231</v>
      </c>
      <c r="D532" s="15" t="n">
        <v>100</v>
      </c>
      <c r="E532" s="16" t="n">
        <v>0.021</v>
      </c>
      <c r="F532" s="0" t="s">
        <v>69</v>
      </c>
      <c r="G532" s="0" t="s">
        <v>232</v>
      </c>
      <c r="H532" s="22" t="n">
        <f aca="false">IF(F531=F532,0,1)</f>
        <v>0</v>
      </c>
      <c r="I532" s="23" t="str">
        <f aca="false">TEXT(B532,"mm/dd/yyyy")</f>
        <v>03/12/2001</v>
      </c>
    </row>
    <row r="533" customFormat="false" ht="12.75" hidden="false" customHeight="false" outlineLevel="0" collapsed="false">
      <c r="A533" s="0" t="s">
        <v>259</v>
      </c>
      <c r="B533" s="14" t="n">
        <v>36962.371412037</v>
      </c>
      <c r="C533" s="0" t="s">
        <v>231</v>
      </c>
      <c r="D533" s="15" t="n">
        <v>100</v>
      </c>
      <c r="E533" s="16" t="n">
        <v>0.021</v>
      </c>
      <c r="F533" s="0" t="s">
        <v>69</v>
      </c>
      <c r="G533" s="0" t="s">
        <v>232</v>
      </c>
      <c r="H533" s="22" t="n">
        <f aca="false">IF(F532=F533,0,1)</f>
        <v>0</v>
      </c>
      <c r="I533" s="23" t="str">
        <f aca="false">TEXT(B533,"mm/dd/yyyy")</f>
        <v>03/12/2001</v>
      </c>
    </row>
    <row r="534" customFormat="false" ht="12.75" hidden="false" customHeight="false" outlineLevel="0" collapsed="false">
      <c r="A534" s="0" t="s">
        <v>259</v>
      </c>
      <c r="B534" s="14" t="n">
        <v>36962.3714699074</v>
      </c>
      <c r="C534" s="0" t="s">
        <v>231</v>
      </c>
      <c r="D534" s="15" t="n">
        <v>100</v>
      </c>
      <c r="E534" s="16" t="n">
        <v>0.021</v>
      </c>
      <c r="F534" s="0" t="s">
        <v>69</v>
      </c>
      <c r="G534" s="0" t="s">
        <v>232</v>
      </c>
      <c r="H534" s="22" t="n">
        <f aca="false">IF(F533=F534,0,1)</f>
        <v>0</v>
      </c>
      <c r="I534" s="23" t="str">
        <f aca="false">TEXT(B534,"mm/dd/yyyy")</f>
        <v>03/12/2001</v>
      </c>
    </row>
    <row r="535" customFormat="false" ht="12.75" hidden="false" customHeight="false" outlineLevel="0" collapsed="false">
      <c r="A535" s="0" t="s">
        <v>259</v>
      </c>
      <c r="B535" s="14" t="n">
        <v>36962.3715393519</v>
      </c>
      <c r="C535" s="0" t="s">
        <v>231</v>
      </c>
      <c r="D535" s="15" t="n">
        <v>100</v>
      </c>
      <c r="E535" s="16" t="n">
        <v>0.021</v>
      </c>
      <c r="F535" s="0" t="s">
        <v>69</v>
      </c>
      <c r="G535" s="0" t="s">
        <v>232</v>
      </c>
      <c r="H535" s="22" t="n">
        <f aca="false">IF(F534=F535,0,1)</f>
        <v>0</v>
      </c>
      <c r="I535" s="23" t="str">
        <f aca="false">TEXT(B535,"mm/dd/yyyy")</f>
        <v>03/12/2001</v>
      </c>
    </row>
    <row r="536" customFormat="false" ht="12.75" hidden="false" customHeight="false" outlineLevel="0" collapsed="false">
      <c r="A536" s="0" t="s">
        <v>263</v>
      </c>
      <c r="B536" s="14" t="n">
        <v>36962.5567361111</v>
      </c>
      <c r="C536" s="0" t="s">
        <v>234</v>
      </c>
      <c r="D536" s="15" t="n">
        <v>50</v>
      </c>
      <c r="E536" s="16" t="n">
        <v>0.129</v>
      </c>
      <c r="F536" s="0" t="s">
        <v>118</v>
      </c>
      <c r="G536" s="0" t="s">
        <v>232</v>
      </c>
      <c r="H536" s="22" t="n">
        <f aca="false">IF(F535=F536,0,1)</f>
        <v>1</v>
      </c>
      <c r="I536" s="23" t="str">
        <f aca="false">TEXT(B536,"mm/dd/yyyy")</f>
        <v>03/12/2001</v>
      </c>
    </row>
    <row r="537" customFormat="false" ht="12.75" hidden="false" customHeight="false" outlineLevel="0" collapsed="false">
      <c r="A537" s="0" t="s">
        <v>301</v>
      </c>
      <c r="B537" s="14" t="n">
        <v>36962.3628703704</v>
      </c>
      <c r="C537" s="0" t="s">
        <v>231</v>
      </c>
      <c r="D537" s="15" t="n">
        <v>10</v>
      </c>
      <c r="E537" s="16" t="n">
        <v>0.15</v>
      </c>
      <c r="F537" s="0" t="s">
        <v>123</v>
      </c>
      <c r="G537" s="0" t="s">
        <v>232</v>
      </c>
      <c r="H537" s="22" t="n">
        <f aca="false">IF(F536=F537,0,1)</f>
        <v>1</v>
      </c>
      <c r="I537" s="23" t="str">
        <f aca="false">TEXT(B537,"mm/dd/yyyy")</f>
        <v>03/12/2001</v>
      </c>
    </row>
    <row r="538" customFormat="false" ht="12.75" hidden="false" customHeight="false" outlineLevel="0" collapsed="false">
      <c r="A538" s="0" t="s">
        <v>274</v>
      </c>
      <c r="B538" s="14" t="n">
        <v>36963.3643981482</v>
      </c>
      <c r="C538" s="0" t="s">
        <v>234</v>
      </c>
      <c r="D538" s="15" t="n">
        <v>30</v>
      </c>
      <c r="E538" s="16" t="n">
        <v>0.063</v>
      </c>
      <c r="F538" s="0" t="s">
        <v>16</v>
      </c>
      <c r="G538" s="0" t="s">
        <v>232</v>
      </c>
      <c r="H538" s="22" t="n">
        <f aca="false">IF(F537=F538,0,1)</f>
        <v>1</v>
      </c>
      <c r="I538" s="23" t="str">
        <f aca="false">TEXT(B538,"mm/dd/yyyy")</f>
        <v>03/13/2001</v>
      </c>
    </row>
    <row r="539" customFormat="false" ht="12.75" hidden="false" customHeight="false" outlineLevel="0" collapsed="false">
      <c r="A539" s="0" t="s">
        <v>281</v>
      </c>
      <c r="B539" s="14" t="n">
        <v>36963.6272685185</v>
      </c>
      <c r="C539" s="0" t="s">
        <v>234</v>
      </c>
      <c r="D539" s="15" t="n">
        <v>100</v>
      </c>
      <c r="E539" s="16" t="n">
        <v>0.099</v>
      </c>
      <c r="F539" s="0" t="s">
        <v>106</v>
      </c>
      <c r="G539" s="0" t="s">
        <v>232</v>
      </c>
      <c r="H539" s="22" t="n">
        <f aca="false">IF(F538=F539,0,1)</f>
        <v>1</v>
      </c>
      <c r="I539" s="23" t="str">
        <f aca="false">TEXT(B539,"mm/dd/yyyy")</f>
        <v>03/13/2001</v>
      </c>
    </row>
    <row r="540" customFormat="false" ht="12.75" hidden="false" customHeight="false" outlineLevel="0" collapsed="false">
      <c r="A540" s="0" t="s">
        <v>302</v>
      </c>
      <c r="B540" s="14" t="n">
        <v>36963.4259722222</v>
      </c>
      <c r="C540" s="0" t="s">
        <v>231</v>
      </c>
      <c r="D540" s="15" t="n">
        <v>100</v>
      </c>
      <c r="E540" s="16" t="n">
        <v>0.132</v>
      </c>
      <c r="F540" s="0" t="s">
        <v>152</v>
      </c>
      <c r="G540" s="0" t="s">
        <v>232</v>
      </c>
      <c r="H540" s="22" t="n">
        <f aca="false">IF(F539=F540,0,1)</f>
        <v>1</v>
      </c>
      <c r="I540" s="23" t="str">
        <f aca="false">TEXT(B540,"mm/dd/yyyy")</f>
        <v>03/13/2001</v>
      </c>
    </row>
    <row r="541" customFormat="false" ht="12.75" hidden="false" customHeight="false" outlineLevel="0" collapsed="false">
      <c r="A541" s="0" t="s">
        <v>302</v>
      </c>
      <c r="B541" s="14" t="n">
        <v>36963.4395138889</v>
      </c>
      <c r="C541" s="0" t="s">
        <v>231</v>
      </c>
      <c r="D541" s="15" t="n">
        <v>100</v>
      </c>
      <c r="E541" s="16" t="n">
        <v>0.138</v>
      </c>
      <c r="F541" s="0" t="s">
        <v>152</v>
      </c>
      <c r="G541" s="0" t="s">
        <v>232</v>
      </c>
      <c r="H541" s="22" t="n">
        <f aca="false">IF(F540=F541,0,1)</f>
        <v>0</v>
      </c>
      <c r="I541" s="23" t="str">
        <f aca="false">TEXT(B541,"mm/dd/yyyy")</f>
        <v>03/13/2001</v>
      </c>
    </row>
    <row r="542" customFormat="false" ht="12.75" hidden="false" customHeight="false" outlineLevel="0" collapsed="false">
      <c r="A542" s="0" t="s">
        <v>294</v>
      </c>
      <c r="B542" s="14" t="n">
        <v>36963.4407291667</v>
      </c>
      <c r="C542" s="0" t="s">
        <v>234</v>
      </c>
      <c r="D542" s="15" t="n">
        <v>100</v>
      </c>
      <c r="E542" s="16" t="n">
        <v>0.141</v>
      </c>
      <c r="F542" s="0" t="s">
        <v>152</v>
      </c>
      <c r="G542" s="0" t="s">
        <v>232</v>
      </c>
      <c r="H542" s="22" t="n">
        <f aca="false">IF(F541=F542,0,1)</f>
        <v>0</v>
      </c>
      <c r="I542" s="23" t="str">
        <f aca="false">TEXT(B542,"mm/dd/yyyy")</f>
        <v>03/13/2001</v>
      </c>
    </row>
    <row r="543" customFormat="false" ht="12.75" hidden="false" customHeight="false" outlineLevel="0" collapsed="false">
      <c r="A543" s="0" t="s">
        <v>303</v>
      </c>
      <c r="B543" s="14" t="n">
        <v>36963.4616666666</v>
      </c>
      <c r="C543" s="0" t="s">
        <v>234</v>
      </c>
      <c r="D543" s="15" t="n">
        <v>50</v>
      </c>
      <c r="E543" s="16" t="n">
        <v>0.111</v>
      </c>
      <c r="F543" s="0" t="s">
        <v>152</v>
      </c>
      <c r="G543" s="0" t="s">
        <v>232</v>
      </c>
      <c r="H543" s="22" t="n">
        <f aca="false">IF(F542=F543,0,1)</f>
        <v>0</v>
      </c>
      <c r="I543" s="23" t="str">
        <f aca="false">TEXT(B543,"mm/dd/yyyy")</f>
        <v>03/13/2001</v>
      </c>
    </row>
    <row r="544" customFormat="false" ht="12.75" hidden="false" customHeight="false" outlineLevel="0" collapsed="false">
      <c r="A544" s="0" t="s">
        <v>304</v>
      </c>
      <c r="B544" s="14" t="n">
        <v>36963.4846064815</v>
      </c>
      <c r="C544" s="0" t="s">
        <v>234</v>
      </c>
      <c r="D544" s="15" t="n">
        <v>50</v>
      </c>
      <c r="E544" s="16" t="n">
        <v>0.105</v>
      </c>
      <c r="F544" s="0" t="s">
        <v>152</v>
      </c>
      <c r="G544" s="0" t="s">
        <v>232</v>
      </c>
      <c r="H544" s="22" t="n">
        <f aca="false">IF(F543=F544,0,1)</f>
        <v>0</v>
      </c>
      <c r="I544" s="23" t="str">
        <f aca="false">TEXT(B544,"mm/dd/yyyy")</f>
        <v>03/13/2001</v>
      </c>
    </row>
    <row r="545" customFormat="false" ht="12.75" hidden="false" customHeight="false" outlineLevel="0" collapsed="false">
      <c r="A545" s="0" t="s">
        <v>304</v>
      </c>
      <c r="B545" s="14" t="n">
        <v>36963.5007060185</v>
      </c>
      <c r="C545" s="0" t="s">
        <v>234</v>
      </c>
      <c r="D545" s="15" t="n">
        <v>50</v>
      </c>
      <c r="E545" s="16" t="n">
        <v>0.114</v>
      </c>
      <c r="F545" s="0" t="s">
        <v>152</v>
      </c>
      <c r="G545" s="0" t="s">
        <v>232</v>
      </c>
      <c r="H545" s="22" t="n">
        <f aca="false">IF(F544=F545,0,1)</f>
        <v>0</v>
      </c>
      <c r="I545" s="23" t="str">
        <f aca="false">TEXT(B545,"mm/dd/yyyy")</f>
        <v>03/13/2001</v>
      </c>
    </row>
    <row r="546" customFormat="false" ht="12.75" hidden="false" customHeight="false" outlineLevel="0" collapsed="false">
      <c r="A546" s="0" t="s">
        <v>294</v>
      </c>
      <c r="B546" s="14" t="n">
        <v>36963.610474537</v>
      </c>
      <c r="C546" s="0" t="s">
        <v>234</v>
      </c>
      <c r="D546" s="15" t="n">
        <v>100</v>
      </c>
      <c r="E546" s="16" t="n">
        <v>0.144</v>
      </c>
      <c r="F546" s="0" t="s">
        <v>152</v>
      </c>
      <c r="G546" s="0" t="s">
        <v>232</v>
      </c>
      <c r="H546" s="22" t="n">
        <f aca="false">IF(F545=F546,0,1)</f>
        <v>0</v>
      </c>
      <c r="I546" s="23" t="str">
        <f aca="false">TEXT(B546,"mm/dd/yyyy")</f>
        <v>03/13/2001</v>
      </c>
    </row>
    <row r="547" customFormat="false" ht="12.75" hidden="false" customHeight="false" outlineLevel="0" collapsed="false">
      <c r="A547" s="0" t="s">
        <v>263</v>
      </c>
      <c r="B547" s="14" t="n">
        <v>36963.4276967593</v>
      </c>
      <c r="C547" s="0" t="s">
        <v>231</v>
      </c>
      <c r="D547" s="15" t="n">
        <v>100</v>
      </c>
      <c r="E547" s="16" t="n">
        <v>0.159</v>
      </c>
      <c r="F547" s="0" t="s">
        <v>154</v>
      </c>
      <c r="G547" s="0" t="s">
        <v>232</v>
      </c>
      <c r="H547" s="22" t="n">
        <f aca="false">IF(F546=F547,0,1)</f>
        <v>1</v>
      </c>
      <c r="I547" s="23" t="str">
        <f aca="false">TEXT(B547,"mm/dd/yyyy")</f>
        <v>03/13/2001</v>
      </c>
    </row>
    <row r="548" customFormat="false" ht="12.75" hidden="false" customHeight="false" outlineLevel="0" collapsed="false">
      <c r="A548" s="0" t="s">
        <v>263</v>
      </c>
      <c r="B548" s="14" t="n">
        <v>36963.4279282407</v>
      </c>
      <c r="C548" s="0" t="s">
        <v>231</v>
      </c>
      <c r="D548" s="15" t="n">
        <v>100</v>
      </c>
      <c r="E548" s="16" t="n">
        <v>0.162</v>
      </c>
      <c r="F548" s="0" t="s">
        <v>154</v>
      </c>
      <c r="G548" s="0" t="s">
        <v>232</v>
      </c>
      <c r="H548" s="22" t="n">
        <f aca="false">IF(F547=F548,0,1)</f>
        <v>0</v>
      </c>
      <c r="I548" s="23" t="str">
        <f aca="false">TEXT(B548,"mm/dd/yyyy")</f>
        <v>03/13/2001</v>
      </c>
    </row>
    <row r="549" customFormat="false" ht="12.75" hidden="false" customHeight="false" outlineLevel="0" collapsed="false">
      <c r="A549" s="0" t="s">
        <v>297</v>
      </c>
      <c r="B549" s="14" t="n">
        <v>36963.441412037</v>
      </c>
      <c r="C549" s="0" t="s">
        <v>231</v>
      </c>
      <c r="D549" s="15" t="n">
        <v>100</v>
      </c>
      <c r="E549" s="16" t="n">
        <v>0.165</v>
      </c>
      <c r="F549" s="0" t="s">
        <v>154</v>
      </c>
      <c r="G549" s="0" t="s">
        <v>232</v>
      </c>
      <c r="H549" s="22" t="n">
        <f aca="false">IF(F548=F549,0,1)</f>
        <v>0</v>
      </c>
      <c r="I549" s="23" t="str">
        <f aca="false">TEXT(B549,"mm/dd/yyyy")</f>
        <v>03/13/2001</v>
      </c>
    </row>
    <row r="550" customFormat="false" ht="12.75" hidden="false" customHeight="false" outlineLevel="0" collapsed="false">
      <c r="A550" s="0" t="s">
        <v>297</v>
      </c>
      <c r="B550" s="14" t="n">
        <v>36963.4421875</v>
      </c>
      <c r="C550" s="0" t="s">
        <v>231</v>
      </c>
      <c r="D550" s="15" t="n">
        <v>100</v>
      </c>
      <c r="E550" s="16" t="n">
        <v>0.165</v>
      </c>
      <c r="F550" s="0" t="s">
        <v>154</v>
      </c>
      <c r="G550" s="0" t="s">
        <v>232</v>
      </c>
      <c r="H550" s="22" t="n">
        <f aca="false">IF(F549=F550,0,1)</f>
        <v>0</v>
      </c>
      <c r="I550" s="23" t="str">
        <f aca="false">TEXT(B550,"mm/dd/yyyy")</f>
        <v>03/13/2001</v>
      </c>
    </row>
    <row r="551" customFormat="false" ht="12.75" hidden="false" customHeight="false" outlineLevel="0" collapsed="false">
      <c r="A551" s="0" t="s">
        <v>297</v>
      </c>
      <c r="B551" s="14" t="n">
        <v>36963.4493981482</v>
      </c>
      <c r="C551" s="0" t="s">
        <v>231</v>
      </c>
      <c r="D551" s="15" t="n">
        <v>100</v>
      </c>
      <c r="E551" s="16" t="n">
        <v>0.171</v>
      </c>
      <c r="F551" s="0" t="s">
        <v>154</v>
      </c>
      <c r="G551" s="0" t="s">
        <v>232</v>
      </c>
      <c r="H551" s="22" t="n">
        <f aca="false">IF(F550=F551,0,1)</f>
        <v>0</v>
      </c>
      <c r="I551" s="23" t="str">
        <f aca="false">TEXT(B551,"mm/dd/yyyy")</f>
        <v>03/13/2001</v>
      </c>
    </row>
    <row r="552" customFormat="false" ht="12.75" hidden="false" customHeight="false" outlineLevel="0" collapsed="false">
      <c r="A552" s="0" t="s">
        <v>305</v>
      </c>
      <c r="B552" s="14" t="n">
        <v>36963.4557638889</v>
      </c>
      <c r="C552" s="0" t="s">
        <v>231</v>
      </c>
      <c r="D552" s="15" t="n">
        <v>100</v>
      </c>
      <c r="E552" s="16" t="n">
        <v>0.162</v>
      </c>
      <c r="F552" s="0" t="s">
        <v>154</v>
      </c>
      <c r="G552" s="0" t="s">
        <v>232</v>
      </c>
      <c r="H552" s="22" t="n">
        <f aca="false">IF(F551=F552,0,1)</f>
        <v>0</v>
      </c>
      <c r="I552" s="23" t="str">
        <f aca="false">TEXT(B552,"mm/dd/yyyy")</f>
        <v>03/13/2001</v>
      </c>
    </row>
    <row r="553" customFormat="false" ht="12.75" hidden="false" customHeight="false" outlineLevel="0" collapsed="false">
      <c r="A553" s="0" t="s">
        <v>306</v>
      </c>
      <c r="B553" s="14" t="n">
        <v>36964.552974537</v>
      </c>
      <c r="C553" s="0" t="s">
        <v>234</v>
      </c>
      <c r="D553" s="15" t="n">
        <v>100</v>
      </c>
      <c r="E553" s="16" t="n">
        <v>0.174</v>
      </c>
      <c r="F553" s="0" t="s">
        <v>16</v>
      </c>
      <c r="G553" s="0" t="s">
        <v>232</v>
      </c>
      <c r="H553" s="22" t="n">
        <f aca="false">IF(F552=F553,0,1)</f>
        <v>1</v>
      </c>
      <c r="I553" s="23" t="str">
        <f aca="false">TEXT(B553,"mm/dd/yyyy")</f>
        <v>03/14/2001</v>
      </c>
    </row>
    <row r="554" customFormat="false" ht="12.75" hidden="false" customHeight="false" outlineLevel="0" collapsed="false">
      <c r="A554" s="0" t="s">
        <v>306</v>
      </c>
      <c r="B554" s="14" t="n">
        <v>36964.553912037</v>
      </c>
      <c r="C554" s="0" t="s">
        <v>234</v>
      </c>
      <c r="D554" s="15" t="n">
        <v>100</v>
      </c>
      <c r="E554" s="16" t="n">
        <v>0.177</v>
      </c>
      <c r="F554" s="0" t="s">
        <v>16</v>
      </c>
      <c r="G554" s="0" t="s">
        <v>232</v>
      </c>
      <c r="H554" s="22" t="n">
        <f aca="false">IF(F553=F554,0,1)</f>
        <v>0</v>
      </c>
      <c r="I554" s="23" t="str">
        <f aca="false">TEXT(B554,"mm/dd/yyyy")</f>
        <v>03/14/2001</v>
      </c>
    </row>
    <row r="555" customFormat="false" ht="12.75" hidden="false" customHeight="false" outlineLevel="0" collapsed="false">
      <c r="A555" s="0" t="s">
        <v>306</v>
      </c>
      <c r="B555" s="14" t="n">
        <v>36964.5572569444</v>
      </c>
      <c r="C555" s="0" t="s">
        <v>234</v>
      </c>
      <c r="D555" s="15" t="n">
        <v>80</v>
      </c>
      <c r="E555" s="16" t="n">
        <v>0.168</v>
      </c>
      <c r="F555" s="0" t="s">
        <v>16</v>
      </c>
      <c r="G555" s="0" t="s">
        <v>232</v>
      </c>
      <c r="H555" s="22" t="n">
        <f aca="false">IF(F554=F555,0,1)</f>
        <v>0</v>
      </c>
      <c r="I555" s="23" t="str">
        <f aca="false">TEXT(B555,"mm/dd/yyyy")</f>
        <v>03/14/2001</v>
      </c>
    </row>
    <row r="556" customFormat="false" ht="12.75" hidden="false" customHeight="false" outlineLevel="0" collapsed="false">
      <c r="A556" s="0" t="s">
        <v>263</v>
      </c>
      <c r="B556" s="14" t="n">
        <v>36964.5758333333</v>
      </c>
      <c r="C556" s="0" t="s">
        <v>231</v>
      </c>
      <c r="D556" s="15" t="n">
        <v>100</v>
      </c>
      <c r="E556" s="16" t="n">
        <v>0.192</v>
      </c>
      <c r="F556" s="0" t="s">
        <v>24</v>
      </c>
      <c r="G556" s="0" t="s">
        <v>232</v>
      </c>
      <c r="H556" s="22" t="n">
        <f aca="false">IF(F555=F556,0,1)</f>
        <v>1</v>
      </c>
      <c r="I556" s="23" t="str">
        <f aca="false">TEXT(B556,"mm/dd/yyyy")</f>
        <v>03/14/2001</v>
      </c>
    </row>
    <row r="557" customFormat="false" ht="12.75" hidden="false" customHeight="false" outlineLevel="0" collapsed="false">
      <c r="A557" s="0" t="s">
        <v>305</v>
      </c>
      <c r="B557" s="14" t="n">
        <v>36964.5777430556</v>
      </c>
      <c r="C557" s="0" t="s">
        <v>231</v>
      </c>
      <c r="D557" s="15" t="n">
        <v>60</v>
      </c>
      <c r="E557" s="16" t="n">
        <v>0.156</v>
      </c>
      <c r="F557" s="0" t="s">
        <v>24</v>
      </c>
      <c r="G557" s="0" t="s">
        <v>232</v>
      </c>
      <c r="H557" s="22" t="n">
        <f aca="false">IF(F556=F557,0,1)</f>
        <v>0</v>
      </c>
      <c r="I557" s="23" t="str">
        <f aca="false">TEXT(B557,"mm/dd/yyyy")</f>
        <v>03/14/2001</v>
      </c>
    </row>
    <row r="558" customFormat="false" ht="12.75" hidden="false" customHeight="false" outlineLevel="0" collapsed="false">
      <c r="A558" s="0" t="s">
        <v>259</v>
      </c>
      <c r="B558" s="14" t="n">
        <v>36964.5872569444</v>
      </c>
      <c r="C558" s="0" t="s">
        <v>231</v>
      </c>
      <c r="D558" s="15" t="n">
        <v>100</v>
      </c>
      <c r="E558" s="16" t="n">
        <v>0.036</v>
      </c>
      <c r="F558" s="0" t="s">
        <v>27</v>
      </c>
      <c r="G558" s="0" t="s">
        <v>232</v>
      </c>
      <c r="H558" s="22" t="n">
        <f aca="false">IF(F557=F558,0,1)</f>
        <v>1</v>
      </c>
      <c r="I558" s="23" t="str">
        <f aca="false">TEXT(B558,"mm/dd/yyyy")</f>
        <v>03/14/2001</v>
      </c>
    </row>
    <row r="559" customFormat="false" ht="12.75" hidden="false" customHeight="false" outlineLevel="0" collapsed="false">
      <c r="A559" s="0" t="s">
        <v>259</v>
      </c>
      <c r="B559" s="14" t="n">
        <v>36964.5874652778</v>
      </c>
      <c r="C559" s="0" t="s">
        <v>231</v>
      </c>
      <c r="D559" s="15" t="n">
        <v>100</v>
      </c>
      <c r="E559" s="16" t="n">
        <v>0.039</v>
      </c>
      <c r="F559" s="0" t="s">
        <v>27</v>
      </c>
      <c r="G559" s="0" t="s">
        <v>232</v>
      </c>
      <c r="H559" s="22" t="n">
        <f aca="false">IF(F558=F559,0,1)</f>
        <v>0</v>
      </c>
      <c r="I559" s="23" t="str">
        <f aca="false">TEXT(B559,"mm/dd/yyyy")</f>
        <v>03/14/2001</v>
      </c>
    </row>
    <row r="560" customFormat="false" ht="12.75" hidden="false" customHeight="false" outlineLevel="0" collapsed="false">
      <c r="A560" s="0" t="s">
        <v>307</v>
      </c>
      <c r="B560" s="14" t="n">
        <v>36964.4441435185</v>
      </c>
      <c r="C560" s="0" t="s">
        <v>234</v>
      </c>
      <c r="D560" s="15" t="n">
        <v>100</v>
      </c>
      <c r="E560" s="16" t="n">
        <v>0.075</v>
      </c>
      <c r="F560" s="0" t="s">
        <v>38</v>
      </c>
      <c r="G560" s="0" t="s">
        <v>232</v>
      </c>
      <c r="H560" s="22" t="n">
        <f aca="false">IF(F559=F560,0,1)</f>
        <v>1</v>
      </c>
      <c r="I560" s="23" t="str">
        <f aca="false">TEXT(B560,"mm/dd/yyyy")</f>
        <v>03/14/2001</v>
      </c>
    </row>
    <row r="561" customFormat="false" ht="12.75" hidden="false" customHeight="false" outlineLevel="0" collapsed="false">
      <c r="A561" s="0" t="s">
        <v>263</v>
      </c>
      <c r="B561" s="14" t="n">
        <v>36964.5831134259</v>
      </c>
      <c r="C561" s="0" t="s">
        <v>234</v>
      </c>
      <c r="D561" s="15" t="n">
        <v>100</v>
      </c>
      <c r="E561" s="16" t="n">
        <v>0.183</v>
      </c>
      <c r="F561" s="0" t="s">
        <v>52</v>
      </c>
      <c r="G561" s="0" t="s">
        <v>232</v>
      </c>
      <c r="H561" s="22" t="n">
        <f aca="false">IF(F560=F561,0,1)</f>
        <v>1</v>
      </c>
      <c r="I561" s="23" t="str">
        <f aca="false">TEXT(B561,"mm/dd/yyyy")</f>
        <v>03/14/2001</v>
      </c>
    </row>
    <row r="562" customFormat="false" ht="12.75" hidden="false" customHeight="false" outlineLevel="0" collapsed="false">
      <c r="A562" s="0" t="s">
        <v>274</v>
      </c>
      <c r="B562" s="14" t="n">
        <v>36964.5603125</v>
      </c>
      <c r="C562" s="0" t="s">
        <v>231</v>
      </c>
      <c r="D562" s="15" t="n">
        <v>100</v>
      </c>
      <c r="E562" s="16" t="n">
        <v>0.039</v>
      </c>
      <c r="F562" s="0" t="s">
        <v>106</v>
      </c>
      <c r="G562" s="0" t="s">
        <v>232</v>
      </c>
      <c r="H562" s="22" t="n">
        <f aca="false">IF(F561=F562,0,1)</f>
        <v>1</v>
      </c>
      <c r="I562" s="23" t="str">
        <f aca="false">TEXT(B562,"mm/dd/yyyy")</f>
        <v>03/14/2001</v>
      </c>
    </row>
    <row r="563" customFormat="false" ht="12.75" hidden="false" customHeight="false" outlineLevel="0" collapsed="false">
      <c r="A563" s="0" t="s">
        <v>300</v>
      </c>
      <c r="B563" s="14" t="n">
        <v>36964.5155787037</v>
      </c>
      <c r="C563" s="0" t="s">
        <v>231</v>
      </c>
      <c r="D563" s="15" t="n">
        <v>100</v>
      </c>
      <c r="E563" s="16" t="n">
        <v>0.246</v>
      </c>
      <c r="F563" s="0" t="s">
        <v>154</v>
      </c>
      <c r="G563" s="0" t="s">
        <v>232</v>
      </c>
      <c r="H563" s="22" t="n">
        <f aca="false">IF(F562=F563,0,1)</f>
        <v>1</v>
      </c>
      <c r="I563" s="23" t="str">
        <f aca="false">TEXT(B563,"mm/dd/yyyy")</f>
        <v>03/14/2001</v>
      </c>
    </row>
    <row r="564" customFormat="false" ht="12.75" hidden="false" customHeight="false" outlineLevel="0" collapsed="false">
      <c r="A564" s="0" t="s">
        <v>293</v>
      </c>
      <c r="B564" s="14" t="n">
        <v>36964.5404050926</v>
      </c>
      <c r="C564" s="0" t="s">
        <v>231</v>
      </c>
      <c r="D564" s="15" t="n">
        <v>100</v>
      </c>
      <c r="E564" s="16" t="n">
        <v>0.291</v>
      </c>
      <c r="F564" s="0" t="s">
        <v>154</v>
      </c>
      <c r="G564" s="0" t="s">
        <v>232</v>
      </c>
      <c r="H564" s="22" t="n">
        <f aca="false">IF(F563=F564,0,1)</f>
        <v>0</v>
      </c>
      <c r="I564" s="23" t="str">
        <f aca="false">TEXT(B564,"mm/dd/yyyy")</f>
        <v>03/14/2001</v>
      </c>
    </row>
    <row r="565" customFormat="false" ht="12.75" hidden="false" customHeight="false" outlineLevel="0" collapsed="false">
      <c r="A565" s="0" t="s">
        <v>263</v>
      </c>
      <c r="B565" s="14" t="n">
        <v>36964.604849537</v>
      </c>
      <c r="C565" s="0" t="s">
        <v>231</v>
      </c>
      <c r="D565" s="15" t="n">
        <v>100</v>
      </c>
      <c r="E565" s="16" t="n">
        <v>0.222</v>
      </c>
      <c r="F565" s="0" t="s">
        <v>154</v>
      </c>
      <c r="G565" s="0" t="s">
        <v>232</v>
      </c>
      <c r="H565" s="22" t="n">
        <f aca="false">IF(F564=F565,0,1)</f>
        <v>0</v>
      </c>
      <c r="I565" s="23" t="str">
        <f aca="false">TEXT(B565,"mm/dd/yyyy")</f>
        <v>03/14/2001</v>
      </c>
    </row>
    <row r="566" customFormat="false" ht="12.75" hidden="false" customHeight="false" outlineLevel="0" collapsed="false">
      <c r="A566" s="0" t="s">
        <v>308</v>
      </c>
      <c r="B566" s="14" t="n">
        <v>36964.5565277778</v>
      </c>
      <c r="C566" s="0" t="s">
        <v>231</v>
      </c>
      <c r="D566" s="15" t="n">
        <v>100</v>
      </c>
      <c r="E566" s="16" t="n">
        <v>0.027</v>
      </c>
      <c r="F566" s="0" t="s">
        <v>162</v>
      </c>
      <c r="G566" s="0" t="s">
        <v>232</v>
      </c>
      <c r="H566" s="22" t="n">
        <f aca="false">IF(F565=F566,0,1)</f>
        <v>1</v>
      </c>
      <c r="I566" s="23" t="str">
        <f aca="false">TEXT(B566,"mm/dd/yyyy")</f>
        <v>03/14/2001</v>
      </c>
    </row>
    <row r="567" customFormat="false" ht="12.75" hidden="false" customHeight="false" outlineLevel="0" collapsed="false">
      <c r="A567" s="0" t="s">
        <v>308</v>
      </c>
      <c r="B567" s="14" t="n">
        <v>36965.442349537</v>
      </c>
      <c r="C567" s="0" t="s">
        <v>231</v>
      </c>
      <c r="D567" s="15" t="n">
        <v>100</v>
      </c>
      <c r="E567" s="16" t="n">
        <v>0.036</v>
      </c>
      <c r="F567" s="0" t="s">
        <v>38</v>
      </c>
      <c r="G567" s="0" t="s">
        <v>232</v>
      </c>
      <c r="H567" s="22" t="n">
        <f aca="false">IF(F566=F567,0,1)</f>
        <v>1</v>
      </c>
      <c r="I567" s="23" t="str">
        <f aca="false">TEXT(B567,"mm/dd/yyyy")</f>
        <v>03/15/2001</v>
      </c>
    </row>
    <row r="568" customFormat="false" ht="12.75" hidden="false" customHeight="false" outlineLevel="0" collapsed="false">
      <c r="A568" s="0" t="s">
        <v>259</v>
      </c>
      <c r="B568" s="14" t="n">
        <v>36965.3597916667</v>
      </c>
      <c r="C568" s="0" t="s">
        <v>231</v>
      </c>
      <c r="D568" s="15" t="n">
        <v>100</v>
      </c>
      <c r="E568" s="16" t="n">
        <v>0.033</v>
      </c>
      <c r="F568" s="0" t="s">
        <v>106</v>
      </c>
      <c r="G568" s="0" t="s">
        <v>232</v>
      </c>
      <c r="H568" s="22" t="n">
        <f aca="false">IF(F567=F568,0,1)</f>
        <v>1</v>
      </c>
      <c r="I568" s="23" t="str">
        <f aca="false">TEXT(B568,"mm/dd/yyyy")</f>
        <v>03/15/2001</v>
      </c>
    </row>
    <row r="569" customFormat="false" ht="12.75" hidden="false" customHeight="false" outlineLevel="0" collapsed="false">
      <c r="A569" s="0" t="s">
        <v>282</v>
      </c>
      <c r="B569" s="14" t="n">
        <v>36965.5555092593</v>
      </c>
      <c r="C569" s="0" t="s">
        <v>234</v>
      </c>
      <c r="D569" s="15" t="n">
        <v>100</v>
      </c>
      <c r="E569" s="16" t="n">
        <v>0.099</v>
      </c>
      <c r="F569" s="0" t="s">
        <v>118</v>
      </c>
      <c r="G569" s="0" t="s">
        <v>232</v>
      </c>
      <c r="H569" s="22" t="n">
        <f aca="false">IF(F568=F569,0,1)</f>
        <v>1</v>
      </c>
      <c r="I569" s="23" t="str">
        <f aca="false">TEXT(B569,"mm/dd/yyyy")</f>
        <v>03/15/2001</v>
      </c>
    </row>
    <row r="570" customFormat="false" ht="12.75" hidden="false" customHeight="false" outlineLevel="0" collapsed="false">
      <c r="A570" s="0" t="s">
        <v>302</v>
      </c>
      <c r="B570" s="14" t="n">
        <v>36965.4873263889</v>
      </c>
      <c r="C570" s="0" t="s">
        <v>231</v>
      </c>
      <c r="D570" s="15" t="n">
        <v>100</v>
      </c>
      <c r="E570" s="16" t="n">
        <v>0.186</v>
      </c>
      <c r="F570" s="0" t="s">
        <v>154</v>
      </c>
      <c r="G570" s="0" t="s">
        <v>232</v>
      </c>
      <c r="H570" s="22" t="n">
        <f aca="false">IF(F569=F570,0,1)</f>
        <v>1</v>
      </c>
      <c r="I570" s="23" t="str">
        <f aca="false">TEXT(B570,"mm/dd/yyyy")</f>
        <v>03/15/2001</v>
      </c>
    </row>
    <row r="571" customFormat="false" ht="12.75" hidden="false" customHeight="false" outlineLevel="0" collapsed="false">
      <c r="A571" s="0" t="s">
        <v>302</v>
      </c>
      <c r="B571" s="14" t="n">
        <v>36965.4873958333</v>
      </c>
      <c r="C571" s="0" t="s">
        <v>231</v>
      </c>
      <c r="D571" s="15" t="n">
        <v>100</v>
      </c>
      <c r="E571" s="16" t="n">
        <v>0.186</v>
      </c>
      <c r="F571" s="0" t="s">
        <v>154</v>
      </c>
      <c r="G571" s="0" t="s">
        <v>232</v>
      </c>
      <c r="H571" s="22" t="n">
        <f aca="false">IF(F570=F571,0,1)</f>
        <v>0</v>
      </c>
      <c r="I571" s="23" t="str">
        <f aca="false">TEXT(B571,"mm/dd/yyyy")</f>
        <v>03/15/2001</v>
      </c>
    </row>
    <row r="572" customFormat="false" ht="12.75" hidden="false" customHeight="false" outlineLevel="0" collapsed="false">
      <c r="A572" s="0" t="s">
        <v>263</v>
      </c>
      <c r="B572" s="14" t="n">
        <v>36966.5895717593</v>
      </c>
      <c r="C572" s="0" t="s">
        <v>234</v>
      </c>
      <c r="D572" s="15" t="n">
        <v>20</v>
      </c>
      <c r="E572" s="16" t="n">
        <v>0.135</v>
      </c>
      <c r="F572" s="0" t="s">
        <v>106</v>
      </c>
      <c r="G572" s="0" t="s">
        <v>232</v>
      </c>
      <c r="H572" s="22" t="n">
        <f aca="false">IF(F571=F572,0,1)</f>
        <v>1</v>
      </c>
      <c r="I572" s="23" t="str">
        <f aca="false">TEXT(B572,"mm/dd/yyyy")</f>
        <v>03/16/2001</v>
      </c>
    </row>
    <row r="573" customFormat="false" ht="12.75" hidden="false" customHeight="false" outlineLevel="0" collapsed="false">
      <c r="A573" s="0" t="s">
        <v>263</v>
      </c>
      <c r="B573" s="14" t="n">
        <v>36966.5903935185</v>
      </c>
      <c r="C573" s="0" t="s">
        <v>234</v>
      </c>
      <c r="D573" s="15" t="n">
        <v>80</v>
      </c>
      <c r="E573" s="16" t="n">
        <v>0.135</v>
      </c>
      <c r="F573" s="0" t="s">
        <v>106</v>
      </c>
      <c r="G573" s="0" t="s">
        <v>232</v>
      </c>
      <c r="H573" s="22" t="n">
        <f aca="false">IF(F572=F573,0,1)</f>
        <v>0</v>
      </c>
      <c r="I573" s="23" t="str">
        <f aca="false">TEXT(B573,"mm/dd/yyyy")</f>
        <v>03/16/2001</v>
      </c>
    </row>
    <row r="574" customFormat="false" ht="12.75" hidden="false" customHeight="false" outlineLevel="0" collapsed="false">
      <c r="A574" s="0" t="s">
        <v>309</v>
      </c>
      <c r="B574" s="14" t="n">
        <v>36966.5882175926</v>
      </c>
      <c r="C574" s="0" t="s">
        <v>231</v>
      </c>
      <c r="D574" s="15" t="n">
        <v>100</v>
      </c>
      <c r="E574" s="16" t="n">
        <v>0.042</v>
      </c>
      <c r="F574" s="0" t="s">
        <v>147</v>
      </c>
      <c r="G574" s="0" t="s">
        <v>232</v>
      </c>
      <c r="H574" s="22" t="n">
        <f aca="false">IF(F573=F574,0,1)</f>
        <v>1</v>
      </c>
      <c r="I574" s="23" t="str">
        <f aca="false">TEXT(B574,"mm/dd/yyyy")</f>
        <v>03/16/2001</v>
      </c>
    </row>
    <row r="575" customFormat="false" ht="12.75" hidden="false" customHeight="false" outlineLevel="0" collapsed="false">
      <c r="A575" s="0" t="s">
        <v>309</v>
      </c>
      <c r="B575" s="14" t="n">
        <v>36966.588587963</v>
      </c>
      <c r="C575" s="0" t="s">
        <v>231</v>
      </c>
      <c r="D575" s="15" t="n">
        <v>100</v>
      </c>
      <c r="E575" s="16" t="n">
        <v>0.042</v>
      </c>
      <c r="F575" s="0" t="s">
        <v>147</v>
      </c>
      <c r="G575" s="0" t="s">
        <v>232</v>
      </c>
      <c r="H575" s="22" t="n">
        <f aca="false">IF(F574=F575,0,1)</f>
        <v>0</v>
      </c>
      <c r="I575" s="23" t="str">
        <f aca="false">TEXT(B575,"mm/dd/yyyy")</f>
        <v>03/16/2001</v>
      </c>
    </row>
    <row r="576" customFormat="false" ht="12.75" hidden="false" customHeight="false" outlineLevel="0" collapsed="false">
      <c r="A576" s="0" t="s">
        <v>281</v>
      </c>
      <c r="B576" s="14" t="n">
        <v>36966.3943518518</v>
      </c>
      <c r="C576" s="0" t="s">
        <v>234</v>
      </c>
      <c r="D576" s="15" t="n">
        <v>50</v>
      </c>
      <c r="E576" s="16" t="n">
        <v>0.075</v>
      </c>
      <c r="F576" s="0" t="s">
        <v>152</v>
      </c>
      <c r="G576" s="0" t="s">
        <v>232</v>
      </c>
      <c r="H576" s="22" t="n">
        <f aca="false">IF(F575=F576,0,1)</f>
        <v>1</v>
      </c>
      <c r="I576" s="23" t="str">
        <f aca="false">TEXT(B576,"mm/dd/yyyy")</f>
        <v>03/16/2001</v>
      </c>
    </row>
    <row r="577" customFormat="false" ht="12.75" hidden="false" customHeight="false" outlineLevel="0" collapsed="false">
      <c r="A577" s="0" t="s">
        <v>281</v>
      </c>
      <c r="B577" s="14" t="n">
        <v>36966.3176273148</v>
      </c>
      <c r="C577" s="0" t="s">
        <v>231</v>
      </c>
      <c r="D577" s="15" t="n">
        <v>100</v>
      </c>
      <c r="E577" s="16" t="n">
        <v>0.078</v>
      </c>
      <c r="F577" s="0" t="s">
        <v>162</v>
      </c>
      <c r="G577" s="0" t="s">
        <v>232</v>
      </c>
      <c r="H577" s="22" t="n">
        <f aca="false">IF(F576=F577,0,1)</f>
        <v>1</v>
      </c>
      <c r="I577" s="23" t="str">
        <f aca="false">TEXT(B577,"mm/dd/yyyy")</f>
        <v>03/16/2001</v>
      </c>
    </row>
    <row r="578" customFormat="false" ht="12.75" hidden="false" customHeight="false" outlineLevel="0" collapsed="false">
      <c r="A578" s="0" t="s">
        <v>281</v>
      </c>
      <c r="B578" s="14" t="n">
        <v>36966.3835532407</v>
      </c>
      <c r="C578" s="0" t="s">
        <v>234</v>
      </c>
      <c r="D578" s="15" t="n">
        <v>100</v>
      </c>
      <c r="E578" s="16" t="n">
        <v>0.075</v>
      </c>
      <c r="F578" s="0" t="s">
        <v>162</v>
      </c>
      <c r="G578" s="0" t="s">
        <v>232</v>
      </c>
      <c r="H578" s="22" t="n">
        <f aca="false">IF(F577=F578,0,1)</f>
        <v>0</v>
      </c>
      <c r="I578" s="23" t="str">
        <f aca="false">TEXT(B578,"mm/dd/yyyy")</f>
        <v>03/16/2001</v>
      </c>
    </row>
    <row r="579" customFormat="false" ht="12.75" hidden="false" customHeight="false" outlineLevel="0" collapsed="false">
      <c r="A579" s="0" t="s">
        <v>310</v>
      </c>
      <c r="B579" s="14" t="n">
        <v>36969.4017361111</v>
      </c>
      <c r="C579" s="0" t="s">
        <v>234</v>
      </c>
      <c r="D579" s="15" t="n">
        <v>100</v>
      </c>
      <c r="E579" s="16" t="n">
        <v>0.372</v>
      </c>
      <c r="F579" s="0" t="s">
        <v>16</v>
      </c>
      <c r="G579" s="0" t="s">
        <v>232</v>
      </c>
      <c r="H579" s="22" t="n">
        <f aca="false">IF(F578=F579,0,1)</f>
        <v>1</v>
      </c>
      <c r="I579" s="23" t="str">
        <f aca="false">TEXT(B579,"mm/dd/yyyy")</f>
        <v>03/19/2001</v>
      </c>
    </row>
    <row r="580" customFormat="false" ht="12.75" hidden="false" customHeight="false" outlineLevel="0" collapsed="false">
      <c r="A580" s="0" t="s">
        <v>283</v>
      </c>
      <c r="B580" s="14" t="n">
        <v>36969.4019328704</v>
      </c>
      <c r="C580" s="0" t="s">
        <v>234</v>
      </c>
      <c r="D580" s="15" t="n">
        <v>100</v>
      </c>
      <c r="E580" s="16" t="n">
        <v>0.237</v>
      </c>
      <c r="F580" s="0" t="s">
        <v>16</v>
      </c>
      <c r="G580" s="0" t="s">
        <v>232</v>
      </c>
      <c r="H580" s="22" t="n">
        <f aca="false">IF(F579=F580,0,1)</f>
        <v>0</v>
      </c>
      <c r="I580" s="23" t="str">
        <f aca="false">TEXT(B580,"mm/dd/yyyy")</f>
        <v>03/19/2001</v>
      </c>
    </row>
    <row r="581" customFormat="false" ht="12.75" hidden="false" customHeight="false" outlineLevel="0" collapsed="false">
      <c r="A581" s="0" t="s">
        <v>296</v>
      </c>
      <c r="B581" s="14" t="n">
        <v>36969.3653240741</v>
      </c>
      <c r="C581" s="0" t="s">
        <v>231</v>
      </c>
      <c r="D581" s="15" t="n">
        <v>100</v>
      </c>
      <c r="E581" s="16" t="n">
        <v>0.078</v>
      </c>
      <c r="F581" s="0" t="s">
        <v>27</v>
      </c>
      <c r="G581" s="0" t="s">
        <v>232</v>
      </c>
      <c r="H581" s="22" t="n">
        <f aca="false">IF(F580=F581,0,1)</f>
        <v>1</v>
      </c>
      <c r="I581" s="23" t="str">
        <f aca="false">TEXT(B581,"mm/dd/yyyy")</f>
        <v>03/19/2001</v>
      </c>
    </row>
    <row r="582" customFormat="false" ht="12.75" hidden="false" customHeight="false" outlineLevel="0" collapsed="false">
      <c r="A582" s="0" t="s">
        <v>282</v>
      </c>
      <c r="B582" s="14" t="n">
        <v>36969.3768402778</v>
      </c>
      <c r="C582" s="0" t="s">
        <v>231</v>
      </c>
      <c r="D582" s="15" t="n">
        <v>100</v>
      </c>
      <c r="E582" s="16" t="n">
        <v>0.039</v>
      </c>
      <c r="F582" s="0" t="s">
        <v>27</v>
      </c>
      <c r="G582" s="0" t="s">
        <v>232</v>
      </c>
      <c r="H582" s="22" t="n">
        <f aca="false">IF(F581=F582,0,1)</f>
        <v>0</v>
      </c>
      <c r="I582" s="23" t="str">
        <f aca="false">TEXT(B582,"mm/dd/yyyy")</f>
        <v>03/19/2001</v>
      </c>
    </row>
    <row r="583" customFormat="false" ht="12.75" hidden="false" customHeight="false" outlineLevel="0" collapsed="false">
      <c r="A583" s="0" t="s">
        <v>307</v>
      </c>
      <c r="B583" s="14" t="n">
        <v>36969.4323263889</v>
      </c>
      <c r="C583" s="0" t="s">
        <v>231</v>
      </c>
      <c r="D583" s="15" t="n">
        <v>10</v>
      </c>
      <c r="E583" s="16" t="n">
        <v>0.06</v>
      </c>
      <c r="F583" s="0" t="s">
        <v>62</v>
      </c>
      <c r="G583" s="0" t="s">
        <v>232</v>
      </c>
      <c r="H583" s="22" t="n">
        <f aca="false">IF(F582=F583,0,1)</f>
        <v>1</v>
      </c>
      <c r="I583" s="23" t="str">
        <f aca="false">TEXT(B583,"mm/dd/yyyy")</f>
        <v>03/19/2001</v>
      </c>
    </row>
    <row r="584" customFormat="false" ht="12.75" hidden="false" customHeight="false" outlineLevel="0" collapsed="false">
      <c r="A584" s="0" t="s">
        <v>311</v>
      </c>
      <c r="B584" s="14" t="n">
        <v>36969.3753472222</v>
      </c>
      <c r="C584" s="0" t="s">
        <v>234</v>
      </c>
      <c r="D584" s="15" t="n">
        <v>50</v>
      </c>
      <c r="E584" s="16" t="n">
        <v>0.066</v>
      </c>
      <c r="F584" s="0" t="s">
        <v>86</v>
      </c>
      <c r="G584" s="0" t="s">
        <v>232</v>
      </c>
      <c r="H584" s="22" t="n">
        <f aca="false">IF(F583=F584,0,1)</f>
        <v>1</v>
      </c>
      <c r="I584" s="23" t="str">
        <f aca="false">TEXT(B584,"mm/dd/yyyy")</f>
        <v>03/19/2001</v>
      </c>
    </row>
    <row r="585" customFormat="false" ht="12.75" hidden="false" customHeight="false" outlineLevel="0" collapsed="false">
      <c r="A585" s="0" t="s">
        <v>284</v>
      </c>
      <c r="B585" s="14" t="n">
        <v>36969.3911458333</v>
      </c>
      <c r="C585" s="0" t="s">
        <v>234</v>
      </c>
      <c r="D585" s="15" t="n">
        <v>100</v>
      </c>
      <c r="E585" s="16" t="n">
        <v>0.06</v>
      </c>
      <c r="F585" s="0" t="s">
        <v>154</v>
      </c>
      <c r="G585" s="0" t="s">
        <v>232</v>
      </c>
      <c r="H585" s="22" t="n">
        <f aca="false">IF(F584=F585,0,1)</f>
        <v>1</v>
      </c>
      <c r="I585" s="23" t="str">
        <f aca="false">TEXT(B585,"mm/dd/yyyy")</f>
        <v>03/19/2001</v>
      </c>
    </row>
    <row r="586" customFormat="false" ht="12.75" hidden="false" customHeight="false" outlineLevel="0" collapsed="false">
      <c r="A586" s="0" t="s">
        <v>281</v>
      </c>
      <c r="B586" s="14" t="n">
        <v>36969.5034259259</v>
      </c>
      <c r="C586" s="0" t="s">
        <v>234</v>
      </c>
      <c r="D586" s="15" t="n">
        <v>100</v>
      </c>
      <c r="E586" s="16" t="n">
        <v>0.06</v>
      </c>
      <c r="F586" s="0" t="s">
        <v>154</v>
      </c>
      <c r="G586" s="0" t="s">
        <v>232</v>
      </c>
      <c r="H586" s="22" t="n">
        <f aca="false">IF(F585=F586,0,1)</f>
        <v>0</v>
      </c>
      <c r="I586" s="23" t="str">
        <f aca="false">TEXT(B586,"mm/dd/yyyy")</f>
        <v>03/19/2001</v>
      </c>
    </row>
    <row r="587" customFormat="false" ht="12.75" hidden="false" customHeight="false" outlineLevel="0" collapsed="false">
      <c r="A587" s="0" t="s">
        <v>281</v>
      </c>
      <c r="B587" s="14" t="n">
        <v>36969.5055902778</v>
      </c>
      <c r="C587" s="0" t="s">
        <v>234</v>
      </c>
      <c r="D587" s="15" t="n">
        <v>100</v>
      </c>
      <c r="E587" s="16" t="n">
        <v>0.06</v>
      </c>
      <c r="F587" s="0" t="s">
        <v>154</v>
      </c>
      <c r="G587" s="0" t="s">
        <v>232</v>
      </c>
      <c r="H587" s="22" t="n">
        <f aca="false">IF(F586=F587,0,1)</f>
        <v>0</v>
      </c>
      <c r="I587" s="23" t="str">
        <f aca="false">TEXT(B587,"mm/dd/yyyy")</f>
        <v>03/19/2001</v>
      </c>
    </row>
    <row r="588" customFormat="false" ht="12.75" hidden="false" customHeight="false" outlineLevel="0" collapsed="false">
      <c r="A588" s="0" t="s">
        <v>263</v>
      </c>
      <c r="B588" s="14" t="n">
        <v>36969.6690046296</v>
      </c>
      <c r="C588" s="0" t="s">
        <v>234</v>
      </c>
      <c r="D588" s="15" t="n">
        <v>100</v>
      </c>
      <c r="E588" s="16" t="n">
        <v>0.09</v>
      </c>
      <c r="F588" s="0" t="s">
        <v>154</v>
      </c>
      <c r="G588" s="0" t="s">
        <v>232</v>
      </c>
      <c r="H588" s="22" t="n">
        <f aca="false">IF(F587=F588,0,1)</f>
        <v>0</v>
      </c>
      <c r="I588" s="23" t="str">
        <f aca="false">TEXT(B588,"mm/dd/yyyy")</f>
        <v>03/19/2001</v>
      </c>
    </row>
    <row r="589" customFormat="false" ht="12.75" hidden="false" customHeight="false" outlineLevel="0" collapsed="false">
      <c r="A589" s="0" t="s">
        <v>263</v>
      </c>
      <c r="B589" s="14" t="n">
        <v>36970.3643055556</v>
      </c>
      <c r="C589" s="0" t="s">
        <v>231</v>
      </c>
      <c r="D589" s="15" t="n">
        <v>100</v>
      </c>
      <c r="E589" s="16" t="n">
        <v>0.084</v>
      </c>
      <c r="F589" s="0" t="s">
        <v>52</v>
      </c>
      <c r="G589" s="0" t="s">
        <v>232</v>
      </c>
      <c r="H589" s="22" t="n">
        <f aca="false">IF(F588=F589,0,1)</f>
        <v>1</v>
      </c>
      <c r="I589" s="23" t="str">
        <f aca="false">TEXT(B589,"mm/dd/yyyy")</f>
        <v>03/20/2001</v>
      </c>
    </row>
    <row r="590" customFormat="false" ht="12.75" hidden="false" customHeight="false" outlineLevel="0" collapsed="false">
      <c r="A590" s="0" t="s">
        <v>263</v>
      </c>
      <c r="B590" s="14" t="n">
        <v>36970.4731597222</v>
      </c>
      <c r="C590" s="0" t="s">
        <v>234</v>
      </c>
      <c r="D590" s="15" t="n">
        <v>100</v>
      </c>
      <c r="E590" s="16" t="n">
        <v>0.048</v>
      </c>
      <c r="F590" s="0" t="s">
        <v>52</v>
      </c>
      <c r="G590" s="0" t="s">
        <v>232</v>
      </c>
      <c r="H590" s="22" t="n">
        <f aca="false">IF(F589=F590,0,1)</f>
        <v>0</v>
      </c>
      <c r="I590" s="23" t="str">
        <f aca="false">TEXT(B590,"mm/dd/yyyy")</f>
        <v>03/20/2001</v>
      </c>
    </row>
    <row r="591" customFormat="false" ht="12.75" hidden="false" customHeight="false" outlineLevel="0" collapsed="false">
      <c r="A591" s="0" t="s">
        <v>312</v>
      </c>
      <c r="B591" s="14" t="n">
        <v>36970.5273842593</v>
      </c>
      <c r="C591" s="0" t="s">
        <v>231</v>
      </c>
      <c r="D591" s="15" t="n">
        <v>20</v>
      </c>
      <c r="E591" s="16" t="n">
        <v>0.033</v>
      </c>
      <c r="F591" s="0" t="s">
        <v>62</v>
      </c>
      <c r="G591" s="0" t="s">
        <v>232</v>
      </c>
      <c r="H591" s="22" t="n">
        <f aca="false">IF(F590=F591,0,1)</f>
        <v>1</v>
      </c>
      <c r="I591" s="23" t="str">
        <f aca="false">TEXT(B591,"mm/dd/yyyy")</f>
        <v>03/20/2001</v>
      </c>
    </row>
    <row r="592" customFormat="false" ht="12.75" hidden="false" customHeight="false" outlineLevel="0" collapsed="false">
      <c r="A592" s="0" t="s">
        <v>293</v>
      </c>
      <c r="B592" s="14" t="n">
        <v>36970.4603587963</v>
      </c>
      <c r="C592" s="0" t="s">
        <v>234</v>
      </c>
      <c r="D592" s="15" t="n">
        <v>100</v>
      </c>
      <c r="E592" s="16" t="n">
        <v>0.192</v>
      </c>
      <c r="F592" s="0" t="s">
        <v>90</v>
      </c>
      <c r="G592" s="0" t="s">
        <v>232</v>
      </c>
      <c r="H592" s="22" t="n">
        <f aca="false">IF(F591=F592,0,1)</f>
        <v>1</v>
      </c>
      <c r="I592" s="23" t="str">
        <f aca="false">TEXT(B592,"mm/dd/yyyy")</f>
        <v>03/20/2001</v>
      </c>
    </row>
    <row r="593" customFormat="false" ht="12.75" hidden="false" customHeight="false" outlineLevel="0" collapsed="false">
      <c r="A593" s="0" t="s">
        <v>293</v>
      </c>
      <c r="B593" s="14" t="n">
        <v>36970.4610532407</v>
      </c>
      <c r="C593" s="0" t="s">
        <v>234</v>
      </c>
      <c r="D593" s="15" t="n">
        <v>100</v>
      </c>
      <c r="E593" s="16" t="n">
        <v>0.192</v>
      </c>
      <c r="F593" s="0" t="s">
        <v>90</v>
      </c>
      <c r="G593" s="0" t="s">
        <v>232</v>
      </c>
      <c r="H593" s="22" t="n">
        <f aca="false">IF(F592=F593,0,1)</f>
        <v>0</v>
      </c>
      <c r="I593" s="23" t="str">
        <f aca="false">TEXT(B593,"mm/dd/yyyy")</f>
        <v>03/20/2001</v>
      </c>
    </row>
    <row r="594" customFormat="false" ht="12.75" hidden="false" customHeight="false" outlineLevel="0" collapsed="false">
      <c r="A594" s="0" t="s">
        <v>293</v>
      </c>
      <c r="B594" s="14" t="n">
        <v>36970.462037037</v>
      </c>
      <c r="C594" s="0" t="s">
        <v>234</v>
      </c>
      <c r="D594" s="15" t="n">
        <v>100</v>
      </c>
      <c r="E594" s="16" t="n">
        <v>0.192</v>
      </c>
      <c r="F594" s="0" t="s">
        <v>90</v>
      </c>
      <c r="G594" s="0" t="s">
        <v>232</v>
      </c>
      <c r="H594" s="22" t="n">
        <f aca="false">IF(F593=F594,0,1)</f>
        <v>0</v>
      </c>
      <c r="I594" s="23" t="str">
        <f aca="false">TEXT(B594,"mm/dd/yyyy")</f>
        <v>03/20/2001</v>
      </c>
    </row>
    <row r="595" customFormat="false" ht="12.75" hidden="false" customHeight="false" outlineLevel="0" collapsed="false">
      <c r="A595" s="0" t="s">
        <v>293</v>
      </c>
      <c r="B595" s="14" t="n">
        <v>36970.4625</v>
      </c>
      <c r="C595" s="0" t="s">
        <v>234</v>
      </c>
      <c r="D595" s="15" t="n">
        <v>100</v>
      </c>
      <c r="E595" s="16" t="n">
        <v>0.192</v>
      </c>
      <c r="F595" s="0" t="s">
        <v>90</v>
      </c>
      <c r="G595" s="0" t="s">
        <v>232</v>
      </c>
      <c r="H595" s="22" t="n">
        <f aca="false">IF(F594=F595,0,1)</f>
        <v>0</v>
      </c>
      <c r="I595" s="23" t="str">
        <f aca="false">TEXT(B595,"mm/dd/yyyy")</f>
        <v>03/20/2001</v>
      </c>
    </row>
    <row r="596" customFormat="false" ht="12.75" hidden="false" customHeight="false" outlineLevel="0" collapsed="false">
      <c r="A596" s="0" t="s">
        <v>293</v>
      </c>
      <c r="B596" s="14" t="n">
        <v>36970.4626041667</v>
      </c>
      <c r="C596" s="0" t="s">
        <v>234</v>
      </c>
      <c r="D596" s="15" t="n">
        <v>100</v>
      </c>
      <c r="E596" s="16" t="n">
        <v>0.192</v>
      </c>
      <c r="F596" s="0" t="s">
        <v>90</v>
      </c>
      <c r="G596" s="0" t="s">
        <v>232</v>
      </c>
      <c r="H596" s="22" t="n">
        <f aca="false">IF(F595=F596,0,1)</f>
        <v>0</v>
      </c>
      <c r="I596" s="23" t="str">
        <f aca="false">TEXT(B596,"mm/dd/yyyy")</f>
        <v>03/20/2001</v>
      </c>
    </row>
    <row r="597" customFormat="false" ht="12.75" hidden="false" customHeight="false" outlineLevel="0" collapsed="false">
      <c r="A597" s="0" t="s">
        <v>263</v>
      </c>
      <c r="B597" s="14" t="n">
        <v>36970.467650463</v>
      </c>
      <c r="C597" s="0" t="s">
        <v>234</v>
      </c>
      <c r="D597" s="15" t="n">
        <v>100</v>
      </c>
      <c r="E597" s="16" t="n">
        <v>0.054</v>
      </c>
      <c r="F597" s="0" t="s">
        <v>90</v>
      </c>
      <c r="G597" s="0" t="s">
        <v>232</v>
      </c>
      <c r="H597" s="22" t="n">
        <f aca="false">IF(F596=F597,0,1)</f>
        <v>0</v>
      </c>
      <c r="I597" s="23" t="str">
        <f aca="false">TEXT(B597,"mm/dd/yyyy")</f>
        <v>03/20/2001</v>
      </c>
    </row>
    <row r="598" customFormat="false" ht="12.75" hidden="false" customHeight="false" outlineLevel="0" collapsed="false">
      <c r="A598" s="0" t="s">
        <v>263</v>
      </c>
      <c r="B598" s="14" t="n">
        <v>36970.4681712963</v>
      </c>
      <c r="C598" s="0" t="s">
        <v>234</v>
      </c>
      <c r="D598" s="15" t="n">
        <v>100</v>
      </c>
      <c r="E598" s="16" t="n">
        <v>0.054</v>
      </c>
      <c r="F598" s="0" t="s">
        <v>90</v>
      </c>
      <c r="G598" s="0" t="s">
        <v>232</v>
      </c>
      <c r="H598" s="22" t="n">
        <f aca="false">IF(F597=F598,0,1)</f>
        <v>0</v>
      </c>
      <c r="I598" s="23" t="str">
        <f aca="false">TEXT(B598,"mm/dd/yyyy")</f>
        <v>03/20/2001</v>
      </c>
    </row>
    <row r="599" customFormat="false" ht="12.75" hidden="false" customHeight="false" outlineLevel="0" collapsed="false">
      <c r="A599" s="0" t="s">
        <v>263</v>
      </c>
      <c r="B599" s="14" t="n">
        <v>36970.4682407407</v>
      </c>
      <c r="C599" s="0" t="s">
        <v>234</v>
      </c>
      <c r="D599" s="15" t="n">
        <v>100</v>
      </c>
      <c r="E599" s="16" t="n">
        <v>0.054</v>
      </c>
      <c r="F599" s="0" t="s">
        <v>90</v>
      </c>
      <c r="G599" s="0" t="s">
        <v>232</v>
      </c>
      <c r="H599" s="22" t="n">
        <f aca="false">IF(F598=F599,0,1)</f>
        <v>0</v>
      </c>
      <c r="I599" s="23" t="str">
        <f aca="false">TEXT(B599,"mm/dd/yyyy")</f>
        <v>03/20/2001</v>
      </c>
    </row>
    <row r="600" customFormat="false" ht="12.75" hidden="false" customHeight="false" outlineLevel="0" collapsed="false">
      <c r="A600" s="0" t="s">
        <v>263</v>
      </c>
      <c r="B600" s="14" t="n">
        <v>36970.4683217593</v>
      </c>
      <c r="C600" s="0" t="s">
        <v>234</v>
      </c>
      <c r="D600" s="15" t="n">
        <v>100</v>
      </c>
      <c r="E600" s="16" t="n">
        <v>0.054</v>
      </c>
      <c r="F600" s="0" t="s">
        <v>90</v>
      </c>
      <c r="G600" s="0" t="s">
        <v>232</v>
      </c>
      <c r="H600" s="22" t="n">
        <f aca="false">IF(F599=F600,0,1)</f>
        <v>0</v>
      </c>
      <c r="I600" s="23" t="str">
        <f aca="false">TEXT(B600,"mm/dd/yyyy")</f>
        <v>03/20/2001</v>
      </c>
    </row>
    <row r="601" customFormat="false" ht="12.75" hidden="false" customHeight="false" outlineLevel="0" collapsed="false">
      <c r="A601" s="0" t="s">
        <v>263</v>
      </c>
      <c r="B601" s="14" t="n">
        <v>36970.4688194444</v>
      </c>
      <c r="C601" s="0" t="s">
        <v>234</v>
      </c>
      <c r="D601" s="15" t="n">
        <v>100</v>
      </c>
      <c r="E601" s="16" t="n">
        <v>0.051</v>
      </c>
      <c r="F601" s="0" t="s">
        <v>90</v>
      </c>
      <c r="G601" s="0" t="s">
        <v>232</v>
      </c>
      <c r="H601" s="22" t="n">
        <f aca="false">IF(F600=F601,0,1)</f>
        <v>0</v>
      </c>
      <c r="I601" s="23" t="str">
        <f aca="false">TEXT(B601,"mm/dd/yyyy")</f>
        <v>03/20/2001</v>
      </c>
    </row>
    <row r="602" customFormat="false" ht="12.75" hidden="false" customHeight="false" outlineLevel="0" collapsed="false">
      <c r="A602" s="0" t="s">
        <v>263</v>
      </c>
      <c r="B602" s="14" t="n">
        <v>36970.4707638889</v>
      </c>
      <c r="C602" s="0" t="s">
        <v>234</v>
      </c>
      <c r="D602" s="15" t="n">
        <v>100</v>
      </c>
      <c r="E602" s="16" t="n">
        <v>0.051</v>
      </c>
      <c r="F602" s="0" t="s">
        <v>90</v>
      </c>
      <c r="G602" s="0" t="s">
        <v>232</v>
      </c>
      <c r="H602" s="22" t="n">
        <f aca="false">IF(F601=F602,0,1)</f>
        <v>0</v>
      </c>
      <c r="I602" s="23" t="str">
        <f aca="false">TEXT(B602,"mm/dd/yyyy")</f>
        <v>03/20/2001</v>
      </c>
    </row>
    <row r="603" customFormat="false" ht="12.75" hidden="false" customHeight="false" outlineLevel="0" collapsed="false">
      <c r="A603" s="0" t="s">
        <v>313</v>
      </c>
      <c r="B603" s="14" t="n">
        <v>36970.4757638889</v>
      </c>
      <c r="C603" s="0" t="s">
        <v>234</v>
      </c>
      <c r="D603" s="15" t="n">
        <v>100</v>
      </c>
      <c r="E603" s="16" t="n">
        <v>0.09</v>
      </c>
      <c r="F603" s="0" t="s">
        <v>90</v>
      </c>
      <c r="G603" s="0" t="s">
        <v>232</v>
      </c>
      <c r="H603" s="22" t="n">
        <f aca="false">IF(F602=F603,0,1)</f>
        <v>0</v>
      </c>
      <c r="I603" s="23" t="str">
        <f aca="false">TEXT(B603,"mm/dd/yyyy")</f>
        <v>03/20/2001</v>
      </c>
    </row>
    <row r="604" customFormat="false" ht="12.75" hidden="false" customHeight="false" outlineLevel="0" collapsed="false">
      <c r="A604" s="0" t="s">
        <v>313</v>
      </c>
      <c r="B604" s="14" t="n">
        <v>36970.4759606481</v>
      </c>
      <c r="C604" s="0" t="s">
        <v>234</v>
      </c>
      <c r="D604" s="15" t="n">
        <v>100</v>
      </c>
      <c r="E604" s="16" t="n">
        <v>0.09</v>
      </c>
      <c r="F604" s="0" t="s">
        <v>90</v>
      </c>
      <c r="G604" s="0" t="s">
        <v>232</v>
      </c>
      <c r="H604" s="22" t="n">
        <f aca="false">IF(F603=F604,0,1)</f>
        <v>0</v>
      </c>
      <c r="I604" s="23" t="str">
        <f aca="false">TEXT(B604,"mm/dd/yyyy")</f>
        <v>03/20/2001</v>
      </c>
    </row>
    <row r="605" customFormat="false" ht="12.75" hidden="false" customHeight="false" outlineLevel="0" collapsed="false">
      <c r="A605" s="0" t="s">
        <v>313</v>
      </c>
      <c r="B605" s="14" t="n">
        <v>36970.4761458333</v>
      </c>
      <c r="C605" s="0" t="s">
        <v>234</v>
      </c>
      <c r="D605" s="15" t="n">
        <v>100</v>
      </c>
      <c r="E605" s="16" t="n">
        <v>0.09</v>
      </c>
      <c r="F605" s="0" t="s">
        <v>90</v>
      </c>
      <c r="G605" s="0" t="s">
        <v>232</v>
      </c>
      <c r="H605" s="22" t="n">
        <f aca="false">IF(F604=F605,0,1)</f>
        <v>0</v>
      </c>
      <c r="I605" s="23" t="str">
        <f aca="false">TEXT(B605,"mm/dd/yyyy")</f>
        <v>03/20/2001</v>
      </c>
    </row>
    <row r="606" customFormat="false" ht="12.75" hidden="false" customHeight="false" outlineLevel="0" collapsed="false">
      <c r="A606" s="0" t="s">
        <v>313</v>
      </c>
      <c r="B606" s="14" t="n">
        <v>36970.47625</v>
      </c>
      <c r="C606" s="0" t="s">
        <v>234</v>
      </c>
      <c r="D606" s="15" t="n">
        <v>100</v>
      </c>
      <c r="E606" s="16" t="n">
        <v>0.09</v>
      </c>
      <c r="F606" s="0" t="s">
        <v>90</v>
      </c>
      <c r="G606" s="0" t="s">
        <v>232</v>
      </c>
      <c r="H606" s="22" t="n">
        <f aca="false">IF(F605=F606,0,1)</f>
        <v>0</v>
      </c>
      <c r="I606" s="23" t="str">
        <f aca="false">TEXT(B606,"mm/dd/yyyy")</f>
        <v>03/20/2001</v>
      </c>
    </row>
    <row r="607" customFormat="false" ht="12.75" hidden="false" customHeight="false" outlineLevel="0" collapsed="false">
      <c r="A607" s="0" t="s">
        <v>313</v>
      </c>
      <c r="B607" s="14" t="n">
        <v>36970.4777430556</v>
      </c>
      <c r="C607" s="0" t="s">
        <v>234</v>
      </c>
      <c r="D607" s="15" t="n">
        <v>100</v>
      </c>
      <c r="E607" s="16" t="n">
        <v>0.09</v>
      </c>
      <c r="F607" s="0" t="s">
        <v>90</v>
      </c>
      <c r="G607" s="0" t="s">
        <v>232</v>
      </c>
      <c r="H607" s="22" t="n">
        <f aca="false">IF(F606=F607,0,1)</f>
        <v>0</v>
      </c>
      <c r="I607" s="23" t="str">
        <f aca="false">TEXT(B607,"mm/dd/yyyy")</f>
        <v>03/20/2001</v>
      </c>
    </row>
    <row r="608" customFormat="false" ht="12.75" hidden="false" customHeight="false" outlineLevel="0" collapsed="false">
      <c r="A608" s="0" t="s">
        <v>313</v>
      </c>
      <c r="B608" s="14" t="n">
        <v>36970.4778125</v>
      </c>
      <c r="C608" s="0" t="s">
        <v>234</v>
      </c>
      <c r="D608" s="15" t="n">
        <v>100</v>
      </c>
      <c r="E608" s="16" t="n">
        <v>0.09</v>
      </c>
      <c r="F608" s="0" t="s">
        <v>90</v>
      </c>
      <c r="G608" s="0" t="s">
        <v>232</v>
      </c>
      <c r="H608" s="22" t="n">
        <f aca="false">IF(F607=F608,0,1)</f>
        <v>0</v>
      </c>
      <c r="I608" s="23" t="str">
        <f aca="false">TEXT(B608,"mm/dd/yyyy")</f>
        <v>03/20/2001</v>
      </c>
    </row>
    <row r="609" customFormat="false" ht="12.75" hidden="false" customHeight="false" outlineLevel="0" collapsed="false">
      <c r="A609" s="0" t="s">
        <v>313</v>
      </c>
      <c r="B609" s="14" t="n">
        <v>36970.4786111111</v>
      </c>
      <c r="C609" s="0" t="s">
        <v>234</v>
      </c>
      <c r="D609" s="15" t="n">
        <v>100</v>
      </c>
      <c r="E609" s="16" t="n">
        <v>0.09</v>
      </c>
      <c r="F609" s="0" t="s">
        <v>90</v>
      </c>
      <c r="G609" s="0" t="s">
        <v>232</v>
      </c>
      <c r="H609" s="22" t="n">
        <f aca="false">IF(F608=F609,0,1)</f>
        <v>0</v>
      </c>
      <c r="I609" s="23" t="str">
        <f aca="false">TEXT(B609,"mm/dd/yyyy")</f>
        <v>03/20/2001</v>
      </c>
    </row>
    <row r="610" customFormat="false" ht="12.75" hidden="false" customHeight="false" outlineLevel="0" collapsed="false">
      <c r="A610" s="0" t="s">
        <v>313</v>
      </c>
      <c r="B610" s="14" t="n">
        <v>36970.4795949074</v>
      </c>
      <c r="C610" s="0" t="s">
        <v>234</v>
      </c>
      <c r="D610" s="15" t="n">
        <v>100</v>
      </c>
      <c r="E610" s="16" t="n">
        <v>0.09</v>
      </c>
      <c r="F610" s="0" t="s">
        <v>90</v>
      </c>
      <c r="G610" s="0" t="s">
        <v>232</v>
      </c>
      <c r="H610" s="22" t="n">
        <f aca="false">IF(F609=F610,0,1)</f>
        <v>0</v>
      </c>
      <c r="I610" s="23" t="str">
        <f aca="false">TEXT(B610,"mm/dd/yyyy")</f>
        <v>03/20/2001</v>
      </c>
    </row>
    <row r="611" customFormat="false" ht="12.75" hidden="false" customHeight="false" outlineLevel="0" collapsed="false">
      <c r="A611" s="0" t="s">
        <v>314</v>
      </c>
      <c r="B611" s="14" t="n">
        <v>36970.5147106481</v>
      </c>
      <c r="C611" s="0" t="s">
        <v>234</v>
      </c>
      <c r="D611" s="15" t="n">
        <v>100</v>
      </c>
      <c r="E611" s="16" t="n">
        <v>0.093</v>
      </c>
      <c r="F611" s="0" t="s">
        <v>90</v>
      </c>
      <c r="G611" s="0" t="s">
        <v>232</v>
      </c>
      <c r="H611" s="22" t="n">
        <f aca="false">IF(F610=F611,0,1)</f>
        <v>0</v>
      </c>
      <c r="I611" s="23" t="str">
        <f aca="false">TEXT(B611,"mm/dd/yyyy")</f>
        <v>03/20/2001</v>
      </c>
    </row>
    <row r="612" customFormat="false" ht="12.75" hidden="false" customHeight="false" outlineLevel="0" collapsed="false">
      <c r="A612" s="0" t="s">
        <v>314</v>
      </c>
      <c r="B612" s="14" t="n">
        <v>36970.5148032407</v>
      </c>
      <c r="C612" s="0" t="s">
        <v>234</v>
      </c>
      <c r="D612" s="15" t="n">
        <v>100</v>
      </c>
      <c r="E612" s="16" t="n">
        <v>0.093</v>
      </c>
      <c r="F612" s="0" t="s">
        <v>90</v>
      </c>
      <c r="G612" s="0" t="s">
        <v>232</v>
      </c>
      <c r="H612" s="22" t="n">
        <f aca="false">IF(F611=F612,0,1)</f>
        <v>0</v>
      </c>
      <c r="I612" s="23" t="str">
        <f aca="false">TEXT(B612,"mm/dd/yyyy")</f>
        <v>03/20/2001</v>
      </c>
    </row>
    <row r="613" customFormat="false" ht="12.75" hidden="false" customHeight="false" outlineLevel="0" collapsed="false">
      <c r="A613" s="0" t="s">
        <v>314</v>
      </c>
      <c r="B613" s="14" t="n">
        <v>36970.5148842593</v>
      </c>
      <c r="C613" s="0" t="s">
        <v>234</v>
      </c>
      <c r="D613" s="15" t="n">
        <v>100</v>
      </c>
      <c r="E613" s="16" t="n">
        <v>0.09</v>
      </c>
      <c r="F613" s="0" t="s">
        <v>90</v>
      </c>
      <c r="G613" s="0" t="s">
        <v>232</v>
      </c>
      <c r="H613" s="22" t="n">
        <f aca="false">IF(F612=F613,0,1)</f>
        <v>0</v>
      </c>
      <c r="I613" s="23" t="str">
        <f aca="false">TEXT(B613,"mm/dd/yyyy")</f>
        <v>03/20/2001</v>
      </c>
    </row>
    <row r="614" customFormat="false" ht="12.75" hidden="false" customHeight="false" outlineLevel="0" collapsed="false">
      <c r="A614" s="0" t="s">
        <v>314</v>
      </c>
      <c r="B614" s="14" t="n">
        <v>36970.5149884259</v>
      </c>
      <c r="C614" s="0" t="s">
        <v>234</v>
      </c>
      <c r="D614" s="15" t="n">
        <v>100</v>
      </c>
      <c r="E614" s="16" t="n">
        <v>0.09</v>
      </c>
      <c r="F614" s="0" t="s">
        <v>90</v>
      </c>
      <c r="G614" s="0" t="s">
        <v>232</v>
      </c>
      <c r="H614" s="22" t="n">
        <f aca="false">IF(F613=F614,0,1)</f>
        <v>0</v>
      </c>
      <c r="I614" s="23" t="str">
        <f aca="false">TEXT(B614,"mm/dd/yyyy")</f>
        <v>03/20/2001</v>
      </c>
    </row>
    <row r="615" customFormat="false" ht="12.75" hidden="false" customHeight="false" outlineLevel="0" collapsed="false">
      <c r="A615" s="0" t="s">
        <v>288</v>
      </c>
      <c r="B615" s="14" t="n">
        <v>36970.4862615741</v>
      </c>
      <c r="C615" s="0" t="s">
        <v>231</v>
      </c>
      <c r="D615" s="15" t="n">
        <v>100</v>
      </c>
      <c r="E615" s="16" t="n">
        <v>0.027</v>
      </c>
      <c r="F615" s="0" t="s">
        <v>110</v>
      </c>
      <c r="G615" s="0" t="s">
        <v>232</v>
      </c>
      <c r="H615" s="22" t="n">
        <f aca="false">IF(F614=F615,0,1)</f>
        <v>1</v>
      </c>
      <c r="I615" s="23" t="str">
        <f aca="false">TEXT(B615,"mm/dd/yyyy")</f>
        <v>03/20/2001</v>
      </c>
    </row>
    <row r="616" customFormat="false" ht="12.75" hidden="false" customHeight="false" outlineLevel="0" collapsed="false">
      <c r="A616" s="0" t="s">
        <v>299</v>
      </c>
      <c r="B616" s="14" t="n">
        <v>36970.3661342593</v>
      </c>
      <c r="C616" s="0" t="s">
        <v>231</v>
      </c>
      <c r="D616" s="15" t="n">
        <v>10</v>
      </c>
      <c r="E616" s="16" t="n">
        <v>0.045</v>
      </c>
      <c r="F616" s="0" t="s">
        <v>145</v>
      </c>
      <c r="G616" s="0" t="s">
        <v>232</v>
      </c>
      <c r="H616" s="22" t="n">
        <f aca="false">IF(F615=F616,0,1)</f>
        <v>1</v>
      </c>
      <c r="I616" s="23" t="str">
        <f aca="false">TEXT(B616,"mm/dd/yyyy")</f>
        <v>03/20/2001</v>
      </c>
    </row>
    <row r="617" customFormat="false" ht="12.75" hidden="false" customHeight="false" outlineLevel="0" collapsed="false">
      <c r="A617" s="0" t="s">
        <v>295</v>
      </c>
      <c r="B617" s="14" t="n">
        <v>36970.5110532407</v>
      </c>
      <c r="C617" s="0" t="s">
        <v>231</v>
      </c>
      <c r="D617" s="15" t="n">
        <v>50</v>
      </c>
      <c r="E617" s="16" t="n">
        <v>0.252</v>
      </c>
      <c r="F617" s="0" t="s">
        <v>162</v>
      </c>
      <c r="G617" s="0" t="s">
        <v>232</v>
      </c>
      <c r="H617" s="22" t="n">
        <f aca="false">IF(F616=F617,0,1)</f>
        <v>1</v>
      </c>
      <c r="I617" s="23" t="str">
        <f aca="false">TEXT(B617,"mm/dd/yyyy")</f>
        <v>03/20/2001</v>
      </c>
    </row>
    <row r="618" customFormat="false" ht="12.75" hidden="false" customHeight="false" outlineLevel="0" collapsed="false">
      <c r="A618" s="0" t="s">
        <v>274</v>
      </c>
      <c r="B618" s="14" t="n">
        <v>36971.5874305556</v>
      </c>
      <c r="C618" s="0" t="s">
        <v>234</v>
      </c>
      <c r="D618" s="15" t="n">
        <v>100</v>
      </c>
      <c r="E618" s="16" t="n">
        <v>0.012</v>
      </c>
      <c r="F618" s="0" t="s">
        <v>24</v>
      </c>
      <c r="G618" s="0" t="s">
        <v>232</v>
      </c>
      <c r="H618" s="22" t="n">
        <f aca="false">IF(F617=F618,0,1)</f>
        <v>1</v>
      </c>
      <c r="I618" s="23" t="str">
        <f aca="false">TEXT(B618,"mm/dd/yyyy")</f>
        <v>03/21/2001</v>
      </c>
    </row>
    <row r="619" customFormat="false" ht="12.75" hidden="false" customHeight="false" outlineLevel="0" collapsed="false">
      <c r="A619" s="0" t="s">
        <v>281</v>
      </c>
      <c r="B619" s="14" t="n">
        <v>36971.5741203704</v>
      </c>
      <c r="C619" s="0" t="s">
        <v>231</v>
      </c>
      <c r="D619" s="15" t="n">
        <v>50</v>
      </c>
      <c r="E619" s="16" t="n">
        <v>0.057</v>
      </c>
      <c r="F619" s="0" t="s">
        <v>86</v>
      </c>
      <c r="G619" s="0" t="s">
        <v>232</v>
      </c>
      <c r="H619" s="22" t="n">
        <f aca="false">IF(F618=F619,0,1)</f>
        <v>1</v>
      </c>
      <c r="I619" s="23" t="str">
        <f aca="false">TEXT(B619,"mm/dd/yyyy")</f>
        <v>03/21/2001</v>
      </c>
    </row>
    <row r="620" customFormat="false" ht="12.75" hidden="false" customHeight="false" outlineLevel="0" collapsed="false">
      <c r="A620" s="0" t="s">
        <v>263</v>
      </c>
      <c r="B620" s="14" t="n">
        <v>36971.5876388889</v>
      </c>
      <c r="C620" s="0" t="s">
        <v>234</v>
      </c>
      <c r="D620" s="15" t="n">
        <v>50</v>
      </c>
      <c r="E620" s="16" t="n">
        <v>0.09</v>
      </c>
      <c r="F620" s="0" t="s">
        <v>86</v>
      </c>
      <c r="G620" s="0" t="s">
        <v>232</v>
      </c>
      <c r="H620" s="22" t="n">
        <f aca="false">IF(F619=F620,0,1)</f>
        <v>0</v>
      </c>
      <c r="I620" s="23" t="str">
        <f aca="false">TEXT(B620,"mm/dd/yyyy")</f>
        <v>03/21/2001</v>
      </c>
    </row>
    <row r="621" customFormat="false" ht="12.75" hidden="false" customHeight="false" outlineLevel="0" collapsed="false">
      <c r="A621" s="0" t="s">
        <v>293</v>
      </c>
      <c r="B621" s="14" t="n">
        <v>36971.3584259259</v>
      </c>
      <c r="C621" s="0" t="s">
        <v>231</v>
      </c>
      <c r="D621" s="15" t="n">
        <v>100</v>
      </c>
      <c r="E621" s="16" t="n">
        <v>0.171</v>
      </c>
      <c r="F621" s="0" t="s">
        <v>118</v>
      </c>
      <c r="G621" s="0" t="s">
        <v>232</v>
      </c>
      <c r="H621" s="22" t="n">
        <f aca="false">IF(F620=F621,0,1)</f>
        <v>1</v>
      </c>
      <c r="I621" s="23" t="str">
        <f aca="false">TEXT(B621,"mm/dd/yyyy")</f>
        <v>03/21/2001</v>
      </c>
    </row>
    <row r="622" customFormat="false" ht="12.75" hidden="false" customHeight="false" outlineLevel="0" collapsed="false">
      <c r="A622" s="0" t="s">
        <v>315</v>
      </c>
      <c r="B622" s="14" t="n">
        <v>36971.4428935185</v>
      </c>
      <c r="C622" s="0" t="s">
        <v>231</v>
      </c>
      <c r="D622" s="15" t="n">
        <v>100</v>
      </c>
      <c r="E622" s="16" t="n">
        <v>0.084</v>
      </c>
      <c r="F622" s="0" t="s">
        <v>162</v>
      </c>
      <c r="G622" s="0" t="s">
        <v>232</v>
      </c>
      <c r="H622" s="22" t="n">
        <f aca="false">IF(F621=F622,0,1)</f>
        <v>1</v>
      </c>
      <c r="I622" s="23" t="str">
        <f aca="false">TEXT(B622,"mm/dd/yyyy")</f>
        <v>03/21/2001</v>
      </c>
    </row>
    <row r="623" customFormat="false" ht="12.75" hidden="false" customHeight="false" outlineLevel="0" collapsed="false">
      <c r="A623" s="0" t="s">
        <v>316</v>
      </c>
      <c r="B623" s="14" t="n">
        <v>36971.6565972222</v>
      </c>
      <c r="C623" s="0" t="s">
        <v>231</v>
      </c>
      <c r="D623" s="15" t="n">
        <v>50</v>
      </c>
      <c r="E623" s="16" t="n">
        <v>0.33</v>
      </c>
      <c r="F623" s="0" t="s">
        <v>162</v>
      </c>
      <c r="G623" s="0" t="s">
        <v>232</v>
      </c>
      <c r="H623" s="22" t="n">
        <f aca="false">IF(F622=F623,0,1)</f>
        <v>0</v>
      </c>
      <c r="I623" s="23" t="str">
        <f aca="false">TEXT(B623,"mm/dd/yyyy")</f>
        <v>03/21/2001</v>
      </c>
    </row>
    <row r="624" customFormat="false" ht="12.75" hidden="false" customHeight="false" outlineLevel="0" collapsed="false">
      <c r="A624" s="0" t="s">
        <v>317</v>
      </c>
      <c r="B624" s="14" t="n">
        <v>36971.3796875</v>
      </c>
      <c r="C624" s="0" t="s">
        <v>234</v>
      </c>
      <c r="D624" s="15" t="n">
        <v>100</v>
      </c>
      <c r="E624" s="16" t="n">
        <v>0.051</v>
      </c>
      <c r="F624" s="0" t="s">
        <v>168</v>
      </c>
      <c r="G624" s="0" t="s">
        <v>232</v>
      </c>
      <c r="H624" s="22" t="n">
        <f aca="false">IF(F623=F624,0,1)</f>
        <v>1</v>
      </c>
      <c r="I624" s="23" t="str">
        <f aca="false">TEXT(B624,"mm/dd/yyyy")</f>
        <v>03/21/2001</v>
      </c>
    </row>
    <row r="625" customFormat="false" ht="12.75" hidden="false" customHeight="false" outlineLevel="0" collapsed="false">
      <c r="A625" s="0" t="s">
        <v>305</v>
      </c>
      <c r="B625" s="14" t="n">
        <v>36972.360775463</v>
      </c>
      <c r="C625" s="0" t="s">
        <v>234</v>
      </c>
      <c r="D625" s="15" t="n">
        <v>100</v>
      </c>
      <c r="E625" s="16" t="n">
        <v>0.042</v>
      </c>
      <c r="F625" s="0" t="s">
        <v>27</v>
      </c>
      <c r="G625" s="0" t="s">
        <v>232</v>
      </c>
      <c r="H625" s="22" t="n">
        <f aca="false">IF(F624=F625,0,1)</f>
        <v>1</v>
      </c>
      <c r="I625" s="23" t="str">
        <f aca="false">TEXT(B625,"mm/dd/yyyy")</f>
        <v>03/22/2001</v>
      </c>
    </row>
    <row r="626" customFormat="false" ht="12.75" hidden="false" customHeight="false" outlineLevel="0" collapsed="false">
      <c r="A626" s="0" t="s">
        <v>297</v>
      </c>
      <c r="B626" s="14" t="n">
        <v>36972.4109259259</v>
      </c>
      <c r="C626" s="0" t="s">
        <v>234</v>
      </c>
      <c r="D626" s="15" t="n">
        <v>50</v>
      </c>
      <c r="E626" s="16" t="n">
        <v>0.126</v>
      </c>
      <c r="F626" s="0" t="s">
        <v>58</v>
      </c>
      <c r="G626" s="0" t="s">
        <v>232</v>
      </c>
      <c r="H626" s="22" t="n">
        <f aca="false">IF(F625=F626,0,1)</f>
        <v>1</v>
      </c>
      <c r="I626" s="23" t="str">
        <f aca="false">TEXT(B626,"mm/dd/yyyy")</f>
        <v>03/22/2001</v>
      </c>
    </row>
    <row r="627" customFormat="false" ht="12.75" hidden="false" customHeight="false" outlineLevel="0" collapsed="false">
      <c r="A627" s="0" t="s">
        <v>281</v>
      </c>
      <c r="B627" s="14" t="n">
        <v>36972.5650115741</v>
      </c>
      <c r="C627" s="0" t="s">
        <v>234</v>
      </c>
      <c r="D627" s="15" t="n">
        <v>50</v>
      </c>
      <c r="E627" s="16" t="n">
        <v>0.075</v>
      </c>
      <c r="F627" s="0" t="s">
        <v>86</v>
      </c>
      <c r="G627" s="0" t="s">
        <v>232</v>
      </c>
      <c r="H627" s="22" t="n">
        <f aca="false">IF(F626=F627,0,1)</f>
        <v>1</v>
      </c>
      <c r="I627" s="23" t="str">
        <f aca="false">TEXT(B627,"mm/dd/yyyy")</f>
        <v>03/22/2001</v>
      </c>
    </row>
    <row r="628" customFormat="false" ht="12.75" hidden="false" customHeight="false" outlineLevel="0" collapsed="false">
      <c r="A628" s="0" t="s">
        <v>295</v>
      </c>
      <c r="B628" s="14" t="n">
        <v>36972.553125</v>
      </c>
      <c r="C628" s="0" t="s">
        <v>231</v>
      </c>
      <c r="D628" s="15" t="n">
        <v>100</v>
      </c>
      <c r="E628" s="16" t="n">
        <v>0.174</v>
      </c>
      <c r="F628" s="0" t="s">
        <v>162</v>
      </c>
      <c r="G628" s="0" t="s">
        <v>232</v>
      </c>
      <c r="H628" s="22" t="n">
        <f aca="false">IF(F627=F628,0,1)</f>
        <v>1</v>
      </c>
      <c r="I628" s="23" t="str">
        <f aca="false">TEXT(B628,"mm/dd/yyyy")</f>
        <v>03/22/2001</v>
      </c>
    </row>
    <row r="629" customFormat="false" ht="12.75" hidden="false" customHeight="false" outlineLevel="0" collapsed="false">
      <c r="A629" s="0" t="s">
        <v>263</v>
      </c>
      <c r="B629" s="14" t="n">
        <v>36973.4069212963</v>
      </c>
      <c r="C629" s="0" t="s">
        <v>231</v>
      </c>
      <c r="D629" s="15" t="n">
        <v>100</v>
      </c>
      <c r="E629" s="16" t="n">
        <v>0.033</v>
      </c>
      <c r="F629" s="0" t="s">
        <v>16</v>
      </c>
      <c r="G629" s="0" t="s">
        <v>232</v>
      </c>
      <c r="H629" s="22" t="n">
        <f aca="false">IF(F628=F629,0,1)</f>
        <v>1</v>
      </c>
      <c r="I629" s="23" t="str">
        <f aca="false">TEXT(B629,"mm/dd/yyyy")</f>
        <v>03/23/2001</v>
      </c>
    </row>
    <row r="630" customFormat="false" ht="12.75" hidden="false" customHeight="false" outlineLevel="0" collapsed="false">
      <c r="A630" s="0" t="s">
        <v>310</v>
      </c>
      <c r="B630" s="14" t="n">
        <v>36973.412974537</v>
      </c>
      <c r="C630" s="0" t="s">
        <v>234</v>
      </c>
      <c r="D630" s="15" t="n">
        <v>100</v>
      </c>
      <c r="E630" s="16" t="n">
        <v>0.255</v>
      </c>
      <c r="F630" s="0" t="s">
        <v>16</v>
      </c>
      <c r="G630" s="0" t="s">
        <v>232</v>
      </c>
      <c r="H630" s="22" t="n">
        <f aca="false">IF(F629=F630,0,1)</f>
        <v>0</v>
      </c>
      <c r="I630" s="23" t="str">
        <f aca="false">TEXT(B630,"mm/dd/yyyy")</f>
        <v>03/23/2001</v>
      </c>
    </row>
    <row r="631" customFormat="false" ht="12.75" hidden="false" customHeight="false" outlineLevel="0" collapsed="false">
      <c r="A631" s="0" t="s">
        <v>281</v>
      </c>
      <c r="B631" s="14" t="n">
        <v>36973.3380671296</v>
      </c>
      <c r="C631" s="0" t="s">
        <v>231</v>
      </c>
      <c r="D631" s="15" t="n">
        <v>100</v>
      </c>
      <c r="E631" s="16" t="n">
        <v>0.114</v>
      </c>
      <c r="F631" s="0" t="s">
        <v>27</v>
      </c>
      <c r="G631" s="0" t="s">
        <v>232</v>
      </c>
      <c r="H631" s="22" t="n">
        <f aca="false">IF(F630=F631,0,1)</f>
        <v>1</v>
      </c>
      <c r="I631" s="23" t="str">
        <f aca="false">TEXT(B631,"mm/dd/yyyy")</f>
        <v>03/23/2001</v>
      </c>
    </row>
    <row r="632" customFormat="false" ht="12.75" hidden="false" customHeight="false" outlineLevel="0" collapsed="false">
      <c r="A632" s="0" t="s">
        <v>280</v>
      </c>
      <c r="B632" s="14" t="n">
        <v>36973.3389351852</v>
      </c>
      <c r="C632" s="0" t="s">
        <v>234</v>
      </c>
      <c r="D632" s="15" t="n">
        <v>100</v>
      </c>
      <c r="E632" s="16" t="n">
        <v>0.087</v>
      </c>
      <c r="F632" s="0" t="s">
        <v>27</v>
      </c>
      <c r="G632" s="0" t="s">
        <v>232</v>
      </c>
      <c r="H632" s="22" t="n">
        <f aca="false">IF(F631=F632,0,1)</f>
        <v>0</v>
      </c>
      <c r="I632" s="23" t="str">
        <f aca="false">TEXT(B632,"mm/dd/yyyy")</f>
        <v>03/23/2001</v>
      </c>
    </row>
    <row r="633" customFormat="false" ht="12.75" hidden="false" customHeight="false" outlineLevel="0" collapsed="false">
      <c r="A633" s="0" t="s">
        <v>281</v>
      </c>
      <c r="B633" s="14" t="n">
        <v>36973.3390856481</v>
      </c>
      <c r="C633" s="0" t="s">
        <v>231</v>
      </c>
      <c r="D633" s="15" t="n">
        <v>100</v>
      </c>
      <c r="E633" s="16" t="n">
        <v>0.12</v>
      </c>
      <c r="F633" s="0" t="s">
        <v>27</v>
      </c>
      <c r="G633" s="0" t="s">
        <v>232</v>
      </c>
      <c r="H633" s="22" t="n">
        <f aca="false">IF(F632=F633,0,1)</f>
        <v>0</v>
      </c>
      <c r="I633" s="23" t="str">
        <f aca="false">TEXT(B633,"mm/dd/yyyy")</f>
        <v>03/23/2001</v>
      </c>
    </row>
    <row r="634" customFormat="false" ht="12.75" hidden="false" customHeight="false" outlineLevel="0" collapsed="false">
      <c r="A634" s="0" t="s">
        <v>281</v>
      </c>
      <c r="B634" s="14" t="n">
        <v>36973.3391898148</v>
      </c>
      <c r="C634" s="0" t="s">
        <v>231</v>
      </c>
      <c r="D634" s="15" t="n">
        <v>100</v>
      </c>
      <c r="E634" s="16" t="n">
        <v>0.123</v>
      </c>
      <c r="F634" s="0" t="s">
        <v>27</v>
      </c>
      <c r="G634" s="0" t="s">
        <v>232</v>
      </c>
      <c r="H634" s="22" t="n">
        <f aca="false">IF(F633=F634,0,1)</f>
        <v>0</v>
      </c>
      <c r="I634" s="23" t="str">
        <f aca="false">TEXT(B634,"mm/dd/yyyy")</f>
        <v>03/23/2001</v>
      </c>
    </row>
    <row r="635" customFormat="false" ht="12.75" hidden="false" customHeight="false" outlineLevel="0" collapsed="false">
      <c r="A635" s="0" t="s">
        <v>263</v>
      </c>
      <c r="B635" s="14" t="n">
        <v>36973.4429050926</v>
      </c>
      <c r="C635" s="0" t="s">
        <v>234</v>
      </c>
      <c r="D635" s="15" t="n">
        <v>50</v>
      </c>
      <c r="E635" s="16" t="n">
        <v>0.024</v>
      </c>
      <c r="F635" s="0" t="s">
        <v>38</v>
      </c>
      <c r="G635" s="0" t="s">
        <v>232</v>
      </c>
      <c r="H635" s="22" t="n">
        <f aca="false">IF(F634=F635,0,1)</f>
        <v>1</v>
      </c>
      <c r="I635" s="23" t="str">
        <f aca="false">TEXT(B635,"mm/dd/yyyy")</f>
        <v>03/23/2001</v>
      </c>
    </row>
    <row r="636" customFormat="false" ht="12.75" hidden="false" customHeight="false" outlineLevel="0" collapsed="false">
      <c r="A636" s="0" t="s">
        <v>296</v>
      </c>
      <c r="B636" s="14" t="n">
        <v>36973.5516087963</v>
      </c>
      <c r="C636" s="0" t="s">
        <v>231</v>
      </c>
      <c r="D636" s="15" t="n">
        <v>100</v>
      </c>
      <c r="E636" s="16" t="n">
        <v>0.039</v>
      </c>
      <c r="F636" s="0" t="s">
        <v>106</v>
      </c>
      <c r="G636" s="0" t="s">
        <v>232</v>
      </c>
      <c r="H636" s="22" t="n">
        <f aca="false">IF(F635=F636,0,1)</f>
        <v>1</v>
      </c>
      <c r="I636" s="23" t="str">
        <f aca="false">TEXT(B636,"mm/dd/yyyy")</f>
        <v>03/23/2001</v>
      </c>
    </row>
    <row r="637" customFormat="false" ht="12.75" hidden="false" customHeight="false" outlineLevel="0" collapsed="false">
      <c r="A637" s="0" t="s">
        <v>296</v>
      </c>
      <c r="B637" s="14" t="n">
        <v>36973.5517013889</v>
      </c>
      <c r="C637" s="0" t="s">
        <v>231</v>
      </c>
      <c r="D637" s="15" t="n">
        <v>100</v>
      </c>
      <c r="E637" s="16" t="n">
        <v>0.039</v>
      </c>
      <c r="F637" s="0" t="s">
        <v>106</v>
      </c>
      <c r="G637" s="0" t="s">
        <v>232</v>
      </c>
      <c r="H637" s="22" t="n">
        <f aca="false">IF(F636=F637,0,1)</f>
        <v>0</v>
      </c>
      <c r="I637" s="23" t="str">
        <f aca="false">TEXT(B637,"mm/dd/yyyy")</f>
        <v>03/23/2001</v>
      </c>
    </row>
    <row r="638" customFormat="false" ht="12.75" hidden="false" customHeight="false" outlineLevel="0" collapsed="false">
      <c r="A638" s="0" t="s">
        <v>296</v>
      </c>
      <c r="B638" s="14" t="n">
        <v>36973.5517824074</v>
      </c>
      <c r="C638" s="0" t="s">
        <v>231</v>
      </c>
      <c r="D638" s="15" t="n">
        <v>100</v>
      </c>
      <c r="E638" s="16" t="n">
        <v>0.039</v>
      </c>
      <c r="F638" s="0" t="s">
        <v>106</v>
      </c>
      <c r="G638" s="0" t="s">
        <v>232</v>
      </c>
      <c r="H638" s="22" t="n">
        <f aca="false">IF(F637=F638,0,1)</f>
        <v>0</v>
      </c>
      <c r="I638" s="23" t="str">
        <f aca="false">TEXT(B638,"mm/dd/yyyy")</f>
        <v>03/23/2001</v>
      </c>
    </row>
    <row r="639" customFormat="false" ht="12.75" hidden="false" customHeight="false" outlineLevel="0" collapsed="false">
      <c r="A639" s="0" t="s">
        <v>296</v>
      </c>
      <c r="B639" s="14" t="n">
        <v>36973.5518634259</v>
      </c>
      <c r="C639" s="0" t="s">
        <v>231</v>
      </c>
      <c r="D639" s="15" t="n">
        <v>100</v>
      </c>
      <c r="E639" s="16" t="n">
        <v>0.039</v>
      </c>
      <c r="F639" s="0" t="s">
        <v>106</v>
      </c>
      <c r="G639" s="0" t="s">
        <v>232</v>
      </c>
      <c r="H639" s="22" t="n">
        <f aca="false">IF(F638=F639,0,1)</f>
        <v>0</v>
      </c>
      <c r="I639" s="23" t="str">
        <f aca="false">TEXT(B639,"mm/dd/yyyy")</f>
        <v>03/23/2001</v>
      </c>
    </row>
    <row r="640" customFormat="false" ht="12.75" hidden="false" customHeight="false" outlineLevel="0" collapsed="false">
      <c r="A640" s="0" t="s">
        <v>296</v>
      </c>
      <c r="B640" s="14" t="n">
        <v>36973.5519791667</v>
      </c>
      <c r="C640" s="0" t="s">
        <v>231</v>
      </c>
      <c r="D640" s="15" t="n">
        <v>100</v>
      </c>
      <c r="E640" s="16" t="n">
        <v>0.039</v>
      </c>
      <c r="F640" s="0" t="s">
        <v>106</v>
      </c>
      <c r="G640" s="0" t="s">
        <v>232</v>
      </c>
      <c r="H640" s="22" t="n">
        <f aca="false">IF(F639=F640,0,1)</f>
        <v>0</v>
      </c>
      <c r="I640" s="23" t="str">
        <f aca="false">TEXT(B640,"mm/dd/yyyy")</f>
        <v>03/23/2001</v>
      </c>
    </row>
    <row r="641" customFormat="false" ht="12.75" hidden="false" customHeight="false" outlineLevel="0" collapsed="false">
      <c r="A641" s="0" t="s">
        <v>296</v>
      </c>
      <c r="B641" s="14" t="n">
        <v>36973.5534722222</v>
      </c>
      <c r="C641" s="0" t="s">
        <v>231</v>
      </c>
      <c r="D641" s="15" t="n">
        <v>100</v>
      </c>
      <c r="E641" s="16" t="n">
        <v>0.039</v>
      </c>
      <c r="F641" s="0" t="s">
        <v>106</v>
      </c>
      <c r="G641" s="0" t="s">
        <v>232</v>
      </c>
      <c r="H641" s="22" t="n">
        <f aca="false">IF(F640=F641,0,1)</f>
        <v>0</v>
      </c>
      <c r="I641" s="23" t="str">
        <f aca="false">TEXT(B641,"mm/dd/yyyy")</f>
        <v>03/23/2001</v>
      </c>
    </row>
    <row r="642" customFormat="false" ht="12.75" hidden="false" customHeight="false" outlineLevel="0" collapsed="false">
      <c r="A642" s="0" t="s">
        <v>296</v>
      </c>
      <c r="B642" s="14" t="n">
        <v>36973.553599537</v>
      </c>
      <c r="C642" s="0" t="s">
        <v>231</v>
      </c>
      <c r="D642" s="15" t="n">
        <v>100</v>
      </c>
      <c r="E642" s="16" t="n">
        <v>0.039</v>
      </c>
      <c r="F642" s="0" t="s">
        <v>106</v>
      </c>
      <c r="G642" s="0" t="s">
        <v>232</v>
      </c>
      <c r="H642" s="22" t="n">
        <f aca="false">IF(F641=F642,0,1)</f>
        <v>0</v>
      </c>
      <c r="I642" s="23" t="str">
        <f aca="false">TEXT(B642,"mm/dd/yyyy")</f>
        <v>03/23/2001</v>
      </c>
    </row>
    <row r="643" customFormat="false" ht="12.75" hidden="false" customHeight="false" outlineLevel="0" collapsed="false">
      <c r="A643" s="0" t="s">
        <v>296</v>
      </c>
      <c r="B643" s="14" t="n">
        <v>36973.5536921296</v>
      </c>
      <c r="C643" s="0" t="s">
        <v>231</v>
      </c>
      <c r="D643" s="15" t="n">
        <v>100</v>
      </c>
      <c r="E643" s="16" t="n">
        <v>0.039</v>
      </c>
      <c r="F643" s="0" t="s">
        <v>106</v>
      </c>
      <c r="G643" s="0" t="s">
        <v>232</v>
      </c>
      <c r="H643" s="22" t="n">
        <f aca="false">IF(F642=F643,0,1)</f>
        <v>0</v>
      </c>
      <c r="I643" s="23" t="str">
        <f aca="false">TEXT(B643,"mm/dd/yyyy")</f>
        <v>03/23/2001</v>
      </c>
    </row>
    <row r="644" customFormat="false" ht="12.75" hidden="false" customHeight="false" outlineLevel="0" collapsed="false">
      <c r="A644" s="0" t="s">
        <v>296</v>
      </c>
      <c r="B644" s="14" t="n">
        <v>36973.5550462963</v>
      </c>
      <c r="C644" s="0" t="s">
        <v>231</v>
      </c>
      <c r="D644" s="15" t="n">
        <v>100</v>
      </c>
      <c r="E644" s="16" t="n">
        <v>0.039</v>
      </c>
      <c r="F644" s="0" t="s">
        <v>106</v>
      </c>
      <c r="G644" s="0" t="s">
        <v>232</v>
      </c>
      <c r="H644" s="22" t="n">
        <f aca="false">IF(F643=F644,0,1)</f>
        <v>0</v>
      </c>
      <c r="I644" s="23" t="str">
        <f aca="false">TEXT(B644,"mm/dd/yyyy")</f>
        <v>03/23/2001</v>
      </c>
    </row>
    <row r="645" customFormat="false" ht="12.75" hidden="false" customHeight="false" outlineLevel="0" collapsed="false">
      <c r="A645" s="0" t="s">
        <v>296</v>
      </c>
      <c r="B645" s="14" t="n">
        <v>36973.5551273148</v>
      </c>
      <c r="C645" s="0" t="s">
        <v>231</v>
      </c>
      <c r="D645" s="15" t="n">
        <v>100</v>
      </c>
      <c r="E645" s="16" t="n">
        <v>0.039</v>
      </c>
      <c r="F645" s="0" t="s">
        <v>106</v>
      </c>
      <c r="G645" s="0" t="s">
        <v>232</v>
      </c>
      <c r="H645" s="22" t="n">
        <f aca="false">IF(F644=F645,0,1)</f>
        <v>0</v>
      </c>
      <c r="I645" s="23" t="str">
        <f aca="false">TEXT(B645,"mm/dd/yyyy")</f>
        <v>03/23/2001</v>
      </c>
    </row>
    <row r="646" customFormat="false" ht="12.75" hidden="false" customHeight="false" outlineLevel="0" collapsed="false">
      <c r="A646" s="0" t="s">
        <v>293</v>
      </c>
      <c r="B646" s="14" t="n">
        <v>36973.5495833333</v>
      </c>
      <c r="C646" s="0" t="s">
        <v>234</v>
      </c>
      <c r="D646" s="15" t="n">
        <v>100</v>
      </c>
      <c r="E646" s="16" t="n">
        <v>0.138</v>
      </c>
      <c r="F646" s="0" t="s">
        <v>152</v>
      </c>
      <c r="G646" s="0" t="s">
        <v>232</v>
      </c>
      <c r="H646" s="22" t="n">
        <f aca="false">IF(F645=F646,0,1)</f>
        <v>1</v>
      </c>
      <c r="I646" s="23" t="str">
        <f aca="false">TEXT(B646,"mm/dd/yyyy")</f>
        <v>03/23/2001</v>
      </c>
    </row>
    <row r="647" customFormat="false" ht="12.75" hidden="false" customHeight="false" outlineLevel="0" collapsed="false">
      <c r="A647" s="0" t="s">
        <v>287</v>
      </c>
      <c r="B647" s="14" t="n">
        <v>36973.4135532407</v>
      </c>
      <c r="C647" s="0" t="s">
        <v>234</v>
      </c>
      <c r="D647" s="15" t="n">
        <v>100</v>
      </c>
      <c r="E647" s="16" t="n">
        <v>0.123</v>
      </c>
      <c r="F647" s="0" t="s">
        <v>154</v>
      </c>
      <c r="G647" s="0" t="s">
        <v>232</v>
      </c>
      <c r="H647" s="22" t="n">
        <f aca="false">IF(F646=F647,0,1)</f>
        <v>1</v>
      </c>
      <c r="I647" s="23" t="str">
        <f aca="false">TEXT(B647,"mm/dd/yyyy")</f>
        <v>03/23/2001</v>
      </c>
    </row>
    <row r="648" customFormat="false" ht="12.75" hidden="false" customHeight="false" outlineLevel="0" collapsed="false">
      <c r="A648" s="0" t="s">
        <v>287</v>
      </c>
      <c r="B648" s="14" t="n">
        <v>36973.4136226852</v>
      </c>
      <c r="C648" s="0" t="s">
        <v>234</v>
      </c>
      <c r="D648" s="15" t="n">
        <v>100</v>
      </c>
      <c r="E648" s="16" t="n">
        <v>0.123</v>
      </c>
      <c r="F648" s="0" t="s">
        <v>154</v>
      </c>
      <c r="G648" s="0" t="s">
        <v>232</v>
      </c>
      <c r="H648" s="22" t="n">
        <f aca="false">IF(F647=F648,0,1)</f>
        <v>0</v>
      </c>
      <c r="I648" s="23" t="str">
        <f aca="false">TEXT(B648,"mm/dd/yyyy")</f>
        <v>03/23/2001</v>
      </c>
    </row>
    <row r="649" customFormat="false" ht="12.75" hidden="false" customHeight="false" outlineLevel="0" collapsed="false">
      <c r="A649" s="0" t="s">
        <v>287</v>
      </c>
      <c r="B649" s="14" t="n">
        <v>36973.4136921296</v>
      </c>
      <c r="C649" s="0" t="s">
        <v>234</v>
      </c>
      <c r="D649" s="15" t="n">
        <v>100</v>
      </c>
      <c r="E649" s="16" t="n">
        <v>0.12</v>
      </c>
      <c r="F649" s="0" t="s">
        <v>154</v>
      </c>
      <c r="G649" s="0" t="s">
        <v>232</v>
      </c>
      <c r="H649" s="22" t="n">
        <f aca="false">IF(F648=F649,0,1)</f>
        <v>0</v>
      </c>
      <c r="I649" s="23" t="str">
        <f aca="false">TEXT(B649,"mm/dd/yyyy")</f>
        <v>03/23/2001</v>
      </c>
    </row>
    <row r="650" customFormat="false" ht="12.75" hidden="false" customHeight="false" outlineLevel="0" collapsed="false">
      <c r="A650" s="0" t="s">
        <v>287</v>
      </c>
      <c r="B650" s="14" t="n">
        <v>36973.4483101852</v>
      </c>
      <c r="C650" s="0" t="s">
        <v>234</v>
      </c>
      <c r="D650" s="15" t="n">
        <v>100</v>
      </c>
      <c r="E650" s="16" t="n">
        <v>0.114</v>
      </c>
      <c r="F650" s="0" t="s">
        <v>154</v>
      </c>
      <c r="G650" s="0" t="s">
        <v>232</v>
      </c>
      <c r="H650" s="22" t="n">
        <f aca="false">IF(F649=F650,0,1)</f>
        <v>0</v>
      </c>
      <c r="I650" s="23" t="str">
        <f aca="false">TEXT(B650,"mm/dd/yyyy")</f>
        <v>03/23/2001</v>
      </c>
    </row>
    <row r="651" customFormat="false" ht="12.75" hidden="false" customHeight="false" outlineLevel="0" collapsed="false">
      <c r="A651" s="0" t="s">
        <v>287</v>
      </c>
      <c r="B651" s="14" t="n">
        <v>36973.4483912037</v>
      </c>
      <c r="C651" s="0" t="s">
        <v>234</v>
      </c>
      <c r="D651" s="15" t="n">
        <v>100</v>
      </c>
      <c r="E651" s="16" t="n">
        <v>0.114</v>
      </c>
      <c r="F651" s="0" t="s">
        <v>154</v>
      </c>
      <c r="G651" s="0" t="s">
        <v>232</v>
      </c>
      <c r="H651" s="22" t="n">
        <f aca="false">IF(F650=F651,0,1)</f>
        <v>0</v>
      </c>
      <c r="I651" s="23" t="str">
        <f aca="false">TEXT(B651,"mm/dd/yyyy")</f>
        <v>03/23/2001</v>
      </c>
    </row>
    <row r="652" customFormat="false" ht="12.75" hidden="false" customHeight="false" outlineLevel="0" collapsed="false">
      <c r="A652" s="0" t="s">
        <v>280</v>
      </c>
      <c r="B652" s="14" t="n">
        <v>36973.5645717593</v>
      </c>
      <c r="C652" s="0" t="s">
        <v>231</v>
      </c>
      <c r="D652" s="15" t="n">
        <v>100</v>
      </c>
      <c r="E652" s="16" t="n">
        <v>0.09</v>
      </c>
      <c r="F652" s="0" t="s">
        <v>154</v>
      </c>
      <c r="G652" s="0" t="s">
        <v>232</v>
      </c>
      <c r="H652" s="22" t="n">
        <f aca="false">IF(F651=F652,0,1)</f>
        <v>0</v>
      </c>
      <c r="I652" s="23" t="str">
        <f aca="false">TEXT(B652,"mm/dd/yyyy")</f>
        <v>03/23/2001</v>
      </c>
    </row>
    <row r="653" customFormat="false" ht="12.75" hidden="false" customHeight="false" outlineLevel="0" collapsed="false">
      <c r="A653" s="0" t="s">
        <v>318</v>
      </c>
      <c r="B653" s="14" t="n">
        <v>36973.5650925926</v>
      </c>
      <c r="C653" s="0" t="s">
        <v>231</v>
      </c>
      <c r="D653" s="15" t="n">
        <v>100</v>
      </c>
      <c r="E653" s="16" t="n">
        <v>0.123</v>
      </c>
      <c r="F653" s="0" t="s">
        <v>154</v>
      </c>
      <c r="G653" s="0" t="s">
        <v>232</v>
      </c>
      <c r="H653" s="22" t="n">
        <f aca="false">IF(F652=F653,0,1)</f>
        <v>0</v>
      </c>
      <c r="I653" s="23" t="str">
        <f aca="false">TEXT(B653,"mm/dd/yyyy")</f>
        <v>03/23/2001</v>
      </c>
    </row>
    <row r="654" customFormat="false" ht="12.75" hidden="false" customHeight="false" outlineLevel="0" collapsed="false">
      <c r="A654" s="0" t="s">
        <v>280</v>
      </c>
      <c r="B654" s="14" t="n">
        <v>36973.5879166667</v>
      </c>
      <c r="C654" s="0" t="s">
        <v>231</v>
      </c>
      <c r="D654" s="15" t="n">
        <v>100</v>
      </c>
      <c r="E654" s="16" t="n">
        <v>0.093</v>
      </c>
      <c r="F654" s="0" t="s">
        <v>154</v>
      </c>
      <c r="G654" s="0" t="s">
        <v>232</v>
      </c>
      <c r="H654" s="22" t="n">
        <f aca="false">IF(F653=F654,0,1)</f>
        <v>0</v>
      </c>
      <c r="I654" s="23" t="str">
        <f aca="false">TEXT(B654,"mm/dd/yyyy")</f>
        <v>03/23/2001</v>
      </c>
    </row>
    <row r="655" customFormat="false" ht="12.75" hidden="false" customHeight="false" outlineLevel="0" collapsed="false">
      <c r="A655" s="0" t="s">
        <v>280</v>
      </c>
      <c r="B655" s="14" t="n">
        <v>36973.6303240741</v>
      </c>
      <c r="C655" s="0" t="s">
        <v>231</v>
      </c>
      <c r="D655" s="15" t="n">
        <v>100</v>
      </c>
      <c r="E655" s="16" t="n">
        <v>0.087</v>
      </c>
      <c r="F655" s="0" t="s">
        <v>154</v>
      </c>
      <c r="G655" s="0" t="s">
        <v>232</v>
      </c>
      <c r="H655" s="22" t="n">
        <f aca="false">IF(F654=F655,0,1)</f>
        <v>0</v>
      </c>
      <c r="I655" s="23" t="str">
        <f aca="false">TEXT(B655,"mm/dd/yyyy")</f>
        <v>03/23/2001</v>
      </c>
    </row>
    <row r="656" customFormat="false" ht="12.75" hidden="false" customHeight="false" outlineLevel="0" collapsed="false">
      <c r="A656" s="0" t="s">
        <v>308</v>
      </c>
      <c r="B656" s="14" t="n">
        <v>36973.3836574074</v>
      </c>
      <c r="C656" s="0" t="s">
        <v>231</v>
      </c>
      <c r="D656" s="15" t="n">
        <v>100</v>
      </c>
      <c r="E656" s="16" t="n">
        <v>0.01</v>
      </c>
      <c r="F656" s="0" t="s">
        <v>168</v>
      </c>
      <c r="G656" s="0" t="s">
        <v>232</v>
      </c>
      <c r="H656" s="22" t="n">
        <f aca="false">IF(F655=F656,0,1)</f>
        <v>1</v>
      </c>
      <c r="I656" s="23" t="str">
        <f aca="false">TEXT(B656,"mm/dd/yyyy")</f>
        <v>03/23/2001</v>
      </c>
    </row>
    <row r="657" customFormat="false" ht="12.75" hidden="false" customHeight="false" outlineLevel="0" collapsed="false">
      <c r="A657" s="0" t="s">
        <v>317</v>
      </c>
      <c r="B657" s="14" t="n">
        <v>36976.3605439815</v>
      </c>
      <c r="C657" s="0" t="s">
        <v>231</v>
      </c>
      <c r="D657" s="15" t="n">
        <v>100</v>
      </c>
      <c r="E657" s="16" t="n">
        <v>0.015</v>
      </c>
      <c r="F657" s="0" t="s">
        <v>16</v>
      </c>
      <c r="G657" s="0" t="s">
        <v>232</v>
      </c>
      <c r="H657" s="22" t="n">
        <f aca="false">IF(F656=F657,0,1)</f>
        <v>1</v>
      </c>
      <c r="I657" s="23" t="str">
        <f aca="false">TEXT(B657,"mm/dd/yyyy")</f>
        <v>03/26/2001</v>
      </c>
    </row>
    <row r="658" customFormat="false" ht="12.75" hidden="false" customHeight="false" outlineLevel="0" collapsed="false">
      <c r="A658" s="0" t="s">
        <v>317</v>
      </c>
      <c r="B658" s="14" t="n">
        <v>36976.3612268519</v>
      </c>
      <c r="C658" s="0" t="s">
        <v>231</v>
      </c>
      <c r="D658" s="15" t="n">
        <v>100</v>
      </c>
      <c r="E658" s="16" t="n">
        <v>0.015</v>
      </c>
      <c r="F658" s="0" t="s">
        <v>16</v>
      </c>
      <c r="G658" s="0" t="s">
        <v>232</v>
      </c>
      <c r="H658" s="22" t="n">
        <f aca="false">IF(F657=F658,0,1)</f>
        <v>0</v>
      </c>
      <c r="I658" s="23" t="str">
        <f aca="false">TEXT(B658,"mm/dd/yyyy")</f>
        <v>03/26/2001</v>
      </c>
    </row>
    <row r="659" customFormat="false" ht="12.75" hidden="false" customHeight="false" outlineLevel="0" collapsed="false">
      <c r="A659" s="0" t="s">
        <v>317</v>
      </c>
      <c r="B659" s="14" t="n">
        <v>36976.4418402778</v>
      </c>
      <c r="C659" s="0" t="s">
        <v>231</v>
      </c>
      <c r="D659" s="15" t="n">
        <v>100</v>
      </c>
      <c r="E659" s="16" t="n">
        <v>0.015</v>
      </c>
      <c r="F659" s="0" t="s">
        <v>16</v>
      </c>
      <c r="G659" s="0" t="s">
        <v>232</v>
      </c>
      <c r="H659" s="22" t="n">
        <f aca="false">IF(F658=F659,0,1)</f>
        <v>0</v>
      </c>
      <c r="I659" s="23" t="str">
        <f aca="false">TEXT(B659,"mm/dd/yyyy")</f>
        <v>03/26/2001</v>
      </c>
    </row>
    <row r="660" customFormat="false" ht="12.75" hidden="false" customHeight="false" outlineLevel="0" collapsed="false">
      <c r="A660" s="0" t="s">
        <v>317</v>
      </c>
      <c r="B660" s="14" t="n">
        <v>36976.4419791667</v>
      </c>
      <c r="C660" s="0" t="s">
        <v>231</v>
      </c>
      <c r="D660" s="15" t="n">
        <v>100</v>
      </c>
      <c r="E660" s="16" t="n">
        <v>0.015</v>
      </c>
      <c r="F660" s="0" t="s">
        <v>16</v>
      </c>
      <c r="G660" s="0" t="s">
        <v>232</v>
      </c>
      <c r="H660" s="22" t="n">
        <f aca="false">IF(F659=F660,0,1)</f>
        <v>0</v>
      </c>
      <c r="I660" s="23" t="str">
        <f aca="false">TEXT(B660,"mm/dd/yyyy")</f>
        <v>03/26/2001</v>
      </c>
    </row>
    <row r="661" customFormat="false" ht="12.75" hidden="false" customHeight="false" outlineLevel="0" collapsed="false">
      <c r="A661" s="0" t="s">
        <v>317</v>
      </c>
      <c r="B661" s="14" t="n">
        <v>36976.4450810185</v>
      </c>
      <c r="C661" s="0" t="s">
        <v>231</v>
      </c>
      <c r="D661" s="15" t="n">
        <v>100</v>
      </c>
      <c r="E661" s="16" t="n">
        <v>0.0125</v>
      </c>
      <c r="F661" s="0" t="s">
        <v>16</v>
      </c>
      <c r="G661" s="0" t="s">
        <v>232</v>
      </c>
      <c r="H661" s="22" t="n">
        <f aca="false">IF(F660=F661,0,1)</f>
        <v>0</v>
      </c>
      <c r="I661" s="23" t="str">
        <f aca="false">TEXT(B661,"mm/dd/yyyy")</f>
        <v>03/26/2001</v>
      </c>
    </row>
    <row r="662" customFormat="false" ht="12.75" hidden="false" customHeight="false" outlineLevel="0" collapsed="false">
      <c r="A662" s="0" t="s">
        <v>313</v>
      </c>
      <c r="B662" s="14" t="n">
        <v>36976.4375231481</v>
      </c>
      <c r="C662" s="0" t="s">
        <v>231</v>
      </c>
      <c r="D662" s="15" t="n">
        <v>50</v>
      </c>
      <c r="E662" s="16" t="n">
        <v>0.0375</v>
      </c>
      <c r="F662" s="0" t="s">
        <v>86</v>
      </c>
      <c r="G662" s="0" t="s">
        <v>232</v>
      </c>
      <c r="H662" s="22" t="n">
        <f aca="false">IF(F661=F662,0,1)</f>
        <v>1</v>
      </c>
      <c r="I662" s="23" t="str">
        <f aca="false">TEXT(B662,"mm/dd/yyyy")</f>
        <v>03/26/2001</v>
      </c>
    </row>
    <row r="663" customFormat="false" ht="12.75" hidden="false" customHeight="false" outlineLevel="0" collapsed="false">
      <c r="A663" s="0" t="s">
        <v>314</v>
      </c>
      <c r="B663" s="14" t="n">
        <v>36976.3225</v>
      </c>
      <c r="C663" s="0" t="s">
        <v>231</v>
      </c>
      <c r="D663" s="15" t="n">
        <v>50</v>
      </c>
      <c r="E663" s="16" t="n">
        <v>0.045</v>
      </c>
      <c r="F663" s="0" t="s">
        <v>106</v>
      </c>
      <c r="G663" s="0" t="s">
        <v>232</v>
      </c>
      <c r="H663" s="22" t="n">
        <f aca="false">IF(F662=F663,0,1)</f>
        <v>1</v>
      </c>
      <c r="I663" s="23" t="str">
        <f aca="false">TEXT(B663,"mm/dd/yyyy")</f>
        <v>03/26/2001</v>
      </c>
    </row>
    <row r="664" customFormat="false" ht="12.75" hidden="false" customHeight="false" outlineLevel="0" collapsed="false">
      <c r="A664" s="0" t="s">
        <v>296</v>
      </c>
      <c r="B664" s="14" t="n">
        <v>36976.5767939814</v>
      </c>
      <c r="C664" s="0" t="s">
        <v>231</v>
      </c>
      <c r="D664" s="15" t="n">
        <v>100</v>
      </c>
      <c r="E664" s="16" t="n">
        <v>0.03</v>
      </c>
      <c r="F664" s="0" t="s">
        <v>106</v>
      </c>
      <c r="G664" s="0" t="s">
        <v>232</v>
      </c>
      <c r="H664" s="22" t="n">
        <f aca="false">IF(F663=F664,0,1)</f>
        <v>0</v>
      </c>
      <c r="I664" s="23" t="str">
        <f aca="false">TEXT(B664,"mm/dd/yyyy")</f>
        <v>03/26/2001</v>
      </c>
    </row>
    <row r="665" customFormat="false" ht="12.75" hidden="false" customHeight="false" outlineLevel="0" collapsed="false">
      <c r="A665" s="0" t="s">
        <v>296</v>
      </c>
      <c r="B665" s="14" t="n">
        <v>36976.5768865741</v>
      </c>
      <c r="C665" s="0" t="s">
        <v>231</v>
      </c>
      <c r="D665" s="15" t="n">
        <v>100</v>
      </c>
      <c r="E665" s="16" t="n">
        <v>0.03</v>
      </c>
      <c r="F665" s="0" t="s">
        <v>106</v>
      </c>
      <c r="G665" s="0" t="s">
        <v>232</v>
      </c>
      <c r="H665" s="22" t="n">
        <f aca="false">IF(F664=F665,0,1)</f>
        <v>0</v>
      </c>
      <c r="I665" s="23" t="str">
        <f aca="false">TEXT(B665,"mm/dd/yyyy")</f>
        <v>03/26/2001</v>
      </c>
    </row>
    <row r="666" customFormat="false" ht="12.75" hidden="false" customHeight="false" outlineLevel="0" collapsed="false">
      <c r="A666" s="0" t="s">
        <v>296</v>
      </c>
      <c r="B666" s="14" t="n">
        <v>36976.5770023148</v>
      </c>
      <c r="C666" s="0" t="s">
        <v>231</v>
      </c>
      <c r="D666" s="15" t="n">
        <v>100</v>
      </c>
      <c r="E666" s="16" t="n">
        <v>0.03</v>
      </c>
      <c r="F666" s="0" t="s">
        <v>106</v>
      </c>
      <c r="G666" s="0" t="s">
        <v>232</v>
      </c>
      <c r="H666" s="22" t="n">
        <f aca="false">IF(F665=F666,0,1)</f>
        <v>0</v>
      </c>
      <c r="I666" s="23" t="str">
        <f aca="false">TEXT(B666,"mm/dd/yyyy")</f>
        <v>03/26/2001</v>
      </c>
    </row>
    <row r="667" customFormat="false" ht="12.75" hidden="false" customHeight="false" outlineLevel="0" collapsed="false">
      <c r="A667" s="0" t="s">
        <v>296</v>
      </c>
      <c r="B667" s="14" t="n">
        <v>36976.5771064815</v>
      </c>
      <c r="C667" s="0" t="s">
        <v>231</v>
      </c>
      <c r="D667" s="15" t="n">
        <v>100</v>
      </c>
      <c r="E667" s="16" t="n">
        <v>0.03</v>
      </c>
      <c r="F667" s="0" t="s">
        <v>106</v>
      </c>
      <c r="G667" s="0" t="s">
        <v>232</v>
      </c>
      <c r="H667" s="22" t="n">
        <f aca="false">IF(F666=F667,0,1)</f>
        <v>0</v>
      </c>
      <c r="I667" s="23" t="str">
        <f aca="false">TEXT(B667,"mm/dd/yyyy")</f>
        <v>03/26/2001</v>
      </c>
    </row>
    <row r="668" customFormat="false" ht="12.75" hidden="false" customHeight="false" outlineLevel="0" collapsed="false">
      <c r="A668" s="0" t="s">
        <v>296</v>
      </c>
      <c r="B668" s="14" t="n">
        <v>36976.5774884259</v>
      </c>
      <c r="C668" s="0" t="s">
        <v>231</v>
      </c>
      <c r="D668" s="15" t="n">
        <v>100</v>
      </c>
      <c r="E668" s="16" t="n">
        <v>0.03</v>
      </c>
      <c r="F668" s="0" t="s">
        <v>106</v>
      </c>
      <c r="G668" s="0" t="s">
        <v>232</v>
      </c>
      <c r="H668" s="22" t="n">
        <f aca="false">IF(F667=F668,0,1)</f>
        <v>0</v>
      </c>
      <c r="I668" s="23" t="str">
        <f aca="false">TEXT(B668,"mm/dd/yyyy")</f>
        <v>03/26/2001</v>
      </c>
    </row>
    <row r="669" customFormat="false" ht="12.75" hidden="false" customHeight="false" outlineLevel="0" collapsed="false">
      <c r="A669" s="0" t="s">
        <v>296</v>
      </c>
      <c r="B669" s="14" t="n">
        <v>36976.5818981481</v>
      </c>
      <c r="C669" s="0" t="s">
        <v>231</v>
      </c>
      <c r="D669" s="15" t="n">
        <v>100</v>
      </c>
      <c r="E669" s="16" t="n">
        <v>0.027</v>
      </c>
      <c r="F669" s="0" t="s">
        <v>106</v>
      </c>
      <c r="G669" s="0" t="s">
        <v>232</v>
      </c>
      <c r="H669" s="22" t="n">
        <f aca="false">IF(F668=F669,0,1)</f>
        <v>0</v>
      </c>
      <c r="I669" s="23" t="str">
        <f aca="false">TEXT(B669,"mm/dd/yyyy")</f>
        <v>03/26/2001</v>
      </c>
    </row>
    <row r="670" customFormat="false" ht="12.75" hidden="false" customHeight="false" outlineLevel="0" collapsed="false">
      <c r="A670" s="0" t="s">
        <v>296</v>
      </c>
      <c r="B670" s="14" t="n">
        <v>36976.5819907407</v>
      </c>
      <c r="C670" s="0" t="s">
        <v>231</v>
      </c>
      <c r="D670" s="15" t="n">
        <v>100</v>
      </c>
      <c r="E670" s="16" t="n">
        <v>0.027</v>
      </c>
      <c r="F670" s="0" t="s">
        <v>106</v>
      </c>
      <c r="G670" s="0" t="s">
        <v>232</v>
      </c>
      <c r="H670" s="22" t="n">
        <f aca="false">IF(F669=F670,0,1)</f>
        <v>0</v>
      </c>
      <c r="I670" s="23" t="str">
        <f aca="false">TEXT(B670,"mm/dd/yyyy")</f>
        <v>03/26/2001</v>
      </c>
    </row>
    <row r="671" customFormat="false" ht="12.75" hidden="false" customHeight="false" outlineLevel="0" collapsed="false">
      <c r="A671" s="0" t="s">
        <v>296</v>
      </c>
      <c r="B671" s="14" t="n">
        <v>36976.5820833333</v>
      </c>
      <c r="C671" s="0" t="s">
        <v>231</v>
      </c>
      <c r="D671" s="15" t="n">
        <v>100</v>
      </c>
      <c r="E671" s="16" t="n">
        <v>0.027</v>
      </c>
      <c r="F671" s="0" t="s">
        <v>106</v>
      </c>
      <c r="G671" s="0" t="s">
        <v>232</v>
      </c>
      <c r="H671" s="22" t="n">
        <f aca="false">IF(F670=F671,0,1)</f>
        <v>0</v>
      </c>
      <c r="I671" s="23" t="str">
        <f aca="false">TEXT(B671,"mm/dd/yyyy")</f>
        <v>03/26/2001</v>
      </c>
    </row>
    <row r="672" customFormat="false" ht="12.75" hidden="false" customHeight="false" outlineLevel="0" collapsed="false">
      <c r="A672" s="0" t="s">
        <v>313</v>
      </c>
      <c r="B672" s="14" t="n">
        <v>36976.4072453704</v>
      </c>
      <c r="C672" s="0" t="s">
        <v>234</v>
      </c>
      <c r="D672" s="15" t="n">
        <v>50</v>
      </c>
      <c r="E672" s="16" t="n">
        <v>0.045</v>
      </c>
      <c r="F672" s="0" t="s">
        <v>110</v>
      </c>
      <c r="G672" s="0" t="s">
        <v>232</v>
      </c>
      <c r="H672" s="22" t="n">
        <f aca="false">IF(F671=F672,0,1)</f>
        <v>1</v>
      </c>
      <c r="I672" s="23" t="str">
        <f aca="false">TEXT(B672,"mm/dd/yyyy")</f>
        <v>03/26/2001</v>
      </c>
    </row>
    <row r="673" customFormat="false" ht="12.75" hidden="false" customHeight="false" outlineLevel="0" collapsed="false">
      <c r="A673" s="0" t="s">
        <v>274</v>
      </c>
      <c r="B673" s="14" t="n">
        <v>36976.4073726852</v>
      </c>
      <c r="C673" s="0" t="s">
        <v>231</v>
      </c>
      <c r="D673" s="15" t="n">
        <v>50</v>
      </c>
      <c r="E673" s="16" t="n">
        <v>0.01</v>
      </c>
      <c r="F673" s="0" t="s">
        <v>110</v>
      </c>
      <c r="G673" s="0" t="s">
        <v>232</v>
      </c>
      <c r="H673" s="22" t="n">
        <f aca="false">IF(F672=F673,0,1)</f>
        <v>0</v>
      </c>
      <c r="I673" s="23" t="str">
        <f aca="false">TEXT(B673,"mm/dd/yyyy")</f>
        <v>03/26/2001</v>
      </c>
    </row>
    <row r="674" customFormat="false" ht="12.75" hidden="false" customHeight="false" outlineLevel="0" collapsed="false">
      <c r="A674" s="0" t="s">
        <v>293</v>
      </c>
      <c r="B674" s="14" t="n">
        <v>36976.3782986111</v>
      </c>
      <c r="C674" s="0" t="s">
        <v>231</v>
      </c>
      <c r="D674" s="15" t="n">
        <v>100</v>
      </c>
      <c r="E674" s="16" t="n">
        <v>0.1625</v>
      </c>
      <c r="F674" s="0" t="s">
        <v>118</v>
      </c>
      <c r="G674" s="0" t="s">
        <v>232</v>
      </c>
      <c r="H674" s="22" t="n">
        <f aca="false">IF(F673=F674,0,1)</f>
        <v>1</v>
      </c>
      <c r="I674" s="23" t="str">
        <f aca="false">TEXT(B674,"mm/dd/yyyy")</f>
        <v>03/26/2001</v>
      </c>
    </row>
    <row r="675" customFormat="false" ht="12.75" hidden="false" customHeight="false" outlineLevel="0" collapsed="false">
      <c r="A675" s="0" t="s">
        <v>293</v>
      </c>
      <c r="B675" s="14" t="n">
        <v>36976.5931944444</v>
      </c>
      <c r="C675" s="0" t="s">
        <v>231</v>
      </c>
      <c r="D675" s="15" t="n">
        <v>100</v>
      </c>
      <c r="E675" s="16" t="n">
        <v>0.117</v>
      </c>
      <c r="F675" s="0" t="s">
        <v>118</v>
      </c>
      <c r="G675" s="0" t="s">
        <v>232</v>
      </c>
      <c r="H675" s="22" t="n">
        <f aca="false">IF(F674=F675,0,1)</f>
        <v>0</v>
      </c>
      <c r="I675" s="23" t="str">
        <f aca="false">TEXT(B675,"mm/dd/yyyy")</f>
        <v>03/26/2001</v>
      </c>
    </row>
    <row r="676" customFormat="false" ht="12.75" hidden="false" customHeight="false" outlineLevel="0" collapsed="false">
      <c r="A676" s="0" t="s">
        <v>281</v>
      </c>
      <c r="B676" s="14" t="n">
        <v>36976.3504513889</v>
      </c>
      <c r="C676" s="0" t="s">
        <v>231</v>
      </c>
      <c r="D676" s="15" t="n">
        <v>100</v>
      </c>
      <c r="E676" s="16" t="n">
        <v>0.07</v>
      </c>
      <c r="F676" s="0" t="s">
        <v>152</v>
      </c>
      <c r="G676" s="0" t="s">
        <v>232</v>
      </c>
      <c r="H676" s="22" t="n">
        <f aca="false">IF(F675=F676,0,1)</f>
        <v>1</v>
      </c>
      <c r="I676" s="23" t="str">
        <f aca="false">TEXT(B676,"mm/dd/yyyy")</f>
        <v>03/26/2001</v>
      </c>
    </row>
    <row r="677" customFormat="false" ht="12.75" hidden="false" customHeight="false" outlineLevel="0" collapsed="false">
      <c r="A677" s="0" t="s">
        <v>280</v>
      </c>
      <c r="B677" s="14" t="n">
        <v>36976.3618055556</v>
      </c>
      <c r="C677" s="0" t="s">
        <v>234</v>
      </c>
      <c r="D677" s="15" t="n">
        <v>100</v>
      </c>
      <c r="E677" s="16" t="n">
        <v>0.07</v>
      </c>
      <c r="F677" s="0" t="s">
        <v>152</v>
      </c>
      <c r="G677" s="0" t="s">
        <v>232</v>
      </c>
      <c r="H677" s="22" t="n">
        <f aca="false">IF(F676=F677,0,1)</f>
        <v>0</v>
      </c>
      <c r="I677" s="23" t="str">
        <f aca="false">TEXT(B677,"mm/dd/yyyy")</f>
        <v>03/26/2001</v>
      </c>
    </row>
    <row r="678" customFormat="false" ht="12.75" hidden="false" customHeight="false" outlineLevel="0" collapsed="false">
      <c r="A678" s="0" t="s">
        <v>287</v>
      </c>
      <c r="B678" s="14" t="n">
        <v>36976.4360069444</v>
      </c>
      <c r="C678" s="0" t="s">
        <v>234</v>
      </c>
      <c r="D678" s="15" t="n">
        <v>100</v>
      </c>
      <c r="E678" s="16" t="n">
        <v>0.0975</v>
      </c>
      <c r="F678" s="0" t="s">
        <v>152</v>
      </c>
      <c r="G678" s="0" t="s">
        <v>232</v>
      </c>
      <c r="H678" s="22" t="n">
        <f aca="false">IF(F677=F678,0,1)</f>
        <v>0</v>
      </c>
      <c r="I678" s="23" t="str">
        <f aca="false">TEXT(B678,"mm/dd/yyyy")</f>
        <v>03/26/2001</v>
      </c>
    </row>
    <row r="679" customFormat="false" ht="12.75" hidden="false" customHeight="false" outlineLevel="0" collapsed="false">
      <c r="A679" s="0" t="s">
        <v>280</v>
      </c>
      <c r="B679" s="14" t="n">
        <v>36976.3220833333</v>
      </c>
      <c r="C679" s="0" t="s">
        <v>231</v>
      </c>
      <c r="D679" s="15" t="n">
        <v>100</v>
      </c>
      <c r="E679" s="16" t="n">
        <v>0.065</v>
      </c>
      <c r="F679" s="0" t="s">
        <v>154</v>
      </c>
      <c r="G679" s="0" t="s">
        <v>232</v>
      </c>
      <c r="H679" s="22" t="n">
        <f aca="false">IF(F678=F679,0,1)</f>
        <v>1</v>
      </c>
      <c r="I679" s="23" t="str">
        <f aca="false">TEXT(B679,"mm/dd/yyyy")</f>
        <v>03/26/2001</v>
      </c>
    </row>
    <row r="680" customFormat="false" ht="12.75" hidden="false" customHeight="false" outlineLevel="0" collapsed="false">
      <c r="A680" s="0" t="s">
        <v>280</v>
      </c>
      <c r="B680" s="14" t="n">
        <v>36976.3223032407</v>
      </c>
      <c r="C680" s="0" t="s">
        <v>231</v>
      </c>
      <c r="D680" s="15" t="n">
        <v>100</v>
      </c>
      <c r="E680" s="16" t="n">
        <v>0.065</v>
      </c>
      <c r="F680" s="0" t="s">
        <v>154</v>
      </c>
      <c r="G680" s="0" t="s">
        <v>232</v>
      </c>
      <c r="H680" s="22" t="n">
        <f aca="false">IF(F679=F680,0,1)</f>
        <v>0</v>
      </c>
      <c r="I680" s="23" t="str">
        <f aca="false">TEXT(B680,"mm/dd/yyyy")</f>
        <v>03/26/2001</v>
      </c>
    </row>
    <row r="681" customFormat="false" ht="12.75" hidden="false" customHeight="false" outlineLevel="0" collapsed="false">
      <c r="A681" s="0" t="s">
        <v>280</v>
      </c>
      <c r="B681" s="14" t="n">
        <v>36976.3798263889</v>
      </c>
      <c r="C681" s="0" t="s">
        <v>231</v>
      </c>
      <c r="D681" s="15" t="n">
        <v>100</v>
      </c>
      <c r="E681" s="16" t="n">
        <v>0.1175</v>
      </c>
      <c r="F681" s="0" t="s">
        <v>154</v>
      </c>
      <c r="G681" s="0" t="s">
        <v>232</v>
      </c>
      <c r="H681" s="22" t="n">
        <f aca="false">IF(F680=F681,0,1)</f>
        <v>0</v>
      </c>
      <c r="I681" s="23" t="str">
        <f aca="false">TEXT(B681,"mm/dd/yyyy")</f>
        <v>03/26/2001</v>
      </c>
    </row>
    <row r="682" customFormat="false" ht="12.75" hidden="false" customHeight="false" outlineLevel="0" collapsed="false">
      <c r="A682" s="0" t="s">
        <v>280</v>
      </c>
      <c r="B682" s="14" t="n">
        <v>36976.388287037</v>
      </c>
      <c r="C682" s="0" t="s">
        <v>231</v>
      </c>
      <c r="D682" s="15" t="n">
        <v>100</v>
      </c>
      <c r="E682" s="16" t="n">
        <v>0.1025</v>
      </c>
      <c r="F682" s="0" t="s">
        <v>154</v>
      </c>
      <c r="G682" s="0" t="s">
        <v>232</v>
      </c>
      <c r="H682" s="22" t="n">
        <f aca="false">IF(F681=F682,0,1)</f>
        <v>0</v>
      </c>
      <c r="I682" s="23" t="str">
        <f aca="false">TEXT(B682,"mm/dd/yyyy")</f>
        <v>03/26/2001</v>
      </c>
    </row>
    <row r="683" customFormat="false" ht="12.75" hidden="false" customHeight="false" outlineLevel="0" collapsed="false">
      <c r="A683" s="0" t="s">
        <v>280</v>
      </c>
      <c r="B683" s="14" t="n">
        <v>36976.3919328704</v>
      </c>
      <c r="C683" s="0" t="s">
        <v>231</v>
      </c>
      <c r="D683" s="15" t="n">
        <v>100</v>
      </c>
      <c r="E683" s="16" t="n">
        <v>0.105</v>
      </c>
      <c r="F683" s="0" t="s">
        <v>154</v>
      </c>
      <c r="G683" s="0" t="s">
        <v>232</v>
      </c>
      <c r="H683" s="22" t="n">
        <f aca="false">IF(F682=F683,0,1)</f>
        <v>0</v>
      </c>
      <c r="I683" s="23" t="str">
        <f aca="false">TEXT(B683,"mm/dd/yyyy")</f>
        <v>03/26/2001</v>
      </c>
    </row>
    <row r="684" customFormat="false" ht="12.75" hidden="false" customHeight="false" outlineLevel="0" collapsed="false">
      <c r="A684" s="0" t="s">
        <v>297</v>
      </c>
      <c r="B684" s="14" t="n">
        <v>36976.3777430556</v>
      </c>
      <c r="C684" s="0" t="s">
        <v>231</v>
      </c>
      <c r="D684" s="15" t="n">
        <v>100</v>
      </c>
      <c r="E684" s="16" t="n">
        <v>0.085</v>
      </c>
      <c r="F684" s="0" t="s">
        <v>162</v>
      </c>
      <c r="G684" s="0" t="s">
        <v>232</v>
      </c>
      <c r="H684" s="22" t="n">
        <f aca="false">IF(F683=F684,0,1)</f>
        <v>1</v>
      </c>
      <c r="I684" s="23" t="str">
        <f aca="false">TEXT(B684,"mm/dd/yyyy")</f>
        <v>03/26/2001</v>
      </c>
    </row>
    <row r="685" customFormat="false" ht="12.75" hidden="false" customHeight="false" outlineLevel="0" collapsed="false">
      <c r="A685" s="0" t="s">
        <v>268</v>
      </c>
      <c r="B685" s="14" t="n">
        <v>36977.427337963</v>
      </c>
      <c r="C685" s="0" t="s">
        <v>234</v>
      </c>
      <c r="D685" s="15" t="n">
        <v>100</v>
      </c>
      <c r="E685" s="16" t="n">
        <v>0.055</v>
      </c>
      <c r="F685" s="0" t="s">
        <v>16</v>
      </c>
      <c r="G685" s="0" t="s">
        <v>232</v>
      </c>
      <c r="H685" s="22" t="n">
        <f aca="false">IF(F684=F685,0,1)</f>
        <v>1</v>
      </c>
      <c r="I685" s="23" t="str">
        <f aca="false">TEXT(B685,"mm/dd/yyyy")</f>
        <v>03/27/2001</v>
      </c>
    </row>
    <row r="686" customFormat="false" ht="12.75" hidden="false" customHeight="false" outlineLevel="0" collapsed="false">
      <c r="A686" s="0" t="s">
        <v>294</v>
      </c>
      <c r="B686" s="14" t="n">
        <v>36977.4491550926</v>
      </c>
      <c r="C686" s="0" t="s">
        <v>231</v>
      </c>
      <c r="D686" s="15" t="n">
        <v>100</v>
      </c>
      <c r="E686" s="16" t="n">
        <v>0.26</v>
      </c>
      <c r="F686" s="0" t="s">
        <v>16</v>
      </c>
      <c r="G686" s="0" t="s">
        <v>232</v>
      </c>
      <c r="H686" s="22" t="n">
        <f aca="false">IF(F685=F686,0,1)</f>
        <v>0</v>
      </c>
      <c r="I686" s="23" t="str">
        <f aca="false">TEXT(B686,"mm/dd/yyyy")</f>
        <v>03/27/2001</v>
      </c>
    </row>
    <row r="687" customFormat="false" ht="12.75" hidden="false" customHeight="false" outlineLevel="0" collapsed="false">
      <c r="A687" s="0" t="s">
        <v>294</v>
      </c>
      <c r="B687" s="14" t="n">
        <v>36977.4493287037</v>
      </c>
      <c r="C687" s="0" t="s">
        <v>231</v>
      </c>
      <c r="D687" s="15" t="n">
        <v>100</v>
      </c>
      <c r="E687" s="16" t="n">
        <v>0.2625</v>
      </c>
      <c r="F687" s="0" t="s">
        <v>16</v>
      </c>
      <c r="G687" s="0" t="s">
        <v>232</v>
      </c>
      <c r="H687" s="22" t="n">
        <f aca="false">IF(F686=F687,0,1)</f>
        <v>0</v>
      </c>
      <c r="I687" s="23" t="str">
        <f aca="false">TEXT(B687,"mm/dd/yyyy")</f>
        <v>03/27/2001</v>
      </c>
    </row>
    <row r="688" customFormat="false" ht="12.75" hidden="false" customHeight="false" outlineLevel="0" collapsed="false">
      <c r="A688" s="0" t="s">
        <v>274</v>
      </c>
      <c r="B688" s="14" t="n">
        <v>36977.3310416667</v>
      </c>
      <c r="C688" s="0" t="s">
        <v>234</v>
      </c>
      <c r="D688" s="15" t="n">
        <v>100</v>
      </c>
      <c r="E688" s="16" t="n">
        <v>0.0275</v>
      </c>
      <c r="F688" s="0" t="s">
        <v>19</v>
      </c>
      <c r="G688" s="0" t="s">
        <v>232</v>
      </c>
      <c r="H688" s="22" t="n">
        <f aca="false">IF(F687=F688,0,1)</f>
        <v>1</v>
      </c>
      <c r="I688" s="23" t="str">
        <f aca="false">TEXT(B688,"mm/dd/yyyy")</f>
        <v>03/27/2001</v>
      </c>
    </row>
    <row r="689" customFormat="false" ht="12.75" hidden="false" customHeight="false" outlineLevel="0" collapsed="false">
      <c r="A689" s="0" t="s">
        <v>297</v>
      </c>
      <c r="B689" s="14" t="n">
        <v>36977.6474189815</v>
      </c>
      <c r="C689" s="0" t="s">
        <v>231</v>
      </c>
      <c r="D689" s="15" t="n">
        <v>100</v>
      </c>
      <c r="E689" s="16" t="n">
        <v>0.0375</v>
      </c>
      <c r="F689" s="0" t="s">
        <v>27</v>
      </c>
      <c r="G689" s="0" t="s">
        <v>232</v>
      </c>
      <c r="H689" s="22" t="n">
        <f aca="false">IF(F688=F689,0,1)</f>
        <v>1</v>
      </c>
      <c r="I689" s="23" t="str">
        <f aca="false">TEXT(B689,"mm/dd/yyyy")</f>
        <v>03/27/2001</v>
      </c>
    </row>
    <row r="690" customFormat="false" ht="12.75" hidden="false" customHeight="false" outlineLevel="0" collapsed="false">
      <c r="A690" s="0" t="s">
        <v>293</v>
      </c>
      <c r="B690" s="14" t="n">
        <v>36977.3537384259</v>
      </c>
      <c r="C690" s="0" t="s">
        <v>234</v>
      </c>
      <c r="D690" s="15" t="n">
        <v>100</v>
      </c>
      <c r="E690" s="16" t="n">
        <v>0.085</v>
      </c>
      <c r="F690" s="0" t="s">
        <v>52</v>
      </c>
      <c r="G690" s="0" t="s">
        <v>232</v>
      </c>
      <c r="H690" s="22" t="n">
        <f aca="false">IF(F689=F690,0,1)</f>
        <v>1</v>
      </c>
      <c r="I690" s="23" t="str">
        <f aca="false">TEXT(B690,"mm/dd/yyyy")</f>
        <v>03/27/2001</v>
      </c>
    </row>
    <row r="691" customFormat="false" ht="12.75" hidden="false" customHeight="false" outlineLevel="0" collapsed="false">
      <c r="A691" s="0" t="s">
        <v>319</v>
      </c>
      <c r="B691" s="14" t="n">
        <v>36977.3539930556</v>
      </c>
      <c r="C691" s="0" t="s">
        <v>231</v>
      </c>
      <c r="D691" s="15" t="n">
        <v>100</v>
      </c>
      <c r="E691" s="16" t="n">
        <v>0.0625</v>
      </c>
      <c r="F691" s="0" t="s">
        <v>52</v>
      </c>
      <c r="G691" s="0" t="s">
        <v>232</v>
      </c>
      <c r="H691" s="22" t="n">
        <f aca="false">IF(F690=F691,0,1)</f>
        <v>0</v>
      </c>
      <c r="I691" s="23" t="str">
        <f aca="false">TEXT(B691,"mm/dd/yyyy")</f>
        <v>03/27/2001</v>
      </c>
    </row>
    <row r="692" customFormat="false" ht="12.75" hidden="false" customHeight="false" outlineLevel="0" collapsed="false">
      <c r="A692" s="0" t="s">
        <v>319</v>
      </c>
      <c r="B692" s="14" t="n">
        <v>36977.3627314815</v>
      </c>
      <c r="C692" s="0" t="s">
        <v>231</v>
      </c>
      <c r="D692" s="15" t="n">
        <v>100</v>
      </c>
      <c r="E692" s="16" t="n">
        <v>0.065</v>
      </c>
      <c r="F692" s="0" t="s">
        <v>52</v>
      </c>
      <c r="G692" s="0" t="s">
        <v>232</v>
      </c>
      <c r="H692" s="22" t="n">
        <f aca="false">IF(F691=F692,0,1)</f>
        <v>0</v>
      </c>
      <c r="I692" s="23" t="str">
        <f aca="false">TEXT(B692,"mm/dd/yyyy")</f>
        <v>03/27/2001</v>
      </c>
    </row>
    <row r="693" customFormat="false" ht="12.75" hidden="false" customHeight="false" outlineLevel="0" collapsed="false">
      <c r="A693" s="0" t="s">
        <v>302</v>
      </c>
      <c r="B693" s="14" t="n">
        <v>36977.5923611111</v>
      </c>
      <c r="C693" s="0" t="s">
        <v>231</v>
      </c>
      <c r="D693" s="15" t="n">
        <v>100</v>
      </c>
      <c r="E693" s="16" t="n">
        <v>0.06</v>
      </c>
      <c r="F693" s="0" t="s">
        <v>52</v>
      </c>
      <c r="G693" s="0" t="s">
        <v>232</v>
      </c>
      <c r="H693" s="22" t="n">
        <f aca="false">IF(F692=F693,0,1)</f>
        <v>0</v>
      </c>
      <c r="I693" s="23" t="str">
        <f aca="false">TEXT(B693,"mm/dd/yyyy")</f>
        <v>03/27/2001</v>
      </c>
    </row>
    <row r="694" customFormat="false" ht="12.75" hidden="false" customHeight="false" outlineLevel="0" collapsed="false">
      <c r="A694" s="0" t="s">
        <v>274</v>
      </c>
      <c r="B694" s="14" t="n">
        <v>36977.4161342593</v>
      </c>
      <c r="C694" s="0" t="s">
        <v>231</v>
      </c>
      <c r="D694" s="15" t="n">
        <v>50</v>
      </c>
      <c r="E694" s="16" t="n">
        <v>0.04</v>
      </c>
      <c r="F694" s="0" t="s">
        <v>69</v>
      </c>
      <c r="G694" s="0" t="s">
        <v>232</v>
      </c>
      <c r="H694" s="22" t="n">
        <f aca="false">IF(F693=F694,0,1)</f>
        <v>1</v>
      </c>
      <c r="I694" s="23" t="str">
        <f aca="false">TEXT(B694,"mm/dd/yyyy")</f>
        <v>03/27/2001</v>
      </c>
    </row>
    <row r="695" customFormat="false" ht="12.75" hidden="false" customHeight="false" outlineLevel="0" collapsed="false">
      <c r="A695" s="0" t="s">
        <v>320</v>
      </c>
      <c r="B695" s="14" t="n">
        <v>36977.5577083333</v>
      </c>
      <c r="C695" s="0" t="s">
        <v>231</v>
      </c>
      <c r="D695" s="15" t="n">
        <v>10000</v>
      </c>
      <c r="E695" s="16" t="n">
        <v>0.195</v>
      </c>
      <c r="F695" s="0" t="s">
        <v>98</v>
      </c>
      <c r="G695" s="0" t="s">
        <v>321</v>
      </c>
      <c r="H695" s="22" t="n">
        <f aca="false">IF(F694=F695,0,1)</f>
        <v>1</v>
      </c>
      <c r="I695" s="23" t="str">
        <f aca="false">TEXT(B695,"mm/dd/yyyy")</f>
        <v>03/27/2001</v>
      </c>
    </row>
    <row r="696" customFormat="false" ht="12.75" hidden="false" customHeight="false" outlineLevel="0" collapsed="false">
      <c r="A696" s="0" t="s">
        <v>293</v>
      </c>
      <c r="B696" s="14" t="n">
        <v>36977.3650115741</v>
      </c>
      <c r="C696" s="0" t="s">
        <v>234</v>
      </c>
      <c r="D696" s="15" t="n">
        <v>100</v>
      </c>
      <c r="E696" s="16" t="n">
        <v>0.0775</v>
      </c>
      <c r="F696" s="0" t="s">
        <v>118</v>
      </c>
      <c r="G696" s="0" t="s">
        <v>232</v>
      </c>
      <c r="H696" s="22" t="n">
        <f aca="false">IF(F695=F696,0,1)</f>
        <v>1</v>
      </c>
      <c r="I696" s="23" t="str">
        <f aca="false">TEXT(B696,"mm/dd/yyyy")</f>
        <v>03/27/2001</v>
      </c>
    </row>
    <row r="697" customFormat="false" ht="12.75" hidden="false" customHeight="false" outlineLevel="0" collapsed="false">
      <c r="A697" s="0" t="s">
        <v>318</v>
      </c>
      <c r="B697" s="14" t="n">
        <v>36977.3558564815</v>
      </c>
      <c r="C697" s="0" t="s">
        <v>234</v>
      </c>
      <c r="D697" s="15" t="n">
        <v>100</v>
      </c>
      <c r="E697" s="16" t="n">
        <v>0.0175</v>
      </c>
      <c r="F697" s="0" t="s">
        <v>152</v>
      </c>
      <c r="G697" s="0" t="s">
        <v>232</v>
      </c>
      <c r="H697" s="22" t="n">
        <f aca="false">IF(F696=F697,0,1)</f>
        <v>1</v>
      </c>
      <c r="I697" s="23" t="str">
        <f aca="false">TEXT(B697,"mm/dd/yyyy")</f>
        <v>03/27/2001</v>
      </c>
    </row>
    <row r="698" customFormat="false" ht="12.75" hidden="false" customHeight="false" outlineLevel="0" collapsed="false">
      <c r="A698" s="0" t="s">
        <v>294</v>
      </c>
      <c r="B698" s="14" t="n">
        <v>36977.4454398148</v>
      </c>
      <c r="C698" s="0" t="s">
        <v>231</v>
      </c>
      <c r="D698" s="15" t="n">
        <v>100</v>
      </c>
      <c r="E698" s="16" t="n">
        <v>0.2625</v>
      </c>
      <c r="F698" s="0" t="s">
        <v>152</v>
      </c>
      <c r="G698" s="0" t="s">
        <v>232</v>
      </c>
      <c r="H698" s="22" t="n">
        <f aca="false">IF(F697=F698,0,1)</f>
        <v>0</v>
      </c>
      <c r="I698" s="23" t="str">
        <f aca="false">TEXT(B698,"mm/dd/yyyy")</f>
        <v>03/27/2001</v>
      </c>
    </row>
    <row r="699" customFormat="false" ht="12.75" hidden="false" customHeight="false" outlineLevel="0" collapsed="false">
      <c r="A699" s="0" t="s">
        <v>294</v>
      </c>
      <c r="B699" s="14" t="n">
        <v>36977.5324189815</v>
      </c>
      <c r="C699" s="0" t="s">
        <v>231</v>
      </c>
      <c r="D699" s="15" t="n">
        <v>100</v>
      </c>
      <c r="E699" s="16" t="n">
        <v>0.275</v>
      </c>
      <c r="F699" s="0" t="s">
        <v>152</v>
      </c>
      <c r="G699" s="0" t="s">
        <v>232</v>
      </c>
      <c r="H699" s="22" t="n">
        <f aca="false">IF(F698=F699,0,1)</f>
        <v>0</v>
      </c>
      <c r="I699" s="23" t="str">
        <f aca="false">TEXT(B699,"mm/dd/yyyy")</f>
        <v>03/27/2001</v>
      </c>
    </row>
    <row r="700" customFormat="false" ht="12.75" hidden="false" customHeight="false" outlineLevel="0" collapsed="false">
      <c r="A700" s="0" t="s">
        <v>294</v>
      </c>
      <c r="B700" s="14" t="n">
        <v>36977.5623726852</v>
      </c>
      <c r="C700" s="0" t="s">
        <v>231</v>
      </c>
      <c r="D700" s="15" t="n">
        <v>100</v>
      </c>
      <c r="E700" s="16" t="n">
        <v>0.3025</v>
      </c>
      <c r="F700" s="0" t="s">
        <v>152</v>
      </c>
      <c r="G700" s="0" t="s">
        <v>232</v>
      </c>
      <c r="H700" s="22" t="n">
        <f aca="false">IF(F699=F700,0,1)</f>
        <v>0</v>
      </c>
      <c r="I700" s="23" t="str">
        <f aca="false">TEXT(B700,"mm/dd/yyyy")</f>
        <v>03/27/2001</v>
      </c>
    </row>
    <row r="701" customFormat="false" ht="12.75" hidden="false" customHeight="false" outlineLevel="0" collapsed="false">
      <c r="A701" s="0" t="s">
        <v>294</v>
      </c>
      <c r="B701" s="14" t="n">
        <v>36977.5658796296</v>
      </c>
      <c r="C701" s="0" t="s">
        <v>231</v>
      </c>
      <c r="D701" s="15" t="n">
        <v>100</v>
      </c>
      <c r="E701" s="16" t="n">
        <v>0.3</v>
      </c>
      <c r="F701" s="0" t="s">
        <v>152</v>
      </c>
      <c r="G701" s="0" t="s">
        <v>232</v>
      </c>
      <c r="H701" s="22" t="n">
        <f aca="false">IF(F700=F701,0,1)</f>
        <v>0</v>
      </c>
      <c r="I701" s="23" t="str">
        <f aca="false">TEXT(B701,"mm/dd/yyyy")</f>
        <v>03/27/2001</v>
      </c>
    </row>
    <row r="702" customFormat="false" ht="12.75" hidden="false" customHeight="false" outlineLevel="0" collapsed="false">
      <c r="A702" s="0" t="s">
        <v>322</v>
      </c>
      <c r="B702" s="14" t="n">
        <v>36978.4822569444</v>
      </c>
      <c r="C702" s="0" t="s">
        <v>234</v>
      </c>
      <c r="D702" s="15" t="n">
        <v>10000</v>
      </c>
      <c r="E702" s="16" t="n">
        <v>0.22</v>
      </c>
      <c r="F702" s="0" t="s">
        <v>8</v>
      </c>
      <c r="G702" s="0" t="s">
        <v>321</v>
      </c>
      <c r="H702" s="22" t="n">
        <f aca="false">IF(F701=F702,0,1)</f>
        <v>1</v>
      </c>
      <c r="I702" s="23" t="str">
        <f aca="false">TEXT(B702,"mm/dd/yyyy")</f>
        <v>03/28/2001</v>
      </c>
    </row>
    <row r="703" customFormat="false" ht="12.75" hidden="false" customHeight="false" outlineLevel="0" collapsed="false">
      <c r="A703" s="0" t="s">
        <v>322</v>
      </c>
      <c r="B703" s="14" t="n">
        <v>36978.485474537</v>
      </c>
      <c r="C703" s="0" t="s">
        <v>234</v>
      </c>
      <c r="D703" s="15" t="n">
        <v>10000</v>
      </c>
      <c r="E703" s="16" t="n">
        <v>0.215</v>
      </c>
      <c r="F703" s="0" t="s">
        <v>8</v>
      </c>
      <c r="G703" s="0" t="s">
        <v>321</v>
      </c>
      <c r="H703" s="22" t="n">
        <f aca="false">IF(F702=F703,0,1)</f>
        <v>0</v>
      </c>
      <c r="I703" s="23" t="str">
        <f aca="false">TEXT(B703,"mm/dd/yyyy")</f>
        <v>03/28/2001</v>
      </c>
    </row>
    <row r="704" customFormat="false" ht="12.75" hidden="false" customHeight="false" outlineLevel="0" collapsed="false">
      <c r="A704" s="0" t="s">
        <v>323</v>
      </c>
      <c r="B704" s="14" t="n">
        <v>36978.3455324074</v>
      </c>
      <c r="C704" s="0" t="s">
        <v>231</v>
      </c>
      <c r="D704" s="15" t="n">
        <v>50</v>
      </c>
      <c r="E704" s="16" t="n">
        <v>0.225</v>
      </c>
      <c r="F704" s="0" t="s">
        <v>16</v>
      </c>
      <c r="G704" s="0" t="s">
        <v>232</v>
      </c>
      <c r="H704" s="22" t="n">
        <f aca="false">IF(F703=F704,0,1)</f>
        <v>1</v>
      </c>
      <c r="I704" s="23" t="str">
        <f aca="false">TEXT(B704,"mm/dd/yyyy")</f>
        <v>03/28/2001</v>
      </c>
    </row>
    <row r="705" customFormat="false" ht="12.75" hidden="false" customHeight="false" outlineLevel="0" collapsed="false">
      <c r="A705" s="0" t="s">
        <v>297</v>
      </c>
      <c r="B705" s="14" t="n">
        <v>36978.5564814815</v>
      </c>
      <c r="C705" s="0" t="s">
        <v>231</v>
      </c>
      <c r="D705" s="15" t="n">
        <v>100</v>
      </c>
      <c r="E705" s="16" t="n">
        <v>0.0375</v>
      </c>
      <c r="F705" s="0" t="s">
        <v>27</v>
      </c>
      <c r="G705" s="0" t="s">
        <v>232</v>
      </c>
      <c r="H705" s="22" t="n">
        <f aca="false">IF(F704=F705,0,1)</f>
        <v>1</v>
      </c>
      <c r="I705" s="23" t="str">
        <f aca="false">TEXT(B705,"mm/dd/yyyy")</f>
        <v>03/28/2001</v>
      </c>
    </row>
    <row r="706" customFormat="false" ht="12.75" hidden="false" customHeight="false" outlineLevel="0" collapsed="false">
      <c r="A706" s="0" t="s">
        <v>292</v>
      </c>
      <c r="B706" s="14" t="n">
        <v>36978.5572569444</v>
      </c>
      <c r="C706" s="0" t="s">
        <v>231</v>
      </c>
      <c r="D706" s="15" t="n">
        <v>100</v>
      </c>
      <c r="E706" s="16" t="n">
        <v>0.2525</v>
      </c>
      <c r="F706" s="0" t="s">
        <v>27</v>
      </c>
      <c r="G706" s="0" t="s">
        <v>232</v>
      </c>
      <c r="H706" s="22" t="n">
        <f aca="false">IF(F705=F706,0,1)</f>
        <v>0</v>
      </c>
      <c r="I706" s="23" t="str">
        <f aca="false">TEXT(B706,"mm/dd/yyyy")</f>
        <v>03/28/2001</v>
      </c>
    </row>
    <row r="707" customFormat="false" ht="12.75" hidden="false" customHeight="false" outlineLevel="0" collapsed="false">
      <c r="A707" s="0" t="s">
        <v>293</v>
      </c>
      <c r="B707" s="14" t="n">
        <v>36978.4095023148</v>
      </c>
      <c r="C707" s="0" t="s">
        <v>231</v>
      </c>
      <c r="D707" s="15" t="n">
        <v>100</v>
      </c>
      <c r="E707" s="16" t="n">
        <v>0.0575</v>
      </c>
      <c r="F707" s="0" t="s">
        <v>86</v>
      </c>
      <c r="G707" s="0" t="s">
        <v>232</v>
      </c>
      <c r="H707" s="22" t="n">
        <f aca="false">IF(F706=F707,0,1)</f>
        <v>1</v>
      </c>
      <c r="I707" s="23" t="str">
        <f aca="false">TEXT(B707,"mm/dd/yyyy")</f>
        <v>03/28/2001</v>
      </c>
    </row>
    <row r="708" customFormat="false" ht="12.75" hidden="false" customHeight="false" outlineLevel="0" collapsed="false">
      <c r="A708" s="0" t="s">
        <v>293</v>
      </c>
      <c r="B708" s="14" t="n">
        <v>36978.4101041667</v>
      </c>
      <c r="C708" s="0" t="s">
        <v>231</v>
      </c>
      <c r="D708" s="15" t="n">
        <v>80</v>
      </c>
      <c r="E708" s="16" t="n">
        <v>0.0575</v>
      </c>
      <c r="F708" s="0" t="s">
        <v>86</v>
      </c>
      <c r="G708" s="0" t="s">
        <v>232</v>
      </c>
      <c r="H708" s="22" t="n">
        <f aca="false">IF(F707=F708,0,1)</f>
        <v>0</v>
      </c>
      <c r="I708" s="23" t="str">
        <f aca="false">TEXT(B708,"mm/dd/yyyy")</f>
        <v>03/28/2001</v>
      </c>
    </row>
    <row r="709" customFormat="false" ht="12.75" hidden="false" customHeight="false" outlineLevel="0" collapsed="false">
      <c r="A709" s="0" t="s">
        <v>292</v>
      </c>
      <c r="B709" s="14" t="n">
        <v>36978.5017013889</v>
      </c>
      <c r="C709" s="0" t="s">
        <v>231</v>
      </c>
      <c r="D709" s="15" t="n">
        <v>100</v>
      </c>
      <c r="E709" s="16" t="n">
        <v>0.2025</v>
      </c>
      <c r="F709" s="0" t="s">
        <v>86</v>
      </c>
      <c r="G709" s="0" t="s">
        <v>232</v>
      </c>
      <c r="H709" s="22" t="n">
        <f aca="false">IF(F708=F709,0,1)</f>
        <v>0</v>
      </c>
      <c r="I709" s="23" t="str">
        <f aca="false">TEXT(B709,"mm/dd/yyyy")</f>
        <v>03/28/2001</v>
      </c>
    </row>
    <row r="710" customFormat="false" ht="12.75" hidden="false" customHeight="false" outlineLevel="0" collapsed="false">
      <c r="A710" s="0" t="s">
        <v>324</v>
      </c>
      <c r="B710" s="14" t="n">
        <v>36978.4064814815</v>
      </c>
      <c r="C710" s="0" t="s">
        <v>234</v>
      </c>
      <c r="D710" s="15" t="n">
        <v>100</v>
      </c>
      <c r="E710" s="16" t="n">
        <v>0.3025</v>
      </c>
      <c r="F710" s="0" t="s">
        <v>90</v>
      </c>
      <c r="G710" s="0" t="s">
        <v>232</v>
      </c>
      <c r="H710" s="22" t="n">
        <f aca="false">IF(F709=F710,0,1)</f>
        <v>1</v>
      </c>
      <c r="I710" s="23" t="str">
        <f aca="false">TEXT(B710,"mm/dd/yyyy")</f>
        <v>03/28/2001</v>
      </c>
    </row>
    <row r="711" customFormat="false" ht="12.75" hidden="false" customHeight="false" outlineLevel="0" collapsed="false">
      <c r="A711" s="0" t="s">
        <v>325</v>
      </c>
      <c r="B711" s="14" t="n">
        <v>36978.3930902778</v>
      </c>
      <c r="C711" s="0" t="s">
        <v>231</v>
      </c>
      <c r="D711" s="15" t="n">
        <v>5000</v>
      </c>
      <c r="E711" s="16" t="n">
        <v>0.5</v>
      </c>
      <c r="F711" s="0" t="s">
        <v>94</v>
      </c>
      <c r="G711" s="0" t="s">
        <v>321</v>
      </c>
      <c r="H711" s="22" t="n">
        <f aca="false">IF(F710=F711,0,1)</f>
        <v>1</v>
      </c>
      <c r="I711" s="23" t="str">
        <f aca="false">TEXT(B711,"mm/dd/yyyy")</f>
        <v>03/28/2001</v>
      </c>
    </row>
    <row r="712" customFormat="false" ht="12.75" hidden="false" customHeight="false" outlineLevel="0" collapsed="false">
      <c r="A712" s="0" t="s">
        <v>326</v>
      </c>
      <c r="B712" s="14" t="n">
        <v>36978.3931944444</v>
      </c>
      <c r="C712" s="0" t="s">
        <v>231</v>
      </c>
      <c r="D712" s="15" t="n">
        <v>5000</v>
      </c>
      <c r="E712" s="16" t="n">
        <v>0.5</v>
      </c>
      <c r="F712" s="0" t="s">
        <v>94</v>
      </c>
      <c r="G712" s="0" t="s">
        <v>321</v>
      </c>
      <c r="H712" s="22" t="n">
        <f aca="false">IF(F711=F712,0,1)</f>
        <v>0</v>
      </c>
      <c r="I712" s="23" t="str">
        <f aca="false">TEXT(B712,"mm/dd/yyyy")</f>
        <v>03/28/2001</v>
      </c>
    </row>
    <row r="713" customFormat="false" ht="12.75" hidden="false" customHeight="false" outlineLevel="0" collapsed="false">
      <c r="A713" s="0" t="s">
        <v>327</v>
      </c>
      <c r="B713" s="14" t="n">
        <v>36978.4219212963</v>
      </c>
      <c r="C713" s="0" t="s">
        <v>234</v>
      </c>
      <c r="D713" s="15" t="n">
        <v>10000</v>
      </c>
      <c r="E713" s="16" t="n">
        <v>0.225</v>
      </c>
      <c r="F713" s="0" t="s">
        <v>138</v>
      </c>
      <c r="G713" s="0" t="s">
        <v>321</v>
      </c>
      <c r="H713" s="22" t="n">
        <f aca="false">IF(F712=F713,0,1)</f>
        <v>1</v>
      </c>
      <c r="I713" s="23" t="str">
        <f aca="false">TEXT(B713,"mm/dd/yyyy")</f>
        <v>03/28/2001</v>
      </c>
    </row>
    <row r="714" customFormat="false" ht="12.75" hidden="false" customHeight="false" outlineLevel="0" collapsed="false">
      <c r="A714" s="0" t="s">
        <v>286</v>
      </c>
      <c r="B714" s="14" t="n">
        <v>36978.562025463</v>
      </c>
      <c r="C714" s="0" t="s">
        <v>231</v>
      </c>
      <c r="D714" s="15" t="n">
        <v>100</v>
      </c>
      <c r="E714" s="16" t="n">
        <v>0.04</v>
      </c>
      <c r="F714" s="0" t="s">
        <v>152</v>
      </c>
      <c r="G714" s="0" t="s">
        <v>232</v>
      </c>
      <c r="H714" s="22" t="n">
        <f aca="false">IF(F713=F714,0,1)</f>
        <v>1</v>
      </c>
      <c r="I714" s="23" t="str">
        <f aca="false">TEXT(B714,"mm/dd/yyyy")</f>
        <v>03/28/2001</v>
      </c>
    </row>
    <row r="715" customFormat="false" ht="12.75" hidden="false" customHeight="false" outlineLevel="0" collapsed="false">
      <c r="A715" s="0" t="s">
        <v>328</v>
      </c>
      <c r="B715" s="14" t="n">
        <v>36979.405625</v>
      </c>
      <c r="C715" s="0" t="s">
        <v>234</v>
      </c>
      <c r="D715" s="15" t="n">
        <v>100</v>
      </c>
      <c r="E715" s="16" t="n">
        <v>0.3825</v>
      </c>
      <c r="F715" s="0" t="s">
        <v>69</v>
      </c>
      <c r="G715" s="0" t="s">
        <v>232</v>
      </c>
      <c r="H715" s="22" t="n">
        <f aca="false">IF(F714=F715,0,1)</f>
        <v>1</v>
      </c>
      <c r="I715" s="23" t="str">
        <f aca="false">TEXT(B715,"mm/dd/yyyy")</f>
        <v>03/29/2001</v>
      </c>
    </row>
    <row r="716" customFormat="false" ht="12.75" hidden="false" customHeight="false" outlineLevel="0" collapsed="false">
      <c r="A716" s="0" t="s">
        <v>328</v>
      </c>
      <c r="B716" s="14" t="n">
        <v>36979.4057291667</v>
      </c>
      <c r="C716" s="0" t="s">
        <v>234</v>
      </c>
      <c r="D716" s="15" t="n">
        <v>100</v>
      </c>
      <c r="E716" s="16" t="n">
        <v>0.3825</v>
      </c>
      <c r="F716" s="0" t="s">
        <v>69</v>
      </c>
      <c r="G716" s="0" t="s">
        <v>232</v>
      </c>
      <c r="H716" s="22" t="n">
        <f aca="false">IF(F715=F716,0,1)</f>
        <v>0</v>
      </c>
      <c r="I716" s="23" t="str">
        <f aca="false">TEXT(B716,"mm/dd/yyyy")</f>
        <v>03/29/2001</v>
      </c>
    </row>
    <row r="717" customFormat="false" ht="12.75" hidden="false" customHeight="false" outlineLevel="0" collapsed="false">
      <c r="A717" s="0" t="s">
        <v>293</v>
      </c>
      <c r="B717" s="14" t="n">
        <v>36979.3937847222</v>
      </c>
      <c r="C717" s="0" t="s">
        <v>234</v>
      </c>
      <c r="D717" s="15" t="n">
        <v>30</v>
      </c>
      <c r="E717" s="16" t="n">
        <v>0.0925</v>
      </c>
      <c r="F717" s="0" t="s">
        <v>86</v>
      </c>
      <c r="G717" s="0" t="s">
        <v>232</v>
      </c>
      <c r="H717" s="22" t="n">
        <f aca="false">IF(F716=F717,0,1)</f>
        <v>1</v>
      </c>
      <c r="I717" s="23" t="str">
        <f aca="false">TEXT(B717,"mm/dd/yyyy")</f>
        <v>03/29/2001</v>
      </c>
    </row>
    <row r="718" customFormat="false" ht="12.75" hidden="false" customHeight="false" outlineLevel="0" collapsed="false">
      <c r="A718" s="0" t="s">
        <v>293</v>
      </c>
      <c r="B718" s="14" t="n">
        <v>36979.3941087963</v>
      </c>
      <c r="C718" s="0" t="s">
        <v>234</v>
      </c>
      <c r="D718" s="15" t="n">
        <v>50</v>
      </c>
      <c r="E718" s="16" t="n">
        <v>0.095</v>
      </c>
      <c r="F718" s="0" t="s">
        <v>86</v>
      </c>
      <c r="G718" s="0" t="s">
        <v>232</v>
      </c>
      <c r="H718" s="22" t="n">
        <f aca="false">IF(F717=F718,0,1)</f>
        <v>0</v>
      </c>
      <c r="I718" s="23" t="str">
        <f aca="false">TEXT(B718,"mm/dd/yyyy")</f>
        <v>03/29/2001</v>
      </c>
    </row>
    <row r="719" customFormat="false" ht="12.75" hidden="false" customHeight="false" outlineLevel="0" collapsed="false">
      <c r="A719" s="0" t="s">
        <v>329</v>
      </c>
      <c r="B719" s="14" t="n">
        <v>36979.4948842593</v>
      </c>
      <c r="C719" s="0" t="s">
        <v>234</v>
      </c>
      <c r="D719" s="15" t="n">
        <v>10000</v>
      </c>
      <c r="E719" s="16" t="n">
        <v>0.22</v>
      </c>
      <c r="F719" s="0" t="s">
        <v>128</v>
      </c>
      <c r="G719" s="0" t="s">
        <v>321</v>
      </c>
      <c r="H719" s="22" t="n">
        <f aca="false">IF(F718=F719,0,1)</f>
        <v>1</v>
      </c>
      <c r="I719" s="23" t="str">
        <f aca="false">TEXT(B719,"mm/dd/yyyy")</f>
        <v>03/29/2001</v>
      </c>
    </row>
    <row r="720" customFormat="false" ht="12.75" hidden="false" customHeight="false" outlineLevel="0" collapsed="false">
      <c r="A720" s="0" t="s">
        <v>325</v>
      </c>
      <c r="B720" s="14" t="n">
        <v>36979.6188310185</v>
      </c>
      <c r="C720" s="0" t="s">
        <v>234</v>
      </c>
      <c r="D720" s="15" t="n">
        <v>3500</v>
      </c>
      <c r="E720" s="16" t="n">
        <v>0.47</v>
      </c>
      <c r="F720" s="0" t="s">
        <v>128</v>
      </c>
      <c r="G720" s="0" t="s">
        <v>321</v>
      </c>
      <c r="H720" s="22" t="n">
        <f aca="false">IF(F719=F720,0,1)</f>
        <v>0</v>
      </c>
      <c r="I720" s="23" t="str">
        <f aca="false">TEXT(B720,"mm/dd/yyyy")</f>
        <v>03/29/2001</v>
      </c>
    </row>
    <row r="721" customFormat="false" ht="12.75" hidden="false" customHeight="false" outlineLevel="0" collapsed="false">
      <c r="A721" s="0" t="s">
        <v>292</v>
      </c>
      <c r="B721" s="14" t="n">
        <v>36979.3388194444</v>
      </c>
      <c r="C721" s="0" t="s">
        <v>234</v>
      </c>
      <c r="D721" s="15" t="n">
        <v>50</v>
      </c>
      <c r="E721" s="16" t="n">
        <v>0.3175</v>
      </c>
      <c r="F721" s="0" t="s">
        <v>152</v>
      </c>
      <c r="G721" s="0" t="s">
        <v>232</v>
      </c>
      <c r="H721" s="22" t="n">
        <f aca="false">IF(F720=F721,0,1)</f>
        <v>1</v>
      </c>
      <c r="I721" s="23" t="str">
        <f aca="false">TEXT(B721,"mm/dd/yyyy")</f>
        <v>03/29/2001</v>
      </c>
    </row>
    <row r="722" customFormat="false" ht="12.75" hidden="false" customHeight="false" outlineLevel="0" collapsed="false">
      <c r="A722" s="0" t="s">
        <v>293</v>
      </c>
      <c r="B722" s="14" t="n">
        <v>36979.3770833333</v>
      </c>
      <c r="C722" s="0" t="s">
        <v>234</v>
      </c>
      <c r="D722" s="15" t="n">
        <v>40</v>
      </c>
      <c r="E722" s="16" t="n">
        <v>0.1025</v>
      </c>
      <c r="F722" s="0" t="s">
        <v>152</v>
      </c>
      <c r="G722" s="0" t="s">
        <v>232</v>
      </c>
      <c r="H722" s="22" t="n">
        <f aca="false">IF(F721=F722,0,1)</f>
        <v>0</v>
      </c>
      <c r="I722" s="23" t="str">
        <f aca="false">TEXT(B722,"mm/dd/yyyy")</f>
        <v>03/29/2001</v>
      </c>
    </row>
    <row r="723" customFormat="false" ht="12.75" hidden="false" customHeight="false" outlineLevel="0" collapsed="false">
      <c r="A723" s="0" t="s">
        <v>294</v>
      </c>
      <c r="B723" s="14" t="n">
        <v>36979.6357407407</v>
      </c>
      <c r="C723" s="0" t="s">
        <v>234</v>
      </c>
      <c r="D723" s="15" t="n">
        <v>100</v>
      </c>
      <c r="E723" s="16" t="n">
        <v>0.1575</v>
      </c>
      <c r="F723" s="0" t="s">
        <v>152</v>
      </c>
      <c r="G723" s="0" t="s">
        <v>232</v>
      </c>
      <c r="H723" s="22" t="n">
        <f aca="false">IF(F722=F723,0,1)</f>
        <v>0</v>
      </c>
      <c r="I723" s="23" t="str">
        <f aca="false">TEXT(B723,"mm/dd/yyyy")</f>
        <v>03/29/2001</v>
      </c>
    </row>
    <row r="724" customFormat="false" ht="12.75" hidden="false" customHeight="false" outlineLevel="0" collapsed="false">
      <c r="A724" s="0" t="s">
        <v>330</v>
      </c>
      <c r="B724" s="14" t="n">
        <v>36979.3493981482</v>
      </c>
      <c r="C724" s="0" t="s">
        <v>234</v>
      </c>
      <c r="D724" s="15" t="n">
        <v>100</v>
      </c>
      <c r="E724" s="16" t="n">
        <v>0.32</v>
      </c>
      <c r="F724" s="0" t="s">
        <v>162</v>
      </c>
      <c r="G724" s="0" t="s">
        <v>232</v>
      </c>
      <c r="H724" s="22" t="n">
        <f aca="false">IF(F723=F724,0,1)</f>
        <v>1</v>
      </c>
      <c r="I724" s="23" t="str">
        <f aca="false">TEXT(B724,"mm/dd/yyyy")</f>
        <v>03/29/2001</v>
      </c>
    </row>
    <row r="725" customFormat="false" ht="12.75" hidden="false" customHeight="false" outlineLevel="0" collapsed="false">
      <c r="A725" s="0" t="s">
        <v>331</v>
      </c>
      <c r="B725" s="14" t="n">
        <v>36980.4337962963</v>
      </c>
      <c r="C725" s="0" t="s">
        <v>231</v>
      </c>
      <c r="D725" s="15" t="n">
        <v>100</v>
      </c>
      <c r="E725" s="16" t="n">
        <v>0.0225</v>
      </c>
      <c r="F725" s="0" t="s">
        <v>69</v>
      </c>
      <c r="G725" s="0" t="s">
        <v>232</v>
      </c>
      <c r="H725" s="22" t="n">
        <f aca="false">IF(F724=F725,0,1)</f>
        <v>1</v>
      </c>
      <c r="I725" s="23" t="str">
        <f aca="false">TEXT(B725,"mm/dd/yyyy")</f>
        <v>03/30/2001</v>
      </c>
    </row>
    <row r="726" customFormat="false" ht="12.75" hidden="false" customHeight="false" outlineLevel="0" collapsed="false">
      <c r="A726" s="0" t="s">
        <v>331</v>
      </c>
      <c r="B726" s="14" t="n">
        <v>36980.4343634259</v>
      </c>
      <c r="C726" s="0" t="s">
        <v>231</v>
      </c>
      <c r="D726" s="15" t="n">
        <v>100</v>
      </c>
      <c r="E726" s="16" t="n">
        <v>0.0225</v>
      </c>
      <c r="F726" s="0" t="s">
        <v>69</v>
      </c>
      <c r="G726" s="0" t="s">
        <v>232</v>
      </c>
      <c r="H726" s="22" t="n">
        <f aca="false">IF(F725=F726,0,1)</f>
        <v>0</v>
      </c>
      <c r="I726" s="23" t="str">
        <f aca="false">TEXT(B726,"mm/dd/yyyy")</f>
        <v>03/30/2001</v>
      </c>
    </row>
    <row r="727" customFormat="false" ht="12.75" hidden="false" customHeight="false" outlineLevel="0" collapsed="false">
      <c r="A727" s="0" t="s">
        <v>331</v>
      </c>
      <c r="B727" s="14" t="n">
        <v>36980.4344212963</v>
      </c>
      <c r="C727" s="0" t="s">
        <v>231</v>
      </c>
      <c r="D727" s="15" t="n">
        <v>100</v>
      </c>
      <c r="E727" s="16" t="n">
        <v>0.0225</v>
      </c>
      <c r="F727" s="0" t="s">
        <v>69</v>
      </c>
      <c r="G727" s="0" t="s">
        <v>232</v>
      </c>
      <c r="H727" s="22" t="n">
        <f aca="false">IF(F726=F727,0,1)</f>
        <v>0</v>
      </c>
      <c r="I727" s="23" t="str">
        <f aca="false">TEXT(B727,"mm/dd/yyyy")</f>
        <v>03/30/2001</v>
      </c>
    </row>
    <row r="728" customFormat="false" ht="12.75" hidden="false" customHeight="false" outlineLevel="0" collapsed="false">
      <c r="A728" s="0" t="s">
        <v>331</v>
      </c>
      <c r="B728" s="14" t="n">
        <v>36980.4345138889</v>
      </c>
      <c r="C728" s="0" t="s">
        <v>231</v>
      </c>
      <c r="D728" s="15" t="n">
        <v>100</v>
      </c>
      <c r="E728" s="16" t="n">
        <v>0.0225</v>
      </c>
      <c r="F728" s="0" t="s">
        <v>69</v>
      </c>
      <c r="G728" s="0" t="s">
        <v>232</v>
      </c>
      <c r="H728" s="22" t="n">
        <f aca="false">IF(F727=F728,0,1)</f>
        <v>0</v>
      </c>
      <c r="I728" s="23" t="str">
        <f aca="false">TEXT(B728,"mm/dd/yyyy")</f>
        <v>03/30/2001</v>
      </c>
    </row>
    <row r="729" customFormat="false" ht="12.75" hidden="false" customHeight="false" outlineLevel="0" collapsed="false">
      <c r="A729" s="0" t="s">
        <v>331</v>
      </c>
      <c r="B729" s="14" t="n">
        <v>36980.4345949074</v>
      </c>
      <c r="C729" s="0" t="s">
        <v>231</v>
      </c>
      <c r="D729" s="15" t="n">
        <v>100</v>
      </c>
      <c r="E729" s="16" t="n">
        <v>0.0225</v>
      </c>
      <c r="F729" s="0" t="s">
        <v>69</v>
      </c>
      <c r="G729" s="0" t="s">
        <v>232</v>
      </c>
      <c r="H729" s="22" t="n">
        <f aca="false">IF(F728=F729,0,1)</f>
        <v>0</v>
      </c>
      <c r="I729" s="23" t="str">
        <f aca="false">TEXT(B729,"mm/dd/yyyy")</f>
        <v>03/30/2001</v>
      </c>
    </row>
    <row r="730" customFormat="false" ht="12.75" hidden="false" customHeight="false" outlineLevel="0" collapsed="false">
      <c r="A730" s="0" t="s">
        <v>332</v>
      </c>
      <c r="B730" s="14" t="n">
        <v>36980.5675347222</v>
      </c>
      <c r="C730" s="0" t="s">
        <v>231</v>
      </c>
      <c r="D730" s="15" t="n">
        <v>100</v>
      </c>
      <c r="E730" s="16" t="n">
        <v>0.3875</v>
      </c>
      <c r="F730" s="0" t="s">
        <v>69</v>
      </c>
      <c r="G730" s="0" t="s">
        <v>232</v>
      </c>
      <c r="H730" s="22" t="n">
        <f aca="false">IF(F729=F730,0,1)</f>
        <v>0</v>
      </c>
      <c r="I730" s="23" t="str">
        <f aca="false">TEXT(B730,"mm/dd/yyyy")</f>
        <v>03/30/2001</v>
      </c>
    </row>
    <row r="731" customFormat="false" ht="12.75" hidden="false" customHeight="false" outlineLevel="0" collapsed="false">
      <c r="A731" s="0" t="s">
        <v>332</v>
      </c>
      <c r="B731" s="14" t="n">
        <v>36980.5676041667</v>
      </c>
      <c r="C731" s="0" t="s">
        <v>231</v>
      </c>
      <c r="D731" s="15" t="n">
        <v>100</v>
      </c>
      <c r="E731" s="16" t="n">
        <v>0.3875</v>
      </c>
      <c r="F731" s="0" t="s">
        <v>69</v>
      </c>
      <c r="G731" s="0" t="s">
        <v>232</v>
      </c>
      <c r="H731" s="22" t="n">
        <f aca="false">IF(F730=F731,0,1)</f>
        <v>0</v>
      </c>
      <c r="I731" s="23" t="str">
        <f aca="false">TEXT(B731,"mm/dd/yyyy")</f>
        <v>03/30/2001</v>
      </c>
    </row>
    <row r="732" customFormat="false" ht="12.75" hidden="false" customHeight="false" outlineLevel="0" collapsed="false">
      <c r="A732" s="0" t="s">
        <v>331</v>
      </c>
      <c r="B732" s="14" t="n">
        <v>36980.5689930556</v>
      </c>
      <c r="C732" s="0" t="s">
        <v>234</v>
      </c>
      <c r="D732" s="15" t="n">
        <v>100</v>
      </c>
      <c r="E732" s="16" t="n">
        <v>0.035</v>
      </c>
      <c r="F732" s="0" t="s">
        <v>106</v>
      </c>
      <c r="G732" s="0" t="s">
        <v>232</v>
      </c>
      <c r="H732" s="22" t="n">
        <f aca="false">IF(F731=F732,0,1)</f>
        <v>1</v>
      </c>
      <c r="I732" s="23" t="str">
        <f aca="false">TEXT(B732,"mm/dd/yyyy")</f>
        <v>03/30/2001</v>
      </c>
    </row>
    <row r="733" customFormat="false" ht="12.75" hidden="false" customHeight="false" outlineLevel="0" collapsed="false">
      <c r="A733" s="0" t="s">
        <v>331</v>
      </c>
      <c r="B733" s="14" t="n">
        <v>36980.5887615741</v>
      </c>
      <c r="C733" s="0" t="s">
        <v>234</v>
      </c>
      <c r="D733" s="15" t="n">
        <v>100</v>
      </c>
      <c r="E733" s="16" t="n">
        <v>0.0425</v>
      </c>
      <c r="F733" s="0" t="s">
        <v>106</v>
      </c>
      <c r="G733" s="0" t="s">
        <v>232</v>
      </c>
      <c r="H733" s="22" t="n">
        <f aca="false">IF(F732=F733,0,1)</f>
        <v>0</v>
      </c>
      <c r="I733" s="23" t="str">
        <f aca="false">TEXT(B733,"mm/dd/yyyy")</f>
        <v>03/30/2001</v>
      </c>
    </row>
    <row r="734" customFormat="false" ht="12.75" hidden="false" customHeight="false" outlineLevel="0" collapsed="false">
      <c r="A734" s="0" t="s">
        <v>293</v>
      </c>
      <c r="B734" s="14" t="n">
        <v>36980.6651388889</v>
      </c>
      <c r="C734" s="0" t="s">
        <v>231</v>
      </c>
      <c r="D734" s="15" t="n">
        <v>100</v>
      </c>
      <c r="E734" s="16" t="n">
        <v>0.2425</v>
      </c>
      <c r="F734" s="0" t="s">
        <v>106</v>
      </c>
      <c r="G734" s="0" t="s">
        <v>232</v>
      </c>
      <c r="H734" s="22" t="n">
        <f aca="false">IF(F733=F734,0,1)</f>
        <v>0</v>
      </c>
      <c r="I734" s="23" t="str">
        <f aca="false">TEXT(B734,"mm/dd/yyyy")</f>
        <v>03/30/2001</v>
      </c>
    </row>
    <row r="735" customFormat="false" ht="12.75" hidden="false" customHeight="false" outlineLevel="0" collapsed="false">
      <c r="A735" s="0" t="s">
        <v>329</v>
      </c>
      <c r="B735" s="14" t="n">
        <v>36980.5556597222</v>
      </c>
      <c r="C735" s="0" t="s">
        <v>234</v>
      </c>
      <c r="D735" s="15" t="n">
        <v>10000</v>
      </c>
      <c r="E735" s="16" t="n">
        <v>0.2</v>
      </c>
      <c r="F735" s="0" t="s">
        <v>128</v>
      </c>
      <c r="G735" s="0" t="s">
        <v>321</v>
      </c>
      <c r="H735" s="22" t="n">
        <f aca="false">IF(F734=F735,0,1)</f>
        <v>1</v>
      </c>
      <c r="I735" s="23" t="str">
        <f aca="false">TEXT(B735,"mm/dd/yyyy")</f>
        <v>03/30/2001</v>
      </c>
    </row>
    <row r="736" customFormat="false" ht="12.75" hidden="false" customHeight="false" outlineLevel="0" collapsed="false">
      <c r="A736" s="0" t="s">
        <v>287</v>
      </c>
      <c r="B736" s="14" t="n">
        <v>36980.5318981481</v>
      </c>
      <c r="C736" s="0" t="s">
        <v>234</v>
      </c>
      <c r="D736" s="15" t="n">
        <v>50</v>
      </c>
      <c r="E736" s="16" t="n">
        <v>0.0825</v>
      </c>
      <c r="F736" s="0" t="s">
        <v>152</v>
      </c>
      <c r="G736" s="0" t="s">
        <v>232</v>
      </c>
      <c r="H736" s="22" t="n">
        <f aca="false">IF(F735=F736,0,1)</f>
        <v>1</v>
      </c>
      <c r="I736" s="23" t="str">
        <f aca="false">TEXT(B736,"mm/dd/yyyy")</f>
        <v>03/30/2001</v>
      </c>
    </row>
    <row r="737" customFormat="false" ht="12.75" hidden="false" customHeight="false" outlineLevel="0" collapsed="false">
      <c r="A737" s="0" t="s">
        <v>287</v>
      </c>
      <c r="B737" s="14" t="n">
        <v>36980.5858564815</v>
      </c>
      <c r="C737" s="0" t="s">
        <v>231</v>
      </c>
      <c r="D737" s="15" t="n">
        <v>50</v>
      </c>
      <c r="E737" s="16" t="n">
        <v>0.0625</v>
      </c>
      <c r="F737" s="0" t="s">
        <v>152</v>
      </c>
      <c r="G737" s="0" t="s">
        <v>232</v>
      </c>
      <c r="H737" s="22" t="n">
        <f aca="false">IF(F736=F737,0,1)</f>
        <v>0</v>
      </c>
      <c r="I737" s="23" t="str">
        <f aca="false">TEXT(B737,"mm/dd/yyyy")</f>
        <v>03/30/2001</v>
      </c>
    </row>
    <row r="738" customFormat="false" ht="12.75" hidden="false" customHeight="false" outlineLevel="0" collapsed="false">
      <c r="A738" s="0" t="s">
        <v>295</v>
      </c>
      <c r="B738" s="14" t="n">
        <v>36980.5885416667</v>
      </c>
      <c r="C738" s="0" t="s">
        <v>234</v>
      </c>
      <c r="D738" s="15" t="n">
        <v>100</v>
      </c>
      <c r="E738" s="16" t="n">
        <v>0.095</v>
      </c>
      <c r="F738" s="0" t="s">
        <v>152</v>
      </c>
      <c r="G738" s="0" t="s">
        <v>232</v>
      </c>
      <c r="H738" s="22" t="n">
        <f aca="false">IF(F737=F738,0,1)</f>
        <v>0</v>
      </c>
      <c r="I738" s="23" t="str">
        <f aca="false">TEXT(B738,"mm/dd/yyyy")</f>
        <v>03/30/2001</v>
      </c>
    </row>
    <row r="739" customFormat="false" ht="12.75" hidden="false" customHeight="false" outlineLevel="0" collapsed="false">
      <c r="A739" s="0" t="s">
        <v>295</v>
      </c>
      <c r="B739" s="14" t="n">
        <v>36980.5887384259</v>
      </c>
      <c r="C739" s="0" t="s">
        <v>234</v>
      </c>
      <c r="D739" s="15" t="n">
        <v>100</v>
      </c>
      <c r="E739" s="16" t="n">
        <v>0.095</v>
      </c>
      <c r="F739" s="0" t="s">
        <v>152</v>
      </c>
      <c r="G739" s="0" t="s">
        <v>232</v>
      </c>
      <c r="H739" s="22" t="n">
        <f aca="false">IF(F738=F739,0,1)</f>
        <v>0</v>
      </c>
      <c r="I739" s="23" t="str">
        <f aca="false">TEXT(B739,"mm/dd/yyyy")</f>
        <v>03/30/2001</v>
      </c>
    </row>
    <row r="740" customFormat="false" ht="12.75" hidden="false" customHeight="false" outlineLevel="0" collapsed="false">
      <c r="A740" s="0" t="s">
        <v>293</v>
      </c>
      <c r="B740" s="14" t="n">
        <v>36980.6027199074</v>
      </c>
      <c r="C740" s="0" t="s">
        <v>231</v>
      </c>
      <c r="D740" s="15" t="n">
        <v>30</v>
      </c>
      <c r="E740" s="16" t="n">
        <v>0.2375</v>
      </c>
      <c r="F740" s="0" t="s">
        <v>152</v>
      </c>
      <c r="G740" s="0" t="s">
        <v>232</v>
      </c>
      <c r="H740" s="22" t="n">
        <f aca="false">IF(F739=F740,0,1)</f>
        <v>0</v>
      </c>
      <c r="I740" s="23" t="str">
        <f aca="false">TEXT(B740,"mm/dd/yyyy")</f>
        <v>03/30/2001</v>
      </c>
    </row>
    <row r="741" customFormat="false" ht="12.75" hidden="false" customHeight="false" outlineLevel="0" collapsed="false">
      <c r="A741" s="0" t="s">
        <v>323</v>
      </c>
      <c r="B741" s="14" t="n">
        <v>36980.5336342593</v>
      </c>
      <c r="C741" s="0" t="s">
        <v>231</v>
      </c>
      <c r="D741" s="15" t="n">
        <v>100</v>
      </c>
      <c r="E741" s="16" t="n">
        <v>0.4075</v>
      </c>
      <c r="F741" s="0" t="s">
        <v>154</v>
      </c>
      <c r="G741" s="0" t="s">
        <v>232</v>
      </c>
      <c r="H741" s="22" t="n">
        <f aca="false">IF(F740=F741,0,1)</f>
        <v>1</v>
      </c>
      <c r="I741" s="23" t="str">
        <f aca="false">TEXT(B741,"mm/dd/yyyy")</f>
        <v>03/30/2001</v>
      </c>
    </row>
    <row r="742" customFormat="false" ht="12.75" hidden="false" customHeight="false" outlineLevel="0" collapsed="false">
      <c r="A742" s="0" t="s">
        <v>323</v>
      </c>
      <c r="B742" s="14" t="n">
        <v>36980.5341898148</v>
      </c>
      <c r="C742" s="0" t="s">
        <v>231</v>
      </c>
      <c r="D742" s="15" t="n">
        <v>100</v>
      </c>
      <c r="E742" s="16" t="n">
        <v>0.415</v>
      </c>
      <c r="F742" s="0" t="s">
        <v>154</v>
      </c>
      <c r="G742" s="0" t="s">
        <v>232</v>
      </c>
      <c r="H742" s="22" t="n">
        <f aca="false">IF(F741=F742,0,1)</f>
        <v>0</v>
      </c>
      <c r="I742" s="23" t="str">
        <f aca="false">TEXT(B742,"mm/dd/yyyy")</f>
        <v>03/30/2001</v>
      </c>
    </row>
    <row r="743" customFormat="false" ht="12.75" hidden="false" customHeight="false" outlineLevel="0" collapsed="false">
      <c r="A743" s="0" t="s">
        <v>291</v>
      </c>
      <c r="B743" s="14" t="n">
        <v>36980.571099537</v>
      </c>
      <c r="C743" s="0" t="s">
        <v>231</v>
      </c>
      <c r="D743" s="15" t="n">
        <v>100</v>
      </c>
      <c r="E743" s="16" t="n">
        <v>0.315</v>
      </c>
      <c r="F743" s="0" t="s">
        <v>154</v>
      </c>
      <c r="G743" s="0" t="s">
        <v>232</v>
      </c>
      <c r="H743" s="22" t="n">
        <f aca="false">IF(F742=F743,0,1)</f>
        <v>0</v>
      </c>
      <c r="I743" s="23" t="str">
        <f aca="false">TEXT(B743,"mm/dd/yyyy")</f>
        <v>03/30/2001</v>
      </c>
    </row>
    <row r="744" customFormat="false" ht="12.75" hidden="false" customHeight="false" outlineLevel="0" collapsed="false">
      <c r="A744" s="0" t="s">
        <v>291</v>
      </c>
      <c r="B744" s="14" t="n">
        <v>36980.5879282407</v>
      </c>
      <c r="C744" s="0" t="s">
        <v>231</v>
      </c>
      <c r="D744" s="15" t="n">
        <v>100</v>
      </c>
      <c r="E744" s="16" t="n">
        <v>0.3375</v>
      </c>
      <c r="F744" s="0" t="s">
        <v>154</v>
      </c>
      <c r="G744" s="0" t="s">
        <v>232</v>
      </c>
      <c r="H744" s="22" t="n">
        <f aca="false">IF(F743=F744,0,1)</f>
        <v>0</v>
      </c>
      <c r="I744" s="23" t="str">
        <f aca="false">TEXT(B744,"mm/dd/yyyy")</f>
        <v>03/30/2001</v>
      </c>
    </row>
    <row r="745" customFormat="false" ht="12.75" hidden="false" customHeight="false" outlineLevel="0" collapsed="false">
      <c r="A745" s="0" t="s">
        <v>291</v>
      </c>
      <c r="B745" s="14" t="n">
        <v>36980.5883564815</v>
      </c>
      <c r="C745" s="0" t="s">
        <v>231</v>
      </c>
      <c r="D745" s="15" t="n">
        <v>100</v>
      </c>
      <c r="E745" s="16" t="n">
        <v>0.3375</v>
      </c>
      <c r="F745" s="0" t="s">
        <v>154</v>
      </c>
      <c r="G745" s="0" t="s">
        <v>232</v>
      </c>
      <c r="H745" s="22" t="n">
        <f aca="false">IF(F744=F745,0,1)</f>
        <v>0</v>
      </c>
      <c r="I745" s="23" t="str">
        <f aca="false">TEXT(B745,"mm/dd/yyyy")</f>
        <v>03/30/2001</v>
      </c>
    </row>
    <row r="746" customFormat="false" ht="12.75" hidden="false" customHeight="false" outlineLevel="0" collapsed="false">
      <c r="A746" s="0" t="s">
        <v>302</v>
      </c>
      <c r="B746" s="14" t="n">
        <v>36980.59125</v>
      </c>
      <c r="C746" s="0" t="s">
        <v>231</v>
      </c>
      <c r="D746" s="15" t="n">
        <v>100</v>
      </c>
      <c r="E746" s="16" t="n">
        <v>0.145</v>
      </c>
      <c r="F746" s="0" t="s">
        <v>154</v>
      </c>
      <c r="G746" s="0" t="s">
        <v>232</v>
      </c>
      <c r="H746" s="22" t="n">
        <f aca="false">IF(F745=F746,0,1)</f>
        <v>0</v>
      </c>
      <c r="I746" s="23" t="str">
        <f aca="false">TEXT(B746,"mm/dd/yyyy")</f>
        <v>03/30/2001</v>
      </c>
    </row>
    <row r="747" customFormat="false" ht="12.75" hidden="false" customHeight="false" outlineLevel="0" collapsed="false">
      <c r="A747" s="0" t="s">
        <v>296</v>
      </c>
      <c r="B747" s="14" t="n">
        <v>36983.5019675926</v>
      </c>
      <c r="C747" s="0" t="s">
        <v>231</v>
      </c>
      <c r="D747" s="15" t="n">
        <v>100</v>
      </c>
      <c r="E747" s="16" t="n">
        <v>0.0725</v>
      </c>
      <c r="F747" s="0" t="s">
        <v>16</v>
      </c>
      <c r="G747" s="0" t="s">
        <v>232</v>
      </c>
      <c r="H747" s="22" t="n">
        <f aca="false">IF(F746=F747,0,1)</f>
        <v>1</v>
      </c>
      <c r="I747" s="23" t="str">
        <f aca="false">TEXT(B747,"mm/dd/yyyy")</f>
        <v>04/02/2001</v>
      </c>
    </row>
    <row r="748" customFormat="false" ht="12.75" hidden="false" customHeight="false" outlineLevel="0" collapsed="false">
      <c r="A748" s="0" t="s">
        <v>332</v>
      </c>
      <c r="B748" s="14" t="n">
        <v>36983.6257986111</v>
      </c>
      <c r="C748" s="0" t="s">
        <v>231</v>
      </c>
      <c r="D748" s="15" t="n">
        <v>100</v>
      </c>
      <c r="E748" s="16" t="n">
        <v>0.41</v>
      </c>
      <c r="F748" s="0" t="s">
        <v>16</v>
      </c>
      <c r="G748" s="0" t="s">
        <v>232</v>
      </c>
      <c r="H748" s="22" t="n">
        <f aca="false">IF(F747=F748,0,1)</f>
        <v>0</v>
      </c>
      <c r="I748" s="23" t="str">
        <f aca="false">TEXT(B748,"mm/dd/yyyy")</f>
        <v>04/02/2001</v>
      </c>
    </row>
    <row r="749" customFormat="false" ht="12.75" hidden="false" customHeight="false" outlineLevel="0" collapsed="false">
      <c r="A749" s="0" t="s">
        <v>333</v>
      </c>
      <c r="B749" s="14" t="n">
        <v>36983.6263310185</v>
      </c>
      <c r="C749" s="0" t="s">
        <v>231</v>
      </c>
      <c r="D749" s="15" t="n">
        <v>100</v>
      </c>
      <c r="E749" s="16" t="n">
        <v>0.6</v>
      </c>
      <c r="F749" s="0" t="s">
        <v>16</v>
      </c>
      <c r="G749" s="0" t="s">
        <v>232</v>
      </c>
      <c r="H749" s="22" t="n">
        <f aca="false">IF(F748=F749,0,1)</f>
        <v>0</v>
      </c>
      <c r="I749" s="23" t="str">
        <f aca="false">TEXT(B749,"mm/dd/yyyy")</f>
        <v>04/02/2001</v>
      </c>
    </row>
    <row r="750" customFormat="false" ht="12.75" hidden="false" customHeight="false" outlineLevel="0" collapsed="false">
      <c r="A750" s="0" t="s">
        <v>334</v>
      </c>
      <c r="B750" s="14" t="n">
        <v>36983.386400463</v>
      </c>
      <c r="C750" s="0" t="s">
        <v>231</v>
      </c>
      <c r="D750" s="15" t="n">
        <v>100</v>
      </c>
      <c r="E750" s="16" t="n">
        <v>0.035</v>
      </c>
      <c r="F750" s="0" t="s">
        <v>38</v>
      </c>
      <c r="G750" s="0" t="s">
        <v>232</v>
      </c>
      <c r="H750" s="22" t="n">
        <f aca="false">IF(F749=F750,0,1)</f>
        <v>1</v>
      </c>
      <c r="I750" s="23" t="str">
        <f aca="false">TEXT(B750,"mm/dd/yyyy")</f>
        <v>04/02/2001</v>
      </c>
    </row>
    <row r="751" customFormat="false" ht="12.75" hidden="false" customHeight="false" outlineLevel="0" collapsed="false">
      <c r="A751" s="0" t="s">
        <v>335</v>
      </c>
      <c r="B751" s="14" t="n">
        <v>36983.3433796296</v>
      </c>
      <c r="C751" s="0" t="s">
        <v>234</v>
      </c>
      <c r="D751" s="15" t="n">
        <v>100</v>
      </c>
      <c r="E751" s="16" t="n">
        <v>0.075</v>
      </c>
      <c r="F751" s="0" t="s">
        <v>52</v>
      </c>
      <c r="G751" s="0" t="s">
        <v>232</v>
      </c>
      <c r="H751" s="22" t="n">
        <f aca="false">IF(F750=F751,0,1)</f>
        <v>1</v>
      </c>
      <c r="I751" s="23" t="str">
        <f aca="false">TEXT(B751,"mm/dd/yyyy")</f>
        <v>04/02/2001</v>
      </c>
    </row>
    <row r="752" customFormat="false" ht="12.75" hidden="false" customHeight="false" outlineLevel="0" collapsed="false">
      <c r="A752" s="0" t="s">
        <v>336</v>
      </c>
      <c r="B752" s="14" t="n">
        <v>36983.3453587963</v>
      </c>
      <c r="C752" s="0" t="s">
        <v>231</v>
      </c>
      <c r="D752" s="15" t="n">
        <v>100</v>
      </c>
      <c r="E752" s="16" t="n">
        <v>0.0575</v>
      </c>
      <c r="F752" s="0" t="s">
        <v>52</v>
      </c>
      <c r="G752" s="0" t="s">
        <v>232</v>
      </c>
      <c r="H752" s="22" t="n">
        <f aca="false">IF(F751=F752,0,1)</f>
        <v>0</v>
      </c>
      <c r="I752" s="23" t="str">
        <f aca="false">TEXT(B752,"mm/dd/yyyy")</f>
        <v>04/02/2001</v>
      </c>
    </row>
    <row r="753" customFormat="false" ht="12.75" hidden="false" customHeight="false" outlineLevel="0" collapsed="false">
      <c r="A753" s="0" t="s">
        <v>336</v>
      </c>
      <c r="B753" s="14" t="n">
        <v>36983.3458912037</v>
      </c>
      <c r="C753" s="0" t="s">
        <v>231</v>
      </c>
      <c r="D753" s="15" t="n">
        <v>100</v>
      </c>
      <c r="E753" s="16" t="n">
        <v>0.06</v>
      </c>
      <c r="F753" s="0" t="s">
        <v>52</v>
      </c>
      <c r="G753" s="0" t="s">
        <v>232</v>
      </c>
      <c r="H753" s="22" t="n">
        <f aca="false">IF(F752=F753,0,1)</f>
        <v>0</v>
      </c>
      <c r="I753" s="23" t="str">
        <f aca="false">TEXT(B753,"mm/dd/yyyy")</f>
        <v>04/02/2001</v>
      </c>
    </row>
    <row r="754" customFormat="false" ht="12.75" hidden="false" customHeight="false" outlineLevel="0" collapsed="false">
      <c r="A754" s="0" t="s">
        <v>284</v>
      </c>
      <c r="B754" s="14" t="n">
        <v>36983.4164814815</v>
      </c>
      <c r="C754" s="0" t="s">
        <v>231</v>
      </c>
      <c r="D754" s="15" t="n">
        <v>10</v>
      </c>
      <c r="E754" s="16" t="n">
        <v>0.04</v>
      </c>
      <c r="F754" s="0" t="s">
        <v>62</v>
      </c>
      <c r="G754" s="0" t="s">
        <v>232</v>
      </c>
      <c r="H754" s="22" t="n">
        <f aca="false">IF(F753=F754,0,1)</f>
        <v>1</v>
      </c>
      <c r="I754" s="23" t="str">
        <f aca="false">TEXT(B754,"mm/dd/yyyy")</f>
        <v>04/02/2001</v>
      </c>
    </row>
    <row r="755" customFormat="false" ht="12.75" hidden="false" customHeight="false" outlineLevel="0" collapsed="false">
      <c r="A755" s="0" t="s">
        <v>297</v>
      </c>
      <c r="B755" s="14" t="n">
        <v>36983.3483680556</v>
      </c>
      <c r="C755" s="0" t="s">
        <v>234</v>
      </c>
      <c r="D755" s="15" t="n">
        <v>100</v>
      </c>
      <c r="E755" s="16" t="n">
        <v>0.1625</v>
      </c>
      <c r="F755" s="0" t="s">
        <v>86</v>
      </c>
      <c r="G755" s="0" t="s">
        <v>232</v>
      </c>
      <c r="H755" s="22" t="n">
        <f aca="false">IF(F754=F755,0,1)</f>
        <v>1</v>
      </c>
      <c r="I755" s="23" t="str">
        <f aca="false">TEXT(B755,"mm/dd/yyyy")</f>
        <v>04/02/2001</v>
      </c>
    </row>
    <row r="756" customFormat="false" ht="12.75" hidden="false" customHeight="false" outlineLevel="0" collapsed="false">
      <c r="A756" s="0" t="s">
        <v>296</v>
      </c>
      <c r="B756" s="14" t="n">
        <v>36983.3926967593</v>
      </c>
      <c r="C756" s="0" t="s">
        <v>231</v>
      </c>
      <c r="D756" s="15" t="n">
        <v>100</v>
      </c>
      <c r="E756" s="16" t="n">
        <v>0.0775</v>
      </c>
      <c r="F756" s="0" t="s">
        <v>106</v>
      </c>
      <c r="G756" s="0" t="s">
        <v>232</v>
      </c>
      <c r="H756" s="22" t="n">
        <f aca="false">IF(F755=F756,0,1)</f>
        <v>1</v>
      </c>
      <c r="I756" s="23" t="str">
        <f aca="false">TEXT(B756,"mm/dd/yyyy")</f>
        <v>04/02/2001</v>
      </c>
    </row>
    <row r="757" customFormat="false" ht="12.75" hidden="false" customHeight="false" outlineLevel="0" collapsed="false">
      <c r="A757" s="0" t="s">
        <v>296</v>
      </c>
      <c r="B757" s="14" t="n">
        <v>36983.3928703704</v>
      </c>
      <c r="C757" s="0" t="s">
        <v>231</v>
      </c>
      <c r="D757" s="15" t="n">
        <v>100</v>
      </c>
      <c r="E757" s="16" t="n">
        <v>0.0775</v>
      </c>
      <c r="F757" s="0" t="s">
        <v>106</v>
      </c>
      <c r="G757" s="0" t="s">
        <v>232</v>
      </c>
      <c r="H757" s="22" t="n">
        <f aca="false">IF(F756=F757,0,1)</f>
        <v>0</v>
      </c>
      <c r="I757" s="23" t="str">
        <f aca="false">TEXT(B757,"mm/dd/yyyy")</f>
        <v>04/02/2001</v>
      </c>
    </row>
    <row r="758" customFormat="false" ht="12.75" hidden="false" customHeight="false" outlineLevel="0" collapsed="false">
      <c r="A758" s="0" t="s">
        <v>295</v>
      </c>
      <c r="B758" s="14" t="n">
        <v>36983.5408680556</v>
      </c>
      <c r="C758" s="0" t="s">
        <v>231</v>
      </c>
      <c r="D758" s="15" t="n">
        <v>100</v>
      </c>
      <c r="E758" s="16" t="n">
        <v>0.1125</v>
      </c>
      <c r="F758" s="0" t="s">
        <v>106</v>
      </c>
      <c r="G758" s="0" t="s">
        <v>232</v>
      </c>
      <c r="H758" s="22" t="n">
        <f aca="false">IF(F757=F758,0,1)</f>
        <v>0</v>
      </c>
      <c r="I758" s="23" t="str">
        <f aca="false">TEXT(B758,"mm/dd/yyyy")</f>
        <v>04/02/2001</v>
      </c>
    </row>
    <row r="759" customFormat="false" ht="12.75" hidden="false" customHeight="false" outlineLevel="0" collapsed="false">
      <c r="A759" s="0" t="s">
        <v>337</v>
      </c>
      <c r="B759" s="14" t="n">
        <v>36983.5414351852</v>
      </c>
      <c r="C759" s="0" t="s">
        <v>231</v>
      </c>
      <c r="D759" s="15" t="n">
        <v>100</v>
      </c>
      <c r="E759" s="16" t="n">
        <v>0.2125</v>
      </c>
      <c r="F759" s="0" t="s">
        <v>106</v>
      </c>
      <c r="G759" s="0" t="s">
        <v>232</v>
      </c>
      <c r="H759" s="22" t="n">
        <f aca="false">IF(F758=F759,0,1)</f>
        <v>0</v>
      </c>
      <c r="I759" s="23" t="str">
        <f aca="false">TEXT(B759,"mm/dd/yyyy")</f>
        <v>04/02/2001</v>
      </c>
    </row>
    <row r="760" customFormat="false" ht="12.75" hidden="false" customHeight="false" outlineLevel="0" collapsed="false">
      <c r="A760" s="0" t="s">
        <v>316</v>
      </c>
      <c r="B760" s="14" t="n">
        <v>36983.3314583333</v>
      </c>
      <c r="C760" s="0" t="s">
        <v>231</v>
      </c>
      <c r="D760" s="15" t="n">
        <v>20</v>
      </c>
      <c r="E760" s="16" t="n">
        <v>0.23</v>
      </c>
      <c r="F760" s="0" t="s">
        <v>120</v>
      </c>
      <c r="G760" s="0" t="s">
        <v>232</v>
      </c>
      <c r="H760" s="22" t="n">
        <f aca="false">IF(F759=F760,0,1)</f>
        <v>1</v>
      </c>
      <c r="I760" s="23" t="str">
        <f aca="false">TEXT(B760,"mm/dd/yyyy")</f>
        <v>04/02/2001</v>
      </c>
    </row>
    <row r="761" customFormat="false" ht="12.75" hidden="false" customHeight="false" outlineLevel="0" collapsed="false">
      <c r="A761" s="0" t="s">
        <v>287</v>
      </c>
      <c r="B761" s="14" t="n">
        <v>36983.3281828704</v>
      </c>
      <c r="C761" s="0" t="s">
        <v>231</v>
      </c>
      <c r="D761" s="15" t="n">
        <v>50</v>
      </c>
      <c r="E761" s="16" t="n">
        <v>0.0475</v>
      </c>
      <c r="F761" s="0" t="s">
        <v>152</v>
      </c>
      <c r="G761" s="0" t="s">
        <v>232</v>
      </c>
      <c r="H761" s="22" t="n">
        <f aca="false">IF(F760=F761,0,1)</f>
        <v>1</v>
      </c>
      <c r="I761" s="23" t="str">
        <f aca="false">TEXT(B761,"mm/dd/yyyy")</f>
        <v>04/02/2001</v>
      </c>
    </row>
    <row r="762" customFormat="false" ht="12.75" hidden="false" customHeight="false" outlineLevel="0" collapsed="false">
      <c r="A762" s="0" t="s">
        <v>332</v>
      </c>
      <c r="B762" s="14" t="n">
        <v>36983.3447222222</v>
      </c>
      <c r="C762" s="0" t="s">
        <v>231</v>
      </c>
      <c r="D762" s="15" t="n">
        <v>100</v>
      </c>
      <c r="E762" s="16" t="n">
        <v>0.4625</v>
      </c>
      <c r="F762" s="0" t="s">
        <v>154</v>
      </c>
      <c r="G762" s="0" t="s">
        <v>232</v>
      </c>
      <c r="H762" s="22" t="n">
        <f aca="false">IF(F761=F762,0,1)</f>
        <v>1</v>
      </c>
      <c r="I762" s="23" t="str">
        <f aca="false">TEXT(B762,"mm/dd/yyyy")</f>
        <v>04/02/2001</v>
      </c>
    </row>
    <row r="763" customFormat="false" ht="12.75" hidden="false" customHeight="false" outlineLevel="0" collapsed="false">
      <c r="A763" s="0" t="s">
        <v>291</v>
      </c>
      <c r="B763" s="14" t="n">
        <v>36983.3453935185</v>
      </c>
      <c r="C763" s="0" t="s">
        <v>231</v>
      </c>
      <c r="D763" s="15" t="n">
        <v>100</v>
      </c>
      <c r="E763" s="16" t="n">
        <v>0.3825</v>
      </c>
      <c r="F763" s="0" t="s">
        <v>154</v>
      </c>
      <c r="G763" s="0" t="s">
        <v>232</v>
      </c>
      <c r="H763" s="22" t="n">
        <f aca="false">IF(F762=F763,0,1)</f>
        <v>0</v>
      </c>
      <c r="I763" s="23" t="str">
        <f aca="false">TEXT(B763,"mm/dd/yyyy")</f>
        <v>04/02/2001</v>
      </c>
    </row>
    <row r="764" customFormat="false" ht="12.75" hidden="false" customHeight="false" outlineLevel="0" collapsed="false">
      <c r="A764" s="0" t="s">
        <v>291</v>
      </c>
      <c r="B764" s="14" t="n">
        <v>36983.3478009259</v>
      </c>
      <c r="C764" s="0" t="s">
        <v>231</v>
      </c>
      <c r="D764" s="15" t="n">
        <v>100</v>
      </c>
      <c r="E764" s="16" t="n">
        <v>0.385</v>
      </c>
      <c r="F764" s="0" t="s">
        <v>154</v>
      </c>
      <c r="G764" s="0" t="s">
        <v>232</v>
      </c>
      <c r="H764" s="22" t="n">
        <f aca="false">IF(F763=F764,0,1)</f>
        <v>0</v>
      </c>
      <c r="I764" s="23" t="str">
        <f aca="false">TEXT(B764,"mm/dd/yyyy")</f>
        <v>04/02/2001</v>
      </c>
    </row>
    <row r="765" customFormat="false" ht="12.75" hidden="false" customHeight="false" outlineLevel="0" collapsed="false">
      <c r="A765" s="0" t="s">
        <v>300</v>
      </c>
      <c r="B765" s="14" t="n">
        <v>36983.3624421296</v>
      </c>
      <c r="C765" s="0" t="s">
        <v>231</v>
      </c>
      <c r="D765" s="15" t="n">
        <v>100</v>
      </c>
      <c r="E765" s="16" t="n">
        <v>0.275</v>
      </c>
      <c r="F765" s="0" t="s">
        <v>154</v>
      </c>
      <c r="G765" s="0" t="s">
        <v>232</v>
      </c>
      <c r="H765" s="22" t="n">
        <f aca="false">IF(F764=F765,0,1)</f>
        <v>0</v>
      </c>
      <c r="I765" s="23" t="str">
        <f aca="false">TEXT(B765,"mm/dd/yyyy")</f>
        <v>04/02/2001</v>
      </c>
    </row>
    <row r="766" customFormat="false" ht="12.75" hidden="false" customHeight="false" outlineLevel="0" collapsed="false">
      <c r="A766" s="0" t="s">
        <v>300</v>
      </c>
      <c r="B766" s="14" t="n">
        <v>36983.3625</v>
      </c>
      <c r="C766" s="0" t="s">
        <v>231</v>
      </c>
      <c r="D766" s="15" t="n">
        <v>100</v>
      </c>
      <c r="E766" s="16" t="n">
        <v>0.275</v>
      </c>
      <c r="F766" s="0" t="s">
        <v>154</v>
      </c>
      <c r="G766" s="0" t="s">
        <v>232</v>
      </c>
      <c r="H766" s="22" t="n">
        <f aca="false">IF(F765=F766,0,1)</f>
        <v>0</v>
      </c>
      <c r="I766" s="23" t="str">
        <f aca="false">TEXT(B766,"mm/dd/yyyy")</f>
        <v>04/02/2001</v>
      </c>
    </row>
    <row r="767" customFormat="false" ht="12.75" hidden="false" customHeight="false" outlineLevel="0" collapsed="false">
      <c r="A767" s="0" t="s">
        <v>300</v>
      </c>
      <c r="B767" s="14" t="n">
        <v>36983.5888078704</v>
      </c>
      <c r="C767" s="0" t="s">
        <v>231</v>
      </c>
      <c r="D767" s="15" t="n">
        <v>50</v>
      </c>
      <c r="E767" s="16" t="n">
        <v>0.2175</v>
      </c>
      <c r="F767" s="0" t="s">
        <v>162</v>
      </c>
      <c r="G767" s="0" t="s">
        <v>232</v>
      </c>
      <c r="H767" s="22" t="n">
        <f aca="false">IF(F766=F767,0,1)</f>
        <v>1</v>
      </c>
      <c r="I767" s="23" t="str">
        <f aca="false">TEXT(B767,"mm/dd/yyyy")</f>
        <v>04/02/2001</v>
      </c>
    </row>
    <row r="768" customFormat="false" ht="12.75" hidden="false" customHeight="false" outlineLevel="0" collapsed="false">
      <c r="A768" s="0" t="s">
        <v>283</v>
      </c>
      <c r="B768" s="14" t="n">
        <v>36984.4157407407</v>
      </c>
      <c r="C768" s="0" t="s">
        <v>231</v>
      </c>
      <c r="D768" s="15" t="n">
        <v>100</v>
      </c>
      <c r="E768" s="16" t="n">
        <v>0.2175</v>
      </c>
      <c r="F768" s="0" t="s">
        <v>86</v>
      </c>
      <c r="G768" s="0" t="s">
        <v>232</v>
      </c>
      <c r="H768" s="22" t="n">
        <f aca="false">IF(F767=F768,0,1)</f>
        <v>1</v>
      </c>
      <c r="I768" s="23" t="str">
        <f aca="false">TEXT(B768,"mm/dd/yyyy")</f>
        <v>04/03/2001</v>
      </c>
    </row>
    <row r="769" customFormat="false" ht="12.75" hidden="false" customHeight="false" outlineLevel="0" collapsed="false">
      <c r="A769" s="0" t="s">
        <v>316</v>
      </c>
      <c r="B769" s="14" t="n">
        <v>36984.6622685185</v>
      </c>
      <c r="C769" s="0" t="s">
        <v>234</v>
      </c>
      <c r="D769" s="15" t="n">
        <v>10</v>
      </c>
      <c r="E769" s="16" t="n">
        <v>0.3225</v>
      </c>
      <c r="F769" s="0" t="s">
        <v>120</v>
      </c>
      <c r="G769" s="0" t="s">
        <v>232</v>
      </c>
      <c r="H769" s="22" t="n">
        <f aca="false">IF(F768=F769,0,1)</f>
        <v>1</v>
      </c>
      <c r="I769" s="23" t="str">
        <f aca="false">TEXT(B769,"mm/dd/yyyy")</f>
        <v>04/03/2001</v>
      </c>
    </row>
    <row r="770" customFormat="false" ht="12.75" hidden="false" customHeight="false" outlineLevel="0" collapsed="false">
      <c r="A770" s="0" t="s">
        <v>295</v>
      </c>
      <c r="B770" s="14" t="n">
        <v>36984.4878125</v>
      </c>
      <c r="C770" s="0" t="s">
        <v>234</v>
      </c>
      <c r="D770" s="15" t="n">
        <v>100</v>
      </c>
      <c r="E770" s="16" t="n">
        <v>0.115</v>
      </c>
      <c r="F770" s="0" t="s">
        <v>154</v>
      </c>
      <c r="G770" s="0" t="s">
        <v>232</v>
      </c>
      <c r="H770" s="22" t="n">
        <f aca="false">IF(F769=F770,0,1)</f>
        <v>1</v>
      </c>
      <c r="I770" s="23" t="str">
        <f aca="false">TEXT(B770,"mm/dd/yyyy")</f>
        <v>04/03/2001</v>
      </c>
    </row>
    <row r="771" customFormat="false" ht="12.75" hidden="false" customHeight="false" outlineLevel="0" collapsed="false">
      <c r="A771" s="0" t="s">
        <v>295</v>
      </c>
      <c r="B771" s="14" t="n">
        <v>36984.5877199074</v>
      </c>
      <c r="C771" s="0" t="s">
        <v>234</v>
      </c>
      <c r="D771" s="15" t="n">
        <v>100</v>
      </c>
      <c r="E771" s="16" t="n">
        <v>0.1175</v>
      </c>
      <c r="F771" s="0" t="s">
        <v>154</v>
      </c>
      <c r="G771" s="0" t="s">
        <v>232</v>
      </c>
      <c r="H771" s="22" t="n">
        <f aca="false">IF(F770=F771,0,1)</f>
        <v>0</v>
      </c>
      <c r="I771" s="23" t="str">
        <f aca="false">TEXT(B771,"mm/dd/yyyy")</f>
        <v>04/03/2001</v>
      </c>
    </row>
    <row r="772" customFormat="false" ht="12.75" hidden="false" customHeight="false" outlineLevel="0" collapsed="false">
      <c r="A772" s="0" t="s">
        <v>333</v>
      </c>
      <c r="B772" s="14" t="n">
        <v>36984.5932638889</v>
      </c>
      <c r="C772" s="0" t="s">
        <v>231</v>
      </c>
      <c r="D772" s="15" t="n">
        <v>100</v>
      </c>
      <c r="E772" s="16" t="n">
        <v>0.62</v>
      </c>
      <c r="F772" s="0" t="s">
        <v>154</v>
      </c>
      <c r="G772" s="0" t="s">
        <v>232</v>
      </c>
      <c r="H772" s="22" t="n">
        <f aca="false">IF(F771=F772,0,1)</f>
        <v>0</v>
      </c>
      <c r="I772" s="23" t="str">
        <f aca="false">TEXT(B772,"mm/dd/yyyy")</f>
        <v>04/03/2001</v>
      </c>
    </row>
    <row r="773" customFormat="false" ht="12.75" hidden="false" customHeight="false" outlineLevel="0" collapsed="false">
      <c r="A773" s="0" t="s">
        <v>333</v>
      </c>
      <c r="B773" s="14" t="n">
        <v>36984.5933564815</v>
      </c>
      <c r="C773" s="0" t="s">
        <v>231</v>
      </c>
      <c r="D773" s="15" t="n">
        <v>100</v>
      </c>
      <c r="E773" s="16" t="n">
        <v>0.6225</v>
      </c>
      <c r="F773" s="0" t="s">
        <v>154</v>
      </c>
      <c r="G773" s="0" t="s">
        <v>232</v>
      </c>
      <c r="H773" s="22" t="n">
        <f aca="false">IF(F772=F773,0,1)</f>
        <v>0</v>
      </c>
      <c r="I773" s="23" t="str">
        <f aca="false">TEXT(B773,"mm/dd/yyyy")</f>
        <v>04/03/2001</v>
      </c>
    </row>
    <row r="774" customFormat="false" ht="12.75" hidden="false" customHeight="false" outlineLevel="0" collapsed="false">
      <c r="A774" s="0" t="s">
        <v>330</v>
      </c>
      <c r="B774" s="14" t="n">
        <v>36984.4076157407</v>
      </c>
      <c r="C774" s="0" t="s">
        <v>234</v>
      </c>
      <c r="D774" s="15" t="n">
        <v>50</v>
      </c>
      <c r="E774" s="16" t="n">
        <v>0.26</v>
      </c>
      <c r="F774" s="0" t="s">
        <v>162</v>
      </c>
      <c r="G774" s="0" t="s">
        <v>232</v>
      </c>
      <c r="H774" s="22" t="n">
        <f aca="false">IF(F773=F774,0,1)</f>
        <v>1</v>
      </c>
      <c r="I774" s="23" t="str">
        <f aca="false">TEXT(B774,"mm/dd/yyyy")</f>
        <v>04/03/2001</v>
      </c>
    </row>
    <row r="775" customFormat="false" ht="12.75" hidden="false" customHeight="false" outlineLevel="0" collapsed="false">
      <c r="A775" s="0" t="s">
        <v>283</v>
      </c>
      <c r="B775" s="14" t="n">
        <v>36985.4283796296</v>
      </c>
      <c r="C775" s="0" t="s">
        <v>231</v>
      </c>
      <c r="D775" s="15" t="n">
        <v>50</v>
      </c>
      <c r="E775" s="16" t="n">
        <v>0.215</v>
      </c>
      <c r="F775" s="0" t="s">
        <v>24</v>
      </c>
      <c r="G775" s="0" t="s">
        <v>232</v>
      </c>
      <c r="H775" s="22" t="n">
        <f aca="false">IF(F774=F775,0,1)</f>
        <v>1</v>
      </c>
      <c r="I775" s="23" t="str">
        <f aca="false">TEXT(B775,"mm/dd/yyyy")</f>
        <v>04/04/2001</v>
      </c>
    </row>
    <row r="776" customFormat="false" ht="12.75" hidden="false" customHeight="false" outlineLevel="0" collapsed="false">
      <c r="A776" s="0" t="s">
        <v>293</v>
      </c>
      <c r="B776" s="14" t="n">
        <v>36985.489849537</v>
      </c>
      <c r="C776" s="0" t="s">
        <v>231</v>
      </c>
      <c r="D776" s="15" t="n">
        <v>50</v>
      </c>
      <c r="E776" s="16" t="n">
        <v>0.19</v>
      </c>
      <c r="F776" s="0" t="s">
        <v>24</v>
      </c>
      <c r="G776" s="0" t="s">
        <v>232</v>
      </c>
      <c r="H776" s="22" t="n">
        <f aca="false">IF(F775=F776,0,1)</f>
        <v>0</v>
      </c>
      <c r="I776" s="23" t="str">
        <f aca="false">TEXT(B776,"mm/dd/yyyy")</f>
        <v>04/04/2001</v>
      </c>
    </row>
    <row r="777" customFormat="false" ht="12.75" hidden="false" customHeight="false" outlineLevel="0" collapsed="false">
      <c r="A777" s="0" t="s">
        <v>296</v>
      </c>
      <c r="B777" s="14" t="n">
        <v>36985.4511689815</v>
      </c>
      <c r="C777" s="0" t="s">
        <v>231</v>
      </c>
      <c r="D777" s="15" t="n">
        <v>100</v>
      </c>
      <c r="E777" s="16" t="n">
        <v>0.05</v>
      </c>
      <c r="F777" s="0" t="s">
        <v>38</v>
      </c>
      <c r="G777" s="0" t="s">
        <v>232</v>
      </c>
      <c r="H777" s="22" t="n">
        <f aca="false">IF(F776=F777,0,1)</f>
        <v>1</v>
      </c>
      <c r="I777" s="23" t="str">
        <f aca="false">TEXT(B777,"mm/dd/yyyy")</f>
        <v>04/04/2001</v>
      </c>
    </row>
    <row r="778" customFormat="false" ht="12.75" hidden="false" customHeight="false" outlineLevel="0" collapsed="false">
      <c r="A778" s="0" t="s">
        <v>295</v>
      </c>
      <c r="B778" s="14" t="n">
        <v>36985.3606018519</v>
      </c>
      <c r="C778" s="0" t="s">
        <v>231</v>
      </c>
      <c r="D778" s="15" t="n">
        <v>100</v>
      </c>
      <c r="E778" s="16" t="n">
        <v>0.1425</v>
      </c>
      <c r="F778" s="0" t="s">
        <v>52</v>
      </c>
      <c r="G778" s="0" t="s">
        <v>232</v>
      </c>
      <c r="H778" s="22" t="n">
        <f aca="false">IF(F777=F778,0,1)</f>
        <v>1</v>
      </c>
      <c r="I778" s="23" t="str">
        <f aca="false">TEXT(B778,"mm/dd/yyyy")</f>
        <v>04/04/2001</v>
      </c>
    </row>
    <row r="779" customFormat="false" ht="12.75" hidden="false" customHeight="false" outlineLevel="0" collapsed="false">
      <c r="A779" s="0" t="s">
        <v>291</v>
      </c>
      <c r="B779" s="14" t="n">
        <v>36985.4558333333</v>
      </c>
      <c r="C779" s="0" t="s">
        <v>234</v>
      </c>
      <c r="D779" s="15" t="n">
        <v>100</v>
      </c>
      <c r="E779" s="16" t="n">
        <v>0.2975</v>
      </c>
      <c r="F779" s="0" t="s">
        <v>69</v>
      </c>
      <c r="G779" s="0" t="s">
        <v>232</v>
      </c>
      <c r="H779" s="22" t="n">
        <f aca="false">IF(F778=F779,0,1)</f>
        <v>1</v>
      </c>
      <c r="I779" s="23" t="str">
        <f aca="false">TEXT(B779,"mm/dd/yyyy")</f>
        <v>04/04/2001</v>
      </c>
    </row>
    <row r="780" customFormat="false" ht="12.75" hidden="false" customHeight="false" outlineLevel="0" collapsed="false">
      <c r="A780" s="0" t="s">
        <v>283</v>
      </c>
      <c r="B780" s="14" t="n">
        <v>36985.5524768519</v>
      </c>
      <c r="C780" s="0" t="s">
        <v>234</v>
      </c>
      <c r="D780" s="15" t="n">
        <v>100</v>
      </c>
      <c r="E780" s="16" t="n">
        <v>0.2125</v>
      </c>
      <c r="F780" s="0" t="s">
        <v>69</v>
      </c>
      <c r="G780" s="0" t="s">
        <v>232</v>
      </c>
      <c r="H780" s="22" t="n">
        <f aca="false">IF(F779=F780,0,1)</f>
        <v>0</v>
      </c>
      <c r="I780" s="23" t="str">
        <f aca="false">TEXT(B780,"mm/dd/yyyy")</f>
        <v>04/04/2001</v>
      </c>
    </row>
    <row r="781" customFormat="false" ht="12.75" hidden="false" customHeight="false" outlineLevel="0" collapsed="false">
      <c r="A781" s="0" t="s">
        <v>293</v>
      </c>
      <c r="B781" s="14" t="n">
        <v>36985.3779282407</v>
      </c>
      <c r="C781" s="0" t="s">
        <v>234</v>
      </c>
      <c r="D781" s="15" t="n">
        <v>100</v>
      </c>
      <c r="E781" s="16" t="n">
        <v>0.1775</v>
      </c>
      <c r="F781" s="0" t="s">
        <v>86</v>
      </c>
      <c r="G781" s="0" t="s">
        <v>232</v>
      </c>
      <c r="H781" s="22" t="n">
        <f aca="false">IF(F780=F781,0,1)</f>
        <v>1</v>
      </c>
      <c r="I781" s="23" t="str">
        <f aca="false">TEXT(B781,"mm/dd/yyyy")</f>
        <v>04/04/2001</v>
      </c>
    </row>
    <row r="782" customFormat="false" ht="12.75" hidden="false" customHeight="false" outlineLevel="0" collapsed="false">
      <c r="A782" s="0" t="s">
        <v>295</v>
      </c>
      <c r="B782" s="14" t="n">
        <v>36985.5300810185</v>
      </c>
      <c r="C782" s="0" t="s">
        <v>234</v>
      </c>
      <c r="D782" s="15" t="n">
        <v>100</v>
      </c>
      <c r="E782" s="16" t="n">
        <v>0.1225</v>
      </c>
      <c r="F782" s="0" t="s">
        <v>86</v>
      </c>
      <c r="G782" s="0" t="s">
        <v>232</v>
      </c>
      <c r="H782" s="22" t="n">
        <f aca="false">IF(F781=F782,0,1)</f>
        <v>0</v>
      </c>
      <c r="I782" s="23" t="str">
        <f aca="false">TEXT(B782,"mm/dd/yyyy")</f>
        <v>04/04/2001</v>
      </c>
    </row>
    <row r="783" customFormat="false" ht="12.75" hidden="false" customHeight="false" outlineLevel="0" collapsed="false">
      <c r="A783" s="0" t="s">
        <v>293</v>
      </c>
      <c r="B783" s="14" t="n">
        <v>36985.516099537</v>
      </c>
      <c r="C783" s="0" t="s">
        <v>231</v>
      </c>
      <c r="D783" s="15" t="n">
        <v>100</v>
      </c>
      <c r="E783" s="16" t="n">
        <v>0.2</v>
      </c>
      <c r="F783" s="0" t="s">
        <v>118</v>
      </c>
      <c r="G783" s="0" t="s">
        <v>232</v>
      </c>
      <c r="H783" s="22" t="n">
        <f aca="false">IF(F782=F783,0,1)</f>
        <v>1</v>
      </c>
      <c r="I783" s="23" t="str">
        <f aca="false">TEXT(B783,"mm/dd/yyyy")</f>
        <v>04/04/2001</v>
      </c>
    </row>
    <row r="784" customFormat="false" ht="12.75" hidden="false" customHeight="false" outlineLevel="0" collapsed="false">
      <c r="A784" s="0" t="s">
        <v>329</v>
      </c>
      <c r="B784" s="14" t="n">
        <v>36985.4922685185</v>
      </c>
      <c r="C784" s="0" t="s">
        <v>234</v>
      </c>
      <c r="D784" s="15" t="n">
        <v>10000</v>
      </c>
      <c r="E784" s="16" t="n">
        <v>0.19</v>
      </c>
      <c r="F784" s="0" t="s">
        <v>128</v>
      </c>
      <c r="G784" s="0" t="s">
        <v>321</v>
      </c>
      <c r="H784" s="22" t="n">
        <f aca="false">IF(F783=F784,0,1)</f>
        <v>1</v>
      </c>
      <c r="I784" s="23" t="str">
        <f aca="false">TEXT(B784,"mm/dd/yyyy")</f>
        <v>04/04/2001</v>
      </c>
    </row>
    <row r="785" customFormat="false" ht="12.75" hidden="false" customHeight="false" outlineLevel="0" collapsed="false">
      <c r="A785" s="0" t="s">
        <v>295</v>
      </c>
      <c r="B785" s="14" t="n">
        <v>36985.4249189815</v>
      </c>
      <c r="C785" s="0" t="s">
        <v>234</v>
      </c>
      <c r="D785" s="15" t="n">
        <v>100</v>
      </c>
      <c r="E785" s="16" t="n">
        <v>0.12</v>
      </c>
      <c r="F785" s="0" t="s">
        <v>154</v>
      </c>
      <c r="G785" s="0" t="s">
        <v>232</v>
      </c>
      <c r="H785" s="22" t="n">
        <f aca="false">IF(F784=F785,0,1)</f>
        <v>1</v>
      </c>
      <c r="I785" s="23" t="str">
        <f aca="false">TEXT(B785,"mm/dd/yyyy")</f>
        <v>04/04/2001</v>
      </c>
    </row>
    <row r="786" customFormat="false" ht="12.75" hidden="false" customHeight="false" outlineLevel="0" collapsed="false">
      <c r="A786" s="0" t="s">
        <v>295</v>
      </c>
      <c r="B786" s="14" t="n">
        <v>36985.4939930556</v>
      </c>
      <c r="C786" s="0" t="s">
        <v>234</v>
      </c>
      <c r="D786" s="15" t="n">
        <v>100</v>
      </c>
      <c r="E786" s="16" t="n">
        <v>0.125</v>
      </c>
      <c r="F786" s="0" t="s">
        <v>154</v>
      </c>
      <c r="G786" s="0" t="s">
        <v>232</v>
      </c>
      <c r="H786" s="22" t="n">
        <f aca="false">IF(F785=F786,0,1)</f>
        <v>0</v>
      </c>
      <c r="I786" s="23" t="str">
        <f aca="false">TEXT(B786,"mm/dd/yyyy")</f>
        <v>04/04/2001</v>
      </c>
    </row>
    <row r="787" customFormat="false" ht="12.75" hidden="false" customHeight="false" outlineLevel="0" collapsed="false">
      <c r="A787" s="0" t="s">
        <v>295</v>
      </c>
      <c r="B787" s="14" t="n">
        <v>36985.5158101852</v>
      </c>
      <c r="C787" s="0" t="s">
        <v>234</v>
      </c>
      <c r="D787" s="15" t="n">
        <v>100</v>
      </c>
      <c r="E787" s="16" t="n">
        <v>0.1175</v>
      </c>
      <c r="F787" s="0" t="s">
        <v>154</v>
      </c>
      <c r="G787" s="0" t="s">
        <v>232</v>
      </c>
      <c r="H787" s="22" t="n">
        <f aca="false">IF(F786=F787,0,1)</f>
        <v>0</v>
      </c>
      <c r="I787" s="23" t="str">
        <f aca="false">TEXT(B787,"mm/dd/yyyy")</f>
        <v>04/04/2001</v>
      </c>
    </row>
    <row r="788" customFormat="false" ht="12.75" hidden="false" customHeight="false" outlineLevel="0" collapsed="false">
      <c r="A788" s="0" t="s">
        <v>332</v>
      </c>
      <c r="B788" s="14" t="n">
        <v>36985.5333101851</v>
      </c>
      <c r="C788" s="0" t="s">
        <v>231</v>
      </c>
      <c r="D788" s="15" t="n">
        <v>100</v>
      </c>
      <c r="E788" s="16" t="n">
        <v>0.4</v>
      </c>
      <c r="F788" s="0" t="s">
        <v>154</v>
      </c>
      <c r="G788" s="0" t="s">
        <v>232</v>
      </c>
      <c r="H788" s="22" t="n">
        <f aca="false">IF(F787=F788,0,1)</f>
        <v>0</v>
      </c>
      <c r="I788" s="23" t="str">
        <f aca="false">TEXT(B788,"mm/dd/yyyy")</f>
        <v>04/04/2001</v>
      </c>
    </row>
    <row r="789" customFormat="false" ht="12.75" hidden="false" customHeight="false" outlineLevel="0" collapsed="false">
      <c r="A789" s="0" t="s">
        <v>332</v>
      </c>
      <c r="B789" s="14" t="n">
        <v>36985.5333912037</v>
      </c>
      <c r="C789" s="0" t="s">
        <v>231</v>
      </c>
      <c r="D789" s="15" t="n">
        <v>100</v>
      </c>
      <c r="E789" s="16" t="n">
        <v>0.4</v>
      </c>
      <c r="F789" s="0" t="s">
        <v>154</v>
      </c>
      <c r="G789" s="0" t="s">
        <v>232</v>
      </c>
      <c r="H789" s="22" t="n">
        <f aca="false">IF(F788=F789,0,1)</f>
        <v>0</v>
      </c>
      <c r="I789" s="23" t="str">
        <f aca="false">TEXT(B789,"mm/dd/yyyy")</f>
        <v>04/04/2001</v>
      </c>
    </row>
    <row r="790" customFormat="false" ht="12.75" hidden="false" customHeight="false" outlineLevel="0" collapsed="false">
      <c r="A790" s="0" t="s">
        <v>338</v>
      </c>
      <c r="B790" s="14" t="n">
        <v>36985.5657638889</v>
      </c>
      <c r="C790" s="0" t="s">
        <v>231</v>
      </c>
      <c r="D790" s="15" t="n">
        <v>100</v>
      </c>
      <c r="E790" s="16" t="n">
        <v>0.295</v>
      </c>
      <c r="F790" s="0" t="s">
        <v>154</v>
      </c>
      <c r="G790" s="0" t="s">
        <v>232</v>
      </c>
      <c r="H790" s="22" t="n">
        <f aca="false">IF(F789=F790,0,1)</f>
        <v>0</v>
      </c>
      <c r="I790" s="23" t="str">
        <f aca="false">TEXT(B790,"mm/dd/yyyy")</f>
        <v>04/04/2001</v>
      </c>
    </row>
    <row r="791" customFormat="false" ht="12.75" hidden="false" customHeight="false" outlineLevel="0" collapsed="false">
      <c r="A791" s="0" t="s">
        <v>336</v>
      </c>
      <c r="B791" s="14" t="n">
        <v>36986.6686458333</v>
      </c>
      <c r="C791" s="0" t="s">
        <v>234</v>
      </c>
      <c r="D791" s="15" t="n">
        <v>100</v>
      </c>
      <c r="E791" s="16" t="n">
        <v>0.12</v>
      </c>
      <c r="F791" s="0" t="s">
        <v>19</v>
      </c>
      <c r="G791" s="0" t="s">
        <v>232</v>
      </c>
      <c r="H791" s="22" t="n">
        <f aca="false">IF(F790=F791,0,1)</f>
        <v>1</v>
      </c>
      <c r="I791" s="23" t="str">
        <f aca="false">TEXT(B791,"mm/dd/yyyy")</f>
        <v>04/05/2001</v>
      </c>
    </row>
    <row r="792" customFormat="false" ht="12.75" hidden="false" customHeight="false" outlineLevel="0" collapsed="false">
      <c r="A792" s="0" t="s">
        <v>310</v>
      </c>
      <c r="B792" s="14" t="n">
        <v>36986.5798726852</v>
      </c>
      <c r="C792" s="0" t="s">
        <v>234</v>
      </c>
      <c r="D792" s="15" t="n">
        <v>100</v>
      </c>
      <c r="E792" s="16" t="n">
        <v>0.16</v>
      </c>
      <c r="F792" s="0" t="s">
        <v>69</v>
      </c>
      <c r="G792" s="0" t="s">
        <v>232</v>
      </c>
      <c r="H792" s="22" t="n">
        <f aca="false">IF(F791=F792,0,1)</f>
        <v>1</v>
      </c>
      <c r="I792" s="23" t="str">
        <f aca="false">TEXT(B792,"mm/dd/yyyy")</f>
        <v>04/05/2001</v>
      </c>
    </row>
    <row r="793" customFormat="false" ht="12.75" hidden="false" customHeight="false" outlineLevel="0" collapsed="false">
      <c r="A793" s="0" t="s">
        <v>310</v>
      </c>
      <c r="B793" s="14" t="n">
        <v>36986.5800231481</v>
      </c>
      <c r="C793" s="0" t="s">
        <v>234</v>
      </c>
      <c r="D793" s="15" t="n">
        <v>100</v>
      </c>
      <c r="E793" s="16" t="n">
        <v>0.1575</v>
      </c>
      <c r="F793" s="0" t="s">
        <v>69</v>
      </c>
      <c r="G793" s="0" t="s">
        <v>232</v>
      </c>
      <c r="H793" s="22" t="n">
        <f aca="false">IF(F792=F793,0,1)</f>
        <v>0</v>
      </c>
      <c r="I793" s="23" t="str">
        <f aca="false">TEXT(B793,"mm/dd/yyyy")</f>
        <v>04/05/2001</v>
      </c>
    </row>
    <row r="794" customFormat="false" ht="12.75" hidden="false" customHeight="false" outlineLevel="0" collapsed="false">
      <c r="A794" s="0" t="s">
        <v>310</v>
      </c>
      <c r="B794" s="14" t="n">
        <v>36986.5801157407</v>
      </c>
      <c r="C794" s="0" t="s">
        <v>234</v>
      </c>
      <c r="D794" s="15" t="n">
        <v>100</v>
      </c>
      <c r="E794" s="16" t="n">
        <v>0.16</v>
      </c>
      <c r="F794" s="0" t="s">
        <v>69</v>
      </c>
      <c r="G794" s="0" t="s">
        <v>232</v>
      </c>
      <c r="H794" s="22" t="n">
        <f aca="false">IF(F793=F794,0,1)</f>
        <v>0</v>
      </c>
      <c r="I794" s="23" t="str">
        <f aca="false">TEXT(B794,"mm/dd/yyyy")</f>
        <v>04/05/2001</v>
      </c>
    </row>
    <row r="795" customFormat="false" ht="12.75" hidden="false" customHeight="false" outlineLevel="0" collapsed="false">
      <c r="A795" s="0" t="s">
        <v>336</v>
      </c>
      <c r="B795" s="14" t="n">
        <v>36986.4650347222</v>
      </c>
      <c r="C795" s="0" t="s">
        <v>234</v>
      </c>
      <c r="D795" s="15" t="n">
        <v>100</v>
      </c>
      <c r="E795" s="16" t="n">
        <v>0.0975</v>
      </c>
      <c r="F795" s="0" t="s">
        <v>106</v>
      </c>
      <c r="G795" s="0" t="s">
        <v>232</v>
      </c>
      <c r="H795" s="22" t="n">
        <f aca="false">IF(F794=F795,0,1)</f>
        <v>1</v>
      </c>
      <c r="I795" s="23" t="str">
        <f aca="false">TEXT(B795,"mm/dd/yyyy")</f>
        <v>04/05/2001</v>
      </c>
    </row>
    <row r="796" customFormat="false" ht="12.75" hidden="false" customHeight="false" outlineLevel="0" collapsed="false">
      <c r="A796" s="0" t="s">
        <v>284</v>
      </c>
      <c r="B796" s="14" t="n">
        <v>36986.4528819444</v>
      </c>
      <c r="C796" s="0" t="s">
        <v>234</v>
      </c>
      <c r="D796" s="15" t="n">
        <v>50</v>
      </c>
      <c r="E796" s="16" t="n">
        <v>0.06</v>
      </c>
      <c r="F796" s="0" t="s">
        <v>147</v>
      </c>
      <c r="G796" s="0" t="s">
        <v>232</v>
      </c>
      <c r="H796" s="22" t="n">
        <f aca="false">IF(F795=F796,0,1)</f>
        <v>1</v>
      </c>
      <c r="I796" s="23" t="str">
        <f aca="false">TEXT(B796,"mm/dd/yyyy")</f>
        <v>04/05/2001</v>
      </c>
    </row>
    <row r="797" customFormat="false" ht="12.75" hidden="false" customHeight="false" outlineLevel="0" collapsed="false">
      <c r="A797" s="0" t="s">
        <v>330</v>
      </c>
      <c r="B797" s="14" t="n">
        <v>36986.4103587963</v>
      </c>
      <c r="C797" s="0" t="s">
        <v>231</v>
      </c>
      <c r="D797" s="15" t="n">
        <v>100</v>
      </c>
      <c r="E797" s="16" t="n">
        <v>0.3075</v>
      </c>
      <c r="F797" s="0" t="s">
        <v>152</v>
      </c>
      <c r="G797" s="0" t="s">
        <v>232</v>
      </c>
      <c r="H797" s="22" t="n">
        <f aca="false">IF(F796=F797,0,1)</f>
        <v>1</v>
      </c>
      <c r="I797" s="23" t="str">
        <f aca="false">TEXT(B797,"mm/dd/yyyy")</f>
        <v>04/05/2001</v>
      </c>
    </row>
    <row r="798" customFormat="false" ht="12.75" hidden="false" customHeight="false" outlineLevel="0" collapsed="false">
      <c r="A798" s="0" t="s">
        <v>336</v>
      </c>
      <c r="B798" s="14" t="n">
        <v>36986.461412037</v>
      </c>
      <c r="C798" s="0" t="s">
        <v>234</v>
      </c>
      <c r="D798" s="15" t="n">
        <v>100</v>
      </c>
      <c r="E798" s="16" t="n">
        <v>0.0975</v>
      </c>
      <c r="F798" s="0" t="s">
        <v>152</v>
      </c>
      <c r="G798" s="0" t="s">
        <v>232</v>
      </c>
      <c r="H798" s="22" t="n">
        <f aca="false">IF(F797=F798,0,1)</f>
        <v>0</v>
      </c>
      <c r="I798" s="23" t="str">
        <f aca="false">TEXT(B798,"mm/dd/yyyy")</f>
        <v>04/05/2001</v>
      </c>
    </row>
    <row r="799" customFormat="false" ht="12.75" hidden="false" customHeight="false" outlineLevel="0" collapsed="false">
      <c r="A799" s="0" t="s">
        <v>336</v>
      </c>
      <c r="B799" s="14" t="n">
        <v>36986.4615046296</v>
      </c>
      <c r="C799" s="0" t="s">
        <v>234</v>
      </c>
      <c r="D799" s="15" t="n">
        <v>100</v>
      </c>
      <c r="E799" s="16" t="n">
        <v>0.0975</v>
      </c>
      <c r="F799" s="0" t="s">
        <v>152</v>
      </c>
      <c r="G799" s="0" t="s">
        <v>232</v>
      </c>
      <c r="H799" s="22" t="n">
        <f aca="false">IF(F798=F799,0,1)</f>
        <v>0</v>
      </c>
      <c r="I799" s="23" t="str">
        <f aca="false">TEXT(B799,"mm/dd/yyyy")</f>
        <v>04/05/2001</v>
      </c>
    </row>
    <row r="800" customFormat="false" ht="12.75" hidden="false" customHeight="false" outlineLevel="0" collapsed="false">
      <c r="A800" s="0" t="s">
        <v>336</v>
      </c>
      <c r="B800" s="14" t="n">
        <v>36986.4615972222</v>
      </c>
      <c r="C800" s="0" t="s">
        <v>234</v>
      </c>
      <c r="D800" s="15" t="n">
        <v>100</v>
      </c>
      <c r="E800" s="16" t="n">
        <v>0.0975</v>
      </c>
      <c r="F800" s="0" t="s">
        <v>152</v>
      </c>
      <c r="G800" s="0" t="s">
        <v>232</v>
      </c>
      <c r="H800" s="22" t="n">
        <f aca="false">IF(F799=F800,0,1)</f>
        <v>0</v>
      </c>
      <c r="I800" s="23" t="str">
        <f aca="false">TEXT(B800,"mm/dd/yyyy")</f>
        <v>04/05/2001</v>
      </c>
    </row>
    <row r="801" customFormat="false" ht="12.75" hidden="false" customHeight="false" outlineLevel="0" collapsed="false">
      <c r="A801" s="0" t="s">
        <v>335</v>
      </c>
      <c r="B801" s="14" t="n">
        <v>36986.5723842593</v>
      </c>
      <c r="C801" s="0" t="s">
        <v>234</v>
      </c>
      <c r="D801" s="15" t="n">
        <v>100</v>
      </c>
      <c r="E801" s="16" t="n">
        <v>0.1675</v>
      </c>
      <c r="F801" s="0" t="s">
        <v>154</v>
      </c>
      <c r="G801" s="0" t="s">
        <v>232</v>
      </c>
      <c r="H801" s="22" t="n">
        <f aca="false">IF(F800=F801,0,1)</f>
        <v>1</v>
      </c>
      <c r="I801" s="23" t="str">
        <f aca="false">TEXT(B801,"mm/dd/yyyy")</f>
        <v>04/05/2001</v>
      </c>
    </row>
    <row r="802" customFormat="false" ht="12.75" hidden="false" customHeight="false" outlineLevel="0" collapsed="false">
      <c r="A802" s="0" t="s">
        <v>310</v>
      </c>
      <c r="B802" s="14" t="n">
        <v>36986.5816666667</v>
      </c>
      <c r="C802" s="0" t="s">
        <v>231</v>
      </c>
      <c r="D802" s="15" t="n">
        <v>100</v>
      </c>
      <c r="E802" s="16" t="n">
        <v>0.1675</v>
      </c>
      <c r="F802" s="0" t="s">
        <v>154</v>
      </c>
      <c r="G802" s="0" t="s">
        <v>232</v>
      </c>
      <c r="H802" s="22" t="n">
        <f aca="false">IF(F801=F802,0,1)</f>
        <v>0</v>
      </c>
      <c r="I802" s="23" t="str">
        <f aca="false">TEXT(B802,"mm/dd/yyyy")</f>
        <v>04/05/2001</v>
      </c>
    </row>
    <row r="803" customFormat="false" ht="12.75" hidden="false" customHeight="false" outlineLevel="0" collapsed="false">
      <c r="A803" s="0" t="s">
        <v>300</v>
      </c>
      <c r="B803" s="14" t="n">
        <v>36986.3800231482</v>
      </c>
      <c r="C803" s="0" t="s">
        <v>231</v>
      </c>
      <c r="D803" s="15" t="n">
        <v>100</v>
      </c>
      <c r="E803" s="16" t="n">
        <v>0.18</v>
      </c>
      <c r="F803" s="0" t="s">
        <v>162</v>
      </c>
      <c r="G803" s="0" t="s">
        <v>232</v>
      </c>
      <c r="H803" s="22" t="n">
        <f aca="false">IF(F802=F803,0,1)</f>
        <v>1</v>
      </c>
      <c r="I803" s="23" t="str">
        <f aca="false">TEXT(B803,"mm/dd/yyyy")</f>
        <v>04/05/2001</v>
      </c>
    </row>
    <row r="804" customFormat="false" ht="12.75" hidden="false" customHeight="false" outlineLevel="0" collapsed="false">
      <c r="A804" s="0" t="s">
        <v>339</v>
      </c>
      <c r="B804" s="14" t="n">
        <v>36986.4755555556</v>
      </c>
      <c r="C804" s="0" t="s">
        <v>231</v>
      </c>
      <c r="D804" s="15" t="n">
        <v>100</v>
      </c>
      <c r="E804" s="16" t="n">
        <v>0.37</v>
      </c>
      <c r="F804" s="0" t="s">
        <v>162</v>
      </c>
      <c r="G804" s="0" t="s">
        <v>232</v>
      </c>
      <c r="H804" s="22" t="n">
        <f aca="false">IF(F803=F804,0,1)</f>
        <v>0</v>
      </c>
      <c r="I804" s="23" t="str">
        <f aca="false">TEXT(B804,"mm/dd/yyyy")</f>
        <v>04/05/2001</v>
      </c>
    </row>
    <row r="805" customFormat="false" ht="12.75" hidden="false" customHeight="false" outlineLevel="0" collapsed="false">
      <c r="A805" s="0" t="s">
        <v>295</v>
      </c>
      <c r="B805" s="14" t="n">
        <v>36986.4346296296</v>
      </c>
      <c r="C805" s="0" t="s">
        <v>231</v>
      </c>
      <c r="D805" s="15" t="n">
        <v>100</v>
      </c>
      <c r="E805" s="16" t="n">
        <v>0.1875</v>
      </c>
      <c r="F805" s="0" t="s">
        <v>170</v>
      </c>
      <c r="G805" s="0" t="s">
        <v>232</v>
      </c>
      <c r="H805" s="22" t="n">
        <f aca="false">IF(F804=F805,0,1)</f>
        <v>1</v>
      </c>
      <c r="I805" s="23" t="str">
        <f aca="false">TEXT(B805,"mm/dd/yyyy")</f>
        <v>04/05/2001</v>
      </c>
    </row>
    <row r="806" customFormat="false" ht="12.75" hidden="false" customHeight="false" outlineLevel="0" collapsed="false">
      <c r="A806" s="0" t="s">
        <v>338</v>
      </c>
      <c r="B806" s="14" t="n">
        <v>36987.4721643518</v>
      </c>
      <c r="C806" s="0" t="s">
        <v>231</v>
      </c>
      <c r="D806" s="15" t="n">
        <v>100</v>
      </c>
      <c r="E806" s="16" t="n">
        <v>0.2175</v>
      </c>
      <c r="F806" s="0" t="s">
        <v>16</v>
      </c>
      <c r="G806" s="0" t="s">
        <v>232</v>
      </c>
      <c r="H806" s="22" t="n">
        <f aca="false">IF(F805=F806,0,1)</f>
        <v>1</v>
      </c>
      <c r="I806" s="23" t="str">
        <f aca="false">TEXT(B806,"mm/dd/yyyy")</f>
        <v>04/06/2001</v>
      </c>
    </row>
    <row r="807" customFormat="false" ht="12.75" hidden="false" customHeight="false" outlineLevel="0" collapsed="false">
      <c r="A807" s="0" t="s">
        <v>284</v>
      </c>
      <c r="B807" s="14" t="n">
        <v>36987.3509722222</v>
      </c>
      <c r="C807" s="0" t="s">
        <v>234</v>
      </c>
      <c r="D807" s="15" t="n">
        <v>10</v>
      </c>
      <c r="E807" s="16" t="n">
        <v>0.0625</v>
      </c>
      <c r="F807" s="0" t="s">
        <v>62</v>
      </c>
      <c r="G807" s="0" t="s">
        <v>232</v>
      </c>
      <c r="H807" s="22" t="n">
        <f aca="false">IF(F806=F807,0,1)</f>
        <v>1</v>
      </c>
      <c r="I807" s="23" t="str">
        <f aca="false">TEXT(B807,"mm/dd/yyyy")</f>
        <v>04/06/2001</v>
      </c>
    </row>
    <row r="808" customFormat="false" ht="12.75" hidden="false" customHeight="false" outlineLevel="0" collapsed="false">
      <c r="A808" s="0" t="s">
        <v>336</v>
      </c>
      <c r="B808" s="14" t="n">
        <v>36987.4698148148</v>
      </c>
      <c r="C808" s="0" t="s">
        <v>234</v>
      </c>
      <c r="D808" s="15" t="n">
        <v>100</v>
      </c>
      <c r="E808" s="16" t="n">
        <v>0.105</v>
      </c>
      <c r="F808" s="0" t="s">
        <v>152</v>
      </c>
      <c r="G808" s="0" t="s">
        <v>232</v>
      </c>
      <c r="H808" s="22" t="n">
        <f aca="false">IF(F807=F808,0,1)</f>
        <v>1</v>
      </c>
      <c r="I808" s="23" t="str">
        <f aca="false">TEXT(B808,"mm/dd/yyyy")</f>
        <v>04/06/2001</v>
      </c>
    </row>
    <row r="809" customFormat="false" ht="12.75" hidden="false" customHeight="false" outlineLevel="0" collapsed="false">
      <c r="A809" s="0" t="s">
        <v>293</v>
      </c>
      <c r="B809" s="14" t="n">
        <v>36987.6214930556</v>
      </c>
      <c r="C809" s="0" t="s">
        <v>234</v>
      </c>
      <c r="D809" s="15" t="n">
        <v>50</v>
      </c>
      <c r="E809" s="16" t="n">
        <v>0.0875</v>
      </c>
      <c r="F809" s="0" t="s">
        <v>152</v>
      </c>
      <c r="G809" s="0" t="s">
        <v>232</v>
      </c>
      <c r="H809" s="22" t="n">
        <f aca="false">IF(F808=F809,0,1)</f>
        <v>0</v>
      </c>
      <c r="I809" s="23" t="str">
        <f aca="false">TEXT(B809,"mm/dd/yyyy")</f>
        <v>04/06/2001</v>
      </c>
    </row>
    <row r="810" customFormat="false" ht="12.75" hidden="false" customHeight="false" outlineLevel="0" collapsed="false">
      <c r="A810" s="0" t="s">
        <v>310</v>
      </c>
      <c r="B810" s="14" t="n">
        <v>36987.4810763889</v>
      </c>
      <c r="C810" s="0" t="s">
        <v>231</v>
      </c>
      <c r="D810" s="15" t="n">
        <v>100</v>
      </c>
      <c r="E810" s="16" t="n">
        <v>0.185</v>
      </c>
      <c r="F810" s="0" t="s">
        <v>154</v>
      </c>
      <c r="G810" s="0" t="s">
        <v>232</v>
      </c>
      <c r="H810" s="22" t="n">
        <f aca="false">IF(F809=F810,0,1)</f>
        <v>1</v>
      </c>
      <c r="I810" s="23" t="str">
        <f aca="false">TEXT(B810,"mm/dd/yyyy")</f>
        <v>04/06/2001</v>
      </c>
    </row>
    <row r="811" customFormat="false" ht="12.75" hidden="false" customHeight="false" outlineLevel="0" collapsed="false">
      <c r="A811" s="0" t="s">
        <v>328</v>
      </c>
      <c r="B811" s="14" t="n">
        <v>36987.6177430556</v>
      </c>
      <c r="C811" s="0" t="s">
        <v>231</v>
      </c>
      <c r="D811" s="15" t="n">
        <v>100</v>
      </c>
      <c r="E811" s="16" t="n">
        <v>0.4225</v>
      </c>
      <c r="F811" s="0" t="s">
        <v>154</v>
      </c>
      <c r="G811" s="0" t="s">
        <v>232</v>
      </c>
      <c r="H811" s="22" t="n">
        <f aca="false">IF(F810=F811,0,1)</f>
        <v>0</v>
      </c>
      <c r="I811" s="23" t="str">
        <f aca="false">TEXT(B811,"mm/dd/yyyy")</f>
        <v>04/06/2001</v>
      </c>
    </row>
    <row r="812" customFormat="false" ht="12.75" hidden="false" customHeight="false" outlineLevel="0" collapsed="false">
      <c r="A812" s="0" t="s">
        <v>336</v>
      </c>
      <c r="B812" s="14" t="n">
        <v>36987.377962963</v>
      </c>
      <c r="C812" s="0" t="s">
        <v>234</v>
      </c>
      <c r="D812" s="15" t="n">
        <v>100</v>
      </c>
      <c r="E812" s="16" t="n">
        <v>0.1</v>
      </c>
      <c r="F812" s="0" t="s">
        <v>162</v>
      </c>
      <c r="G812" s="0" t="s">
        <v>232</v>
      </c>
      <c r="H812" s="22" t="n">
        <f aca="false">IF(F811=F812,0,1)</f>
        <v>1</v>
      </c>
      <c r="I812" s="23" t="str">
        <f aca="false">TEXT(B812,"mm/dd/yyyy")</f>
        <v>04/06/2001</v>
      </c>
    </row>
    <row r="813" customFormat="false" ht="12.75" hidden="false" customHeight="false" outlineLevel="0" collapsed="false">
      <c r="A813" s="0" t="s">
        <v>297</v>
      </c>
      <c r="B813" s="14" t="n">
        <v>36990.5882060185</v>
      </c>
      <c r="C813" s="0" t="s">
        <v>231</v>
      </c>
      <c r="D813" s="15" t="n">
        <v>100</v>
      </c>
      <c r="E813" s="16" t="n">
        <v>0.03</v>
      </c>
      <c r="F813" s="0" t="s">
        <v>27</v>
      </c>
      <c r="G813" s="0" t="s">
        <v>232</v>
      </c>
      <c r="H813" s="22" t="n">
        <f aca="false">IF(F812=F813,0,1)</f>
        <v>1</v>
      </c>
      <c r="I813" s="23" t="str">
        <f aca="false">TEXT(B813,"mm/dd/yyyy")</f>
        <v>04/09/2001</v>
      </c>
    </row>
    <row r="814" customFormat="false" ht="12.75" hidden="false" customHeight="false" outlineLevel="0" collapsed="false">
      <c r="A814" s="0" t="s">
        <v>310</v>
      </c>
      <c r="B814" s="14" t="n">
        <v>36990.5824537037</v>
      </c>
      <c r="C814" s="0" t="s">
        <v>234</v>
      </c>
      <c r="D814" s="15" t="n">
        <v>20</v>
      </c>
      <c r="E814" s="16" t="n">
        <v>0.1325</v>
      </c>
      <c r="F814" s="0" t="s">
        <v>77</v>
      </c>
      <c r="G814" s="0" t="s">
        <v>232</v>
      </c>
      <c r="H814" s="22" t="n">
        <f aca="false">IF(F813=F814,0,1)</f>
        <v>1</v>
      </c>
      <c r="I814" s="23" t="str">
        <f aca="false">TEXT(B814,"mm/dd/yyyy")</f>
        <v>04/09/2001</v>
      </c>
    </row>
    <row r="815" customFormat="false" ht="12.75" hidden="false" customHeight="false" outlineLevel="0" collapsed="false">
      <c r="A815" s="0" t="s">
        <v>310</v>
      </c>
      <c r="B815" s="14" t="n">
        <v>36990.6379861111</v>
      </c>
      <c r="C815" s="0" t="s">
        <v>234</v>
      </c>
      <c r="D815" s="15" t="n">
        <v>100</v>
      </c>
      <c r="E815" s="16" t="n">
        <v>0.1225</v>
      </c>
      <c r="F815" s="0" t="s">
        <v>77</v>
      </c>
      <c r="G815" s="0" t="s">
        <v>232</v>
      </c>
      <c r="H815" s="22" t="n">
        <f aca="false">IF(F814=F815,0,1)</f>
        <v>0</v>
      </c>
      <c r="I815" s="23" t="str">
        <f aca="false">TEXT(B815,"mm/dd/yyyy")</f>
        <v>04/09/2001</v>
      </c>
    </row>
    <row r="816" customFormat="false" ht="12.75" hidden="false" customHeight="false" outlineLevel="0" collapsed="false">
      <c r="A816" s="0" t="s">
        <v>293</v>
      </c>
      <c r="B816" s="14" t="n">
        <v>36990.5675115741</v>
      </c>
      <c r="C816" s="0" t="s">
        <v>231</v>
      </c>
      <c r="D816" s="15" t="n">
        <v>100</v>
      </c>
      <c r="E816" s="16" t="n">
        <v>0.0625</v>
      </c>
      <c r="F816" s="0" t="s">
        <v>86</v>
      </c>
      <c r="G816" s="0" t="s">
        <v>232</v>
      </c>
      <c r="H816" s="22" t="n">
        <f aca="false">IF(F815=F816,0,1)</f>
        <v>1</v>
      </c>
      <c r="I816" s="23" t="str">
        <f aca="false">TEXT(B816,"mm/dd/yyyy")</f>
        <v>04/09/2001</v>
      </c>
    </row>
    <row r="817" customFormat="false" ht="12.75" hidden="false" customHeight="false" outlineLevel="0" collapsed="false">
      <c r="A817" s="0" t="s">
        <v>310</v>
      </c>
      <c r="B817" s="14" t="n">
        <v>36990.4615046296</v>
      </c>
      <c r="C817" s="0" t="s">
        <v>234</v>
      </c>
      <c r="D817" s="15" t="n">
        <v>100</v>
      </c>
      <c r="E817" s="16" t="n">
        <v>0.1125</v>
      </c>
      <c r="F817" s="0" t="s">
        <v>110</v>
      </c>
      <c r="G817" s="0" t="s">
        <v>232</v>
      </c>
      <c r="H817" s="22" t="n">
        <f aca="false">IF(F816=F817,0,1)</f>
        <v>1</v>
      </c>
      <c r="I817" s="23" t="str">
        <f aca="false">TEXT(B817,"mm/dd/yyyy")</f>
        <v>04/09/2001</v>
      </c>
    </row>
    <row r="818" customFormat="false" ht="12.75" hidden="false" customHeight="false" outlineLevel="0" collapsed="false">
      <c r="A818" s="0" t="s">
        <v>284</v>
      </c>
      <c r="B818" s="14" t="n">
        <v>36990.4102777778</v>
      </c>
      <c r="C818" s="0" t="s">
        <v>234</v>
      </c>
      <c r="D818" s="15" t="n">
        <v>30</v>
      </c>
      <c r="E818" s="16" t="n">
        <v>0.0775</v>
      </c>
      <c r="F818" s="0" t="s">
        <v>152</v>
      </c>
      <c r="G818" s="0" t="s">
        <v>232</v>
      </c>
      <c r="H818" s="22" t="n">
        <f aca="false">IF(F817=F818,0,1)</f>
        <v>1</v>
      </c>
      <c r="I818" s="23" t="str">
        <f aca="false">TEXT(B818,"mm/dd/yyyy")</f>
        <v>04/09/2001</v>
      </c>
    </row>
    <row r="819" customFormat="false" ht="12.75" hidden="false" customHeight="false" outlineLevel="0" collapsed="false">
      <c r="A819" s="0" t="s">
        <v>310</v>
      </c>
      <c r="B819" s="14" t="n">
        <v>36990.4201157407</v>
      </c>
      <c r="C819" s="0" t="s">
        <v>234</v>
      </c>
      <c r="D819" s="15" t="n">
        <v>50</v>
      </c>
      <c r="E819" s="16" t="n">
        <v>0.1075</v>
      </c>
      <c r="F819" s="0" t="s">
        <v>152</v>
      </c>
      <c r="G819" s="0" t="s">
        <v>232</v>
      </c>
      <c r="H819" s="22" t="n">
        <f aca="false">IF(F818=F819,0,1)</f>
        <v>0</v>
      </c>
      <c r="I819" s="23" t="str">
        <f aca="false">TEXT(B819,"mm/dd/yyyy")</f>
        <v>04/09/2001</v>
      </c>
    </row>
    <row r="820" customFormat="false" ht="12.75" hidden="false" customHeight="false" outlineLevel="0" collapsed="false">
      <c r="A820" s="0" t="s">
        <v>284</v>
      </c>
      <c r="B820" s="14" t="n">
        <v>36991.398587963</v>
      </c>
      <c r="C820" s="0" t="s">
        <v>234</v>
      </c>
      <c r="D820" s="15" t="n">
        <v>100</v>
      </c>
      <c r="E820" s="16" t="n">
        <v>0.08</v>
      </c>
      <c r="F820" s="0" t="s">
        <v>77</v>
      </c>
      <c r="G820" s="0" t="s">
        <v>232</v>
      </c>
      <c r="H820" s="22" t="n">
        <f aca="false">IF(F819=F820,0,1)</f>
        <v>1</v>
      </c>
      <c r="I820" s="23" t="str">
        <f aca="false">TEXT(B820,"mm/dd/yyyy")</f>
        <v>04/10/2001</v>
      </c>
    </row>
    <row r="821" customFormat="false" ht="12.75" hidden="false" customHeight="false" outlineLevel="0" collapsed="false">
      <c r="A821" s="0" t="s">
        <v>331</v>
      </c>
      <c r="B821" s="14" t="n">
        <v>36991.3707523148</v>
      </c>
      <c r="C821" s="0" t="s">
        <v>231</v>
      </c>
      <c r="D821" s="15" t="n">
        <v>100</v>
      </c>
      <c r="E821" s="16" t="n">
        <v>0.015</v>
      </c>
      <c r="F821" s="0" t="s">
        <v>106</v>
      </c>
      <c r="G821" s="0" t="s">
        <v>232</v>
      </c>
      <c r="H821" s="22" t="n">
        <f aca="false">IF(F820=F821,0,1)</f>
        <v>1</v>
      </c>
      <c r="I821" s="23" t="str">
        <f aca="false">TEXT(B821,"mm/dd/yyyy")</f>
        <v>04/10/2001</v>
      </c>
    </row>
    <row r="822" customFormat="false" ht="12.75" hidden="false" customHeight="false" outlineLevel="0" collapsed="false">
      <c r="A822" s="0" t="s">
        <v>331</v>
      </c>
      <c r="B822" s="14" t="n">
        <v>36991.3709259259</v>
      </c>
      <c r="C822" s="0" t="s">
        <v>231</v>
      </c>
      <c r="D822" s="15" t="n">
        <v>100</v>
      </c>
      <c r="E822" s="16" t="n">
        <v>0.015</v>
      </c>
      <c r="F822" s="0" t="s">
        <v>106</v>
      </c>
      <c r="G822" s="0" t="s">
        <v>232</v>
      </c>
      <c r="H822" s="22" t="n">
        <f aca="false">IF(F821=F822,0,1)</f>
        <v>0</v>
      </c>
      <c r="I822" s="23" t="str">
        <f aca="false">TEXT(B822,"mm/dd/yyyy")</f>
        <v>04/10/2001</v>
      </c>
    </row>
    <row r="823" customFormat="false" ht="12.75" hidden="false" customHeight="false" outlineLevel="0" collapsed="false">
      <c r="A823" s="0" t="s">
        <v>331</v>
      </c>
      <c r="B823" s="14" t="n">
        <v>36991.3710069444</v>
      </c>
      <c r="C823" s="0" t="s">
        <v>231</v>
      </c>
      <c r="D823" s="15" t="n">
        <v>100</v>
      </c>
      <c r="E823" s="16" t="n">
        <v>0.015</v>
      </c>
      <c r="F823" s="0" t="s">
        <v>106</v>
      </c>
      <c r="G823" s="0" t="s">
        <v>232</v>
      </c>
      <c r="H823" s="22" t="n">
        <f aca="false">IF(F822=F823,0,1)</f>
        <v>0</v>
      </c>
      <c r="I823" s="23" t="str">
        <f aca="false">TEXT(B823,"mm/dd/yyyy")</f>
        <v>04/10/2001</v>
      </c>
    </row>
    <row r="824" customFormat="false" ht="12.75" hidden="false" customHeight="false" outlineLevel="0" collapsed="false">
      <c r="A824" s="0" t="s">
        <v>331</v>
      </c>
      <c r="B824" s="14" t="n">
        <v>36991.3711342593</v>
      </c>
      <c r="C824" s="0" t="s">
        <v>231</v>
      </c>
      <c r="D824" s="15" t="n">
        <v>100</v>
      </c>
      <c r="E824" s="16" t="n">
        <v>0.015</v>
      </c>
      <c r="F824" s="0" t="s">
        <v>106</v>
      </c>
      <c r="G824" s="0" t="s">
        <v>232</v>
      </c>
      <c r="H824" s="22" t="n">
        <f aca="false">IF(F823=F824,0,1)</f>
        <v>0</v>
      </c>
      <c r="I824" s="23" t="str">
        <f aca="false">TEXT(B824,"mm/dd/yyyy")</f>
        <v>04/10/2001</v>
      </c>
    </row>
    <row r="825" customFormat="false" ht="12.75" hidden="false" customHeight="false" outlineLevel="0" collapsed="false">
      <c r="A825" s="0" t="s">
        <v>331</v>
      </c>
      <c r="B825" s="14" t="n">
        <v>36991.3712152778</v>
      </c>
      <c r="C825" s="0" t="s">
        <v>231</v>
      </c>
      <c r="D825" s="15" t="n">
        <v>100</v>
      </c>
      <c r="E825" s="16" t="n">
        <v>0.015</v>
      </c>
      <c r="F825" s="0" t="s">
        <v>106</v>
      </c>
      <c r="G825" s="0" t="s">
        <v>232</v>
      </c>
      <c r="H825" s="22" t="n">
        <f aca="false">IF(F824=F825,0,1)</f>
        <v>0</v>
      </c>
      <c r="I825" s="23" t="str">
        <f aca="false">TEXT(B825,"mm/dd/yyyy")</f>
        <v>04/10/2001</v>
      </c>
    </row>
    <row r="826" customFormat="false" ht="12.75" hidden="false" customHeight="false" outlineLevel="0" collapsed="false">
      <c r="A826" s="0" t="s">
        <v>335</v>
      </c>
      <c r="B826" s="14" t="n">
        <v>36991.3705671296</v>
      </c>
      <c r="C826" s="0" t="s">
        <v>234</v>
      </c>
      <c r="D826" s="15" t="n">
        <v>125</v>
      </c>
      <c r="E826" s="16" t="n">
        <v>0.18</v>
      </c>
      <c r="F826" s="0" t="s">
        <v>154</v>
      </c>
      <c r="G826" s="0" t="s">
        <v>232</v>
      </c>
      <c r="H826" s="22" t="n">
        <f aca="false">IF(F825=F826,0,1)</f>
        <v>1</v>
      </c>
      <c r="I826" s="23" t="str">
        <f aca="false">TEXT(B826,"mm/dd/yyyy")</f>
        <v>04/10/2001</v>
      </c>
    </row>
    <row r="827" customFormat="false" ht="12.75" hidden="false" customHeight="false" outlineLevel="0" collapsed="false">
      <c r="A827" s="0" t="s">
        <v>340</v>
      </c>
      <c r="B827" s="14" t="n">
        <v>36991.4997106481</v>
      </c>
      <c r="C827" s="0" t="s">
        <v>234</v>
      </c>
      <c r="D827" s="15" t="n">
        <v>100</v>
      </c>
      <c r="E827" s="16" t="n">
        <v>0.3225</v>
      </c>
      <c r="F827" s="0" t="s">
        <v>154</v>
      </c>
      <c r="G827" s="0" t="s">
        <v>232</v>
      </c>
      <c r="H827" s="22" t="n">
        <f aca="false">IF(F826=F827,0,1)</f>
        <v>0</v>
      </c>
      <c r="I827" s="23" t="str">
        <f aca="false">TEXT(B827,"mm/dd/yyyy")</f>
        <v>04/10/2001</v>
      </c>
    </row>
    <row r="828" customFormat="false" ht="12.75" hidden="false" customHeight="false" outlineLevel="0" collapsed="false">
      <c r="A828" s="0" t="s">
        <v>340</v>
      </c>
      <c r="B828" s="14" t="n">
        <v>36991.4997916667</v>
      </c>
      <c r="C828" s="0" t="s">
        <v>234</v>
      </c>
      <c r="D828" s="15" t="n">
        <v>100</v>
      </c>
      <c r="E828" s="16" t="n">
        <v>0.3225</v>
      </c>
      <c r="F828" s="0" t="s">
        <v>154</v>
      </c>
      <c r="G828" s="0" t="s">
        <v>232</v>
      </c>
      <c r="H828" s="22" t="n">
        <f aca="false">IF(F827=F828,0,1)</f>
        <v>0</v>
      </c>
      <c r="I828" s="23" t="str">
        <f aca="false">TEXT(B828,"mm/dd/yyyy")</f>
        <v>04/10/2001</v>
      </c>
    </row>
    <row r="829" customFormat="false" ht="12.75" hidden="false" customHeight="false" outlineLevel="0" collapsed="false">
      <c r="A829" s="0" t="s">
        <v>340</v>
      </c>
      <c r="B829" s="14" t="n">
        <v>36991.5001967593</v>
      </c>
      <c r="C829" s="0" t="s">
        <v>234</v>
      </c>
      <c r="D829" s="15" t="n">
        <v>100</v>
      </c>
      <c r="E829" s="16" t="n">
        <v>0.3175</v>
      </c>
      <c r="F829" s="0" t="s">
        <v>154</v>
      </c>
      <c r="G829" s="0" t="s">
        <v>232</v>
      </c>
      <c r="H829" s="22" t="n">
        <f aca="false">IF(F828=F829,0,1)</f>
        <v>0</v>
      </c>
      <c r="I829" s="23" t="str">
        <f aca="false">TEXT(B829,"mm/dd/yyyy")</f>
        <v>04/10/2001</v>
      </c>
    </row>
    <row r="830" customFormat="false" ht="12.75" hidden="false" customHeight="false" outlineLevel="0" collapsed="false">
      <c r="A830" s="0" t="s">
        <v>340</v>
      </c>
      <c r="B830" s="14" t="n">
        <v>36991.5008333333</v>
      </c>
      <c r="C830" s="0" t="s">
        <v>234</v>
      </c>
      <c r="D830" s="15" t="n">
        <v>100</v>
      </c>
      <c r="E830" s="16" t="n">
        <v>0.315</v>
      </c>
      <c r="F830" s="0" t="s">
        <v>154</v>
      </c>
      <c r="G830" s="0" t="s">
        <v>232</v>
      </c>
      <c r="H830" s="22" t="n">
        <f aca="false">IF(F829=F830,0,1)</f>
        <v>0</v>
      </c>
      <c r="I830" s="23" t="str">
        <f aca="false">TEXT(B830,"mm/dd/yyyy")</f>
        <v>04/10/2001</v>
      </c>
    </row>
    <row r="831" customFormat="false" ht="12.75" hidden="false" customHeight="false" outlineLevel="0" collapsed="false">
      <c r="A831" s="0" t="s">
        <v>292</v>
      </c>
      <c r="B831" s="14" t="n">
        <v>36991.5789699074</v>
      </c>
      <c r="C831" s="0" t="s">
        <v>231</v>
      </c>
      <c r="D831" s="15" t="n">
        <v>50</v>
      </c>
      <c r="E831" s="16" t="n">
        <v>0.21</v>
      </c>
      <c r="F831" s="0" t="s">
        <v>154</v>
      </c>
      <c r="G831" s="0" t="s">
        <v>232</v>
      </c>
      <c r="H831" s="22" t="n">
        <f aca="false">IF(F830=F831,0,1)</f>
        <v>0</v>
      </c>
      <c r="I831" s="23" t="str">
        <f aca="false">TEXT(B831,"mm/dd/yyyy")</f>
        <v>04/10/2001</v>
      </c>
    </row>
    <row r="832" customFormat="false" ht="12.75" hidden="false" customHeight="false" outlineLevel="0" collapsed="false">
      <c r="A832" s="0" t="s">
        <v>330</v>
      </c>
      <c r="B832" s="14" t="n">
        <v>36991.3903587963</v>
      </c>
      <c r="C832" s="0" t="s">
        <v>231</v>
      </c>
      <c r="D832" s="15" t="n">
        <v>100</v>
      </c>
      <c r="E832" s="16" t="n">
        <v>0.415</v>
      </c>
      <c r="F832" s="0" t="s">
        <v>162</v>
      </c>
      <c r="G832" s="0" t="s">
        <v>232</v>
      </c>
      <c r="H832" s="22" t="n">
        <f aca="false">IF(F831=F832,0,1)</f>
        <v>1</v>
      </c>
      <c r="I832" s="23" t="str">
        <f aca="false">TEXT(B832,"mm/dd/yyyy")</f>
        <v>04/10/2001</v>
      </c>
    </row>
    <row r="833" customFormat="false" ht="12.75" hidden="false" customHeight="false" outlineLevel="0" collapsed="false">
      <c r="A833" s="0" t="s">
        <v>293</v>
      </c>
      <c r="B833" s="14" t="n">
        <v>36992.5474305556</v>
      </c>
      <c r="C833" s="0" t="s">
        <v>231</v>
      </c>
      <c r="D833" s="15" t="n">
        <v>100</v>
      </c>
      <c r="E833" s="16" t="n">
        <v>0.04</v>
      </c>
      <c r="F833" s="0" t="s">
        <v>16</v>
      </c>
      <c r="G833" s="0" t="s">
        <v>232</v>
      </c>
      <c r="H833" s="22" t="n">
        <f aca="false">IF(F832=F833,0,1)</f>
        <v>1</v>
      </c>
      <c r="I833" s="23" t="str">
        <f aca="false">TEXT(B833,"mm/dd/yyyy")</f>
        <v>04/11/2001</v>
      </c>
    </row>
    <row r="834" customFormat="false" ht="12.75" hidden="false" customHeight="false" outlineLevel="0" collapsed="false">
      <c r="A834" s="0" t="s">
        <v>293</v>
      </c>
      <c r="B834" s="14" t="n">
        <v>36992.5487847222</v>
      </c>
      <c r="C834" s="0" t="s">
        <v>231</v>
      </c>
      <c r="D834" s="15" t="n">
        <v>100</v>
      </c>
      <c r="E834" s="16" t="n">
        <v>0.04</v>
      </c>
      <c r="F834" s="0" t="s">
        <v>16</v>
      </c>
      <c r="G834" s="0" t="s">
        <v>232</v>
      </c>
      <c r="H834" s="22" t="n">
        <f aca="false">IF(F833=F834,0,1)</f>
        <v>0</v>
      </c>
      <c r="I834" s="23" t="str">
        <f aca="false">TEXT(B834,"mm/dd/yyyy")</f>
        <v>04/11/2001</v>
      </c>
    </row>
    <row r="835" customFormat="false" ht="12.75" hidden="false" customHeight="false" outlineLevel="0" collapsed="false">
      <c r="A835" s="0" t="s">
        <v>293</v>
      </c>
      <c r="B835" s="14" t="n">
        <v>36992.5506018518</v>
      </c>
      <c r="C835" s="0" t="s">
        <v>231</v>
      </c>
      <c r="D835" s="15" t="n">
        <v>100</v>
      </c>
      <c r="E835" s="16" t="n">
        <v>0.0375</v>
      </c>
      <c r="F835" s="0" t="s">
        <v>16</v>
      </c>
      <c r="G835" s="0" t="s">
        <v>232</v>
      </c>
      <c r="H835" s="22" t="n">
        <f aca="false">IF(F834=F835,0,1)</f>
        <v>0</v>
      </c>
      <c r="I835" s="23" t="str">
        <f aca="false">TEXT(B835,"mm/dd/yyyy")</f>
        <v>04/11/2001</v>
      </c>
    </row>
    <row r="836" customFormat="false" ht="12.75" hidden="false" customHeight="false" outlineLevel="0" collapsed="false">
      <c r="A836" s="0" t="s">
        <v>293</v>
      </c>
      <c r="B836" s="14" t="n">
        <v>36992.5508912037</v>
      </c>
      <c r="C836" s="0" t="s">
        <v>231</v>
      </c>
      <c r="D836" s="15" t="n">
        <v>100</v>
      </c>
      <c r="E836" s="16" t="n">
        <v>0.035</v>
      </c>
      <c r="F836" s="0" t="s">
        <v>16</v>
      </c>
      <c r="G836" s="0" t="s">
        <v>232</v>
      </c>
      <c r="H836" s="22" t="n">
        <f aca="false">IF(F835=F836,0,1)</f>
        <v>0</v>
      </c>
      <c r="I836" s="23" t="str">
        <f aca="false">TEXT(B836,"mm/dd/yyyy")</f>
        <v>04/11/2001</v>
      </c>
    </row>
    <row r="837" customFormat="false" ht="12.75" hidden="false" customHeight="false" outlineLevel="0" collapsed="false">
      <c r="A837" s="0" t="s">
        <v>323</v>
      </c>
      <c r="B837" s="14" t="n">
        <v>36992.3685763889</v>
      </c>
      <c r="C837" s="0" t="s">
        <v>234</v>
      </c>
      <c r="D837" s="15" t="n">
        <v>100</v>
      </c>
      <c r="E837" s="16" t="n">
        <v>0.235</v>
      </c>
      <c r="F837" s="0" t="s">
        <v>19</v>
      </c>
      <c r="G837" s="0" t="s">
        <v>232</v>
      </c>
      <c r="H837" s="22" t="n">
        <f aca="false">IF(F836=F837,0,1)</f>
        <v>1</v>
      </c>
      <c r="I837" s="23" t="str">
        <f aca="false">TEXT(B837,"mm/dd/yyyy")</f>
        <v>04/11/2001</v>
      </c>
    </row>
    <row r="838" customFormat="false" ht="12.75" hidden="false" customHeight="false" outlineLevel="0" collapsed="false">
      <c r="A838" s="0" t="s">
        <v>341</v>
      </c>
      <c r="B838" s="14" t="n">
        <v>36992.5606597222</v>
      </c>
      <c r="C838" s="0" t="s">
        <v>234</v>
      </c>
      <c r="D838" s="15" t="n">
        <v>50</v>
      </c>
      <c r="E838" s="16" t="n">
        <v>0.12</v>
      </c>
      <c r="F838" s="0" t="s">
        <v>24</v>
      </c>
      <c r="G838" s="0" t="s">
        <v>232</v>
      </c>
      <c r="H838" s="22" t="n">
        <f aca="false">IF(F837=F838,0,1)</f>
        <v>1</v>
      </c>
      <c r="I838" s="23" t="str">
        <f aca="false">TEXT(B838,"mm/dd/yyyy")</f>
        <v>04/11/2001</v>
      </c>
    </row>
    <row r="839" customFormat="false" ht="12.75" hidden="false" customHeight="false" outlineLevel="0" collapsed="false">
      <c r="A839" s="0" t="s">
        <v>342</v>
      </c>
      <c r="B839" s="14" t="n">
        <v>36992.5631365741</v>
      </c>
      <c r="C839" s="0" t="s">
        <v>234</v>
      </c>
      <c r="D839" s="15" t="n">
        <v>50</v>
      </c>
      <c r="E839" s="16" t="n">
        <v>0.1675</v>
      </c>
      <c r="F839" s="0" t="s">
        <v>24</v>
      </c>
      <c r="G839" s="0" t="s">
        <v>232</v>
      </c>
      <c r="H839" s="22" t="n">
        <f aca="false">IF(F838=F839,0,1)</f>
        <v>0</v>
      </c>
      <c r="I839" s="23" t="str">
        <f aca="false">TEXT(B839,"mm/dd/yyyy")</f>
        <v>04/11/2001</v>
      </c>
    </row>
    <row r="840" customFormat="false" ht="12.75" hidden="false" customHeight="false" outlineLevel="0" collapsed="false">
      <c r="A840" s="0" t="s">
        <v>339</v>
      </c>
      <c r="B840" s="14" t="n">
        <v>36992.3610532407</v>
      </c>
      <c r="C840" s="0" t="s">
        <v>234</v>
      </c>
      <c r="D840" s="15" t="n">
        <v>100</v>
      </c>
      <c r="E840" s="16" t="n">
        <v>0.385</v>
      </c>
      <c r="F840" s="0" t="s">
        <v>69</v>
      </c>
      <c r="G840" s="0" t="s">
        <v>232</v>
      </c>
      <c r="H840" s="22" t="n">
        <f aca="false">IF(F839=F840,0,1)</f>
        <v>1</v>
      </c>
      <c r="I840" s="23" t="str">
        <f aca="false">TEXT(B840,"mm/dd/yyyy")</f>
        <v>04/11/2001</v>
      </c>
    </row>
    <row r="841" customFormat="false" ht="12.75" hidden="false" customHeight="false" outlineLevel="0" collapsed="false">
      <c r="A841" s="0" t="s">
        <v>343</v>
      </c>
      <c r="B841" s="14" t="n">
        <v>36992.5896759259</v>
      </c>
      <c r="C841" s="0" t="s">
        <v>234</v>
      </c>
      <c r="D841" s="15" t="n">
        <v>10000</v>
      </c>
      <c r="E841" s="16" t="n">
        <v>2.82</v>
      </c>
      <c r="F841" s="0" t="s">
        <v>69</v>
      </c>
      <c r="G841" s="0" t="s">
        <v>344</v>
      </c>
      <c r="H841" s="22" t="n">
        <f aca="false">IF(F840=F841,0,1)</f>
        <v>0</v>
      </c>
      <c r="I841" s="23" t="str">
        <f aca="false">TEXT(B841,"mm/dd/yyyy")</f>
        <v>04/11/2001</v>
      </c>
    </row>
    <row r="842" customFormat="false" ht="12.75" hidden="false" customHeight="false" outlineLevel="0" collapsed="false">
      <c r="A842" s="0" t="s">
        <v>345</v>
      </c>
      <c r="B842" s="14" t="n">
        <v>36992.4188657407</v>
      </c>
      <c r="C842" s="0" t="s">
        <v>231</v>
      </c>
      <c r="D842" s="15" t="n">
        <v>20000</v>
      </c>
      <c r="E842" s="16" t="n">
        <v>0.955</v>
      </c>
      <c r="F842" s="0" t="s">
        <v>152</v>
      </c>
      <c r="G842" s="0" t="s">
        <v>344</v>
      </c>
      <c r="H842" s="22" t="n">
        <f aca="false">IF(F841=F842,0,1)</f>
        <v>1</v>
      </c>
      <c r="I842" s="23" t="str">
        <f aca="false">TEXT(B842,"mm/dd/yyyy")</f>
        <v>04/11/2001</v>
      </c>
    </row>
    <row r="843" customFormat="false" ht="12.75" hidden="false" customHeight="false" outlineLevel="0" collapsed="false">
      <c r="A843" s="0" t="s">
        <v>341</v>
      </c>
      <c r="B843" s="14" t="n">
        <v>36992.4775347222</v>
      </c>
      <c r="C843" s="0" t="s">
        <v>234</v>
      </c>
      <c r="D843" s="15" t="n">
        <v>100</v>
      </c>
      <c r="E843" s="16" t="n">
        <v>0.1375</v>
      </c>
      <c r="F843" s="0" t="s">
        <v>152</v>
      </c>
      <c r="G843" s="0" t="s">
        <v>232</v>
      </c>
      <c r="H843" s="22" t="n">
        <f aca="false">IF(F842=F843,0,1)</f>
        <v>0</v>
      </c>
      <c r="I843" s="23" t="str">
        <f aca="false">TEXT(B843,"mm/dd/yyyy")</f>
        <v>04/11/2001</v>
      </c>
    </row>
    <row r="844" customFormat="false" ht="12.75" hidden="false" customHeight="false" outlineLevel="0" collapsed="false">
      <c r="A844" s="0" t="s">
        <v>339</v>
      </c>
      <c r="B844" s="14" t="n">
        <v>36992.5507175926</v>
      </c>
      <c r="C844" s="0" t="s">
        <v>234</v>
      </c>
      <c r="D844" s="15" t="n">
        <v>100</v>
      </c>
      <c r="E844" s="16" t="n">
        <v>0.4</v>
      </c>
      <c r="F844" s="0" t="s">
        <v>152</v>
      </c>
      <c r="G844" s="0" t="s">
        <v>232</v>
      </c>
      <c r="H844" s="22" t="n">
        <f aca="false">IF(F843=F844,0,1)</f>
        <v>0</v>
      </c>
      <c r="I844" s="23" t="str">
        <f aca="false">TEXT(B844,"mm/dd/yyyy")</f>
        <v>04/11/2001</v>
      </c>
    </row>
    <row r="845" customFormat="false" ht="12.75" hidden="false" customHeight="false" outlineLevel="0" collapsed="false">
      <c r="A845" s="0" t="s">
        <v>346</v>
      </c>
      <c r="B845" s="14" t="n">
        <v>36992.6091435185</v>
      </c>
      <c r="C845" s="0" t="s">
        <v>234</v>
      </c>
      <c r="D845" s="15" t="n">
        <v>100</v>
      </c>
      <c r="E845" s="16" t="n">
        <v>0.0725</v>
      </c>
      <c r="F845" s="0" t="s">
        <v>152</v>
      </c>
      <c r="G845" s="0" t="s">
        <v>232</v>
      </c>
      <c r="H845" s="22" t="n">
        <f aca="false">IF(F844=F845,0,1)</f>
        <v>0</v>
      </c>
      <c r="I845" s="23" t="str">
        <f aca="false">TEXT(B845,"mm/dd/yyyy")</f>
        <v>04/11/2001</v>
      </c>
    </row>
    <row r="846" customFormat="false" ht="12.75" hidden="false" customHeight="false" outlineLevel="0" collapsed="false">
      <c r="A846" s="0" t="s">
        <v>346</v>
      </c>
      <c r="B846" s="14" t="n">
        <v>36992.6092708333</v>
      </c>
      <c r="C846" s="0" t="s">
        <v>234</v>
      </c>
      <c r="D846" s="15" t="n">
        <v>100</v>
      </c>
      <c r="E846" s="16" t="n">
        <v>0.0725</v>
      </c>
      <c r="F846" s="0" t="s">
        <v>152</v>
      </c>
      <c r="G846" s="0" t="s">
        <v>232</v>
      </c>
      <c r="H846" s="22" t="n">
        <f aca="false">IF(F845=F846,0,1)</f>
        <v>0</v>
      </c>
      <c r="I846" s="23" t="str">
        <f aca="false">TEXT(B846,"mm/dd/yyyy")</f>
        <v>04/11/2001</v>
      </c>
    </row>
    <row r="847" customFormat="false" ht="12.75" hidden="false" customHeight="false" outlineLevel="0" collapsed="false">
      <c r="A847" s="0" t="s">
        <v>347</v>
      </c>
      <c r="B847" s="14" t="n">
        <v>36992.6420023148</v>
      </c>
      <c r="C847" s="0" t="s">
        <v>234</v>
      </c>
      <c r="D847" s="15" t="n">
        <v>100</v>
      </c>
      <c r="E847" s="16" t="n">
        <v>0.0775</v>
      </c>
      <c r="F847" s="0" t="s">
        <v>152</v>
      </c>
      <c r="G847" s="0" t="s">
        <v>232</v>
      </c>
      <c r="H847" s="22" t="n">
        <f aca="false">IF(F846=F847,0,1)</f>
        <v>0</v>
      </c>
      <c r="I847" s="23" t="str">
        <f aca="false">TEXT(B847,"mm/dd/yyyy")</f>
        <v>04/11/2001</v>
      </c>
    </row>
    <row r="848" customFormat="false" ht="12.75" hidden="false" customHeight="false" outlineLevel="0" collapsed="false">
      <c r="A848" s="0" t="s">
        <v>347</v>
      </c>
      <c r="B848" s="14" t="n">
        <v>36992.642349537</v>
      </c>
      <c r="C848" s="0" t="s">
        <v>234</v>
      </c>
      <c r="D848" s="15" t="n">
        <v>100</v>
      </c>
      <c r="E848" s="16" t="n">
        <v>0.0775</v>
      </c>
      <c r="F848" s="0" t="s">
        <v>152</v>
      </c>
      <c r="G848" s="0" t="s">
        <v>232</v>
      </c>
      <c r="H848" s="22" t="n">
        <f aca="false">IF(F847=F848,0,1)</f>
        <v>0</v>
      </c>
      <c r="I848" s="23" t="str">
        <f aca="false">TEXT(B848,"mm/dd/yyyy")</f>
        <v>04/11/2001</v>
      </c>
    </row>
    <row r="849" customFormat="false" ht="12.75" hidden="false" customHeight="false" outlineLevel="0" collapsed="false">
      <c r="A849" s="0" t="s">
        <v>335</v>
      </c>
      <c r="B849" s="14" t="n">
        <v>36992.3370833333</v>
      </c>
      <c r="C849" s="0" t="s">
        <v>234</v>
      </c>
      <c r="D849" s="15" t="n">
        <v>100</v>
      </c>
      <c r="E849" s="16" t="n">
        <v>0.15</v>
      </c>
      <c r="F849" s="0" t="s">
        <v>154</v>
      </c>
      <c r="G849" s="0" t="s">
        <v>232</v>
      </c>
      <c r="H849" s="22" t="n">
        <f aca="false">IF(F848=F849,0,1)</f>
        <v>1</v>
      </c>
      <c r="I849" s="23" t="str">
        <f aca="false">TEXT(B849,"mm/dd/yyyy")</f>
        <v>04/11/2001</v>
      </c>
    </row>
    <row r="850" customFormat="false" ht="12.75" hidden="false" customHeight="false" outlineLevel="0" collapsed="false">
      <c r="A850" s="0" t="s">
        <v>335</v>
      </c>
      <c r="B850" s="14" t="n">
        <v>36992.3371527778</v>
      </c>
      <c r="C850" s="0" t="s">
        <v>234</v>
      </c>
      <c r="D850" s="15" t="n">
        <v>100</v>
      </c>
      <c r="E850" s="16" t="n">
        <v>0.15</v>
      </c>
      <c r="F850" s="0" t="s">
        <v>154</v>
      </c>
      <c r="G850" s="0" t="s">
        <v>232</v>
      </c>
      <c r="H850" s="22" t="n">
        <f aca="false">IF(F849=F850,0,1)</f>
        <v>0</v>
      </c>
      <c r="I850" s="23" t="str">
        <f aca="false">TEXT(B850,"mm/dd/yyyy")</f>
        <v>04/11/2001</v>
      </c>
    </row>
    <row r="851" customFormat="false" ht="12.75" hidden="false" customHeight="false" outlineLevel="0" collapsed="false">
      <c r="A851" s="0" t="s">
        <v>297</v>
      </c>
      <c r="B851" s="14" t="n">
        <v>36993.3580555556</v>
      </c>
      <c r="C851" s="0" t="s">
        <v>231</v>
      </c>
      <c r="D851" s="15" t="n">
        <v>100</v>
      </c>
      <c r="E851" s="16" t="n">
        <v>0.0225</v>
      </c>
      <c r="F851" s="0" t="s">
        <v>19</v>
      </c>
      <c r="G851" s="0" t="s">
        <v>232</v>
      </c>
      <c r="H851" s="22" t="n">
        <f aca="false">IF(F850=F851,0,1)</f>
        <v>1</v>
      </c>
      <c r="I851" s="23" t="str">
        <f aca="false">TEXT(B851,"mm/dd/yyyy")</f>
        <v>04/12/2001</v>
      </c>
    </row>
    <row r="852" customFormat="false" ht="12.75" hidden="false" customHeight="false" outlineLevel="0" collapsed="false">
      <c r="A852" s="0" t="s">
        <v>323</v>
      </c>
      <c r="B852" s="14" t="n">
        <v>36993.3663425926</v>
      </c>
      <c r="C852" s="0" t="s">
        <v>234</v>
      </c>
      <c r="D852" s="15" t="n">
        <v>50</v>
      </c>
      <c r="E852" s="16" t="n">
        <v>0.2625</v>
      </c>
      <c r="F852" s="0" t="s">
        <v>24</v>
      </c>
      <c r="G852" s="0" t="s">
        <v>232</v>
      </c>
      <c r="H852" s="22" t="n">
        <f aca="false">IF(F851=F852,0,1)</f>
        <v>1</v>
      </c>
      <c r="I852" s="23" t="str">
        <f aca="false">TEXT(B852,"mm/dd/yyyy")</f>
        <v>04/12/2001</v>
      </c>
    </row>
    <row r="853" customFormat="false" ht="12.75" hidden="false" customHeight="false" outlineLevel="0" collapsed="false">
      <c r="A853" s="0" t="s">
        <v>323</v>
      </c>
      <c r="B853" s="14" t="n">
        <v>36993.3665393519</v>
      </c>
      <c r="C853" s="0" t="s">
        <v>234</v>
      </c>
      <c r="D853" s="15" t="n">
        <v>10</v>
      </c>
      <c r="E853" s="16" t="n">
        <v>0.2625</v>
      </c>
      <c r="F853" s="0" t="s">
        <v>24</v>
      </c>
      <c r="G853" s="0" t="s">
        <v>232</v>
      </c>
      <c r="H853" s="22" t="n">
        <f aca="false">IF(F852=F853,0,1)</f>
        <v>0</v>
      </c>
      <c r="I853" s="23" t="str">
        <f aca="false">TEXT(B853,"mm/dd/yyyy")</f>
        <v>04/12/2001</v>
      </c>
    </row>
    <row r="854" customFormat="false" ht="12.75" hidden="false" customHeight="false" outlineLevel="0" collapsed="false">
      <c r="A854" s="0" t="s">
        <v>347</v>
      </c>
      <c r="B854" s="14" t="n">
        <v>36993.5322800925</v>
      </c>
      <c r="C854" s="0" t="s">
        <v>234</v>
      </c>
      <c r="D854" s="15" t="n">
        <v>50</v>
      </c>
      <c r="E854" s="16" t="n">
        <v>0.0775</v>
      </c>
      <c r="F854" s="0" t="s">
        <v>24</v>
      </c>
      <c r="G854" s="0" t="s">
        <v>232</v>
      </c>
      <c r="H854" s="22" t="n">
        <f aca="false">IF(F853=F854,0,1)</f>
        <v>0</v>
      </c>
      <c r="I854" s="23" t="str">
        <f aca="false">TEXT(B854,"mm/dd/yyyy")</f>
        <v>04/12/2001</v>
      </c>
    </row>
    <row r="855" customFormat="false" ht="12.75" hidden="false" customHeight="false" outlineLevel="0" collapsed="false">
      <c r="A855" s="0" t="s">
        <v>293</v>
      </c>
      <c r="B855" s="14" t="n">
        <v>36993.4254282407</v>
      </c>
      <c r="C855" s="0" t="s">
        <v>231</v>
      </c>
      <c r="D855" s="15" t="n">
        <v>10</v>
      </c>
      <c r="E855" s="16" t="n">
        <v>0.05</v>
      </c>
      <c r="F855" s="0" t="s">
        <v>27</v>
      </c>
      <c r="G855" s="0" t="s">
        <v>232</v>
      </c>
      <c r="H855" s="22" t="n">
        <f aca="false">IF(F854=F855,0,1)</f>
        <v>1</v>
      </c>
      <c r="I855" s="23" t="str">
        <f aca="false">TEXT(B855,"mm/dd/yyyy")</f>
        <v>04/12/2001</v>
      </c>
    </row>
    <row r="856" customFormat="false" ht="12.75" hidden="false" customHeight="false" outlineLevel="0" collapsed="false">
      <c r="A856" s="0" t="s">
        <v>348</v>
      </c>
      <c r="B856" s="14" t="n">
        <v>36993.5087847222</v>
      </c>
      <c r="C856" s="0" t="s">
        <v>234</v>
      </c>
      <c r="D856" s="15" t="n">
        <v>15000</v>
      </c>
      <c r="E856" s="16" t="n">
        <v>2.78</v>
      </c>
      <c r="F856" s="0" t="s">
        <v>27</v>
      </c>
      <c r="G856" s="0" t="s">
        <v>344</v>
      </c>
      <c r="H856" s="22" t="n">
        <f aca="false">IF(F855=F856,0,1)</f>
        <v>0</v>
      </c>
      <c r="I856" s="23" t="str">
        <f aca="false">TEXT(B856,"mm/dd/yyyy")</f>
        <v>04/12/2001</v>
      </c>
    </row>
    <row r="857" customFormat="false" ht="12.75" hidden="false" customHeight="false" outlineLevel="0" collapsed="false">
      <c r="A857" s="0" t="s">
        <v>348</v>
      </c>
      <c r="B857" s="14" t="n">
        <v>36993.5106481481</v>
      </c>
      <c r="C857" s="0" t="s">
        <v>234</v>
      </c>
      <c r="D857" s="15" t="n">
        <v>15000</v>
      </c>
      <c r="E857" s="16" t="n">
        <v>2.78</v>
      </c>
      <c r="F857" s="0" t="s">
        <v>27</v>
      </c>
      <c r="G857" s="0" t="s">
        <v>344</v>
      </c>
      <c r="H857" s="22" t="n">
        <f aca="false">IF(F856=F857,0,1)</f>
        <v>0</v>
      </c>
      <c r="I857" s="23" t="str">
        <f aca="false">TEXT(B857,"mm/dd/yyyy")</f>
        <v>04/12/2001</v>
      </c>
    </row>
    <row r="858" customFormat="false" ht="12.75" hidden="false" customHeight="false" outlineLevel="0" collapsed="false">
      <c r="A858" s="0" t="s">
        <v>348</v>
      </c>
      <c r="B858" s="14" t="n">
        <v>36993.5128935185</v>
      </c>
      <c r="C858" s="0" t="s">
        <v>234</v>
      </c>
      <c r="D858" s="15" t="n">
        <v>15000</v>
      </c>
      <c r="E858" s="16" t="n">
        <v>2.78</v>
      </c>
      <c r="F858" s="0" t="s">
        <v>27</v>
      </c>
      <c r="G858" s="0" t="s">
        <v>344</v>
      </c>
      <c r="H858" s="22" t="n">
        <f aca="false">IF(F857=F858,0,1)</f>
        <v>0</v>
      </c>
      <c r="I858" s="23" t="str">
        <f aca="false">TEXT(B858,"mm/dd/yyyy")</f>
        <v>04/12/2001</v>
      </c>
    </row>
    <row r="859" customFormat="false" ht="12.75" hidden="false" customHeight="false" outlineLevel="0" collapsed="false">
      <c r="A859" s="0" t="s">
        <v>348</v>
      </c>
      <c r="B859" s="14" t="n">
        <v>36993.5147916667</v>
      </c>
      <c r="C859" s="0" t="s">
        <v>234</v>
      </c>
      <c r="D859" s="15" t="n">
        <v>15000</v>
      </c>
      <c r="E859" s="16" t="n">
        <v>2.78</v>
      </c>
      <c r="F859" s="0" t="s">
        <v>27</v>
      </c>
      <c r="G859" s="0" t="s">
        <v>344</v>
      </c>
      <c r="H859" s="22" t="n">
        <f aca="false">IF(F858=F859,0,1)</f>
        <v>0</v>
      </c>
      <c r="I859" s="23" t="str">
        <f aca="false">TEXT(B859,"mm/dd/yyyy")</f>
        <v>04/12/2001</v>
      </c>
    </row>
    <row r="860" customFormat="false" ht="12.75" hidden="false" customHeight="false" outlineLevel="0" collapsed="false">
      <c r="A860" s="0" t="s">
        <v>348</v>
      </c>
      <c r="B860" s="14" t="n">
        <v>36993.5174768519</v>
      </c>
      <c r="C860" s="0" t="s">
        <v>234</v>
      </c>
      <c r="D860" s="15" t="n">
        <v>15000</v>
      </c>
      <c r="E860" s="16" t="n">
        <v>2.78</v>
      </c>
      <c r="F860" s="0" t="s">
        <v>27</v>
      </c>
      <c r="G860" s="0" t="s">
        <v>344</v>
      </c>
      <c r="H860" s="22" t="n">
        <f aca="false">IF(F859=F860,0,1)</f>
        <v>0</v>
      </c>
      <c r="I860" s="23" t="str">
        <f aca="false">TEXT(B860,"mm/dd/yyyy")</f>
        <v>04/12/2001</v>
      </c>
    </row>
    <row r="861" customFormat="false" ht="12.75" hidden="false" customHeight="false" outlineLevel="0" collapsed="false">
      <c r="A861" s="0" t="s">
        <v>294</v>
      </c>
      <c r="B861" s="14" t="n">
        <v>36993.4183217593</v>
      </c>
      <c r="C861" s="0" t="s">
        <v>234</v>
      </c>
      <c r="D861" s="15" t="n">
        <v>100</v>
      </c>
      <c r="E861" s="16" t="n">
        <v>0.15</v>
      </c>
      <c r="F861" s="0" t="s">
        <v>152</v>
      </c>
      <c r="G861" s="0" t="s">
        <v>232</v>
      </c>
      <c r="H861" s="22" t="n">
        <f aca="false">IF(F860=F861,0,1)</f>
        <v>1</v>
      </c>
      <c r="I861" s="23" t="str">
        <f aca="false">TEXT(B861,"mm/dd/yyyy")</f>
        <v>04/12/2001</v>
      </c>
    </row>
    <row r="862" customFormat="false" ht="12.75" hidden="false" customHeight="false" outlineLevel="0" collapsed="false">
      <c r="A862" s="0" t="s">
        <v>341</v>
      </c>
      <c r="B862" s="14" t="n">
        <v>36993.4457523148</v>
      </c>
      <c r="C862" s="0" t="s">
        <v>231</v>
      </c>
      <c r="D862" s="15" t="n">
        <v>30</v>
      </c>
      <c r="E862" s="16" t="n">
        <v>0.135</v>
      </c>
      <c r="F862" s="0" t="s">
        <v>152</v>
      </c>
      <c r="G862" s="0" t="s">
        <v>232</v>
      </c>
      <c r="H862" s="22" t="n">
        <f aca="false">IF(F861=F862,0,1)</f>
        <v>0</v>
      </c>
      <c r="I862" s="23" t="str">
        <f aca="false">TEXT(B862,"mm/dd/yyyy")</f>
        <v>04/12/2001</v>
      </c>
    </row>
    <row r="863" customFormat="false" ht="12.75" hidden="false" customHeight="false" outlineLevel="0" collapsed="false">
      <c r="A863" s="0" t="s">
        <v>336</v>
      </c>
      <c r="B863" s="14" t="n">
        <v>36993.3683796296</v>
      </c>
      <c r="C863" s="0" t="s">
        <v>234</v>
      </c>
      <c r="D863" s="15" t="n">
        <v>100</v>
      </c>
      <c r="E863" s="16" t="n">
        <v>0.07</v>
      </c>
      <c r="F863" s="0" t="s">
        <v>154</v>
      </c>
      <c r="G863" s="0" t="s">
        <v>232</v>
      </c>
      <c r="H863" s="22" t="n">
        <f aca="false">IF(F862=F863,0,1)</f>
        <v>1</v>
      </c>
      <c r="I863" s="23" t="str">
        <f aca="false">TEXT(B863,"mm/dd/yyyy")</f>
        <v>04/12/2001</v>
      </c>
    </row>
    <row r="864" customFormat="false" ht="12.75" hidden="false" customHeight="false" outlineLevel="0" collapsed="false">
      <c r="A864" s="0" t="s">
        <v>336</v>
      </c>
      <c r="B864" s="14" t="n">
        <v>36993.3684722222</v>
      </c>
      <c r="C864" s="0" t="s">
        <v>234</v>
      </c>
      <c r="D864" s="15" t="n">
        <v>100</v>
      </c>
      <c r="E864" s="16" t="n">
        <v>0.07</v>
      </c>
      <c r="F864" s="0" t="s">
        <v>154</v>
      </c>
      <c r="G864" s="0" t="s">
        <v>232</v>
      </c>
      <c r="H864" s="22" t="n">
        <f aca="false">IF(F863=F864,0,1)</f>
        <v>0</v>
      </c>
      <c r="I864" s="23" t="str">
        <f aca="false">TEXT(B864,"mm/dd/yyyy")</f>
        <v>04/12/2001</v>
      </c>
    </row>
    <row r="865" customFormat="false" ht="12.75" hidden="false" customHeight="false" outlineLevel="0" collapsed="false">
      <c r="A865" s="0" t="s">
        <v>336</v>
      </c>
      <c r="B865" s="14" t="n">
        <v>36993.3685532407</v>
      </c>
      <c r="C865" s="0" t="s">
        <v>234</v>
      </c>
      <c r="D865" s="15" t="n">
        <v>100</v>
      </c>
      <c r="E865" s="16" t="n">
        <v>0.07</v>
      </c>
      <c r="F865" s="0" t="s">
        <v>154</v>
      </c>
      <c r="G865" s="0" t="s">
        <v>232</v>
      </c>
      <c r="H865" s="22" t="n">
        <f aca="false">IF(F864=F865,0,1)</f>
        <v>0</v>
      </c>
      <c r="I865" s="23" t="str">
        <f aca="false">TEXT(B865,"mm/dd/yyyy")</f>
        <v>04/12/2001</v>
      </c>
    </row>
    <row r="866" customFormat="false" ht="12.75" hidden="false" customHeight="false" outlineLevel="0" collapsed="false">
      <c r="A866" s="0" t="s">
        <v>293</v>
      </c>
      <c r="B866" s="14" t="n">
        <v>36993.4081365741</v>
      </c>
      <c r="C866" s="0" t="s">
        <v>231</v>
      </c>
      <c r="D866" s="15" t="n">
        <v>100</v>
      </c>
      <c r="E866" s="16" t="n">
        <v>0.05</v>
      </c>
      <c r="F866" s="0" t="s">
        <v>164</v>
      </c>
      <c r="G866" s="0" t="s">
        <v>232</v>
      </c>
      <c r="H866" s="22" t="n">
        <f aca="false">IF(F865=F866,0,1)</f>
        <v>1</v>
      </c>
      <c r="I866" s="23" t="str">
        <f aca="false">TEXT(B866,"mm/dd/yyyy")</f>
        <v>04/12/2001</v>
      </c>
    </row>
    <row r="867" customFormat="false" ht="12.75" hidden="false" customHeight="false" outlineLevel="0" collapsed="false">
      <c r="A867" s="0" t="s">
        <v>293</v>
      </c>
      <c r="B867" s="14" t="n">
        <v>36993.4099421296</v>
      </c>
      <c r="C867" s="0" t="s">
        <v>231</v>
      </c>
      <c r="D867" s="15" t="n">
        <v>100</v>
      </c>
      <c r="E867" s="16" t="n">
        <v>0.0525</v>
      </c>
      <c r="F867" s="0" t="s">
        <v>164</v>
      </c>
      <c r="G867" s="0" t="s">
        <v>232</v>
      </c>
      <c r="H867" s="22" t="n">
        <f aca="false">IF(F866=F867,0,1)</f>
        <v>0</v>
      </c>
      <c r="I867" s="23" t="str">
        <f aca="false">TEXT(B867,"mm/dd/yyyy")</f>
        <v>04/12/2001</v>
      </c>
    </row>
    <row r="868" customFormat="false" ht="12.75" hidden="false" customHeight="false" outlineLevel="0" collapsed="false">
      <c r="A868" s="0" t="s">
        <v>293</v>
      </c>
      <c r="B868" s="14" t="n">
        <v>36993.5693634259</v>
      </c>
      <c r="C868" s="0" t="s">
        <v>231</v>
      </c>
      <c r="D868" s="15" t="n">
        <v>100</v>
      </c>
      <c r="E868" s="16" t="n">
        <v>0.0475</v>
      </c>
      <c r="F868" s="0" t="s">
        <v>164</v>
      </c>
      <c r="G868" s="0" t="s">
        <v>232</v>
      </c>
      <c r="H868" s="22" t="n">
        <f aca="false">IF(F867=F868,0,1)</f>
        <v>0</v>
      </c>
      <c r="I868" s="23" t="str">
        <f aca="false">TEXT(B868,"mm/dd/yyyy")</f>
        <v>04/12/2001</v>
      </c>
    </row>
    <row r="869" customFormat="false" ht="12.75" hidden="false" customHeight="false" outlineLevel="0" collapsed="false">
      <c r="A869" s="0" t="s">
        <v>295</v>
      </c>
      <c r="B869" s="14" t="n">
        <v>36997.3596643519</v>
      </c>
      <c r="C869" s="0" t="s">
        <v>234</v>
      </c>
      <c r="D869" s="15" t="n">
        <v>100</v>
      </c>
      <c r="E869" s="16" t="n">
        <v>0.1525</v>
      </c>
      <c r="F869" s="0" t="s">
        <v>52</v>
      </c>
      <c r="G869" s="0" t="s">
        <v>232</v>
      </c>
      <c r="H869" s="22" t="n">
        <f aca="false">IF(F868=F869,0,1)</f>
        <v>1</v>
      </c>
      <c r="I869" s="23" t="str">
        <f aca="false">TEXT(B869,"mm/dd/yyyy")</f>
        <v>04/16/2001</v>
      </c>
    </row>
    <row r="870" customFormat="false" ht="12.75" hidden="false" customHeight="false" outlineLevel="0" collapsed="false">
      <c r="A870" s="0" t="s">
        <v>292</v>
      </c>
      <c r="B870" s="14" t="n">
        <v>36997.6251041667</v>
      </c>
      <c r="C870" s="0" t="s">
        <v>234</v>
      </c>
      <c r="D870" s="15" t="n">
        <v>50</v>
      </c>
      <c r="E870" s="16" t="n">
        <v>0.15</v>
      </c>
      <c r="F870" s="0" t="s">
        <v>12</v>
      </c>
      <c r="G870" s="0" t="s">
        <v>232</v>
      </c>
      <c r="H870" s="22" t="n">
        <f aca="false">IF(F869=F870,0,1)</f>
        <v>1</v>
      </c>
      <c r="I870" s="23" t="str">
        <f aca="false">TEXT(B870,"mm/dd/yyyy")</f>
        <v>04/16/2001</v>
      </c>
    </row>
    <row r="871" customFormat="false" ht="12.75" hidden="false" customHeight="false" outlineLevel="0" collapsed="false">
      <c r="A871" s="0" t="s">
        <v>292</v>
      </c>
      <c r="B871" s="14" t="n">
        <v>36997.6281018518</v>
      </c>
      <c r="C871" s="0" t="s">
        <v>231</v>
      </c>
      <c r="D871" s="15" t="n">
        <v>50</v>
      </c>
      <c r="E871" s="16" t="n">
        <v>0.1575</v>
      </c>
      <c r="F871" s="0" t="s">
        <v>12</v>
      </c>
      <c r="G871" s="0" t="s">
        <v>232</v>
      </c>
      <c r="H871" s="22" t="n">
        <f aca="false">IF(F870=F871,0,1)</f>
        <v>0</v>
      </c>
      <c r="I871" s="23" t="str">
        <f aca="false">TEXT(B871,"mm/dd/yyyy")</f>
        <v>04/16/2001</v>
      </c>
    </row>
    <row r="872" customFormat="false" ht="12.75" hidden="false" customHeight="false" outlineLevel="0" collapsed="false">
      <c r="A872" s="0" t="s">
        <v>293</v>
      </c>
      <c r="B872" s="14" t="n">
        <v>36997.5536921296</v>
      </c>
      <c r="C872" s="0" t="s">
        <v>231</v>
      </c>
      <c r="D872" s="15" t="n">
        <v>100</v>
      </c>
      <c r="E872" s="16" t="n">
        <v>0.0225</v>
      </c>
      <c r="F872" s="0" t="s">
        <v>27</v>
      </c>
      <c r="G872" s="0" t="s">
        <v>232</v>
      </c>
      <c r="H872" s="22" t="n">
        <f aca="false">IF(F871=F872,0,1)</f>
        <v>1</v>
      </c>
      <c r="I872" s="23" t="str">
        <f aca="false">TEXT(B872,"mm/dd/yyyy")</f>
        <v>04/16/2001</v>
      </c>
    </row>
    <row r="873" customFormat="false" ht="12.75" hidden="false" customHeight="false" outlineLevel="0" collapsed="false">
      <c r="A873" s="0" t="s">
        <v>293</v>
      </c>
      <c r="B873" s="14" t="n">
        <v>36997.5537962963</v>
      </c>
      <c r="C873" s="0" t="s">
        <v>231</v>
      </c>
      <c r="D873" s="15" t="n">
        <v>100</v>
      </c>
      <c r="E873" s="16" t="n">
        <v>0.0225</v>
      </c>
      <c r="F873" s="0" t="s">
        <v>27</v>
      </c>
      <c r="G873" s="0" t="s">
        <v>232</v>
      </c>
      <c r="H873" s="22" t="n">
        <f aca="false">IF(F872=F873,0,1)</f>
        <v>0</v>
      </c>
      <c r="I873" s="23" t="str">
        <f aca="false">TEXT(B873,"mm/dd/yyyy")</f>
        <v>04/16/2001</v>
      </c>
    </row>
    <row r="874" customFormat="false" ht="12.75" hidden="false" customHeight="false" outlineLevel="0" collapsed="false">
      <c r="A874" s="0" t="s">
        <v>295</v>
      </c>
      <c r="B874" s="14" t="n">
        <v>36997.3651157407</v>
      </c>
      <c r="C874" s="0" t="s">
        <v>234</v>
      </c>
      <c r="D874" s="15" t="n">
        <v>100</v>
      </c>
      <c r="E874" s="16" t="n">
        <v>0.14</v>
      </c>
      <c r="F874" s="0" t="s">
        <v>52</v>
      </c>
      <c r="G874" s="0" t="s">
        <v>232</v>
      </c>
      <c r="H874" s="22" t="n">
        <f aca="false">IF(F873=F874,0,1)</f>
        <v>1</v>
      </c>
      <c r="I874" s="23" t="str">
        <f aca="false">TEXT(B874,"mm/dd/yyyy")</f>
        <v>04/16/2001</v>
      </c>
    </row>
    <row r="875" customFormat="false" ht="12.75" hidden="false" customHeight="false" outlineLevel="0" collapsed="false">
      <c r="A875" s="0" t="s">
        <v>291</v>
      </c>
      <c r="B875" s="14" t="n">
        <v>36997.4113888889</v>
      </c>
      <c r="C875" s="0" t="s">
        <v>231</v>
      </c>
      <c r="D875" s="15" t="n">
        <v>100</v>
      </c>
      <c r="E875" s="16" t="n">
        <v>0.1225</v>
      </c>
      <c r="F875" s="0" t="s">
        <v>77</v>
      </c>
      <c r="G875" s="0" t="s">
        <v>232</v>
      </c>
      <c r="H875" s="22" t="n">
        <f aca="false">IF(F874=F875,0,1)</f>
        <v>1</v>
      </c>
      <c r="I875" s="23" t="str">
        <f aca="false">TEXT(B875,"mm/dd/yyyy")</f>
        <v>04/16/2001</v>
      </c>
    </row>
    <row r="876" customFormat="false" ht="12.75" hidden="false" customHeight="false" outlineLevel="0" collapsed="false">
      <c r="A876" s="0" t="s">
        <v>291</v>
      </c>
      <c r="B876" s="14" t="n">
        <v>36997.4114814815</v>
      </c>
      <c r="C876" s="0" t="s">
        <v>231</v>
      </c>
      <c r="D876" s="15" t="n">
        <v>100</v>
      </c>
      <c r="E876" s="16" t="n">
        <v>0.1225</v>
      </c>
      <c r="F876" s="0" t="s">
        <v>77</v>
      </c>
      <c r="G876" s="0" t="s">
        <v>232</v>
      </c>
      <c r="H876" s="22" t="n">
        <f aca="false">IF(F875=F876,0,1)</f>
        <v>0</v>
      </c>
      <c r="I876" s="23" t="str">
        <f aca="false">TEXT(B876,"mm/dd/yyyy")</f>
        <v>04/16/2001</v>
      </c>
    </row>
    <row r="877" customFormat="false" ht="12.75" hidden="false" customHeight="false" outlineLevel="0" collapsed="false">
      <c r="A877" s="0" t="s">
        <v>349</v>
      </c>
      <c r="B877" s="14" t="n">
        <v>36997.3933796296</v>
      </c>
      <c r="C877" s="0" t="s">
        <v>231</v>
      </c>
      <c r="D877" s="15" t="n">
        <v>15000</v>
      </c>
      <c r="E877" s="16" t="n">
        <v>1.6025</v>
      </c>
      <c r="F877" s="0" t="s">
        <v>164</v>
      </c>
      <c r="G877" s="0" t="s">
        <v>350</v>
      </c>
      <c r="H877" s="22" t="n">
        <f aca="false">IF(F876=F877,0,1)</f>
        <v>1</v>
      </c>
      <c r="I877" s="23" t="str">
        <f aca="false">TEXT(B877,"mm/dd/yyyy")</f>
        <v>04/16/2001</v>
      </c>
    </row>
    <row r="878" customFormat="false" ht="12.75" hidden="false" customHeight="false" outlineLevel="0" collapsed="false">
      <c r="A878" s="0" t="s">
        <v>294</v>
      </c>
      <c r="B878" s="14" t="n">
        <v>36998.3433912037</v>
      </c>
      <c r="C878" s="0" t="s">
        <v>234</v>
      </c>
      <c r="D878" s="15" t="n">
        <v>100</v>
      </c>
      <c r="E878" s="16" t="n">
        <v>0.1425</v>
      </c>
      <c r="F878" s="0" t="s">
        <v>19</v>
      </c>
      <c r="G878" s="0" t="s">
        <v>232</v>
      </c>
      <c r="H878" s="22" t="n">
        <f aca="false">IF(F877=F878,0,1)</f>
        <v>1</v>
      </c>
      <c r="I878" s="23" t="str">
        <f aca="false">TEXT(B878,"mm/dd/yyyy")</f>
        <v>04/17/2001</v>
      </c>
    </row>
    <row r="879" customFormat="false" ht="12.75" hidden="false" customHeight="false" outlineLevel="0" collapsed="false">
      <c r="A879" s="0" t="s">
        <v>297</v>
      </c>
      <c r="B879" s="14" t="n">
        <v>36998.4959375</v>
      </c>
      <c r="C879" s="0" t="s">
        <v>231</v>
      </c>
      <c r="D879" s="15" t="n">
        <v>100</v>
      </c>
      <c r="E879" s="16" t="n">
        <v>0.02</v>
      </c>
      <c r="F879" s="0" t="s">
        <v>19</v>
      </c>
      <c r="G879" s="0" t="s">
        <v>232</v>
      </c>
      <c r="H879" s="22" t="n">
        <f aca="false">IF(F878=F879,0,1)</f>
        <v>0</v>
      </c>
      <c r="I879" s="23" t="str">
        <f aca="false">TEXT(B879,"mm/dd/yyyy")</f>
        <v>04/17/2001</v>
      </c>
    </row>
    <row r="880" customFormat="false" ht="12.75" hidden="false" customHeight="false" outlineLevel="0" collapsed="false">
      <c r="A880" s="0" t="s">
        <v>297</v>
      </c>
      <c r="B880" s="14" t="n">
        <v>36998.496724537</v>
      </c>
      <c r="C880" s="0" t="s">
        <v>231</v>
      </c>
      <c r="D880" s="15" t="n">
        <v>100</v>
      </c>
      <c r="E880" s="16" t="n">
        <v>0.02</v>
      </c>
      <c r="F880" s="0" t="s">
        <v>19</v>
      </c>
      <c r="G880" s="0" t="s">
        <v>232</v>
      </c>
      <c r="H880" s="22" t="n">
        <f aca="false">IF(F879=F880,0,1)</f>
        <v>0</v>
      </c>
      <c r="I880" s="23" t="str">
        <f aca="false">TEXT(B880,"mm/dd/yyyy")</f>
        <v>04/17/2001</v>
      </c>
    </row>
    <row r="881" customFormat="false" ht="12.75" hidden="false" customHeight="false" outlineLevel="0" collapsed="false">
      <c r="A881" s="0" t="s">
        <v>351</v>
      </c>
      <c r="B881" s="14" t="n">
        <v>36998.4707638889</v>
      </c>
      <c r="C881" s="0" t="s">
        <v>234</v>
      </c>
      <c r="D881" s="15" t="n">
        <v>100</v>
      </c>
      <c r="E881" s="16" t="n">
        <v>0.1475</v>
      </c>
      <c r="F881" s="0" t="s">
        <v>52</v>
      </c>
      <c r="G881" s="0" t="s">
        <v>232</v>
      </c>
      <c r="H881" s="22" t="n">
        <f aca="false">IF(F880=F881,0,1)</f>
        <v>1</v>
      </c>
      <c r="I881" s="23" t="str">
        <f aca="false">TEXT(B881,"mm/dd/yyyy")</f>
        <v>04/17/2001</v>
      </c>
    </row>
    <row r="882" customFormat="false" ht="12.75" hidden="false" customHeight="false" outlineLevel="0" collapsed="false">
      <c r="A882" s="0" t="s">
        <v>300</v>
      </c>
      <c r="B882" s="14" t="n">
        <v>36998.4033333333</v>
      </c>
      <c r="C882" s="0" t="s">
        <v>234</v>
      </c>
      <c r="D882" s="15" t="n">
        <v>50</v>
      </c>
      <c r="E882" s="16" t="n">
        <v>0.0825</v>
      </c>
      <c r="F882" s="0" t="s">
        <v>58</v>
      </c>
      <c r="G882" s="0" t="s">
        <v>232</v>
      </c>
      <c r="H882" s="22" t="n">
        <f aca="false">IF(F881=F882,0,1)</f>
        <v>1</v>
      </c>
      <c r="I882" s="23" t="str">
        <f aca="false">TEXT(B882,"mm/dd/yyyy")</f>
        <v>04/17/2001</v>
      </c>
    </row>
    <row r="883" customFormat="false" ht="12.75" hidden="false" customHeight="false" outlineLevel="0" collapsed="false">
      <c r="A883" s="0" t="s">
        <v>300</v>
      </c>
      <c r="B883" s="14" t="n">
        <v>36998.4321990741</v>
      </c>
      <c r="C883" s="0" t="s">
        <v>234</v>
      </c>
      <c r="D883" s="15" t="n">
        <v>50</v>
      </c>
      <c r="E883" s="16" t="n">
        <v>0.09</v>
      </c>
      <c r="F883" s="0" t="s">
        <v>58</v>
      </c>
      <c r="G883" s="0" t="s">
        <v>232</v>
      </c>
      <c r="H883" s="22" t="n">
        <f aca="false">IF(F882=F883,0,1)</f>
        <v>0</v>
      </c>
      <c r="I883" s="23" t="str">
        <f aca="false">TEXT(B883,"mm/dd/yyyy")</f>
        <v>04/17/2001</v>
      </c>
    </row>
    <row r="884" customFormat="false" ht="12.75" hidden="false" customHeight="false" outlineLevel="0" collapsed="false">
      <c r="A884" s="0" t="s">
        <v>300</v>
      </c>
      <c r="B884" s="14" t="n">
        <v>36998.4431944444</v>
      </c>
      <c r="C884" s="0" t="s">
        <v>234</v>
      </c>
      <c r="D884" s="15" t="n">
        <v>50</v>
      </c>
      <c r="E884" s="16" t="n">
        <v>0.095</v>
      </c>
      <c r="F884" s="0" t="s">
        <v>58</v>
      </c>
      <c r="G884" s="0" t="s">
        <v>232</v>
      </c>
      <c r="H884" s="22" t="n">
        <f aca="false">IF(F883=F884,0,1)</f>
        <v>0</v>
      </c>
      <c r="I884" s="23" t="str">
        <f aca="false">TEXT(B884,"mm/dd/yyyy")</f>
        <v>04/17/2001</v>
      </c>
    </row>
    <row r="885" customFormat="false" ht="12.75" hidden="false" customHeight="false" outlineLevel="0" collapsed="false">
      <c r="A885" s="0" t="s">
        <v>310</v>
      </c>
      <c r="B885" s="14" t="n">
        <v>36998.3734375</v>
      </c>
      <c r="C885" s="0" t="s">
        <v>234</v>
      </c>
      <c r="D885" s="15" t="n">
        <v>10</v>
      </c>
      <c r="E885" s="16" t="n">
        <v>0.08</v>
      </c>
      <c r="F885" s="0" t="s">
        <v>62</v>
      </c>
      <c r="G885" s="0" t="s">
        <v>232</v>
      </c>
      <c r="H885" s="22" t="n">
        <f aca="false">IF(F884=F885,0,1)</f>
        <v>1</v>
      </c>
      <c r="I885" s="23" t="str">
        <f aca="false">TEXT(B885,"mm/dd/yyyy")</f>
        <v>04/17/2001</v>
      </c>
    </row>
    <row r="886" customFormat="false" ht="12.75" hidden="false" customHeight="false" outlineLevel="0" collapsed="false">
      <c r="A886" s="0" t="s">
        <v>352</v>
      </c>
      <c r="B886" s="14" t="n">
        <v>36998.4781712963</v>
      </c>
      <c r="C886" s="0" t="s">
        <v>231</v>
      </c>
      <c r="D886" s="15" t="n">
        <v>100</v>
      </c>
      <c r="E886" s="16" t="n">
        <v>0.0275</v>
      </c>
      <c r="F886" s="0" t="s">
        <v>152</v>
      </c>
      <c r="G886" s="0" t="s">
        <v>232</v>
      </c>
      <c r="H886" s="22" t="n">
        <f aca="false">IF(F885=F886,0,1)</f>
        <v>1</v>
      </c>
      <c r="I886" s="23" t="str">
        <f aca="false">TEXT(B886,"mm/dd/yyyy")</f>
        <v>04/17/2001</v>
      </c>
    </row>
    <row r="887" customFormat="false" ht="12.75" hidden="false" customHeight="false" outlineLevel="0" collapsed="false">
      <c r="A887" s="0" t="s">
        <v>341</v>
      </c>
      <c r="B887" s="14" t="n">
        <v>36998.4301388889</v>
      </c>
      <c r="C887" s="0" t="s">
        <v>231</v>
      </c>
      <c r="D887" s="15" t="n">
        <v>100</v>
      </c>
      <c r="E887" s="16" t="n">
        <v>0.1425</v>
      </c>
      <c r="F887" s="0" t="s">
        <v>154</v>
      </c>
      <c r="G887" s="0" t="s">
        <v>232</v>
      </c>
      <c r="H887" s="22" t="n">
        <f aca="false">IF(F886=F887,0,1)</f>
        <v>1</v>
      </c>
      <c r="I887" s="23" t="str">
        <f aca="false">TEXT(B887,"mm/dd/yyyy")</f>
        <v>04/17/2001</v>
      </c>
    </row>
    <row r="888" customFormat="false" ht="12.75" hidden="false" customHeight="false" outlineLevel="0" collapsed="false">
      <c r="A888" s="0" t="s">
        <v>341</v>
      </c>
      <c r="B888" s="14" t="n">
        <v>36998.4303356481</v>
      </c>
      <c r="C888" s="0" t="s">
        <v>231</v>
      </c>
      <c r="D888" s="15" t="n">
        <v>100</v>
      </c>
      <c r="E888" s="16" t="n">
        <v>0.1425</v>
      </c>
      <c r="F888" s="0" t="s">
        <v>154</v>
      </c>
      <c r="G888" s="0" t="s">
        <v>232</v>
      </c>
      <c r="H888" s="22" t="n">
        <f aca="false">IF(F887=F888,0,1)</f>
        <v>0</v>
      </c>
      <c r="I888" s="23" t="str">
        <f aca="false">TEXT(B888,"mm/dd/yyyy")</f>
        <v>04/17/2001</v>
      </c>
    </row>
    <row r="889" customFormat="false" ht="12.75" hidden="false" customHeight="false" outlineLevel="0" collapsed="false">
      <c r="A889" s="0" t="s">
        <v>341</v>
      </c>
      <c r="B889" s="14" t="n">
        <v>36998.4309375</v>
      </c>
      <c r="C889" s="0" t="s">
        <v>231</v>
      </c>
      <c r="D889" s="15" t="n">
        <v>100</v>
      </c>
      <c r="E889" s="16" t="n">
        <v>0.1425</v>
      </c>
      <c r="F889" s="0" t="s">
        <v>154</v>
      </c>
      <c r="G889" s="0" t="s">
        <v>232</v>
      </c>
      <c r="H889" s="22" t="n">
        <f aca="false">IF(F888=F889,0,1)</f>
        <v>0</v>
      </c>
      <c r="I889" s="23" t="str">
        <f aca="false">TEXT(B889,"mm/dd/yyyy")</f>
        <v>04/17/2001</v>
      </c>
    </row>
    <row r="890" customFormat="false" ht="12.75" hidden="false" customHeight="false" outlineLevel="0" collapsed="false">
      <c r="A890" s="0" t="s">
        <v>341</v>
      </c>
      <c r="B890" s="14" t="n">
        <v>36998.4314236111</v>
      </c>
      <c r="C890" s="0" t="s">
        <v>231</v>
      </c>
      <c r="D890" s="15" t="n">
        <v>100</v>
      </c>
      <c r="E890" s="16" t="n">
        <v>0.15</v>
      </c>
      <c r="F890" s="0" t="s">
        <v>154</v>
      </c>
      <c r="G890" s="0" t="s">
        <v>232</v>
      </c>
      <c r="H890" s="22" t="n">
        <f aca="false">IF(F889=F890,0,1)</f>
        <v>0</v>
      </c>
      <c r="I890" s="23" t="str">
        <f aca="false">TEXT(B890,"mm/dd/yyyy")</f>
        <v>04/17/2001</v>
      </c>
    </row>
    <row r="891" customFormat="false" ht="12.75" hidden="false" customHeight="false" outlineLevel="0" collapsed="false">
      <c r="A891" s="0" t="s">
        <v>341</v>
      </c>
      <c r="B891" s="14" t="n">
        <v>36998.4316782407</v>
      </c>
      <c r="C891" s="0" t="s">
        <v>231</v>
      </c>
      <c r="D891" s="15" t="n">
        <v>100</v>
      </c>
      <c r="E891" s="16" t="n">
        <v>0.155</v>
      </c>
      <c r="F891" s="0" t="s">
        <v>154</v>
      </c>
      <c r="G891" s="0" t="s">
        <v>232</v>
      </c>
      <c r="H891" s="22" t="n">
        <f aca="false">IF(F890=F891,0,1)</f>
        <v>0</v>
      </c>
      <c r="I891" s="23" t="str">
        <f aca="false">TEXT(B891,"mm/dd/yyyy")</f>
        <v>04/17/2001</v>
      </c>
    </row>
    <row r="892" customFormat="false" ht="12.75" hidden="false" customHeight="false" outlineLevel="0" collapsed="false">
      <c r="A892" s="0" t="s">
        <v>341</v>
      </c>
      <c r="B892" s="14" t="n">
        <v>36998.4327314815</v>
      </c>
      <c r="C892" s="0" t="s">
        <v>231</v>
      </c>
      <c r="D892" s="15" t="n">
        <v>100</v>
      </c>
      <c r="E892" s="16" t="n">
        <v>0.155</v>
      </c>
      <c r="F892" s="0" t="s">
        <v>154</v>
      </c>
      <c r="G892" s="0" t="s">
        <v>232</v>
      </c>
      <c r="H892" s="22" t="n">
        <f aca="false">IF(F891=F892,0,1)</f>
        <v>0</v>
      </c>
      <c r="I892" s="23" t="str">
        <f aca="false">TEXT(B892,"mm/dd/yyyy")</f>
        <v>04/17/2001</v>
      </c>
    </row>
    <row r="893" customFormat="false" ht="12.75" hidden="false" customHeight="false" outlineLevel="0" collapsed="false">
      <c r="A893" s="0" t="s">
        <v>341</v>
      </c>
      <c r="B893" s="14" t="n">
        <v>36998.4412847222</v>
      </c>
      <c r="C893" s="0" t="s">
        <v>231</v>
      </c>
      <c r="D893" s="15" t="n">
        <v>100</v>
      </c>
      <c r="E893" s="16" t="n">
        <v>0.165</v>
      </c>
      <c r="F893" s="0" t="s">
        <v>154</v>
      </c>
      <c r="G893" s="0" t="s">
        <v>232</v>
      </c>
      <c r="H893" s="22" t="n">
        <f aca="false">IF(F892=F893,0,1)</f>
        <v>0</v>
      </c>
      <c r="I893" s="23" t="str">
        <f aca="false">TEXT(B893,"mm/dd/yyyy")</f>
        <v>04/17/2001</v>
      </c>
    </row>
    <row r="894" customFormat="false" ht="12.75" hidden="false" customHeight="false" outlineLevel="0" collapsed="false">
      <c r="A894" s="0" t="s">
        <v>341</v>
      </c>
      <c r="B894" s="14" t="n">
        <v>36998.441712963</v>
      </c>
      <c r="C894" s="0" t="s">
        <v>231</v>
      </c>
      <c r="D894" s="15" t="n">
        <v>100</v>
      </c>
      <c r="E894" s="16" t="n">
        <v>0.1725</v>
      </c>
      <c r="F894" s="0" t="s">
        <v>154</v>
      </c>
      <c r="G894" s="0" t="s">
        <v>232</v>
      </c>
      <c r="H894" s="22" t="n">
        <f aca="false">IF(F893=F894,0,1)</f>
        <v>0</v>
      </c>
      <c r="I894" s="23" t="str">
        <f aca="false">TEXT(B894,"mm/dd/yyyy")</f>
        <v>04/17/2001</v>
      </c>
    </row>
    <row r="895" customFormat="false" ht="12.75" hidden="false" customHeight="false" outlineLevel="0" collapsed="false">
      <c r="A895" s="0" t="s">
        <v>293</v>
      </c>
      <c r="B895" s="14" t="n">
        <v>36998.5470023148</v>
      </c>
      <c r="C895" s="0" t="s">
        <v>231</v>
      </c>
      <c r="D895" s="15" t="n">
        <v>100</v>
      </c>
      <c r="E895" s="16" t="n">
        <v>0.0625</v>
      </c>
      <c r="F895" s="0" t="s">
        <v>162</v>
      </c>
      <c r="G895" s="0" t="s">
        <v>232</v>
      </c>
      <c r="H895" s="22" t="n">
        <f aca="false">IF(F894=F895,0,1)</f>
        <v>1</v>
      </c>
      <c r="I895" s="23" t="str">
        <f aca="false">TEXT(B895,"mm/dd/yyyy")</f>
        <v>04/17/2001</v>
      </c>
    </row>
    <row r="896" customFormat="false" ht="12.75" hidden="false" customHeight="false" outlineLevel="0" collapsed="false">
      <c r="A896" s="0" t="s">
        <v>293</v>
      </c>
      <c r="B896" s="14" t="n">
        <v>36998.6647916666</v>
      </c>
      <c r="C896" s="0" t="s">
        <v>231</v>
      </c>
      <c r="D896" s="15" t="n">
        <v>100</v>
      </c>
      <c r="E896" s="16" t="n">
        <v>0.075</v>
      </c>
      <c r="F896" s="0" t="s">
        <v>162</v>
      </c>
      <c r="G896" s="0" t="s">
        <v>232</v>
      </c>
      <c r="H896" s="22" t="n">
        <f aca="false">IF(F895=F896,0,1)</f>
        <v>0</v>
      </c>
      <c r="I896" s="23" t="str">
        <f aca="false">TEXT(B896,"mm/dd/yyyy")</f>
        <v>04/17/2001</v>
      </c>
    </row>
    <row r="897" customFormat="false" ht="12.75" hidden="false" customHeight="false" outlineLevel="0" collapsed="false">
      <c r="A897" s="0" t="s">
        <v>283</v>
      </c>
      <c r="B897" s="14" t="n">
        <v>36999.6514930556</v>
      </c>
      <c r="C897" s="0" t="s">
        <v>234</v>
      </c>
      <c r="D897" s="15" t="n">
        <v>100</v>
      </c>
      <c r="E897" s="16" t="n">
        <v>0.105</v>
      </c>
      <c r="F897" s="0" t="s">
        <v>12</v>
      </c>
      <c r="G897" s="0" t="s">
        <v>232</v>
      </c>
      <c r="H897" s="22" t="n">
        <f aca="false">IF(F896=F897,0,1)</f>
        <v>1</v>
      </c>
      <c r="I897" s="23" t="str">
        <f aca="false">TEXT(B897,"mm/dd/yyyy")</f>
        <v>04/18/2001</v>
      </c>
    </row>
    <row r="898" customFormat="false" ht="12.75" hidden="false" customHeight="false" outlineLevel="0" collapsed="false">
      <c r="A898" s="0" t="s">
        <v>297</v>
      </c>
      <c r="B898" s="14" t="n">
        <v>36999.3528703704</v>
      </c>
      <c r="C898" s="0" t="s">
        <v>231</v>
      </c>
      <c r="D898" s="15" t="n">
        <v>100</v>
      </c>
      <c r="E898" s="16" t="n">
        <v>0.0325</v>
      </c>
      <c r="F898" s="0" t="s">
        <v>19</v>
      </c>
      <c r="G898" s="0" t="s">
        <v>232</v>
      </c>
      <c r="H898" s="22" t="n">
        <f aca="false">IF(F897=F898,0,1)</f>
        <v>1</v>
      </c>
      <c r="I898" s="23" t="str">
        <f aca="false">TEXT(B898,"mm/dd/yyyy")</f>
        <v>04/18/2001</v>
      </c>
    </row>
    <row r="899" customFormat="false" ht="12.75" hidden="false" customHeight="false" outlineLevel="0" collapsed="false">
      <c r="A899" s="0" t="s">
        <v>332</v>
      </c>
      <c r="B899" s="14" t="n">
        <v>36999.5384259259</v>
      </c>
      <c r="C899" s="0" t="s">
        <v>231</v>
      </c>
      <c r="D899" s="15" t="n">
        <v>50</v>
      </c>
      <c r="E899" s="16" t="n">
        <v>0.33</v>
      </c>
      <c r="F899" s="0" t="s">
        <v>19</v>
      </c>
      <c r="G899" s="0" t="s">
        <v>232</v>
      </c>
      <c r="H899" s="22" t="n">
        <f aca="false">IF(F898=F899,0,1)</f>
        <v>0</v>
      </c>
      <c r="I899" s="23" t="str">
        <f aca="false">TEXT(B899,"mm/dd/yyyy")</f>
        <v>04/18/2001</v>
      </c>
    </row>
    <row r="900" customFormat="false" ht="12.75" hidden="false" customHeight="false" outlineLevel="0" collapsed="false">
      <c r="A900" s="0" t="s">
        <v>332</v>
      </c>
      <c r="B900" s="14" t="n">
        <v>36999.5637268519</v>
      </c>
      <c r="C900" s="0" t="s">
        <v>231</v>
      </c>
      <c r="D900" s="15" t="n">
        <v>100</v>
      </c>
      <c r="E900" s="16" t="n">
        <v>0.365</v>
      </c>
      <c r="F900" s="0" t="s">
        <v>19</v>
      </c>
      <c r="G900" s="0" t="s">
        <v>232</v>
      </c>
      <c r="H900" s="22" t="n">
        <f aca="false">IF(F899=F900,0,1)</f>
        <v>0</v>
      </c>
      <c r="I900" s="23" t="str">
        <f aca="false">TEXT(B900,"mm/dd/yyyy")</f>
        <v>04/18/2001</v>
      </c>
    </row>
    <row r="901" customFormat="false" ht="12.75" hidden="false" customHeight="false" outlineLevel="0" collapsed="false">
      <c r="A901" s="0" t="s">
        <v>337</v>
      </c>
      <c r="B901" s="14" t="n">
        <v>36999.5728587963</v>
      </c>
      <c r="C901" s="0" t="s">
        <v>231</v>
      </c>
      <c r="D901" s="15" t="n">
        <v>100</v>
      </c>
      <c r="E901" s="16" t="n">
        <v>0.165</v>
      </c>
      <c r="F901" s="0" t="s">
        <v>19</v>
      </c>
      <c r="G901" s="0" t="s">
        <v>232</v>
      </c>
      <c r="H901" s="22" t="n">
        <f aca="false">IF(F900=F901,0,1)</f>
        <v>0</v>
      </c>
      <c r="I901" s="23" t="str">
        <f aca="false">TEXT(B901,"mm/dd/yyyy")</f>
        <v>04/18/2001</v>
      </c>
    </row>
    <row r="902" customFormat="false" ht="12.75" hidden="false" customHeight="false" outlineLevel="0" collapsed="false">
      <c r="A902" s="0" t="s">
        <v>337</v>
      </c>
      <c r="B902" s="14" t="n">
        <v>36999.5745601852</v>
      </c>
      <c r="C902" s="0" t="s">
        <v>231</v>
      </c>
      <c r="D902" s="15" t="n">
        <v>100</v>
      </c>
      <c r="E902" s="16" t="n">
        <v>0.16</v>
      </c>
      <c r="F902" s="0" t="s">
        <v>19</v>
      </c>
      <c r="G902" s="0" t="s">
        <v>232</v>
      </c>
      <c r="H902" s="22" t="n">
        <f aca="false">IF(F901=F902,0,1)</f>
        <v>0</v>
      </c>
      <c r="I902" s="23" t="str">
        <f aca="false">TEXT(B902,"mm/dd/yyyy")</f>
        <v>04/18/2001</v>
      </c>
    </row>
    <row r="903" customFormat="false" ht="12.75" hidden="false" customHeight="false" outlineLevel="0" collapsed="false">
      <c r="A903" s="0" t="s">
        <v>293</v>
      </c>
      <c r="B903" s="14" t="n">
        <v>36999.373587963</v>
      </c>
      <c r="C903" s="0" t="s">
        <v>234</v>
      </c>
      <c r="D903" s="15" t="n">
        <v>10</v>
      </c>
      <c r="E903" s="16" t="n">
        <v>0.08</v>
      </c>
      <c r="F903" s="0" t="s">
        <v>27</v>
      </c>
      <c r="G903" s="0" t="s">
        <v>232</v>
      </c>
      <c r="H903" s="22" t="n">
        <f aca="false">IF(F902=F903,0,1)</f>
        <v>1</v>
      </c>
      <c r="I903" s="23" t="str">
        <f aca="false">TEXT(B903,"mm/dd/yyyy")</f>
        <v>04/18/2001</v>
      </c>
    </row>
    <row r="904" customFormat="false" ht="12.75" hidden="false" customHeight="false" outlineLevel="0" collapsed="false">
      <c r="A904" s="0" t="s">
        <v>291</v>
      </c>
      <c r="B904" s="14" t="n">
        <v>36999.3607060185</v>
      </c>
      <c r="C904" s="0" t="s">
        <v>234</v>
      </c>
      <c r="D904" s="15" t="n">
        <v>10</v>
      </c>
      <c r="E904" s="16" t="n">
        <v>0.2075</v>
      </c>
      <c r="F904" s="0" t="s">
        <v>62</v>
      </c>
      <c r="G904" s="0" t="s">
        <v>232</v>
      </c>
      <c r="H904" s="22" t="n">
        <f aca="false">IF(F903=F904,0,1)</f>
        <v>1</v>
      </c>
      <c r="I904" s="23" t="str">
        <f aca="false">TEXT(B904,"mm/dd/yyyy")</f>
        <v>04/18/2001</v>
      </c>
    </row>
    <row r="905" customFormat="false" ht="12.75" hidden="false" customHeight="false" outlineLevel="0" collapsed="false">
      <c r="A905" s="0" t="s">
        <v>353</v>
      </c>
      <c r="B905" s="14" t="n">
        <v>36999.5267592593</v>
      </c>
      <c r="C905" s="0" t="s">
        <v>231</v>
      </c>
      <c r="D905" s="15" t="n">
        <v>100</v>
      </c>
      <c r="E905" s="16" t="n">
        <v>0.3275</v>
      </c>
      <c r="F905" s="0" t="s">
        <v>69</v>
      </c>
      <c r="G905" s="0" t="s">
        <v>232</v>
      </c>
      <c r="H905" s="22" t="n">
        <f aca="false">IF(F904=F905,0,1)</f>
        <v>1</v>
      </c>
      <c r="I905" s="23" t="str">
        <f aca="false">TEXT(B905,"mm/dd/yyyy")</f>
        <v>04/18/2001</v>
      </c>
    </row>
    <row r="906" customFormat="false" ht="12.75" hidden="false" customHeight="false" outlineLevel="0" collapsed="false">
      <c r="A906" s="0" t="s">
        <v>297</v>
      </c>
      <c r="B906" s="14" t="n">
        <v>36999.5355324074</v>
      </c>
      <c r="C906" s="0" t="s">
        <v>231</v>
      </c>
      <c r="D906" s="15" t="n">
        <v>100</v>
      </c>
      <c r="E906" s="16" t="n">
        <v>0.035</v>
      </c>
      <c r="F906" s="0" t="s">
        <v>69</v>
      </c>
      <c r="G906" s="0" t="s">
        <v>232</v>
      </c>
      <c r="H906" s="22" t="n">
        <f aca="false">IF(F905=F906,0,1)</f>
        <v>0</v>
      </c>
      <c r="I906" s="23" t="str">
        <f aca="false">TEXT(B906,"mm/dd/yyyy")</f>
        <v>04/18/2001</v>
      </c>
    </row>
    <row r="907" customFormat="false" ht="12.75" hidden="false" customHeight="false" outlineLevel="0" collapsed="false">
      <c r="A907" s="0" t="s">
        <v>293</v>
      </c>
      <c r="B907" s="14" t="n">
        <v>36999.6299652778</v>
      </c>
      <c r="C907" s="0" t="s">
        <v>234</v>
      </c>
      <c r="D907" s="15" t="n">
        <v>50</v>
      </c>
      <c r="E907" s="16" t="n">
        <v>0.08</v>
      </c>
      <c r="F907" s="0" t="s">
        <v>86</v>
      </c>
      <c r="G907" s="0" t="s">
        <v>232</v>
      </c>
      <c r="H907" s="22" t="n">
        <f aca="false">IF(F906=F907,0,1)</f>
        <v>1</v>
      </c>
      <c r="I907" s="23" t="str">
        <f aca="false">TEXT(B907,"mm/dd/yyyy")</f>
        <v>04/18/2001</v>
      </c>
    </row>
    <row r="908" customFormat="false" ht="12.75" hidden="false" customHeight="false" outlineLevel="0" collapsed="false">
      <c r="A908" s="0" t="s">
        <v>297</v>
      </c>
      <c r="B908" s="14" t="n">
        <v>36999.329849537</v>
      </c>
      <c r="C908" s="0" t="s">
        <v>231</v>
      </c>
      <c r="D908" s="15" t="n">
        <v>1000</v>
      </c>
      <c r="E908" s="16" t="n">
        <v>0.03</v>
      </c>
      <c r="F908" s="0" t="s">
        <v>90</v>
      </c>
      <c r="G908" s="0" t="s">
        <v>232</v>
      </c>
      <c r="H908" s="22" t="n">
        <f aca="false">IF(F907=F908,0,1)</f>
        <v>1</v>
      </c>
      <c r="I908" s="23" t="str">
        <f aca="false">TEXT(B908,"mm/dd/yyyy")</f>
        <v>04/18/2001</v>
      </c>
    </row>
    <row r="909" customFormat="false" ht="12.75" hidden="false" customHeight="false" outlineLevel="0" collapsed="false">
      <c r="A909" s="0" t="s">
        <v>283</v>
      </c>
      <c r="B909" s="14" t="n">
        <v>36999.5894560185</v>
      </c>
      <c r="C909" s="0" t="s">
        <v>231</v>
      </c>
      <c r="D909" s="15" t="n">
        <v>100</v>
      </c>
      <c r="E909" s="16" t="n">
        <v>0.105</v>
      </c>
      <c r="F909" s="0" t="s">
        <v>106</v>
      </c>
      <c r="G909" s="0" t="s">
        <v>232</v>
      </c>
      <c r="H909" s="22" t="n">
        <f aca="false">IF(F908=F909,0,1)</f>
        <v>1</v>
      </c>
      <c r="I909" s="23" t="str">
        <f aca="false">TEXT(B909,"mm/dd/yyyy")</f>
        <v>04/18/2001</v>
      </c>
    </row>
    <row r="910" customFormat="false" ht="12.75" hidden="false" customHeight="false" outlineLevel="0" collapsed="false">
      <c r="A910" s="0" t="s">
        <v>283</v>
      </c>
      <c r="B910" s="14" t="n">
        <v>36999.589537037</v>
      </c>
      <c r="C910" s="0" t="s">
        <v>231</v>
      </c>
      <c r="D910" s="15" t="n">
        <v>100</v>
      </c>
      <c r="E910" s="16" t="n">
        <v>0.105</v>
      </c>
      <c r="F910" s="0" t="s">
        <v>106</v>
      </c>
      <c r="G910" s="0" t="s">
        <v>232</v>
      </c>
      <c r="H910" s="22" t="n">
        <f aca="false">IF(F909=F910,0,1)</f>
        <v>0</v>
      </c>
      <c r="I910" s="23" t="str">
        <f aca="false">TEXT(B910,"mm/dd/yyyy")</f>
        <v>04/18/2001</v>
      </c>
    </row>
    <row r="911" customFormat="false" ht="12.75" hidden="false" customHeight="false" outlineLevel="0" collapsed="false">
      <c r="A911" s="0" t="s">
        <v>283</v>
      </c>
      <c r="B911" s="14" t="n">
        <v>36999.5896875</v>
      </c>
      <c r="C911" s="0" t="s">
        <v>231</v>
      </c>
      <c r="D911" s="15" t="n">
        <v>100</v>
      </c>
      <c r="E911" s="16" t="n">
        <v>0.1075</v>
      </c>
      <c r="F911" s="0" t="s">
        <v>106</v>
      </c>
      <c r="G911" s="0" t="s">
        <v>232</v>
      </c>
      <c r="H911" s="22" t="n">
        <f aca="false">IF(F910=F911,0,1)</f>
        <v>0</v>
      </c>
      <c r="I911" s="23" t="str">
        <f aca="false">TEXT(B911,"mm/dd/yyyy")</f>
        <v>04/18/2001</v>
      </c>
    </row>
    <row r="912" customFormat="false" ht="12.75" hidden="false" customHeight="false" outlineLevel="0" collapsed="false">
      <c r="A912" s="0" t="s">
        <v>283</v>
      </c>
      <c r="B912" s="14" t="n">
        <v>36999.5897685185</v>
      </c>
      <c r="C912" s="0" t="s">
        <v>231</v>
      </c>
      <c r="D912" s="15" t="n">
        <v>100</v>
      </c>
      <c r="E912" s="16" t="n">
        <v>0.1075</v>
      </c>
      <c r="F912" s="0" t="s">
        <v>106</v>
      </c>
      <c r="G912" s="0" t="s">
        <v>232</v>
      </c>
      <c r="H912" s="22" t="n">
        <f aca="false">IF(F911=F912,0,1)</f>
        <v>0</v>
      </c>
      <c r="I912" s="23" t="str">
        <f aca="false">TEXT(B912,"mm/dd/yyyy")</f>
        <v>04/18/2001</v>
      </c>
    </row>
    <row r="913" customFormat="false" ht="12.75" hidden="false" customHeight="false" outlineLevel="0" collapsed="false">
      <c r="A913" s="0" t="s">
        <v>283</v>
      </c>
      <c r="B913" s="14" t="n">
        <v>36999.5901041667</v>
      </c>
      <c r="C913" s="0" t="s">
        <v>231</v>
      </c>
      <c r="D913" s="15" t="n">
        <v>100</v>
      </c>
      <c r="E913" s="16" t="n">
        <v>0.1125</v>
      </c>
      <c r="F913" s="0" t="s">
        <v>106</v>
      </c>
      <c r="G913" s="0" t="s">
        <v>232</v>
      </c>
      <c r="H913" s="22" t="n">
        <f aca="false">IF(F912=F913,0,1)</f>
        <v>0</v>
      </c>
      <c r="I913" s="23" t="str">
        <f aca="false">TEXT(B913,"mm/dd/yyyy")</f>
        <v>04/18/2001</v>
      </c>
    </row>
    <row r="914" customFormat="false" ht="12.75" hidden="false" customHeight="false" outlineLevel="0" collapsed="false">
      <c r="A914" s="0" t="s">
        <v>283</v>
      </c>
      <c r="B914" s="14" t="n">
        <v>36999.5901851852</v>
      </c>
      <c r="C914" s="0" t="s">
        <v>231</v>
      </c>
      <c r="D914" s="15" t="n">
        <v>100</v>
      </c>
      <c r="E914" s="16" t="n">
        <v>0.1125</v>
      </c>
      <c r="F914" s="0" t="s">
        <v>106</v>
      </c>
      <c r="G914" s="0" t="s">
        <v>232</v>
      </c>
      <c r="H914" s="22" t="n">
        <f aca="false">IF(F913=F914,0,1)</f>
        <v>0</v>
      </c>
      <c r="I914" s="23" t="str">
        <f aca="false">TEXT(B914,"mm/dd/yyyy")</f>
        <v>04/18/2001</v>
      </c>
    </row>
    <row r="915" customFormat="false" ht="12.75" hidden="false" customHeight="false" outlineLevel="0" collapsed="false">
      <c r="A915" s="0" t="s">
        <v>283</v>
      </c>
      <c r="B915" s="14" t="n">
        <v>36999.5902777778</v>
      </c>
      <c r="C915" s="0" t="s">
        <v>231</v>
      </c>
      <c r="D915" s="15" t="n">
        <v>100</v>
      </c>
      <c r="E915" s="16" t="n">
        <v>0.1125</v>
      </c>
      <c r="F915" s="0" t="s">
        <v>106</v>
      </c>
      <c r="G915" s="0" t="s">
        <v>232</v>
      </c>
      <c r="H915" s="22" t="n">
        <f aca="false">IF(F914=F915,0,1)</f>
        <v>0</v>
      </c>
      <c r="I915" s="23" t="str">
        <f aca="false">TEXT(B915,"mm/dd/yyyy")</f>
        <v>04/18/2001</v>
      </c>
    </row>
    <row r="916" customFormat="false" ht="12.75" hidden="false" customHeight="false" outlineLevel="0" collapsed="false">
      <c r="A916" s="0" t="s">
        <v>283</v>
      </c>
      <c r="B916" s="14" t="n">
        <v>36999.5903819444</v>
      </c>
      <c r="C916" s="0" t="s">
        <v>231</v>
      </c>
      <c r="D916" s="15" t="n">
        <v>100</v>
      </c>
      <c r="E916" s="16" t="n">
        <v>0.1125</v>
      </c>
      <c r="F916" s="0" t="s">
        <v>106</v>
      </c>
      <c r="G916" s="0" t="s">
        <v>232</v>
      </c>
      <c r="H916" s="22" t="n">
        <f aca="false">IF(F915=F916,0,1)</f>
        <v>0</v>
      </c>
      <c r="I916" s="23" t="str">
        <f aca="false">TEXT(B916,"mm/dd/yyyy")</f>
        <v>04/18/2001</v>
      </c>
    </row>
    <row r="917" customFormat="false" ht="12.75" hidden="false" customHeight="false" outlineLevel="0" collapsed="false">
      <c r="A917" s="0" t="s">
        <v>283</v>
      </c>
      <c r="B917" s="14" t="n">
        <v>36999.5909143519</v>
      </c>
      <c r="C917" s="0" t="s">
        <v>231</v>
      </c>
      <c r="D917" s="15" t="n">
        <v>100</v>
      </c>
      <c r="E917" s="16" t="n">
        <v>0.11</v>
      </c>
      <c r="F917" s="0" t="s">
        <v>106</v>
      </c>
      <c r="G917" s="0" t="s">
        <v>232</v>
      </c>
      <c r="H917" s="22" t="n">
        <f aca="false">IF(F916=F917,0,1)</f>
        <v>0</v>
      </c>
      <c r="I917" s="23" t="str">
        <f aca="false">TEXT(B917,"mm/dd/yyyy")</f>
        <v>04/18/2001</v>
      </c>
    </row>
    <row r="918" customFormat="false" ht="12.75" hidden="false" customHeight="false" outlineLevel="0" collapsed="false">
      <c r="A918" s="0" t="s">
        <v>283</v>
      </c>
      <c r="B918" s="14" t="n">
        <v>36999.5914583333</v>
      </c>
      <c r="C918" s="0" t="s">
        <v>231</v>
      </c>
      <c r="D918" s="15" t="n">
        <v>100</v>
      </c>
      <c r="E918" s="16" t="n">
        <v>0.1125</v>
      </c>
      <c r="F918" s="0" t="s">
        <v>106</v>
      </c>
      <c r="G918" s="0" t="s">
        <v>232</v>
      </c>
      <c r="H918" s="22" t="n">
        <f aca="false">IF(F917=F918,0,1)</f>
        <v>0</v>
      </c>
      <c r="I918" s="23" t="str">
        <f aca="false">TEXT(B918,"mm/dd/yyyy")</f>
        <v>04/18/2001</v>
      </c>
    </row>
    <row r="919" customFormat="false" ht="12.75" hidden="false" customHeight="false" outlineLevel="0" collapsed="false">
      <c r="A919" s="0" t="s">
        <v>293</v>
      </c>
      <c r="B919" s="14" t="n">
        <v>36999.5729166667</v>
      </c>
      <c r="C919" s="0" t="s">
        <v>234</v>
      </c>
      <c r="D919" s="15" t="n">
        <v>30</v>
      </c>
      <c r="E919" s="16" t="n">
        <v>0.1025</v>
      </c>
      <c r="F919" s="0" t="s">
        <v>123</v>
      </c>
      <c r="G919" s="0" t="s">
        <v>232</v>
      </c>
      <c r="H919" s="22" t="n">
        <f aca="false">IF(F918=F919,0,1)</f>
        <v>1</v>
      </c>
      <c r="I919" s="23" t="str">
        <f aca="false">TEXT(B919,"mm/dd/yyyy")</f>
        <v>04/18/2001</v>
      </c>
    </row>
    <row r="920" customFormat="false" ht="12.75" hidden="false" customHeight="false" outlineLevel="0" collapsed="false">
      <c r="A920" s="0" t="s">
        <v>293</v>
      </c>
      <c r="B920" s="14" t="n">
        <v>36999.3501851852</v>
      </c>
      <c r="C920" s="0" t="s">
        <v>231</v>
      </c>
      <c r="D920" s="15" t="n">
        <v>50</v>
      </c>
      <c r="E920" s="16" t="n">
        <v>0.09</v>
      </c>
      <c r="F920" s="0" t="s">
        <v>152</v>
      </c>
      <c r="G920" s="0" t="s">
        <v>232</v>
      </c>
      <c r="H920" s="22" t="n">
        <f aca="false">IF(F919=F920,0,1)</f>
        <v>1</v>
      </c>
      <c r="I920" s="23" t="str">
        <f aca="false">TEXT(B920,"mm/dd/yyyy")</f>
        <v>04/18/2001</v>
      </c>
    </row>
    <row r="921" customFormat="false" ht="12.75" hidden="false" customHeight="false" outlineLevel="0" collapsed="false">
      <c r="A921" s="0" t="s">
        <v>330</v>
      </c>
      <c r="B921" s="14" t="n">
        <v>36999.3959143519</v>
      </c>
      <c r="C921" s="0" t="s">
        <v>234</v>
      </c>
      <c r="D921" s="15" t="n">
        <v>100</v>
      </c>
      <c r="E921" s="16" t="n">
        <v>0.2275</v>
      </c>
      <c r="F921" s="0" t="s">
        <v>154</v>
      </c>
      <c r="G921" s="0" t="s">
        <v>232</v>
      </c>
      <c r="H921" s="22" t="n">
        <f aca="false">IF(F920=F921,0,1)</f>
        <v>1</v>
      </c>
      <c r="I921" s="23" t="str">
        <f aca="false">TEXT(B921,"mm/dd/yyyy")</f>
        <v>04/18/2001</v>
      </c>
    </row>
    <row r="922" customFormat="false" ht="12.75" hidden="false" customHeight="false" outlineLevel="0" collapsed="false">
      <c r="A922" s="0" t="s">
        <v>330</v>
      </c>
      <c r="B922" s="14" t="n">
        <v>36999.3962731482</v>
      </c>
      <c r="C922" s="0" t="s">
        <v>234</v>
      </c>
      <c r="D922" s="15" t="n">
        <v>100</v>
      </c>
      <c r="E922" s="16" t="n">
        <v>0.225</v>
      </c>
      <c r="F922" s="0" t="s">
        <v>154</v>
      </c>
      <c r="G922" s="0" t="s">
        <v>232</v>
      </c>
      <c r="H922" s="22" t="n">
        <f aca="false">IF(F921=F922,0,1)</f>
        <v>0</v>
      </c>
      <c r="I922" s="23" t="str">
        <f aca="false">TEXT(B922,"mm/dd/yyyy")</f>
        <v>04/18/2001</v>
      </c>
    </row>
    <row r="923" customFormat="false" ht="12.75" hidden="false" customHeight="false" outlineLevel="0" collapsed="false">
      <c r="A923" s="0" t="s">
        <v>323</v>
      </c>
      <c r="B923" s="14" t="n">
        <v>36999.5971990741</v>
      </c>
      <c r="C923" s="0" t="s">
        <v>234</v>
      </c>
      <c r="D923" s="15" t="n">
        <v>100</v>
      </c>
      <c r="E923" s="16" t="n">
        <v>0.335</v>
      </c>
      <c r="F923" s="0" t="s">
        <v>154</v>
      </c>
      <c r="G923" s="0" t="s">
        <v>232</v>
      </c>
      <c r="H923" s="22" t="n">
        <f aca="false">IF(F922=F923,0,1)</f>
        <v>0</v>
      </c>
      <c r="I923" s="23" t="str">
        <f aca="false">TEXT(B923,"mm/dd/yyyy")</f>
        <v>04/18/2001</v>
      </c>
    </row>
    <row r="924" customFormat="false" ht="12.75" hidden="false" customHeight="false" outlineLevel="0" collapsed="false">
      <c r="A924" s="0" t="s">
        <v>323</v>
      </c>
      <c r="B924" s="14" t="n">
        <v>36999.5980439815</v>
      </c>
      <c r="C924" s="0" t="s">
        <v>234</v>
      </c>
      <c r="D924" s="15" t="n">
        <v>100</v>
      </c>
      <c r="E924" s="16" t="n">
        <v>0.33</v>
      </c>
      <c r="F924" s="0" t="s">
        <v>154</v>
      </c>
      <c r="G924" s="0" t="s">
        <v>232</v>
      </c>
      <c r="H924" s="22" t="n">
        <f aca="false">IF(F923=F924,0,1)</f>
        <v>0</v>
      </c>
      <c r="I924" s="23" t="str">
        <f aca="false">TEXT(B924,"mm/dd/yyyy")</f>
        <v>04/18/2001</v>
      </c>
    </row>
    <row r="925" customFormat="false" ht="12.75" hidden="false" customHeight="false" outlineLevel="0" collapsed="false">
      <c r="A925" s="0" t="s">
        <v>323</v>
      </c>
      <c r="B925" s="14" t="n">
        <v>36999.5983101852</v>
      </c>
      <c r="C925" s="0" t="s">
        <v>234</v>
      </c>
      <c r="D925" s="15" t="n">
        <v>100</v>
      </c>
      <c r="E925" s="16" t="n">
        <v>0.325</v>
      </c>
      <c r="F925" s="0" t="s">
        <v>154</v>
      </c>
      <c r="G925" s="0" t="s">
        <v>232</v>
      </c>
      <c r="H925" s="22" t="n">
        <f aca="false">IF(F924=F925,0,1)</f>
        <v>0</v>
      </c>
      <c r="I925" s="23" t="str">
        <f aca="false">TEXT(B925,"mm/dd/yyyy")</f>
        <v>04/18/2001</v>
      </c>
    </row>
    <row r="926" customFormat="false" ht="12.75" hidden="false" customHeight="false" outlineLevel="0" collapsed="false">
      <c r="A926" s="0" t="s">
        <v>297</v>
      </c>
      <c r="B926" s="14" t="n">
        <v>36999.5632060185</v>
      </c>
      <c r="C926" s="0" t="s">
        <v>234</v>
      </c>
      <c r="D926" s="15" t="n">
        <v>100</v>
      </c>
      <c r="E926" s="16" t="n">
        <v>0.04</v>
      </c>
      <c r="F926" s="0" t="s">
        <v>162</v>
      </c>
      <c r="G926" s="0" t="s">
        <v>232</v>
      </c>
      <c r="H926" s="22" t="n">
        <f aca="false">IF(F925=F926,0,1)</f>
        <v>1</v>
      </c>
      <c r="I926" s="23" t="str">
        <f aca="false">TEXT(B926,"mm/dd/yyyy")</f>
        <v>04/18/2001</v>
      </c>
    </row>
    <row r="927" customFormat="false" ht="12.75" hidden="false" customHeight="false" outlineLevel="0" collapsed="false">
      <c r="A927" s="0" t="s">
        <v>283</v>
      </c>
      <c r="B927" s="14" t="n">
        <v>37000.5951388889</v>
      </c>
      <c r="C927" s="0" t="s">
        <v>234</v>
      </c>
      <c r="D927" s="15" t="n">
        <v>100</v>
      </c>
      <c r="E927" s="16" t="n">
        <v>0.08</v>
      </c>
      <c r="F927" s="0" t="s">
        <v>52</v>
      </c>
      <c r="G927" s="0" t="s">
        <v>232</v>
      </c>
      <c r="H927" s="22" t="n">
        <f aca="false">IF(F926=F927,0,1)</f>
        <v>1</v>
      </c>
      <c r="I927" s="23" t="str">
        <f aca="false">TEXT(B927,"mm/dd/yyyy")</f>
        <v>04/19/2001</v>
      </c>
    </row>
    <row r="928" customFormat="false" ht="12.75" hidden="false" customHeight="false" outlineLevel="0" collapsed="false">
      <c r="A928" s="0" t="s">
        <v>300</v>
      </c>
      <c r="B928" s="14" t="n">
        <v>37000.4251851852</v>
      </c>
      <c r="C928" s="0" t="s">
        <v>231</v>
      </c>
      <c r="D928" s="15" t="n">
        <v>100</v>
      </c>
      <c r="E928" s="16" t="n">
        <v>0.1625</v>
      </c>
      <c r="F928" s="0" t="s">
        <v>69</v>
      </c>
      <c r="G928" s="0" t="s">
        <v>232</v>
      </c>
      <c r="H928" s="22" t="n">
        <f aca="false">IF(F927=F928,0,1)</f>
        <v>1</v>
      </c>
      <c r="I928" s="23" t="str">
        <f aca="false">TEXT(B928,"mm/dd/yyyy")</f>
        <v>04/19/2001</v>
      </c>
    </row>
    <row r="929" customFormat="false" ht="12.75" hidden="false" customHeight="false" outlineLevel="0" collapsed="false">
      <c r="A929" s="0" t="s">
        <v>300</v>
      </c>
      <c r="B929" s="14" t="n">
        <v>37000.4254050926</v>
      </c>
      <c r="C929" s="0" t="s">
        <v>231</v>
      </c>
      <c r="D929" s="15" t="n">
        <v>100</v>
      </c>
      <c r="E929" s="16" t="n">
        <v>0.165</v>
      </c>
      <c r="F929" s="0" t="s">
        <v>69</v>
      </c>
      <c r="G929" s="0" t="s">
        <v>232</v>
      </c>
      <c r="H929" s="22" t="n">
        <f aca="false">IF(F928=F929,0,1)</f>
        <v>0</v>
      </c>
      <c r="I929" s="23" t="str">
        <f aca="false">TEXT(B929,"mm/dd/yyyy")</f>
        <v>04/19/2001</v>
      </c>
    </row>
    <row r="930" customFormat="false" ht="12.75" hidden="false" customHeight="false" outlineLevel="0" collapsed="false">
      <c r="A930" s="0" t="s">
        <v>354</v>
      </c>
      <c r="B930" s="14" t="n">
        <v>37000.4302199074</v>
      </c>
      <c r="C930" s="0" t="s">
        <v>231</v>
      </c>
      <c r="D930" s="15" t="n">
        <v>100</v>
      </c>
      <c r="E930" s="16" t="n">
        <v>0.0475</v>
      </c>
      <c r="F930" s="0" t="s">
        <v>69</v>
      </c>
      <c r="G930" s="0" t="s">
        <v>232</v>
      </c>
      <c r="H930" s="22" t="n">
        <f aca="false">IF(F929=F930,0,1)</f>
        <v>0</v>
      </c>
      <c r="I930" s="23" t="str">
        <f aca="false">TEXT(B930,"mm/dd/yyyy")</f>
        <v>04/19/2001</v>
      </c>
    </row>
    <row r="931" customFormat="false" ht="12.75" hidden="false" customHeight="false" outlineLevel="0" collapsed="false">
      <c r="A931" s="0" t="s">
        <v>354</v>
      </c>
      <c r="B931" s="14" t="n">
        <v>37000.4303703704</v>
      </c>
      <c r="C931" s="0" t="s">
        <v>231</v>
      </c>
      <c r="D931" s="15" t="n">
        <v>100</v>
      </c>
      <c r="E931" s="16" t="n">
        <v>0.0475</v>
      </c>
      <c r="F931" s="0" t="s">
        <v>69</v>
      </c>
      <c r="G931" s="0" t="s">
        <v>232</v>
      </c>
      <c r="H931" s="22" t="n">
        <f aca="false">IF(F930=F931,0,1)</f>
        <v>0</v>
      </c>
      <c r="I931" s="23" t="str">
        <f aca="false">TEXT(B931,"mm/dd/yyyy")</f>
        <v>04/19/2001</v>
      </c>
    </row>
    <row r="932" customFormat="false" ht="12.75" hidden="false" customHeight="false" outlineLevel="0" collapsed="false">
      <c r="A932" s="0" t="s">
        <v>300</v>
      </c>
      <c r="B932" s="14" t="n">
        <v>37000.4439467593</v>
      </c>
      <c r="C932" s="0" t="s">
        <v>231</v>
      </c>
      <c r="D932" s="15" t="n">
        <v>100</v>
      </c>
      <c r="E932" s="16" t="n">
        <v>0.16</v>
      </c>
      <c r="F932" s="0" t="s">
        <v>69</v>
      </c>
      <c r="G932" s="0" t="s">
        <v>232</v>
      </c>
      <c r="H932" s="22" t="n">
        <f aca="false">IF(F931=F932,0,1)</f>
        <v>0</v>
      </c>
      <c r="I932" s="23" t="str">
        <f aca="false">TEXT(B932,"mm/dd/yyyy")</f>
        <v>04/19/2001</v>
      </c>
    </row>
    <row r="933" customFormat="false" ht="12.75" hidden="false" customHeight="false" outlineLevel="0" collapsed="false">
      <c r="A933" s="0" t="s">
        <v>300</v>
      </c>
      <c r="B933" s="14" t="n">
        <v>37000.4440277778</v>
      </c>
      <c r="C933" s="0" t="s">
        <v>231</v>
      </c>
      <c r="D933" s="15" t="n">
        <v>100</v>
      </c>
      <c r="E933" s="16" t="n">
        <v>0.16</v>
      </c>
      <c r="F933" s="0" t="s">
        <v>69</v>
      </c>
      <c r="G933" s="0" t="s">
        <v>232</v>
      </c>
      <c r="H933" s="22" t="n">
        <f aca="false">IF(F932=F933,0,1)</f>
        <v>0</v>
      </c>
      <c r="I933" s="23" t="str">
        <f aca="false">TEXT(B933,"mm/dd/yyyy")</f>
        <v>04/19/2001</v>
      </c>
    </row>
    <row r="934" customFormat="false" ht="12.75" hidden="false" customHeight="false" outlineLevel="0" collapsed="false">
      <c r="A934" s="0" t="s">
        <v>293</v>
      </c>
      <c r="B934" s="14" t="n">
        <v>37000.3881481482</v>
      </c>
      <c r="C934" s="0" t="s">
        <v>234</v>
      </c>
      <c r="D934" s="15" t="n">
        <v>100</v>
      </c>
      <c r="E934" s="16" t="n">
        <v>0.0975</v>
      </c>
      <c r="F934" s="0" t="s">
        <v>74</v>
      </c>
      <c r="G934" s="0" t="s">
        <v>232</v>
      </c>
      <c r="H934" s="22" t="n">
        <f aca="false">IF(F933=F934,0,1)</f>
        <v>1</v>
      </c>
      <c r="I934" s="23" t="str">
        <f aca="false">TEXT(B934,"mm/dd/yyyy")</f>
        <v>04/19/2001</v>
      </c>
    </row>
    <row r="935" customFormat="false" ht="12.75" hidden="false" customHeight="false" outlineLevel="0" collapsed="false">
      <c r="A935" s="0" t="s">
        <v>293</v>
      </c>
      <c r="B935" s="14" t="n">
        <v>37000.5388657407</v>
      </c>
      <c r="C935" s="0" t="s">
        <v>234</v>
      </c>
      <c r="D935" s="15" t="n">
        <v>50</v>
      </c>
      <c r="E935" s="16" t="n">
        <v>0.0875</v>
      </c>
      <c r="F935" s="0" t="s">
        <v>86</v>
      </c>
      <c r="G935" s="0" t="s">
        <v>232</v>
      </c>
      <c r="H935" s="22" t="n">
        <f aca="false">IF(F934=F935,0,1)</f>
        <v>1</v>
      </c>
      <c r="I935" s="23" t="str">
        <f aca="false">TEXT(B935,"mm/dd/yyyy")</f>
        <v>04/19/2001</v>
      </c>
    </row>
    <row r="936" customFormat="false" ht="12.75" hidden="false" customHeight="false" outlineLevel="0" collapsed="false">
      <c r="A936" s="0" t="s">
        <v>355</v>
      </c>
      <c r="B936" s="14" t="n">
        <v>37000.3543402778</v>
      </c>
      <c r="C936" s="0" t="s">
        <v>234</v>
      </c>
      <c r="D936" s="15" t="n">
        <v>100</v>
      </c>
      <c r="E936" s="16" t="n">
        <v>0.0325</v>
      </c>
      <c r="F936" s="0" t="s">
        <v>154</v>
      </c>
      <c r="G936" s="0" t="s">
        <v>232</v>
      </c>
      <c r="H936" s="22" t="n">
        <f aca="false">IF(F935=F936,0,1)</f>
        <v>1</v>
      </c>
      <c r="I936" s="23" t="str">
        <f aca="false">TEXT(B936,"mm/dd/yyyy")</f>
        <v>04/19/2001</v>
      </c>
    </row>
    <row r="937" customFormat="false" ht="12.75" hidden="false" customHeight="false" outlineLevel="0" collapsed="false">
      <c r="A937" s="0" t="s">
        <v>355</v>
      </c>
      <c r="B937" s="14" t="n">
        <v>37000.3544444444</v>
      </c>
      <c r="C937" s="0" t="s">
        <v>234</v>
      </c>
      <c r="D937" s="15" t="n">
        <v>100</v>
      </c>
      <c r="E937" s="16" t="n">
        <v>0.0325</v>
      </c>
      <c r="F937" s="0" t="s">
        <v>154</v>
      </c>
      <c r="G937" s="0" t="s">
        <v>232</v>
      </c>
      <c r="H937" s="22" t="n">
        <f aca="false">IF(F936=F937,0,1)</f>
        <v>0</v>
      </c>
      <c r="I937" s="23" t="str">
        <f aca="false">TEXT(B937,"mm/dd/yyyy")</f>
        <v>04/19/2001</v>
      </c>
    </row>
    <row r="938" customFormat="false" ht="12.75" hidden="false" customHeight="false" outlineLevel="0" collapsed="false">
      <c r="A938" s="0" t="s">
        <v>355</v>
      </c>
      <c r="B938" s="14" t="n">
        <v>37000.3546875</v>
      </c>
      <c r="C938" s="0" t="s">
        <v>234</v>
      </c>
      <c r="D938" s="15" t="n">
        <v>100</v>
      </c>
      <c r="E938" s="16" t="n">
        <v>0.0325</v>
      </c>
      <c r="F938" s="0" t="s">
        <v>154</v>
      </c>
      <c r="G938" s="0" t="s">
        <v>232</v>
      </c>
      <c r="H938" s="22" t="n">
        <f aca="false">IF(F937=F938,0,1)</f>
        <v>0</v>
      </c>
      <c r="I938" s="23" t="str">
        <f aca="false">TEXT(B938,"mm/dd/yyyy")</f>
        <v>04/19/2001</v>
      </c>
    </row>
    <row r="939" customFormat="false" ht="12.75" hidden="false" customHeight="false" outlineLevel="0" collapsed="false">
      <c r="A939" s="0" t="s">
        <v>283</v>
      </c>
      <c r="B939" s="14" t="n">
        <v>37000.4851851852</v>
      </c>
      <c r="C939" s="0" t="s">
        <v>234</v>
      </c>
      <c r="D939" s="15" t="n">
        <v>100</v>
      </c>
      <c r="E939" s="16" t="n">
        <v>0.07</v>
      </c>
      <c r="F939" s="0" t="s">
        <v>154</v>
      </c>
      <c r="G939" s="0" t="s">
        <v>232</v>
      </c>
      <c r="H939" s="22" t="n">
        <f aca="false">IF(F938=F939,0,1)</f>
        <v>0</v>
      </c>
      <c r="I939" s="23" t="str">
        <f aca="false">TEXT(B939,"mm/dd/yyyy")</f>
        <v>04/19/2001</v>
      </c>
    </row>
    <row r="940" customFormat="false" ht="12.75" hidden="false" customHeight="false" outlineLevel="0" collapsed="false">
      <c r="A940" s="0" t="s">
        <v>332</v>
      </c>
      <c r="B940" s="14" t="n">
        <v>37000.5912847222</v>
      </c>
      <c r="C940" s="0" t="s">
        <v>231</v>
      </c>
      <c r="D940" s="15" t="n">
        <v>100</v>
      </c>
      <c r="E940" s="16" t="n">
        <v>0.3425</v>
      </c>
      <c r="F940" s="0" t="s">
        <v>154</v>
      </c>
      <c r="G940" s="0" t="s">
        <v>232</v>
      </c>
      <c r="H940" s="22" t="n">
        <f aca="false">IF(F939=F940,0,1)</f>
        <v>0</v>
      </c>
      <c r="I940" s="23" t="str">
        <f aca="false">TEXT(B940,"mm/dd/yyyy")</f>
        <v>04/19/2001</v>
      </c>
    </row>
    <row r="941" customFormat="false" ht="12.75" hidden="false" customHeight="false" outlineLevel="0" collapsed="false">
      <c r="A941" s="0" t="s">
        <v>283</v>
      </c>
      <c r="B941" s="14" t="n">
        <v>37000.5966319444</v>
      </c>
      <c r="C941" s="0" t="s">
        <v>234</v>
      </c>
      <c r="D941" s="15" t="n">
        <v>50</v>
      </c>
      <c r="E941" s="16" t="n">
        <v>0.08</v>
      </c>
      <c r="F941" s="0" t="s">
        <v>154</v>
      </c>
      <c r="G941" s="0" t="s">
        <v>232</v>
      </c>
      <c r="H941" s="22" t="n">
        <f aca="false">IF(F940=F941,0,1)</f>
        <v>0</v>
      </c>
      <c r="I941" s="23" t="str">
        <f aca="false">TEXT(B941,"mm/dd/yyyy")</f>
        <v>04/19/2001</v>
      </c>
    </row>
    <row r="942" customFormat="false" ht="12.75" hidden="false" customHeight="false" outlineLevel="0" collapsed="false">
      <c r="A942" s="0" t="s">
        <v>300</v>
      </c>
      <c r="B942" s="14" t="n">
        <v>37001.4384837963</v>
      </c>
      <c r="C942" s="0" t="s">
        <v>231</v>
      </c>
      <c r="D942" s="15" t="n">
        <v>50</v>
      </c>
      <c r="E942" s="16" t="n">
        <v>0.175</v>
      </c>
      <c r="F942" s="0" t="s">
        <v>16</v>
      </c>
      <c r="G942" s="0" t="s">
        <v>232</v>
      </c>
      <c r="H942" s="22" t="n">
        <f aca="false">IF(F941=F942,0,1)</f>
        <v>1</v>
      </c>
      <c r="I942" s="23" t="str">
        <f aca="false">TEXT(B942,"mm/dd/yyyy")</f>
        <v>04/20/2001</v>
      </c>
    </row>
    <row r="943" customFormat="false" ht="12.75" hidden="false" customHeight="false" outlineLevel="0" collapsed="false">
      <c r="A943" s="0" t="s">
        <v>338</v>
      </c>
      <c r="B943" s="14" t="n">
        <v>37001.4431134259</v>
      </c>
      <c r="C943" s="0" t="s">
        <v>231</v>
      </c>
      <c r="D943" s="15" t="n">
        <v>50</v>
      </c>
      <c r="E943" s="16" t="n">
        <v>0.2625</v>
      </c>
      <c r="F943" s="0" t="s">
        <v>16</v>
      </c>
      <c r="G943" s="0" t="s">
        <v>232</v>
      </c>
      <c r="H943" s="22" t="n">
        <f aca="false">IF(F942=F943,0,1)</f>
        <v>0</v>
      </c>
      <c r="I943" s="23" t="str">
        <f aca="false">TEXT(B943,"mm/dd/yyyy")</f>
        <v>04/20/2001</v>
      </c>
    </row>
    <row r="944" customFormat="false" ht="12.75" hidden="false" customHeight="false" outlineLevel="0" collapsed="false">
      <c r="A944" s="0" t="s">
        <v>338</v>
      </c>
      <c r="B944" s="14" t="n">
        <v>37001.4450810185</v>
      </c>
      <c r="C944" s="0" t="s">
        <v>231</v>
      </c>
      <c r="D944" s="15" t="n">
        <v>100</v>
      </c>
      <c r="E944" s="16" t="n">
        <v>0.2625</v>
      </c>
      <c r="F944" s="0" t="s">
        <v>16</v>
      </c>
      <c r="G944" s="0" t="s">
        <v>232</v>
      </c>
      <c r="H944" s="22" t="n">
        <f aca="false">IF(F943=F944,0,1)</f>
        <v>0</v>
      </c>
      <c r="I944" s="23" t="str">
        <f aca="false">TEXT(B944,"mm/dd/yyyy")</f>
        <v>04/20/2001</v>
      </c>
    </row>
    <row r="945" customFormat="false" ht="12.75" hidden="false" customHeight="false" outlineLevel="0" collapsed="false">
      <c r="A945" s="0" t="s">
        <v>356</v>
      </c>
      <c r="B945" s="14" t="n">
        <v>37001.5527893519</v>
      </c>
      <c r="C945" s="0" t="s">
        <v>231</v>
      </c>
      <c r="D945" s="15" t="n">
        <v>100</v>
      </c>
      <c r="E945" s="16" t="n">
        <v>0.4575</v>
      </c>
      <c r="F945" s="0" t="s">
        <v>16</v>
      </c>
      <c r="G945" s="0" t="s">
        <v>232</v>
      </c>
      <c r="H945" s="22" t="n">
        <f aca="false">IF(F944=F945,0,1)</f>
        <v>0</v>
      </c>
      <c r="I945" s="23" t="str">
        <f aca="false">TEXT(B945,"mm/dd/yyyy")</f>
        <v>04/20/2001</v>
      </c>
    </row>
    <row r="946" customFormat="false" ht="12.75" hidden="false" customHeight="false" outlineLevel="0" collapsed="false">
      <c r="A946" s="0" t="s">
        <v>328</v>
      </c>
      <c r="B946" s="14" t="n">
        <v>37001.5533796296</v>
      </c>
      <c r="C946" s="0" t="s">
        <v>231</v>
      </c>
      <c r="D946" s="15" t="n">
        <v>100</v>
      </c>
      <c r="E946" s="16" t="n">
        <v>0.465</v>
      </c>
      <c r="F946" s="0" t="s">
        <v>16</v>
      </c>
      <c r="G946" s="0" t="s">
        <v>232</v>
      </c>
      <c r="H946" s="22" t="n">
        <f aca="false">IF(F945=F946,0,1)</f>
        <v>0</v>
      </c>
      <c r="I946" s="23" t="str">
        <f aca="false">TEXT(B946,"mm/dd/yyyy")</f>
        <v>04/20/2001</v>
      </c>
    </row>
    <row r="947" customFormat="false" ht="12.75" hidden="false" customHeight="false" outlineLevel="0" collapsed="false">
      <c r="A947" s="0" t="s">
        <v>328</v>
      </c>
      <c r="B947" s="14" t="n">
        <v>37001.5680439815</v>
      </c>
      <c r="C947" s="0" t="s">
        <v>231</v>
      </c>
      <c r="D947" s="15" t="n">
        <v>100</v>
      </c>
      <c r="E947" s="16" t="n">
        <v>0.47</v>
      </c>
      <c r="F947" s="0" t="s">
        <v>16</v>
      </c>
      <c r="G947" s="0" t="s">
        <v>232</v>
      </c>
      <c r="H947" s="22" t="n">
        <f aca="false">IF(F946=F947,0,1)</f>
        <v>0</v>
      </c>
      <c r="I947" s="23" t="str">
        <f aca="false">TEXT(B947,"mm/dd/yyyy")</f>
        <v>04/20/2001</v>
      </c>
    </row>
    <row r="948" customFormat="false" ht="12.75" hidden="false" customHeight="false" outlineLevel="0" collapsed="false">
      <c r="A948" s="0" t="s">
        <v>356</v>
      </c>
      <c r="B948" s="14" t="n">
        <v>37001.5682291667</v>
      </c>
      <c r="C948" s="0" t="s">
        <v>231</v>
      </c>
      <c r="D948" s="15" t="n">
        <v>100</v>
      </c>
      <c r="E948" s="16" t="n">
        <v>0.455</v>
      </c>
      <c r="F948" s="0" t="s">
        <v>16</v>
      </c>
      <c r="G948" s="0" t="s">
        <v>232</v>
      </c>
      <c r="H948" s="22" t="n">
        <f aca="false">IF(F947=F948,0,1)</f>
        <v>0</v>
      </c>
      <c r="I948" s="23" t="str">
        <f aca="false">TEXT(B948,"mm/dd/yyyy")</f>
        <v>04/20/2001</v>
      </c>
    </row>
    <row r="949" customFormat="false" ht="12.75" hidden="false" customHeight="false" outlineLevel="0" collapsed="false">
      <c r="A949" s="0" t="s">
        <v>291</v>
      </c>
      <c r="B949" s="14" t="n">
        <v>37001.6106481481</v>
      </c>
      <c r="C949" s="0" t="s">
        <v>234</v>
      </c>
      <c r="D949" s="15" t="n">
        <v>100</v>
      </c>
      <c r="E949" s="16" t="n">
        <v>0.2225</v>
      </c>
      <c r="F949" s="0" t="s">
        <v>52</v>
      </c>
      <c r="G949" s="0" t="s">
        <v>232</v>
      </c>
      <c r="H949" s="22" t="n">
        <f aca="false">IF(F948=F949,0,1)</f>
        <v>1</v>
      </c>
      <c r="I949" s="23" t="str">
        <f aca="false">TEXT(B949,"mm/dd/yyyy")</f>
        <v>04/20/2001</v>
      </c>
    </row>
    <row r="950" customFormat="false" ht="12.75" hidden="false" customHeight="false" outlineLevel="0" collapsed="false">
      <c r="A950" s="0" t="s">
        <v>339</v>
      </c>
      <c r="B950" s="14" t="n">
        <v>37001.6109143519</v>
      </c>
      <c r="C950" s="0" t="s">
        <v>234</v>
      </c>
      <c r="D950" s="15" t="n">
        <v>100</v>
      </c>
      <c r="E950" s="16" t="n">
        <v>0.2025</v>
      </c>
      <c r="F950" s="0" t="s">
        <v>52</v>
      </c>
      <c r="G950" s="0" t="s">
        <v>232</v>
      </c>
      <c r="H950" s="22" t="n">
        <f aca="false">IF(F949=F950,0,1)</f>
        <v>0</v>
      </c>
      <c r="I950" s="23" t="str">
        <f aca="false">TEXT(B950,"mm/dd/yyyy")</f>
        <v>04/20/2001</v>
      </c>
    </row>
    <row r="951" customFormat="false" ht="12.75" hidden="false" customHeight="false" outlineLevel="0" collapsed="false">
      <c r="A951" s="0" t="s">
        <v>357</v>
      </c>
      <c r="B951" s="14" t="n">
        <v>37001.6163888889</v>
      </c>
      <c r="C951" s="0" t="s">
        <v>234</v>
      </c>
      <c r="D951" s="15" t="n">
        <v>50</v>
      </c>
      <c r="E951" s="16" t="n">
        <v>0.05</v>
      </c>
      <c r="F951" s="0" t="s">
        <v>58</v>
      </c>
      <c r="G951" s="0" t="s">
        <v>232</v>
      </c>
      <c r="H951" s="22" t="n">
        <f aca="false">IF(F950=F951,0,1)</f>
        <v>1</v>
      </c>
      <c r="I951" s="23" t="str">
        <f aca="false">TEXT(B951,"mm/dd/yyyy")</f>
        <v>04/20/2001</v>
      </c>
    </row>
    <row r="952" customFormat="false" ht="12.75" hidden="false" customHeight="false" outlineLevel="0" collapsed="false">
      <c r="A952" s="0" t="s">
        <v>358</v>
      </c>
      <c r="B952" s="14" t="n">
        <v>37001.3701157407</v>
      </c>
      <c r="C952" s="0" t="s">
        <v>231</v>
      </c>
      <c r="D952" s="15" t="n">
        <v>100</v>
      </c>
      <c r="E952" s="16" t="n">
        <v>0.0475</v>
      </c>
      <c r="F952" s="0" t="s">
        <v>86</v>
      </c>
      <c r="G952" s="0" t="s">
        <v>232</v>
      </c>
      <c r="H952" s="22" t="n">
        <f aca="false">IF(F951=F952,0,1)</f>
        <v>1</v>
      </c>
      <c r="I952" s="23" t="str">
        <f aca="false">TEXT(B952,"mm/dd/yyyy")</f>
        <v>04/20/2001</v>
      </c>
    </row>
    <row r="953" customFormat="false" ht="12.75" hidden="false" customHeight="false" outlineLevel="0" collapsed="false">
      <c r="A953" s="0" t="s">
        <v>283</v>
      </c>
      <c r="B953" s="14" t="n">
        <v>37001.4191087963</v>
      </c>
      <c r="C953" s="0" t="s">
        <v>231</v>
      </c>
      <c r="D953" s="15" t="n">
        <v>50</v>
      </c>
      <c r="E953" s="16" t="n">
        <v>0.05</v>
      </c>
      <c r="F953" s="0" t="s">
        <v>86</v>
      </c>
      <c r="G953" s="0" t="s">
        <v>232</v>
      </c>
      <c r="H953" s="22" t="n">
        <f aca="false">IF(F952=F953,0,1)</f>
        <v>0</v>
      </c>
      <c r="I953" s="23" t="str">
        <f aca="false">TEXT(B953,"mm/dd/yyyy")</f>
        <v>04/20/2001</v>
      </c>
    </row>
    <row r="954" customFormat="false" ht="12.75" hidden="false" customHeight="false" outlineLevel="0" collapsed="false">
      <c r="A954" s="0" t="s">
        <v>293</v>
      </c>
      <c r="B954" s="14" t="n">
        <v>37001.4482291667</v>
      </c>
      <c r="C954" s="0" t="s">
        <v>231</v>
      </c>
      <c r="D954" s="15" t="n">
        <v>100</v>
      </c>
      <c r="E954" s="16" t="n">
        <v>0.1125</v>
      </c>
      <c r="F954" s="0" t="s">
        <v>106</v>
      </c>
      <c r="G954" s="0" t="s">
        <v>232</v>
      </c>
      <c r="H954" s="22" t="n">
        <f aca="false">IF(F953=F954,0,1)</f>
        <v>1</v>
      </c>
      <c r="I954" s="23" t="str">
        <f aca="false">TEXT(B954,"mm/dd/yyyy")</f>
        <v>04/20/2001</v>
      </c>
    </row>
    <row r="955" customFormat="false" ht="12.75" hidden="false" customHeight="false" outlineLevel="0" collapsed="false">
      <c r="A955" s="0" t="s">
        <v>297</v>
      </c>
      <c r="B955" s="14" t="n">
        <v>37001.3766319444</v>
      </c>
      <c r="C955" s="0" t="s">
        <v>231</v>
      </c>
      <c r="D955" s="15" t="n">
        <v>100</v>
      </c>
      <c r="E955" s="16" t="n">
        <v>0.03</v>
      </c>
      <c r="F955" s="0" t="s">
        <v>152</v>
      </c>
      <c r="G955" s="0" t="s">
        <v>232</v>
      </c>
      <c r="H955" s="22" t="n">
        <f aca="false">IF(F954=F955,0,1)</f>
        <v>1</v>
      </c>
      <c r="I955" s="23" t="str">
        <f aca="false">TEXT(B955,"mm/dd/yyyy")</f>
        <v>04/20/2001</v>
      </c>
    </row>
    <row r="956" customFormat="false" ht="12.75" hidden="false" customHeight="false" outlineLevel="0" collapsed="false">
      <c r="A956" s="0" t="s">
        <v>293</v>
      </c>
      <c r="B956" s="14" t="n">
        <v>37001.4161111111</v>
      </c>
      <c r="C956" s="0" t="s">
        <v>234</v>
      </c>
      <c r="D956" s="15" t="n">
        <v>50</v>
      </c>
      <c r="E956" s="16" t="n">
        <v>0.11</v>
      </c>
      <c r="F956" s="0" t="s">
        <v>152</v>
      </c>
      <c r="G956" s="0" t="s">
        <v>232</v>
      </c>
      <c r="H956" s="22" t="n">
        <f aca="false">IF(F955=F956,0,1)</f>
        <v>0</v>
      </c>
      <c r="I956" s="23" t="str">
        <f aca="false">TEXT(B956,"mm/dd/yyyy")</f>
        <v>04/20/2001</v>
      </c>
    </row>
    <row r="957" customFormat="false" ht="12.75" hidden="false" customHeight="false" outlineLevel="0" collapsed="false">
      <c r="A957" s="0" t="s">
        <v>359</v>
      </c>
      <c r="B957" s="14" t="n">
        <v>37001.3857638889</v>
      </c>
      <c r="C957" s="0" t="s">
        <v>234</v>
      </c>
      <c r="D957" s="15" t="n">
        <v>100</v>
      </c>
      <c r="E957" s="16" t="n">
        <v>0.04</v>
      </c>
      <c r="F957" s="0" t="s">
        <v>154</v>
      </c>
      <c r="G957" s="0" t="s">
        <v>232</v>
      </c>
      <c r="H957" s="22" t="n">
        <f aca="false">IF(F956=F957,0,1)</f>
        <v>1</v>
      </c>
      <c r="I957" s="23" t="str">
        <f aca="false">TEXT(B957,"mm/dd/yyyy")</f>
        <v>04/20/2001</v>
      </c>
    </row>
    <row r="958" customFormat="false" ht="12.75" hidden="false" customHeight="false" outlineLevel="0" collapsed="false">
      <c r="A958" s="0" t="s">
        <v>360</v>
      </c>
      <c r="B958" s="14" t="n">
        <v>37001.6205439815</v>
      </c>
      <c r="C958" s="0" t="s">
        <v>234</v>
      </c>
      <c r="D958" s="15" t="n">
        <v>50</v>
      </c>
      <c r="E958" s="16" t="n">
        <v>0.0975</v>
      </c>
      <c r="F958" s="0" t="s">
        <v>154</v>
      </c>
      <c r="G958" s="0" t="s">
        <v>232</v>
      </c>
      <c r="H958" s="22" t="n">
        <f aca="false">IF(F957=F958,0,1)</f>
        <v>0</v>
      </c>
      <c r="I958" s="23" t="str">
        <f aca="false">TEXT(B958,"mm/dd/yyyy")</f>
        <v>04/20/2001</v>
      </c>
    </row>
    <row r="959" customFormat="false" ht="12.75" hidden="false" customHeight="false" outlineLevel="0" collapsed="false">
      <c r="A959" s="0" t="s">
        <v>293</v>
      </c>
      <c r="B959" s="14" t="n">
        <v>37001.443587963</v>
      </c>
      <c r="C959" s="0" t="s">
        <v>234</v>
      </c>
      <c r="D959" s="15" t="n">
        <v>100</v>
      </c>
      <c r="E959" s="16" t="n">
        <v>0.1</v>
      </c>
      <c r="F959" s="0" t="s">
        <v>162</v>
      </c>
      <c r="G959" s="0" t="s">
        <v>232</v>
      </c>
      <c r="H959" s="22" t="n">
        <f aca="false">IF(F958=F959,0,1)</f>
        <v>1</v>
      </c>
      <c r="I959" s="23" t="str">
        <f aca="false">TEXT(B959,"mm/dd/yyyy")</f>
        <v>04/20/2001</v>
      </c>
    </row>
    <row r="960" customFormat="false" ht="12.75" hidden="false" customHeight="false" outlineLevel="0" collapsed="false">
      <c r="A960" s="0" t="s">
        <v>335</v>
      </c>
      <c r="B960" s="14" t="n">
        <v>37001.4743634259</v>
      </c>
      <c r="C960" s="0" t="s">
        <v>234</v>
      </c>
      <c r="D960" s="15" t="n">
        <v>100</v>
      </c>
      <c r="E960" s="16" t="n">
        <v>0.065</v>
      </c>
      <c r="F960" s="0" t="s">
        <v>170</v>
      </c>
      <c r="G960" s="0" t="s">
        <v>232</v>
      </c>
      <c r="H960" s="22" t="n">
        <f aca="false">IF(F959=F960,0,1)</f>
        <v>1</v>
      </c>
      <c r="I960" s="23" t="str">
        <f aca="false">TEXT(B960,"mm/dd/yyyy")</f>
        <v>04/20/2001</v>
      </c>
    </row>
    <row r="961" customFormat="false" ht="12.75" hidden="false" customHeight="false" outlineLevel="0" collapsed="false">
      <c r="A961" s="0" t="s">
        <v>361</v>
      </c>
      <c r="B961" s="14" t="n">
        <v>37004.5557523148</v>
      </c>
      <c r="C961" s="0" t="s">
        <v>234</v>
      </c>
      <c r="D961" s="15" t="n">
        <v>100</v>
      </c>
      <c r="E961" s="16" t="n">
        <v>0.02</v>
      </c>
      <c r="F961" s="0" t="s">
        <v>27</v>
      </c>
      <c r="G961" s="0" t="s">
        <v>232</v>
      </c>
      <c r="H961" s="22" t="n">
        <f aca="false">IF(F960=F961,0,1)</f>
        <v>1</v>
      </c>
      <c r="I961" s="23" t="str">
        <f aca="false">TEXT(B961,"mm/dd/yyyy")</f>
        <v>04/23/2001</v>
      </c>
    </row>
    <row r="962" customFormat="false" ht="12.75" hidden="false" customHeight="false" outlineLevel="0" collapsed="false">
      <c r="A962" s="0" t="s">
        <v>361</v>
      </c>
      <c r="B962" s="14" t="n">
        <v>37004.5558912037</v>
      </c>
      <c r="C962" s="0" t="s">
        <v>234</v>
      </c>
      <c r="D962" s="15" t="n">
        <v>100</v>
      </c>
      <c r="E962" s="16" t="n">
        <v>0.02</v>
      </c>
      <c r="F962" s="0" t="s">
        <v>27</v>
      </c>
      <c r="G962" s="0" t="s">
        <v>232</v>
      </c>
      <c r="H962" s="22" t="n">
        <f aca="false">IF(F961=F962,0,1)</f>
        <v>0</v>
      </c>
      <c r="I962" s="23" t="str">
        <f aca="false">TEXT(B962,"mm/dd/yyyy")</f>
        <v>04/23/2001</v>
      </c>
    </row>
    <row r="963" customFormat="false" ht="12.75" hidden="false" customHeight="false" outlineLevel="0" collapsed="false">
      <c r="A963" s="0" t="s">
        <v>361</v>
      </c>
      <c r="B963" s="14" t="n">
        <v>37004.5636458333</v>
      </c>
      <c r="C963" s="0" t="s">
        <v>234</v>
      </c>
      <c r="D963" s="15" t="n">
        <v>100</v>
      </c>
      <c r="E963" s="16" t="n">
        <v>0.02</v>
      </c>
      <c r="F963" s="0" t="s">
        <v>27</v>
      </c>
      <c r="G963" s="0" t="s">
        <v>232</v>
      </c>
      <c r="H963" s="22" t="n">
        <f aca="false">IF(F962=F963,0,1)</f>
        <v>0</v>
      </c>
      <c r="I963" s="23" t="str">
        <f aca="false">TEXT(B963,"mm/dd/yyyy")</f>
        <v>04/23/2001</v>
      </c>
    </row>
    <row r="964" customFormat="false" ht="12.75" hidden="false" customHeight="false" outlineLevel="0" collapsed="false">
      <c r="A964" s="0" t="s">
        <v>361</v>
      </c>
      <c r="B964" s="14" t="n">
        <v>37004.5637384259</v>
      </c>
      <c r="C964" s="0" t="s">
        <v>234</v>
      </c>
      <c r="D964" s="15" t="n">
        <v>100</v>
      </c>
      <c r="E964" s="16" t="n">
        <v>0.02</v>
      </c>
      <c r="F964" s="0" t="s">
        <v>27</v>
      </c>
      <c r="G964" s="0" t="s">
        <v>232</v>
      </c>
      <c r="H964" s="22" t="n">
        <f aca="false">IF(F963=F964,0,1)</f>
        <v>0</v>
      </c>
      <c r="I964" s="23" t="str">
        <f aca="false">TEXT(B964,"mm/dd/yyyy")</f>
        <v>04/23/2001</v>
      </c>
    </row>
    <row r="965" customFormat="false" ht="12.75" hidden="false" customHeight="false" outlineLevel="0" collapsed="false">
      <c r="A965" s="0" t="s">
        <v>357</v>
      </c>
      <c r="B965" s="14" t="n">
        <v>37004.5665277778</v>
      </c>
      <c r="C965" s="0" t="s">
        <v>234</v>
      </c>
      <c r="D965" s="15" t="n">
        <v>100</v>
      </c>
      <c r="E965" s="16" t="n">
        <v>0.0275</v>
      </c>
      <c r="F965" s="0" t="s">
        <v>27</v>
      </c>
      <c r="G965" s="0" t="s">
        <v>232</v>
      </c>
      <c r="H965" s="22" t="n">
        <f aca="false">IF(F964=F965,0,1)</f>
        <v>0</v>
      </c>
      <c r="I965" s="23" t="str">
        <f aca="false">TEXT(B965,"mm/dd/yyyy")</f>
        <v>04/23/2001</v>
      </c>
    </row>
    <row r="966" customFormat="false" ht="12.75" hidden="false" customHeight="false" outlineLevel="0" collapsed="false">
      <c r="A966" s="0" t="s">
        <v>357</v>
      </c>
      <c r="B966" s="14" t="n">
        <v>37004.5666203703</v>
      </c>
      <c r="C966" s="0" t="s">
        <v>234</v>
      </c>
      <c r="D966" s="15" t="n">
        <v>100</v>
      </c>
      <c r="E966" s="16" t="n">
        <v>0.0275</v>
      </c>
      <c r="F966" s="0" t="s">
        <v>27</v>
      </c>
      <c r="G966" s="0" t="s">
        <v>232</v>
      </c>
      <c r="H966" s="22" t="n">
        <f aca="false">IF(F965=F966,0,1)</f>
        <v>0</v>
      </c>
      <c r="I966" s="23" t="str">
        <f aca="false">TEXT(B966,"mm/dd/yyyy")</f>
        <v>04/23/2001</v>
      </c>
    </row>
    <row r="967" customFormat="false" ht="12.75" hidden="false" customHeight="false" outlineLevel="0" collapsed="false">
      <c r="A967" s="0" t="s">
        <v>332</v>
      </c>
      <c r="B967" s="14" t="n">
        <v>37004.4013194444</v>
      </c>
      <c r="C967" s="0" t="s">
        <v>231</v>
      </c>
      <c r="D967" s="15" t="n">
        <v>100</v>
      </c>
      <c r="E967" s="16" t="n">
        <v>0.3275</v>
      </c>
      <c r="F967" s="0" t="s">
        <v>118</v>
      </c>
      <c r="G967" s="0" t="s">
        <v>232</v>
      </c>
      <c r="H967" s="22" t="n">
        <f aca="false">IF(F966=F967,0,1)</f>
        <v>1</v>
      </c>
      <c r="I967" s="23" t="str">
        <f aca="false">TEXT(B967,"mm/dd/yyyy")</f>
        <v>04/23/2001</v>
      </c>
    </row>
    <row r="968" customFormat="false" ht="12.75" hidden="false" customHeight="false" outlineLevel="0" collapsed="false">
      <c r="A968" s="0" t="s">
        <v>293</v>
      </c>
      <c r="B968" s="14" t="n">
        <v>37004.4016782407</v>
      </c>
      <c r="C968" s="0" t="s">
        <v>234</v>
      </c>
      <c r="D968" s="15" t="n">
        <v>100</v>
      </c>
      <c r="E968" s="16" t="n">
        <v>0.05</v>
      </c>
      <c r="F968" s="0" t="s">
        <v>118</v>
      </c>
      <c r="G968" s="0" t="s">
        <v>232</v>
      </c>
      <c r="H968" s="22" t="n">
        <f aca="false">IF(F967=F968,0,1)</f>
        <v>0</v>
      </c>
      <c r="I968" s="23" t="str">
        <f aca="false">TEXT(B968,"mm/dd/yyyy")</f>
        <v>04/23/2001</v>
      </c>
    </row>
    <row r="969" customFormat="false" ht="12.75" hidden="false" customHeight="false" outlineLevel="0" collapsed="false">
      <c r="A969" s="0" t="s">
        <v>332</v>
      </c>
      <c r="B969" s="14" t="n">
        <v>37004.4023726852</v>
      </c>
      <c r="C969" s="0" t="s">
        <v>231</v>
      </c>
      <c r="D969" s="15" t="n">
        <v>100</v>
      </c>
      <c r="E969" s="16" t="n">
        <v>0.3275</v>
      </c>
      <c r="F969" s="0" t="s">
        <v>118</v>
      </c>
      <c r="G969" s="0" t="s">
        <v>232</v>
      </c>
      <c r="H969" s="22" t="n">
        <f aca="false">IF(F968=F969,0,1)</f>
        <v>0</v>
      </c>
      <c r="I969" s="23" t="str">
        <f aca="false">TEXT(B969,"mm/dd/yyyy")</f>
        <v>04/23/2001</v>
      </c>
    </row>
    <row r="970" customFormat="false" ht="12.75" hidden="false" customHeight="false" outlineLevel="0" collapsed="false">
      <c r="A970" s="0" t="s">
        <v>293</v>
      </c>
      <c r="B970" s="14" t="n">
        <v>37004.4025231482</v>
      </c>
      <c r="C970" s="0" t="s">
        <v>234</v>
      </c>
      <c r="D970" s="15" t="n">
        <v>100</v>
      </c>
      <c r="E970" s="16" t="n">
        <v>0.05</v>
      </c>
      <c r="F970" s="0" t="s">
        <v>118</v>
      </c>
      <c r="G970" s="0" t="s">
        <v>232</v>
      </c>
      <c r="H970" s="22" t="n">
        <f aca="false">IF(F969=F970,0,1)</f>
        <v>0</v>
      </c>
      <c r="I970" s="23" t="str">
        <f aca="false">TEXT(B970,"mm/dd/yyyy")</f>
        <v>04/23/2001</v>
      </c>
    </row>
    <row r="971" customFormat="false" ht="12.75" hidden="false" customHeight="false" outlineLevel="0" collapsed="false">
      <c r="A971" s="0" t="s">
        <v>332</v>
      </c>
      <c r="B971" s="14" t="n">
        <v>37004.4051388889</v>
      </c>
      <c r="C971" s="0" t="s">
        <v>231</v>
      </c>
      <c r="D971" s="15" t="n">
        <v>100</v>
      </c>
      <c r="E971" s="16" t="n">
        <v>0.327</v>
      </c>
      <c r="F971" s="0" t="s">
        <v>118</v>
      </c>
      <c r="G971" s="0" t="s">
        <v>232</v>
      </c>
      <c r="H971" s="22" t="n">
        <f aca="false">IF(F970=F971,0,1)</f>
        <v>0</v>
      </c>
      <c r="I971" s="23" t="str">
        <f aca="false">TEXT(B971,"mm/dd/yyyy")</f>
        <v>04/23/2001</v>
      </c>
    </row>
    <row r="972" customFormat="false" ht="12.75" hidden="false" customHeight="false" outlineLevel="0" collapsed="false">
      <c r="A972" s="0" t="s">
        <v>293</v>
      </c>
      <c r="B972" s="14" t="n">
        <v>37004.4057175926</v>
      </c>
      <c r="C972" s="0" t="s">
        <v>234</v>
      </c>
      <c r="D972" s="15" t="n">
        <v>100</v>
      </c>
      <c r="E972" s="16" t="n">
        <v>0.05</v>
      </c>
      <c r="F972" s="0" t="s">
        <v>118</v>
      </c>
      <c r="G972" s="0" t="s">
        <v>232</v>
      </c>
      <c r="H972" s="22" t="n">
        <f aca="false">IF(F971=F972,0,1)</f>
        <v>0</v>
      </c>
      <c r="I972" s="23" t="str">
        <f aca="false">TEXT(B972,"mm/dd/yyyy")</f>
        <v>04/23/2001</v>
      </c>
    </row>
    <row r="973" customFormat="false" ht="12.75" hidden="false" customHeight="false" outlineLevel="0" collapsed="false">
      <c r="A973" s="0" t="s">
        <v>293</v>
      </c>
      <c r="B973" s="14" t="n">
        <v>37004.4078935185</v>
      </c>
      <c r="C973" s="0" t="s">
        <v>234</v>
      </c>
      <c r="D973" s="15" t="n">
        <v>200</v>
      </c>
      <c r="E973" s="16" t="n">
        <v>0.05</v>
      </c>
      <c r="F973" s="0" t="s">
        <v>118</v>
      </c>
      <c r="G973" s="0" t="s">
        <v>232</v>
      </c>
      <c r="H973" s="22" t="n">
        <f aca="false">IF(F972=F973,0,1)</f>
        <v>0</v>
      </c>
      <c r="I973" s="23" t="str">
        <f aca="false">TEXT(B973,"mm/dd/yyyy")</f>
        <v>04/23/2001</v>
      </c>
    </row>
    <row r="974" customFormat="false" ht="12.75" hidden="false" customHeight="false" outlineLevel="0" collapsed="false">
      <c r="A974" s="0" t="s">
        <v>332</v>
      </c>
      <c r="B974" s="14" t="n">
        <v>37004.4082060185</v>
      </c>
      <c r="C974" s="0" t="s">
        <v>231</v>
      </c>
      <c r="D974" s="15" t="n">
        <v>100</v>
      </c>
      <c r="E974" s="16" t="n">
        <v>0.3275</v>
      </c>
      <c r="F974" s="0" t="s">
        <v>118</v>
      </c>
      <c r="G974" s="0" t="s">
        <v>232</v>
      </c>
      <c r="H974" s="22" t="n">
        <f aca="false">IF(F973=F974,0,1)</f>
        <v>0</v>
      </c>
      <c r="I974" s="23" t="str">
        <f aca="false">TEXT(B974,"mm/dd/yyyy")</f>
        <v>04/23/2001</v>
      </c>
    </row>
    <row r="975" customFormat="false" ht="12.75" hidden="false" customHeight="false" outlineLevel="0" collapsed="false">
      <c r="A975" s="0" t="s">
        <v>332</v>
      </c>
      <c r="B975" s="14" t="n">
        <v>37004.4096412037</v>
      </c>
      <c r="C975" s="0" t="s">
        <v>231</v>
      </c>
      <c r="D975" s="15" t="n">
        <v>100</v>
      </c>
      <c r="E975" s="16" t="n">
        <v>0.3275</v>
      </c>
      <c r="F975" s="0" t="s">
        <v>118</v>
      </c>
      <c r="G975" s="0" t="s">
        <v>232</v>
      </c>
      <c r="H975" s="22" t="n">
        <f aca="false">IF(F974=F975,0,1)</f>
        <v>0</v>
      </c>
      <c r="I975" s="23" t="str">
        <f aca="false">TEXT(B975,"mm/dd/yyyy")</f>
        <v>04/23/2001</v>
      </c>
    </row>
    <row r="976" customFormat="false" ht="12.75" hidden="false" customHeight="false" outlineLevel="0" collapsed="false">
      <c r="A976" s="0" t="s">
        <v>332</v>
      </c>
      <c r="B976" s="14" t="n">
        <v>37004.4164930556</v>
      </c>
      <c r="C976" s="0" t="s">
        <v>231</v>
      </c>
      <c r="D976" s="15" t="n">
        <v>100</v>
      </c>
      <c r="E976" s="16" t="n">
        <v>0.3375</v>
      </c>
      <c r="F976" s="0" t="s">
        <v>118</v>
      </c>
      <c r="G976" s="0" t="s">
        <v>232</v>
      </c>
      <c r="H976" s="22" t="n">
        <f aca="false">IF(F975=F976,0,1)</f>
        <v>0</v>
      </c>
      <c r="I976" s="23" t="str">
        <f aca="false">TEXT(B976,"mm/dd/yyyy")</f>
        <v>04/23/2001</v>
      </c>
    </row>
    <row r="977" customFormat="false" ht="12.75" hidden="false" customHeight="false" outlineLevel="0" collapsed="false">
      <c r="A977" s="0" t="s">
        <v>362</v>
      </c>
      <c r="B977" s="14" t="n">
        <v>37004.5861574074</v>
      </c>
      <c r="C977" s="0" t="s">
        <v>234</v>
      </c>
      <c r="D977" s="15" t="n">
        <v>30</v>
      </c>
      <c r="E977" s="16" t="n">
        <v>0.1025</v>
      </c>
      <c r="F977" s="0" t="s">
        <v>154</v>
      </c>
      <c r="G977" s="0" t="s">
        <v>232</v>
      </c>
      <c r="H977" s="22" t="n">
        <f aca="false">IF(F976=F977,0,1)</f>
        <v>1</v>
      </c>
      <c r="I977" s="23" t="str">
        <f aca="false">TEXT(B977,"mm/dd/yyyy")</f>
        <v>04/23/2001</v>
      </c>
    </row>
    <row r="978" customFormat="false" ht="12.75" hidden="false" customHeight="false" outlineLevel="0" collapsed="false">
      <c r="A978" s="0" t="s">
        <v>361</v>
      </c>
      <c r="B978" s="14" t="n">
        <v>37004.4293055556</v>
      </c>
      <c r="C978" s="0" t="s">
        <v>234</v>
      </c>
      <c r="D978" s="15" t="n">
        <v>100</v>
      </c>
      <c r="E978" s="16" t="n">
        <v>0.02</v>
      </c>
      <c r="F978" s="0" t="s">
        <v>170</v>
      </c>
      <c r="G978" s="0" t="s">
        <v>232</v>
      </c>
      <c r="H978" s="22" t="n">
        <f aca="false">IF(F977=F978,0,1)</f>
        <v>1</v>
      </c>
      <c r="I978" s="23" t="str">
        <f aca="false">TEXT(B978,"mm/dd/yyyy")</f>
        <v>04/23/2001</v>
      </c>
    </row>
    <row r="979" customFormat="false" ht="12.75" hidden="false" customHeight="false" outlineLevel="0" collapsed="false">
      <c r="A979" s="0" t="s">
        <v>361</v>
      </c>
      <c r="B979" s="14" t="n">
        <v>37004.4295138889</v>
      </c>
      <c r="C979" s="0" t="s">
        <v>234</v>
      </c>
      <c r="D979" s="15" t="n">
        <v>100</v>
      </c>
      <c r="E979" s="16" t="n">
        <v>0.02</v>
      </c>
      <c r="F979" s="0" t="s">
        <v>170</v>
      </c>
      <c r="G979" s="0" t="s">
        <v>232</v>
      </c>
      <c r="H979" s="22" t="n">
        <f aca="false">IF(F978=F979,0,1)</f>
        <v>0</v>
      </c>
      <c r="I979" s="23" t="str">
        <f aca="false">TEXT(B979,"mm/dd/yyyy")</f>
        <v>04/23/2001</v>
      </c>
    </row>
    <row r="980" customFormat="false" ht="12.75" hidden="false" customHeight="false" outlineLevel="0" collapsed="false">
      <c r="A980" s="0" t="s">
        <v>363</v>
      </c>
      <c r="B980" s="14" t="n">
        <v>37005.5095601852</v>
      </c>
      <c r="C980" s="0" t="s">
        <v>234</v>
      </c>
      <c r="D980" s="15" t="n">
        <v>100</v>
      </c>
      <c r="E980" s="16" t="n">
        <v>0.0475</v>
      </c>
      <c r="F980" s="0" t="s">
        <v>27</v>
      </c>
      <c r="G980" s="0" t="s">
        <v>232</v>
      </c>
      <c r="H980" s="22" t="n">
        <f aca="false">IF(F979=F980,0,1)</f>
        <v>1</v>
      </c>
      <c r="I980" s="23" t="str">
        <f aca="false">TEXT(B980,"mm/dd/yyyy")</f>
        <v>04/24/2001</v>
      </c>
    </row>
    <row r="981" customFormat="false" ht="12.75" hidden="false" customHeight="false" outlineLevel="0" collapsed="false">
      <c r="A981" s="0" t="s">
        <v>363</v>
      </c>
      <c r="B981" s="14" t="n">
        <v>37005.51125</v>
      </c>
      <c r="C981" s="0" t="s">
        <v>234</v>
      </c>
      <c r="D981" s="15" t="n">
        <v>100</v>
      </c>
      <c r="E981" s="16" t="n">
        <v>0.0475</v>
      </c>
      <c r="F981" s="0" t="s">
        <v>27</v>
      </c>
      <c r="G981" s="0" t="s">
        <v>232</v>
      </c>
      <c r="H981" s="22" t="n">
        <f aca="false">IF(F980=F981,0,1)</f>
        <v>0</v>
      </c>
      <c r="I981" s="23" t="str">
        <f aca="false">TEXT(B981,"mm/dd/yyyy")</f>
        <v>04/24/2001</v>
      </c>
    </row>
    <row r="982" customFormat="false" ht="12.75" hidden="false" customHeight="false" outlineLevel="0" collapsed="false">
      <c r="A982" s="0" t="s">
        <v>363</v>
      </c>
      <c r="B982" s="14" t="n">
        <v>37005.6047337963</v>
      </c>
      <c r="C982" s="0" t="s">
        <v>231</v>
      </c>
      <c r="D982" s="15" t="n">
        <v>100</v>
      </c>
      <c r="E982" s="16" t="n">
        <v>0.0475</v>
      </c>
      <c r="F982" s="0" t="s">
        <v>52</v>
      </c>
      <c r="G982" s="0" t="s">
        <v>232</v>
      </c>
      <c r="H982" s="22" t="n">
        <f aca="false">IF(F981=F982,0,1)</f>
        <v>1</v>
      </c>
      <c r="I982" s="23" t="str">
        <f aca="false">TEXT(B982,"mm/dd/yyyy")</f>
        <v>04/24/2001</v>
      </c>
    </row>
    <row r="983" customFormat="false" ht="12.75" hidden="false" customHeight="false" outlineLevel="0" collapsed="false">
      <c r="A983" s="0" t="s">
        <v>283</v>
      </c>
      <c r="B983" s="14" t="n">
        <v>37005.6049884259</v>
      </c>
      <c r="C983" s="0" t="s">
        <v>231</v>
      </c>
      <c r="D983" s="15" t="n">
        <v>100</v>
      </c>
      <c r="E983" s="16" t="n">
        <v>0.0225</v>
      </c>
      <c r="F983" s="0" t="s">
        <v>52</v>
      </c>
      <c r="G983" s="0" t="s">
        <v>232</v>
      </c>
      <c r="H983" s="22" t="n">
        <f aca="false">IF(F982=F983,0,1)</f>
        <v>0</v>
      </c>
      <c r="I983" s="23" t="str">
        <f aca="false">TEXT(B983,"mm/dd/yyyy")</f>
        <v>04/24/2001</v>
      </c>
    </row>
    <row r="984" customFormat="false" ht="12.75" hidden="false" customHeight="false" outlineLevel="0" collapsed="false">
      <c r="A984" s="0" t="s">
        <v>291</v>
      </c>
      <c r="B984" s="14" t="n">
        <v>37005.5555902778</v>
      </c>
      <c r="C984" s="0" t="s">
        <v>231</v>
      </c>
      <c r="D984" s="15" t="n">
        <v>100</v>
      </c>
      <c r="E984" s="16" t="n">
        <v>0.25</v>
      </c>
      <c r="F984" s="0" t="s">
        <v>69</v>
      </c>
      <c r="G984" s="0" t="s">
        <v>232</v>
      </c>
      <c r="H984" s="22" t="n">
        <f aca="false">IF(F983=F984,0,1)</f>
        <v>1</v>
      </c>
      <c r="I984" s="23" t="str">
        <f aca="false">TEXT(B984,"mm/dd/yyyy")</f>
        <v>04/24/2001</v>
      </c>
    </row>
    <row r="985" customFormat="false" ht="12.75" hidden="false" customHeight="false" outlineLevel="0" collapsed="false">
      <c r="A985" s="0" t="s">
        <v>291</v>
      </c>
      <c r="B985" s="14" t="n">
        <v>37005.5556828704</v>
      </c>
      <c r="C985" s="0" t="s">
        <v>231</v>
      </c>
      <c r="D985" s="15" t="n">
        <v>100</v>
      </c>
      <c r="E985" s="16" t="n">
        <v>0.25</v>
      </c>
      <c r="F985" s="0" t="s">
        <v>69</v>
      </c>
      <c r="G985" s="0" t="s">
        <v>232</v>
      </c>
      <c r="H985" s="22" t="n">
        <f aca="false">IF(F984=F985,0,1)</f>
        <v>0</v>
      </c>
      <c r="I985" s="23" t="str">
        <f aca="false">TEXT(B985,"mm/dd/yyyy")</f>
        <v>04/24/2001</v>
      </c>
    </row>
    <row r="986" customFormat="false" ht="12.75" hidden="false" customHeight="false" outlineLevel="0" collapsed="false">
      <c r="A986" s="0" t="s">
        <v>291</v>
      </c>
      <c r="B986" s="14" t="n">
        <v>37005.5639351852</v>
      </c>
      <c r="C986" s="0" t="s">
        <v>231</v>
      </c>
      <c r="D986" s="15" t="n">
        <v>100</v>
      </c>
      <c r="E986" s="16" t="n">
        <v>0.2475</v>
      </c>
      <c r="F986" s="0" t="s">
        <v>69</v>
      </c>
      <c r="G986" s="0" t="s">
        <v>232</v>
      </c>
      <c r="H986" s="22" t="n">
        <f aca="false">IF(F985=F986,0,1)</f>
        <v>0</v>
      </c>
      <c r="I986" s="23" t="str">
        <f aca="false">TEXT(B986,"mm/dd/yyyy")</f>
        <v>04/24/2001</v>
      </c>
    </row>
    <row r="987" customFormat="false" ht="12.75" hidden="false" customHeight="false" outlineLevel="0" collapsed="false">
      <c r="A987" s="0" t="s">
        <v>291</v>
      </c>
      <c r="B987" s="14" t="n">
        <v>37005.5640393519</v>
      </c>
      <c r="C987" s="0" t="s">
        <v>231</v>
      </c>
      <c r="D987" s="15" t="n">
        <v>100</v>
      </c>
      <c r="E987" s="16" t="n">
        <v>0.2475</v>
      </c>
      <c r="F987" s="0" t="s">
        <v>69</v>
      </c>
      <c r="G987" s="0" t="s">
        <v>232</v>
      </c>
      <c r="H987" s="22" t="n">
        <f aca="false">IF(F986=F987,0,1)</f>
        <v>0</v>
      </c>
      <c r="I987" s="23" t="str">
        <f aca="false">TEXT(B987,"mm/dd/yyyy")</f>
        <v>04/24/2001</v>
      </c>
    </row>
    <row r="988" customFormat="false" ht="12.75" hidden="false" customHeight="false" outlineLevel="0" collapsed="false">
      <c r="A988" s="0" t="s">
        <v>291</v>
      </c>
      <c r="B988" s="14" t="n">
        <v>37005.3623726852</v>
      </c>
      <c r="C988" s="0" t="s">
        <v>231</v>
      </c>
      <c r="D988" s="15" t="n">
        <v>50</v>
      </c>
      <c r="E988" s="16" t="n">
        <v>0.225</v>
      </c>
      <c r="F988" s="0" t="s">
        <v>74</v>
      </c>
      <c r="G988" s="0" t="s">
        <v>232</v>
      </c>
      <c r="H988" s="22" t="n">
        <f aca="false">IF(F987=F988,0,1)</f>
        <v>1</v>
      </c>
      <c r="I988" s="23" t="str">
        <f aca="false">TEXT(B988,"mm/dd/yyyy")</f>
        <v>04/24/2001</v>
      </c>
    </row>
    <row r="989" customFormat="false" ht="12.75" hidden="false" customHeight="false" outlineLevel="0" collapsed="false">
      <c r="A989" s="0" t="s">
        <v>364</v>
      </c>
      <c r="B989" s="14" t="n">
        <v>37005.427974537</v>
      </c>
      <c r="C989" s="0" t="s">
        <v>231</v>
      </c>
      <c r="D989" s="15" t="n">
        <v>100</v>
      </c>
      <c r="E989" s="16" t="n">
        <v>0.0375</v>
      </c>
      <c r="F989" s="0" t="s">
        <v>86</v>
      </c>
      <c r="G989" s="0" t="s">
        <v>232</v>
      </c>
      <c r="H989" s="22" t="n">
        <f aca="false">IF(F988=F989,0,1)</f>
        <v>1</v>
      </c>
      <c r="I989" s="23" t="str">
        <f aca="false">TEXT(B989,"mm/dd/yyyy")</f>
        <v>04/24/2001</v>
      </c>
    </row>
    <row r="990" customFormat="false" ht="12.75" hidden="false" customHeight="false" outlineLevel="0" collapsed="false">
      <c r="A990" s="0" t="s">
        <v>365</v>
      </c>
      <c r="B990" s="14" t="n">
        <v>37005.4903356481</v>
      </c>
      <c r="C990" s="0" t="s">
        <v>234</v>
      </c>
      <c r="D990" s="15" t="n">
        <v>15000</v>
      </c>
      <c r="E990" s="16" t="n">
        <v>1.4625</v>
      </c>
      <c r="F990" s="0" t="s">
        <v>110</v>
      </c>
      <c r="G990" s="0" t="s">
        <v>350</v>
      </c>
      <c r="H990" s="22" t="n">
        <f aca="false">IF(F989=F990,0,1)</f>
        <v>1</v>
      </c>
      <c r="I990" s="23" t="str">
        <f aca="false">TEXT(B990,"mm/dd/yyyy")</f>
        <v>04/24/2001</v>
      </c>
    </row>
    <row r="991" customFormat="false" ht="12.75" hidden="false" customHeight="false" outlineLevel="0" collapsed="false">
      <c r="A991" s="0" t="s">
        <v>366</v>
      </c>
      <c r="B991" s="14" t="n">
        <v>37005.4987615741</v>
      </c>
      <c r="C991" s="0" t="s">
        <v>234</v>
      </c>
      <c r="D991" s="15" t="n">
        <v>15000</v>
      </c>
      <c r="E991" s="16" t="n">
        <v>2.66</v>
      </c>
      <c r="F991" s="0" t="s">
        <v>110</v>
      </c>
      <c r="G991" s="0" t="s">
        <v>344</v>
      </c>
      <c r="H991" s="22" t="n">
        <f aca="false">IF(F990=F991,0,1)</f>
        <v>0</v>
      </c>
      <c r="I991" s="23" t="str">
        <f aca="false">TEXT(B991,"mm/dd/yyyy")</f>
        <v>04/24/2001</v>
      </c>
    </row>
    <row r="992" customFormat="false" ht="12.75" hidden="false" customHeight="false" outlineLevel="0" collapsed="false">
      <c r="A992" s="0" t="s">
        <v>367</v>
      </c>
      <c r="B992" s="14" t="n">
        <v>37005.3666666667</v>
      </c>
      <c r="C992" s="0" t="s">
        <v>234</v>
      </c>
      <c r="D992" s="15" t="n">
        <v>100</v>
      </c>
      <c r="E992" s="16" t="n">
        <v>0.1225</v>
      </c>
      <c r="F992" s="0" t="s">
        <v>152</v>
      </c>
      <c r="G992" s="0" t="s">
        <v>232</v>
      </c>
      <c r="H992" s="22" t="n">
        <f aca="false">IF(F991=F992,0,1)</f>
        <v>1</v>
      </c>
      <c r="I992" s="23" t="str">
        <f aca="false">TEXT(B992,"mm/dd/yyyy")</f>
        <v>04/24/2001</v>
      </c>
    </row>
    <row r="993" customFormat="false" ht="12.75" hidden="false" customHeight="false" outlineLevel="0" collapsed="false">
      <c r="A993" s="0" t="s">
        <v>339</v>
      </c>
      <c r="B993" s="14" t="n">
        <v>37005.3667592593</v>
      </c>
      <c r="C993" s="0" t="s">
        <v>234</v>
      </c>
      <c r="D993" s="15" t="n">
        <v>100</v>
      </c>
      <c r="E993" s="16" t="n">
        <v>0.19</v>
      </c>
      <c r="F993" s="0" t="s">
        <v>152</v>
      </c>
      <c r="G993" s="0" t="s">
        <v>232</v>
      </c>
      <c r="H993" s="22" t="n">
        <f aca="false">IF(F992=F993,0,1)</f>
        <v>0</v>
      </c>
      <c r="I993" s="23" t="str">
        <f aca="false">TEXT(B993,"mm/dd/yyyy")</f>
        <v>04/24/2001</v>
      </c>
    </row>
    <row r="994" customFormat="false" ht="12.75" hidden="false" customHeight="false" outlineLevel="0" collapsed="false">
      <c r="A994" s="0" t="s">
        <v>293</v>
      </c>
      <c r="B994" s="14" t="n">
        <v>37005.6581018519</v>
      </c>
      <c r="C994" s="0" t="s">
        <v>234</v>
      </c>
      <c r="D994" s="15" t="n">
        <v>100</v>
      </c>
      <c r="E994" s="16" t="n">
        <v>0.0475</v>
      </c>
      <c r="F994" s="0" t="s">
        <v>152</v>
      </c>
      <c r="G994" s="0" t="s">
        <v>232</v>
      </c>
      <c r="H994" s="22" t="n">
        <f aca="false">IF(F993=F994,0,1)</f>
        <v>0</v>
      </c>
      <c r="I994" s="23" t="str">
        <f aca="false">TEXT(B994,"mm/dd/yyyy")</f>
        <v>04/24/2001</v>
      </c>
    </row>
    <row r="995" customFormat="false" ht="12.75" hidden="false" customHeight="false" outlineLevel="0" collapsed="false">
      <c r="A995" s="0" t="s">
        <v>368</v>
      </c>
      <c r="B995" s="14" t="n">
        <v>37005.4040277778</v>
      </c>
      <c r="C995" s="0" t="s">
        <v>234</v>
      </c>
      <c r="D995" s="15" t="n">
        <v>100</v>
      </c>
      <c r="E995" s="16" t="n">
        <v>0.05</v>
      </c>
      <c r="F995" s="0" t="s">
        <v>154</v>
      </c>
      <c r="G995" s="0" t="s">
        <v>232</v>
      </c>
      <c r="H995" s="22" t="n">
        <f aca="false">IF(F994=F995,0,1)</f>
        <v>1</v>
      </c>
      <c r="I995" s="23" t="str">
        <f aca="false">TEXT(B995,"mm/dd/yyyy")</f>
        <v>04/24/2001</v>
      </c>
    </row>
    <row r="996" customFormat="false" ht="12.75" hidden="false" customHeight="false" outlineLevel="0" collapsed="false">
      <c r="A996" s="0" t="s">
        <v>293</v>
      </c>
      <c r="B996" s="14" t="n">
        <v>37005.4753935185</v>
      </c>
      <c r="C996" s="0" t="s">
        <v>234</v>
      </c>
      <c r="D996" s="15" t="n">
        <v>100</v>
      </c>
      <c r="E996" s="16" t="n">
        <v>0.045</v>
      </c>
      <c r="F996" s="0" t="s">
        <v>154</v>
      </c>
      <c r="G996" s="0" t="s">
        <v>232</v>
      </c>
      <c r="H996" s="22" t="n">
        <f aca="false">IF(F995=F996,0,1)</f>
        <v>0</v>
      </c>
      <c r="I996" s="23" t="str">
        <f aca="false">TEXT(B996,"mm/dd/yyyy")</f>
        <v>04/24/2001</v>
      </c>
    </row>
    <row r="997" customFormat="false" ht="12.75" hidden="false" customHeight="false" outlineLevel="0" collapsed="false">
      <c r="A997" s="0" t="s">
        <v>364</v>
      </c>
      <c r="B997" s="14" t="n">
        <v>37005.4756944444</v>
      </c>
      <c r="C997" s="0" t="s">
        <v>234</v>
      </c>
      <c r="D997" s="15" t="n">
        <v>100</v>
      </c>
      <c r="E997" s="16" t="n">
        <v>0.0325</v>
      </c>
      <c r="F997" s="0" t="s">
        <v>154</v>
      </c>
      <c r="G997" s="0" t="s">
        <v>232</v>
      </c>
      <c r="H997" s="22" t="n">
        <f aca="false">IF(F996=F997,0,1)</f>
        <v>0</v>
      </c>
      <c r="I997" s="23" t="str">
        <f aca="false">TEXT(B997,"mm/dd/yyyy")</f>
        <v>04/24/2001</v>
      </c>
    </row>
    <row r="998" customFormat="false" ht="12.75" hidden="false" customHeight="false" outlineLevel="0" collapsed="false">
      <c r="A998" s="0" t="s">
        <v>293</v>
      </c>
      <c r="B998" s="14" t="n">
        <v>37005.4757986111</v>
      </c>
      <c r="C998" s="0" t="s">
        <v>234</v>
      </c>
      <c r="D998" s="15" t="n">
        <v>100</v>
      </c>
      <c r="E998" s="16" t="n">
        <v>0.045</v>
      </c>
      <c r="F998" s="0" t="s">
        <v>154</v>
      </c>
      <c r="G998" s="0" t="s">
        <v>232</v>
      </c>
      <c r="H998" s="22" t="n">
        <f aca="false">IF(F997=F998,0,1)</f>
        <v>0</v>
      </c>
      <c r="I998" s="23" t="str">
        <f aca="false">TEXT(B998,"mm/dd/yyyy")</f>
        <v>04/24/2001</v>
      </c>
    </row>
    <row r="999" customFormat="false" ht="12.75" hidden="false" customHeight="false" outlineLevel="0" collapsed="false">
      <c r="A999" s="0" t="s">
        <v>369</v>
      </c>
      <c r="B999" s="14" t="n">
        <v>37005.4957407407</v>
      </c>
      <c r="C999" s="0" t="s">
        <v>234</v>
      </c>
      <c r="D999" s="15" t="n">
        <v>100</v>
      </c>
      <c r="E999" s="16" t="n">
        <v>0.02</v>
      </c>
      <c r="F999" s="0" t="s">
        <v>154</v>
      </c>
      <c r="G999" s="0" t="s">
        <v>232</v>
      </c>
      <c r="H999" s="22" t="n">
        <f aca="false">IF(F998=F999,0,1)</f>
        <v>0</v>
      </c>
      <c r="I999" s="23" t="str">
        <f aca="false">TEXT(B999,"mm/dd/yyyy")</f>
        <v>04/24/2001</v>
      </c>
    </row>
    <row r="1000" customFormat="false" ht="12.75" hidden="false" customHeight="false" outlineLevel="0" collapsed="false">
      <c r="A1000" s="0" t="s">
        <v>369</v>
      </c>
      <c r="B1000" s="14" t="n">
        <v>37005.4958333333</v>
      </c>
      <c r="C1000" s="0" t="s">
        <v>234</v>
      </c>
      <c r="D1000" s="15" t="n">
        <v>100</v>
      </c>
      <c r="E1000" s="16" t="n">
        <v>0.02</v>
      </c>
      <c r="F1000" s="0" t="s">
        <v>154</v>
      </c>
      <c r="G1000" s="0" t="s">
        <v>232</v>
      </c>
      <c r="H1000" s="22" t="n">
        <f aca="false">IF(F999=F1000,0,1)</f>
        <v>0</v>
      </c>
      <c r="I1000" s="23" t="str">
        <f aca="false">TEXT(B1000,"mm/dd/yyyy")</f>
        <v>04/24/2001</v>
      </c>
    </row>
    <row r="1001" customFormat="false" ht="12.75" hidden="false" customHeight="false" outlineLevel="0" collapsed="false">
      <c r="A1001" s="0" t="s">
        <v>293</v>
      </c>
      <c r="B1001" s="14" t="n">
        <v>37005.5251157407</v>
      </c>
      <c r="C1001" s="0" t="s">
        <v>234</v>
      </c>
      <c r="D1001" s="15" t="n">
        <v>100</v>
      </c>
      <c r="E1001" s="16" t="n">
        <v>0.035</v>
      </c>
      <c r="F1001" s="0" t="s">
        <v>154</v>
      </c>
      <c r="G1001" s="0" t="s">
        <v>232</v>
      </c>
      <c r="H1001" s="22" t="n">
        <f aca="false">IF(F1000=F1001,0,1)</f>
        <v>0</v>
      </c>
      <c r="I1001" s="23" t="str">
        <f aca="false">TEXT(B1001,"mm/dd/yyyy")</f>
        <v>04/24/2001</v>
      </c>
    </row>
    <row r="1002" customFormat="false" ht="12.75" hidden="false" customHeight="false" outlineLevel="0" collapsed="false">
      <c r="A1002" s="0" t="s">
        <v>302</v>
      </c>
      <c r="B1002" s="14" t="n">
        <v>37005.3350925926</v>
      </c>
      <c r="C1002" s="0" t="s">
        <v>231</v>
      </c>
      <c r="D1002" s="15" t="n">
        <v>100</v>
      </c>
      <c r="E1002" s="16" t="n">
        <v>0.0725</v>
      </c>
      <c r="F1002" s="0" t="s">
        <v>160</v>
      </c>
      <c r="G1002" s="0" t="s">
        <v>232</v>
      </c>
      <c r="H1002" s="22" t="n">
        <f aca="false">IF(F1001=F1002,0,1)</f>
        <v>1</v>
      </c>
      <c r="I1002" s="23" t="str">
        <f aca="false">TEXT(B1002,"mm/dd/yyyy")</f>
        <v>04/24/2001</v>
      </c>
    </row>
    <row r="1003" customFormat="false" ht="12.75" hidden="false" customHeight="false" outlineLevel="0" collapsed="false">
      <c r="A1003" s="0" t="s">
        <v>302</v>
      </c>
      <c r="B1003" s="14" t="n">
        <v>37005.3363657407</v>
      </c>
      <c r="C1003" s="0" t="s">
        <v>231</v>
      </c>
      <c r="D1003" s="15" t="n">
        <v>100</v>
      </c>
      <c r="E1003" s="16" t="n">
        <v>0.0725</v>
      </c>
      <c r="F1003" s="0" t="s">
        <v>160</v>
      </c>
      <c r="G1003" s="0" t="s">
        <v>232</v>
      </c>
      <c r="H1003" s="22" t="n">
        <f aca="false">IF(F1002=F1003,0,1)</f>
        <v>0</v>
      </c>
      <c r="I1003" s="23" t="str">
        <f aca="false">TEXT(B1003,"mm/dd/yyyy")</f>
        <v>04/24/2001</v>
      </c>
    </row>
    <row r="1004" customFormat="false" ht="12.75" hidden="false" customHeight="false" outlineLevel="0" collapsed="false">
      <c r="A1004" s="0" t="s">
        <v>338</v>
      </c>
      <c r="B1004" s="14" t="n">
        <v>37006.5546180556</v>
      </c>
      <c r="C1004" s="0" t="s">
        <v>231</v>
      </c>
      <c r="D1004" s="15" t="n">
        <v>100</v>
      </c>
      <c r="E1004" s="16" t="n">
        <v>0.2675</v>
      </c>
      <c r="F1004" s="0" t="s">
        <v>16</v>
      </c>
      <c r="G1004" s="0" t="s">
        <v>232</v>
      </c>
      <c r="H1004" s="22" t="n">
        <f aca="false">IF(F1003=F1004,0,1)</f>
        <v>1</v>
      </c>
      <c r="I1004" s="23" t="str">
        <f aca="false">TEXT(B1004,"mm/dd/yyyy")</f>
        <v>04/25/2001</v>
      </c>
    </row>
    <row r="1005" customFormat="false" ht="12.75" hidden="false" customHeight="false" outlineLevel="0" collapsed="false">
      <c r="A1005" s="0" t="s">
        <v>369</v>
      </c>
      <c r="B1005" s="14" t="n">
        <v>37006.3616782407</v>
      </c>
      <c r="C1005" s="0" t="s">
        <v>231</v>
      </c>
      <c r="D1005" s="15" t="n">
        <v>30</v>
      </c>
      <c r="E1005" s="16" t="n">
        <v>0.0325</v>
      </c>
      <c r="F1005" s="0" t="s">
        <v>22</v>
      </c>
      <c r="G1005" s="0" t="s">
        <v>232</v>
      </c>
      <c r="H1005" s="22" t="n">
        <f aca="false">IF(F1004=F1005,0,1)</f>
        <v>1</v>
      </c>
      <c r="I1005" s="23" t="str">
        <f aca="false">TEXT(B1005,"mm/dd/yyyy")</f>
        <v>04/25/2001</v>
      </c>
    </row>
    <row r="1006" customFormat="false" ht="12.75" hidden="false" customHeight="false" outlineLevel="0" collapsed="false">
      <c r="A1006" s="0" t="s">
        <v>291</v>
      </c>
      <c r="B1006" s="14" t="n">
        <v>37006.413900463</v>
      </c>
      <c r="C1006" s="0" t="s">
        <v>234</v>
      </c>
      <c r="D1006" s="15" t="n">
        <v>10</v>
      </c>
      <c r="E1006" s="16" t="n">
        <v>0.28</v>
      </c>
      <c r="F1006" s="0" t="s">
        <v>62</v>
      </c>
      <c r="G1006" s="0" t="s">
        <v>232</v>
      </c>
      <c r="H1006" s="22" t="n">
        <f aca="false">IF(F1005=F1006,0,1)</f>
        <v>1</v>
      </c>
      <c r="I1006" s="23" t="str">
        <f aca="false">TEXT(B1006,"mm/dd/yyyy")</f>
        <v>04/25/2001</v>
      </c>
    </row>
    <row r="1007" customFormat="false" ht="12.75" hidden="false" customHeight="false" outlineLevel="0" collapsed="false">
      <c r="A1007" s="0" t="s">
        <v>370</v>
      </c>
      <c r="B1007" s="14" t="n">
        <v>37006.3587384259</v>
      </c>
      <c r="C1007" s="0" t="s">
        <v>234</v>
      </c>
      <c r="D1007" s="15" t="n">
        <v>50</v>
      </c>
      <c r="E1007" s="16" t="n">
        <v>0.065</v>
      </c>
      <c r="F1007" s="0" t="s">
        <v>86</v>
      </c>
      <c r="G1007" s="0" t="s">
        <v>232</v>
      </c>
      <c r="H1007" s="22" t="n">
        <f aca="false">IF(F1006=F1007,0,1)</f>
        <v>1</v>
      </c>
      <c r="I1007" s="23" t="str">
        <f aca="false">TEXT(B1007,"mm/dd/yyyy")</f>
        <v>04/25/2001</v>
      </c>
    </row>
    <row r="1008" customFormat="false" ht="12.75" hidden="false" customHeight="false" outlineLevel="0" collapsed="false">
      <c r="A1008" s="0" t="s">
        <v>293</v>
      </c>
      <c r="B1008" s="14" t="n">
        <v>37006.3373263889</v>
      </c>
      <c r="C1008" s="0" t="s">
        <v>231</v>
      </c>
      <c r="D1008" s="15" t="n">
        <v>100</v>
      </c>
      <c r="E1008" s="16" t="n">
        <v>0.065</v>
      </c>
      <c r="F1008" s="0" t="s">
        <v>110</v>
      </c>
      <c r="G1008" s="0" t="s">
        <v>232</v>
      </c>
      <c r="H1008" s="22" t="n">
        <f aca="false">IF(F1007=F1008,0,1)</f>
        <v>1</v>
      </c>
      <c r="I1008" s="23" t="str">
        <f aca="false">TEXT(B1008,"mm/dd/yyyy")</f>
        <v>04/25/2001</v>
      </c>
    </row>
    <row r="1009" customFormat="false" ht="12.75" hidden="false" customHeight="false" outlineLevel="0" collapsed="false">
      <c r="A1009" s="0" t="s">
        <v>293</v>
      </c>
      <c r="B1009" s="14" t="n">
        <v>37006.3936689815</v>
      </c>
      <c r="C1009" s="0" t="s">
        <v>234</v>
      </c>
      <c r="D1009" s="15" t="n">
        <v>50</v>
      </c>
      <c r="E1009" s="16" t="n">
        <v>0.0625</v>
      </c>
      <c r="F1009" s="0" t="s">
        <v>118</v>
      </c>
      <c r="G1009" s="0" t="s">
        <v>232</v>
      </c>
      <c r="H1009" s="22" t="n">
        <f aca="false">IF(F1008=F1009,0,1)</f>
        <v>1</v>
      </c>
      <c r="I1009" s="23" t="str">
        <f aca="false">TEXT(B1009,"mm/dd/yyyy")</f>
        <v>04/25/2001</v>
      </c>
    </row>
    <row r="1010" customFormat="false" ht="12.75" hidden="false" customHeight="false" outlineLevel="0" collapsed="false">
      <c r="A1010" s="0" t="s">
        <v>302</v>
      </c>
      <c r="B1010" s="14" t="n">
        <v>37006.3994675925</v>
      </c>
      <c r="C1010" s="0" t="s">
        <v>231</v>
      </c>
      <c r="D1010" s="15" t="n">
        <v>100</v>
      </c>
      <c r="E1010" s="16" t="n">
        <v>0.0975</v>
      </c>
      <c r="F1010" s="0" t="s">
        <v>152</v>
      </c>
      <c r="G1010" s="0" t="s">
        <v>232</v>
      </c>
      <c r="H1010" s="22" t="n">
        <f aca="false">IF(F1009=F1010,0,1)</f>
        <v>1</v>
      </c>
      <c r="I1010" s="23" t="str">
        <f aca="false">TEXT(B1010,"mm/dd/yyyy")</f>
        <v>04/25/2001</v>
      </c>
    </row>
    <row r="1011" customFormat="false" ht="12.75" hidden="false" customHeight="false" outlineLevel="0" collapsed="false">
      <c r="A1011" s="0" t="s">
        <v>302</v>
      </c>
      <c r="B1011" s="14" t="n">
        <v>37006.5544907407</v>
      </c>
      <c r="C1011" s="0" t="s">
        <v>231</v>
      </c>
      <c r="D1011" s="15" t="n">
        <v>100</v>
      </c>
      <c r="E1011" s="16" t="n">
        <v>0.0925</v>
      </c>
      <c r="F1011" s="0" t="s">
        <v>152</v>
      </c>
      <c r="G1011" s="0" t="s">
        <v>232</v>
      </c>
      <c r="H1011" s="22" t="n">
        <f aca="false">IF(F1010=F1011,0,1)</f>
        <v>0</v>
      </c>
      <c r="I1011" s="23" t="str">
        <f aca="false">TEXT(B1011,"mm/dd/yyyy")</f>
        <v>04/25/2001</v>
      </c>
    </row>
    <row r="1012" customFormat="false" ht="12.75" hidden="false" customHeight="false" outlineLevel="0" collapsed="false">
      <c r="A1012" s="0" t="s">
        <v>293</v>
      </c>
      <c r="B1012" s="14" t="n">
        <v>37006.4562152777</v>
      </c>
      <c r="C1012" s="0" t="s">
        <v>234</v>
      </c>
      <c r="D1012" s="15" t="n">
        <v>50</v>
      </c>
      <c r="E1012" s="16" t="n">
        <v>0.065</v>
      </c>
      <c r="F1012" s="0" t="s">
        <v>162</v>
      </c>
      <c r="G1012" s="0" t="s">
        <v>232</v>
      </c>
      <c r="H1012" s="22" t="n">
        <f aca="false">IF(F1011=F1012,0,1)</f>
        <v>1</v>
      </c>
      <c r="I1012" s="23" t="str">
        <f aca="false">TEXT(B1012,"mm/dd/yyyy")</f>
        <v>04/25/2001</v>
      </c>
    </row>
    <row r="1013" customFormat="false" ht="12.75" hidden="false" customHeight="false" outlineLevel="0" collapsed="false">
      <c r="A1013" s="0" t="s">
        <v>316</v>
      </c>
      <c r="B1013" s="14" t="n">
        <v>37006.4578009259</v>
      </c>
      <c r="C1013" s="0" t="s">
        <v>234</v>
      </c>
      <c r="D1013" s="15" t="n">
        <v>50</v>
      </c>
      <c r="E1013" s="16" t="n">
        <v>0.0525</v>
      </c>
      <c r="F1013" s="0" t="s">
        <v>162</v>
      </c>
      <c r="G1013" s="0" t="s">
        <v>232</v>
      </c>
      <c r="H1013" s="22" t="n">
        <f aca="false">IF(F1012=F1013,0,1)</f>
        <v>0</v>
      </c>
      <c r="I1013" s="23" t="str">
        <f aca="false">TEXT(B1013,"mm/dd/yyyy")</f>
        <v>04/25/2001</v>
      </c>
    </row>
    <row r="1014" customFormat="false" ht="12.75" hidden="false" customHeight="false" outlineLevel="0" collapsed="false">
      <c r="A1014" s="0" t="s">
        <v>367</v>
      </c>
      <c r="B1014" s="14" t="n">
        <v>37006.5605324074</v>
      </c>
      <c r="C1014" s="0" t="s">
        <v>231</v>
      </c>
      <c r="D1014" s="15" t="n">
        <v>100</v>
      </c>
      <c r="E1014" s="16" t="n">
        <v>0.07</v>
      </c>
      <c r="F1014" s="0" t="s">
        <v>162</v>
      </c>
      <c r="G1014" s="0" t="s">
        <v>232</v>
      </c>
      <c r="H1014" s="22" t="n">
        <f aca="false">IF(F1013=F1014,0,1)</f>
        <v>0</v>
      </c>
      <c r="I1014" s="23" t="str">
        <f aca="false">TEXT(B1014,"mm/dd/yyyy")</f>
        <v>04/25/2001</v>
      </c>
    </row>
    <row r="1015" customFormat="false" ht="12.75" hidden="false" customHeight="false" outlineLevel="0" collapsed="false">
      <c r="A1015" s="0" t="s">
        <v>371</v>
      </c>
      <c r="B1015" s="14" t="n">
        <v>37006.4579282407</v>
      </c>
      <c r="C1015" s="0" t="s">
        <v>234</v>
      </c>
      <c r="D1015" s="15" t="n">
        <v>30000</v>
      </c>
      <c r="E1015" s="16" t="n">
        <v>0.66</v>
      </c>
      <c r="F1015" s="0" t="s">
        <v>164</v>
      </c>
      <c r="G1015" s="0" t="s">
        <v>344</v>
      </c>
      <c r="H1015" s="22" t="n">
        <f aca="false">IF(F1014=F1015,0,1)</f>
        <v>1</v>
      </c>
      <c r="I1015" s="23" t="str">
        <f aca="false">TEXT(B1015,"mm/dd/yyyy")</f>
        <v>04/25/2001</v>
      </c>
    </row>
    <row r="1016" customFormat="false" ht="12.75" hidden="false" customHeight="false" outlineLevel="0" collapsed="false">
      <c r="A1016" s="0" t="s">
        <v>371</v>
      </c>
      <c r="B1016" s="14" t="n">
        <v>37006.4665740741</v>
      </c>
      <c r="C1016" s="0" t="s">
        <v>234</v>
      </c>
      <c r="D1016" s="15" t="n">
        <v>30000</v>
      </c>
      <c r="E1016" s="16" t="n">
        <v>0.66</v>
      </c>
      <c r="F1016" s="0" t="s">
        <v>164</v>
      </c>
      <c r="G1016" s="0" t="s">
        <v>344</v>
      </c>
      <c r="H1016" s="22" t="n">
        <f aca="false">IF(F1015=F1016,0,1)</f>
        <v>0</v>
      </c>
      <c r="I1016" s="23" t="str">
        <f aca="false">TEXT(B1016,"mm/dd/yyyy")</f>
        <v>04/25/2001</v>
      </c>
    </row>
    <row r="1017" customFormat="false" ht="12.75" hidden="false" customHeight="false" outlineLevel="0" collapsed="false">
      <c r="A1017" s="0" t="s">
        <v>353</v>
      </c>
      <c r="B1017" s="14" t="n">
        <v>37007.5025462963</v>
      </c>
      <c r="C1017" s="0" t="s">
        <v>231</v>
      </c>
      <c r="D1017" s="15" t="n">
        <v>70</v>
      </c>
      <c r="E1017" s="16" t="n">
        <v>0.16</v>
      </c>
      <c r="F1017" s="0" t="s">
        <v>16</v>
      </c>
      <c r="G1017" s="0" t="s">
        <v>232</v>
      </c>
      <c r="H1017" s="22" t="n">
        <f aca="false">IF(F1016=F1017,0,1)</f>
        <v>1</v>
      </c>
      <c r="I1017" s="23" t="str">
        <f aca="false">TEXT(B1017,"mm/dd/yyyy")</f>
        <v>04/26/2001</v>
      </c>
    </row>
    <row r="1018" customFormat="false" ht="12.75" hidden="false" customHeight="false" outlineLevel="0" collapsed="false">
      <c r="A1018" s="0" t="s">
        <v>302</v>
      </c>
      <c r="B1018" s="14" t="n">
        <v>37007.3616550926</v>
      </c>
      <c r="C1018" s="0" t="s">
        <v>231</v>
      </c>
      <c r="D1018" s="15" t="n">
        <v>100</v>
      </c>
      <c r="E1018" s="16" t="n">
        <v>0.09</v>
      </c>
      <c r="F1018" s="0" t="s">
        <v>27</v>
      </c>
      <c r="G1018" s="0" t="s">
        <v>232</v>
      </c>
      <c r="H1018" s="22" t="n">
        <f aca="false">IF(F1017=F1018,0,1)</f>
        <v>1</v>
      </c>
      <c r="I1018" s="23" t="str">
        <f aca="false">TEXT(B1018,"mm/dd/yyyy")</f>
        <v>04/26/2001</v>
      </c>
    </row>
    <row r="1019" customFormat="false" ht="12.75" hidden="false" customHeight="false" outlineLevel="0" collapsed="false">
      <c r="A1019" s="0" t="s">
        <v>302</v>
      </c>
      <c r="B1019" s="14" t="n">
        <v>37007.3617708333</v>
      </c>
      <c r="C1019" s="0" t="s">
        <v>231</v>
      </c>
      <c r="D1019" s="15" t="n">
        <v>100</v>
      </c>
      <c r="E1019" s="16" t="n">
        <v>0.09</v>
      </c>
      <c r="F1019" s="0" t="s">
        <v>27</v>
      </c>
      <c r="G1019" s="0" t="s">
        <v>232</v>
      </c>
      <c r="H1019" s="22" t="n">
        <f aca="false">IF(F1018=F1019,0,1)</f>
        <v>0</v>
      </c>
      <c r="I1019" s="23" t="str">
        <f aca="false">TEXT(B1019,"mm/dd/yyyy")</f>
        <v>04/26/2001</v>
      </c>
    </row>
    <row r="1020" customFormat="false" ht="12.75" hidden="false" customHeight="false" outlineLevel="0" collapsed="false">
      <c r="A1020" s="0" t="s">
        <v>291</v>
      </c>
      <c r="B1020" s="14" t="n">
        <v>37007.5716898148</v>
      </c>
      <c r="C1020" s="0" t="s">
        <v>231</v>
      </c>
      <c r="D1020" s="15" t="n">
        <v>100</v>
      </c>
      <c r="E1020" s="16" t="n">
        <v>0.285</v>
      </c>
      <c r="F1020" s="0" t="s">
        <v>27</v>
      </c>
      <c r="G1020" s="0" t="s">
        <v>232</v>
      </c>
      <c r="H1020" s="22" t="n">
        <f aca="false">IF(F1019=F1020,0,1)</f>
        <v>0</v>
      </c>
      <c r="I1020" s="23" t="str">
        <f aca="false">TEXT(B1020,"mm/dd/yyyy")</f>
        <v>04/26/2001</v>
      </c>
    </row>
    <row r="1021" customFormat="false" ht="12.75" hidden="false" customHeight="false" outlineLevel="0" collapsed="false">
      <c r="A1021" s="0" t="s">
        <v>291</v>
      </c>
      <c r="B1021" s="14" t="n">
        <v>37007.5720601852</v>
      </c>
      <c r="C1021" s="0" t="s">
        <v>231</v>
      </c>
      <c r="D1021" s="15" t="n">
        <v>100</v>
      </c>
      <c r="E1021" s="16" t="n">
        <v>0.29</v>
      </c>
      <c r="F1021" s="0" t="s">
        <v>27</v>
      </c>
      <c r="G1021" s="0" t="s">
        <v>232</v>
      </c>
      <c r="H1021" s="22" t="n">
        <f aca="false">IF(F1020=F1021,0,1)</f>
        <v>0</v>
      </c>
      <c r="I1021" s="23" t="str">
        <f aca="false">TEXT(B1021,"mm/dd/yyyy")</f>
        <v>04/26/2001</v>
      </c>
    </row>
    <row r="1022" customFormat="false" ht="12.75" hidden="false" customHeight="false" outlineLevel="0" collapsed="false">
      <c r="A1022" s="0" t="s">
        <v>291</v>
      </c>
      <c r="B1022" s="14" t="n">
        <v>37007.5763310185</v>
      </c>
      <c r="C1022" s="0" t="s">
        <v>231</v>
      </c>
      <c r="D1022" s="15" t="n">
        <v>100</v>
      </c>
      <c r="E1022" s="16" t="n">
        <v>0.2875</v>
      </c>
      <c r="F1022" s="0" t="s">
        <v>27</v>
      </c>
      <c r="G1022" s="0" t="s">
        <v>232</v>
      </c>
      <c r="H1022" s="22" t="n">
        <f aca="false">IF(F1021=F1022,0,1)</f>
        <v>0</v>
      </c>
      <c r="I1022" s="23" t="str">
        <f aca="false">TEXT(B1022,"mm/dd/yyyy")</f>
        <v>04/26/2001</v>
      </c>
    </row>
    <row r="1023" customFormat="false" ht="12.75" hidden="false" customHeight="false" outlineLevel="0" collapsed="false">
      <c r="A1023" s="0" t="s">
        <v>372</v>
      </c>
      <c r="B1023" s="14" t="n">
        <v>37007.6189699074</v>
      </c>
      <c r="C1023" s="0" t="s">
        <v>234</v>
      </c>
      <c r="D1023" s="15" t="n">
        <v>100</v>
      </c>
      <c r="E1023" s="16" t="n">
        <v>0.21</v>
      </c>
      <c r="F1023" s="0" t="s">
        <v>52</v>
      </c>
      <c r="G1023" s="0" t="s">
        <v>232</v>
      </c>
      <c r="H1023" s="22" t="n">
        <f aca="false">IF(F1022=F1023,0,1)</f>
        <v>1</v>
      </c>
      <c r="I1023" s="23" t="str">
        <f aca="false">TEXT(B1023,"mm/dd/yyyy")</f>
        <v>04/26/2001</v>
      </c>
    </row>
    <row r="1024" customFormat="false" ht="12.75" hidden="false" customHeight="false" outlineLevel="0" collapsed="false">
      <c r="A1024" s="0" t="s">
        <v>291</v>
      </c>
      <c r="B1024" s="14" t="n">
        <v>37007.3788888889</v>
      </c>
      <c r="C1024" s="0" t="s">
        <v>234</v>
      </c>
      <c r="D1024" s="15" t="n">
        <v>10</v>
      </c>
      <c r="E1024" s="16" t="n">
        <v>0.2775</v>
      </c>
      <c r="F1024" s="0" t="s">
        <v>62</v>
      </c>
      <c r="G1024" s="0" t="s">
        <v>232</v>
      </c>
      <c r="H1024" s="22" t="n">
        <f aca="false">IF(F1023=F1024,0,1)</f>
        <v>1</v>
      </c>
      <c r="I1024" s="23" t="str">
        <f aca="false">TEXT(B1024,"mm/dd/yyyy")</f>
        <v>04/26/2001</v>
      </c>
    </row>
    <row r="1025" customFormat="false" ht="12.75" hidden="false" customHeight="false" outlineLevel="0" collapsed="false">
      <c r="A1025" s="0" t="s">
        <v>291</v>
      </c>
      <c r="B1025" s="14" t="n">
        <v>37007.4130555556</v>
      </c>
      <c r="C1025" s="0" t="s">
        <v>234</v>
      </c>
      <c r="D1025" s="15" t="n">
        <v>10</v>
      </c>
      <c r="E1025" s="16" t="n">
        <v>0.2975</v>
      </c>
      <c r="F1025" s="0" t="s">
        <v>62</v>
      </c>
      <c r="G1025" s="0" t="s">
        <v>232</v>
      </c>
      <c r="H1025" s="22" t="n">
        <f aca="false">IF(F1024=F1025,0,1)</f>
        <v>0</v>
      </c>
      <c r="I1025" s="23" t="str">
        <f aca="false">TEXT(B1025,"mm/dd/yyyy")</f>
        <v>04/26/2001</v>
      </c>
    </row>
    <row r="1026" customFormat="false" ht="12.75" hidden="false" customHeight="false" outlineLevel="0" collapsed="false">
      <c r="A1026" s="0" t="s">
        <v>339</v>
      </c>
      <c r="B1026" s="14" t="n">
        <v>37007.4571296296</v>
      </c>
      <c r="C1026" s="0" t="s">
        <v>234</v>
      </c>
      <c r="D1026" s="15" t="n">
        <v>100</v>
      </c>
      <c r="E1026" s="16" t="n">
        <v>0.0925</v>
      </c>
      <c r="F1026" s="0" t="s">
        <v>152</v>
      </c>
      <c r="G1026" s="0" t="s">
        <v>232</v>
      </c>
      <c r="H1026" s="22" t="n">
        <f aca="false">IF(F1025=F1026,0,1)</f>
        <v>1</v>
      </c>
      <c r="I1026" s="23" t="str">
        <f aca="false">TEXT(B1026,"mm/dd/yyyy")</f>
        <v>04/26/2001</v>
      </c>
    </row>
    <row r="1027" customFormat="false" ht="12.75" hidden="false" customHeight="false" outlineLevel="0" collapsed="false">
      <c r="A1027" s="0" t="s">
        <v>339</v>
      </c>
      <c r="B1027" s="14" t="n">
        <v>37007.419837963</v>
      </c>
      <c r="C1027" s="0" t="s">
        <v>231</v>
      </c>
      <c r="D1027" s="15" t="n">
        <v>100</v>
      </c>
      <c r="E1027" s="16" t="n">
        <v>0.095</v>
      </c>
      <c r="F1027" s="0" t="s">
        <v>160</v>
      </c>
      <c r="G1027" s="0" t="s">
        <v>232</v>
      </c>
      <c r="H1027" s="22" t="n">
        <f aca="false">IF(F1026=F1027,0,1)</f>
        <v>1</v>
      </c>
      <c r="I1027" s="23" t="str">
        <f aca="false">TEXT(B1027,"mm/dd/yyyy")</f>
        <v>04/26/2001</v>
      </c>
    </row>
    <row r="1028" customFormat="false" ht="12.75" hidden="false" customHeight="false" outlineLevel="0" collapsed="false">
      <c r="A1028" s="0" t="s">
        <v>337</v>
      </c>
      <c r="B1028" s="14" t="n">
        <v>37007.6257638889</v>
      </c>
      <c r="C1028" s="0" t="s">
        <v>231</v>
      </c>
      <c r="D1028" s="15" t="n">
        <v>100</v>
      </c>
      <c r="E1028" s="16" t="n">
        <v>0.19</v>
      </c>
      <c r="F1028" s="0" t="s">
        <v>162</v>
      </c>
      <c r="G1028" s="0" t="s">
        <v>232</v>
      </c>
      <c r="H1028" s="22" t="n">
        <f aca="false">IF(F1027=F1028,0,1)</f>
        <v>1</v>
      </c>
      <c r="I1028" s="23" t="str">
        <f aca="false">TEXT(B1028,"mm/dd/yyyy")</f>
        <v>04/26/2001</v>
      </c>
    </row>
    <row r="1029" customFormat="false" ht="12.75" hidden="false" customHeight="false" outlineLevel="0" collapsed="false">
      <c r="A1029" s="0" t="s">
        <v>371</v>
      </c>
      <c r="B1029" s="14" t="n">
        <v>37007.3857060185</v>
      </c>
      <c r="C1029" s="0" t="s">
        <v>234</v>
      </c>
      <c r="D1029" s="15" t="n">
        <v>50000</v>
      </c>
      <c r="E1029" s="16" t="n">
        <v>0.62</v>
      </c>
      <c r="F1029" s="0" t="s">
        <v>164</v>
      </c>
      <c r="G1029" s="0" t="s">
        <v>344</v>
      </c>
      <c r="H1029" s="22" t="n">
        <f aca="false">IF(F1028=F1029,0,1)</f>
        <v>1</v>
      </c>
      <c r="I1029" s="23" t="str">
        <f aca="false">TEXT(B1029,"mm/dd/yyyy")</f>
        <v>04/26/2001</v>
      </c>
    </row>
    <row r="1030" customFormat="false" ht="12.75" hidden="false" customHeight="false" outlineLevel="0" collapsed="false">
      <c r="A1030" s="0" t="s">
        <v>300</v>
      </c>
      <c r="B1030" s="14" t="n">
        <v>37008.5806365741</v>
      </c>
      <c r="C1030" s="0" t="s">
        <v>231</v>
      </c>
      <c r="D1030" s="15" t="n">
        <v>30</v>
      </c>
      <c r="E1030" s="16" t="n">
        <v>0.1975</v>
      </c>
      <c r="F1030" s="0" t="s">
        <v>12</v>
      </c>
      <c r="G1030" s="0" t="s">
        <v>232</v>
      </c>
      <c r="H1030" s="22" t="n">
        <f aca="false">IF(F1029=F1030,0,1)</f>
        <v>1</v>
      </c>
      <c r="I1030" s="23" t="str">
        <f aca="false">TEXT(B1030,"mm/dd/yyyy")</f>
        <v>04/27/2001</v>
      </c>
    </row>
    <row r="1031" customFormat="false" ht="12.75" hidden="false" customHeight="false" outlineLevel="0" collapsed="false">
      <c r="A1031" s="0" t="s">
        <v>353</v>
      </c>
      <c r="B1031" s="14" t="n">
        <v>37008.5900231482</v>
      </c>
      <c r="C1031" s="0" t="s">
        <v>234</v>
      </c>
      <c r="D1031" s="15" t="n">
        <v>100</v>
      </c>
      <c r="E1031" s="16" t="n">
        <v>0.11</v>
      </c>
      <c r="F1031" s="0" t="s">
        <v>58</v>
      </c>
      <c r="G1031" s="0" t="s">
        <v>232</v>
      </c>
      <c r="H1031" s="22" t="n">
        <f aca="false">IF(F1030=F1031,0,1)</f>
        <v>1</v>
      </c>
      <c r="I1031" s="23" t="str">
        <f aca="false">TEXT(B1031,"mm/dd/yyyy")</f>
        <v>04/27/2001</v>
      </c>
    </row>
    <row r="1032" customFormat="false" ht="12.75" hidden="false" customHeight="false" outlineLevel="0" collapsed="false">
      <c r="A1032" s="0" t="s">
        <v>373</v>
      </c>
      <c r="B1032" s="14" t="n">
        <v>37008.4853935185</v>
      </c>
      <c r="C1032" s="0" t="s">
        <v>231</v>
      </c>
      <c r="D1032" s="15" t="n">
        <v>100</v>
      </c>
      <c r="E1032" s="16" t="n">
        <v>0.1225</v>
      </c>
      <c r="F1032" s="0" t="s">
        <v>86</v>
      </c>
      <c r="G1032" s="0" t="s">
        <v>232</v>
      </c>
      <c r="H1032" s="22" t="n">
        <f aca="false">IF(F1031=F1032,0,1)</f>
        <v>1</v>
      </c>
      <c r="I1032" s="23" t="str">
        <f aca="false">TEXT(B1032,"mm/dd/yyyy")</f>
        <v>04/27/2001</v>
      </c>
    </row>
    <row r="1033" customFormat="false" ht="12.75" hidden="false" customHeight="false" outlineLevel="0" collapsed="false">
      <c r="A1033" s="0" t="s">
        <v>374</v>
      </c>
      <c r="B1033" s="14" t="n">
        <v>37008.3793287037</v>
      </c>
      <c r="C1033" s="0" t="s">
        <v>231</v>
      </c>
      <c r="D1033" s="15" t="n">
        <v>50000</v>
      </c>
      <c r="E1033" s="16" t="n">
        <v>0.62</v>
      </c>
      <c r="F1033" s="0" t="s">
        <v>110</v>
      </c>
      <c r="G1033" s="0" t="s">
        <v>344</v>
      </c>
      <c r="H1033" s="22" t="n">
        <f aca="false">IF(F1032=F1033,0,1)</f>
        <v>1</v>
      </c>
      <c r="I1033" s="23" t="str">
        <f aca="false">TEXT(B1033,"mm/dd/yyyy")</f>
        <v>04/27/2001</v>
      </c>
    </row>
    <row r="1034" customFormat="false" ht="12.75" hidden="false" customHeight="false" outlineLevel="0" collapsed="false">
      <c r="A1034" s="0" t="s">
        <v>374</v>
      </c>
      <c r="B1034" s="14" t="n">
        <v>37008.4498726852</v>
      </c>
      <c r="C1034" s="0" t="s">
        <v>234</v>
      </c>
      <c r="D1034" s="15" t="n">
        <v>50000</v>
      </c>
      <c r="E1034" s="16" t="n">
        <v>0.62</v>
      </c>
      <c r="F1034" s="0" t="s">
        <v>130</v>
      </c>
      <c r="G1034" s="0" t="s">
        <v>344</v>
      </c>
      <c r="H1034" s="22" t="n">
        <f aca="false">IF(F1033=F1034,0,1)</f>
        <v>1</v>
      </c>
      <c r="I1034" s="23" t="str">
        <f aca="false">TEXT(B1034,"mm/dd/yyyy")</f>
        <v>04/27/2001</v>
      </c>
    </row>
    <row r="1035" customFormat="false" ht="12.75" hidden="false" customHeight="false" outlineLevel="0" collapsed="false">
      <c r="A1035" s="0" t="s">
        <v>353</v>
      </c>
      <c r="B1035" s="14" t="n">
        <v>37008.3670601852</v>
      </c>
      <c r="C1035" s="0" t="s">
        <v>234</v>
      </c>
      <c r="D1035" s="15" t="n">
        <v>30</v>
      </c>
      <c r="E1035" s="16" t="n">
        <v>0.13</v>
      </c>
      <c r="F1035" s="0" t="s">
        <v>152</v>
      </c>
      <c r="G1035" s="0" t="s">
        <v>232</v>
      </c>
      <c r="H1035" s="22" t="n">
        <f aca="false">IF(F1034=F1035,0,1)</f>
        <v>1</v>
      </c>
      <c r="I1035" s="23" t="str">
        <f aca="false">TEXT(B1035,"mm/dd/yyyy")</f>
        <v>04/27/2001</v>
      </c>
    </row>
    <row r="1036" customFormat="false" ht="12.75" hidden="false" customHeight="false" outlineLevel="0" collapsed="false">
      <c r="A1036" s="0" t="s">
        <v>330</v>
      </c>
      <c r="B1036" s="14" t="n">
        <v>37008.515474537</v>
      </c>
      <c r="C1036" s="0" t="s">
        <v>234</v>
      </c>
      <c r="D1036" s="15" t="n">
        <v>100</v>
      </c>
      <c r="E1036" s="16" t="n">
        <v>0.0925</v>
      </c>
      <c r="F1036" s="0" t="s">
        <v>152</v>
      </c>
      <c r="G1036" s="0" t="s">
        <v>232</v>
      </c>
      <c r="H1036" s="22" t="n">
        <f aca="false">IF(F1035=F1036,0,1)</f>
        <v>0</v>
      </c>
      <c r="I1036" s="23" t="str">
        <f aca="false">TEXT(B1036,"mm/dd/yyyy")</f>
        <v>04/27/2001</v>
      </c>
    </row>
    <row r="1037" customFormat="false" ht="12.75" hidden="false" customHeight="false" outlineLevel="0" collapsed="false">
      <c r="A1037" s="0" t="s">
        <v>375</v>
      </c>
      <c r="B1037" s="14" t="n">
        <v>37008.5862962963</v>
      </c>
      <c r="C1037" s="0" t="s">
        <v>231</v>
      </c>
      <c r="D1037" s="15" t="n">
        <v>100</v>
      </c>
      <c r="E1037" s="16" t="n">
        <v>0.19</v>
      </c>
      <c r="F1037" s="0" t="s">
        <v>156</v>
      </c>
      <c r="G1037" s="0" t="s">
        <v>232</v>
      </c>
      <c r="H1037" s="22" t="n">
        <f aca="false">IF(F1036=F1037,0,1)</f>
        <v>1</v>
      </c>
      <c r="I1037" s="23" t="str">
        <f aca="false">TEXT(B1037,"mm/dd/yyyy")</f>
        <v>04/27/2001</v>
      </c>
    </row>
    <row r="1038" customFormat="false" ht="12.75" hidden="false" customHeight="false" outlineLevel="0" collapsed="false">
      <c r="A1038" s="0" t="s">
        <v>375</v>
      </c>
      <c r="B1038" s="14" t="n">
        <v>37008.5865972222</v>
      </c>
      <c r="C1038" s="0" t="s">
        <v>231</v>
      </c>
      <c r="D1038" s="15" t="n">
        <v>100</v>
      </c>
      <c r="E1038" s="16" t="n">
        <v>0.19</v>
      </c>
      <c r="F1038" s="0" t="s">
        <v>156</v>
      </c>
      <c r="G1038" s="0" t="s">
        <v>232</v>
      </c>
      <c r="H1038" s="22" t="n">
        <f aca="false">IF(F1037=F1038,0,1)</f>
        <v>0</v>
      </c>
      <c r="I1038" s="23" t="str">
        <f aca="false">TEXT(B1038,"mm/dd/yyyy")</f>
        <v>04/27/2001</v>
      </c>
    </row>
    <row r="1039" customFormat="false" ht="12.75" hidden="false" customHeight="false" outlineLevel="0" collapsed="false">
      <c r="A1039" s="0" t="s">
        <v>330</v>
      </c>
      <c r="B1039" s="14" t="n">
        <v>37008.5880439815</v>
      </c>
      <c r="C1039" s="0" t="s">
        <v>231</v>
      </c>
      <c r="D1039" s="15" t="n">
        <v>100</v>
      </c>
      <c r="E1039" s="16" t="n">
        <v>0.0975</v>
      </c>
      <c r="F1039" s="0" t="s">
        <v>156</v>
      </c>
      <c r="G1039" s="0" t="s">
        <v>232</v>
      </c>
      <c r="H1039" s="22" t="n">
        <f aca="false">IF(F1038=F1039,0,1)</f>
        <v>0</v>
      </c>
      <c r="I1039" s="23" t="str">
        <f aca="false">TEXT(B1039,"mm/dd/yyyy")</f>
        <v>04/27/2001</v>
      </c>
    </row>
    <row r="1040" customFormat="false" ht="12.75" hidden="false" customHeight="false" outlineLevel="0" collapsed="false">
      <c r="A1040" s="0" t="s">
        <v>330</v>
      </c>
      <c r="B1040" s="14" t="n">
        <v>37008.5882407407</v>
      </c>
      <c r="C1040" s="0" t="s">
        <v>231</v>
      </c>
      <c r="D1040" s="15" t="n">
        <v>100</v>
      </c>
      <c r="E1040" s="16" t="n">
        <v>0.0975</v>
      </c>
      <c r="F1040" s="0" t="s">
        <v>156</v>
      </c>
      <c r="G1040" s="0" t="s">
        <v>232</v>
      </c>
      <c r="H1040" s="22" t="n">
        <f aca="false">IF(F1039=F1040,0,1)</f>
        <v>0</v>
      </c>
      <c r="I1040" s="23" t="str">
        <f aca="false">TEXT(B1040,"mm/dd/yyyy")</f>
        <v>04/27/2001</v>
      </c>
    </row>
    <row r="1041" customFormat="false" ht="12.75" hidden="false" customHeight="false" outlineLevel="0" collapsed="false">
      <c r="A1041" s="0" t="s">
        <v>353</v>
      </c>
      <c r="B1041" s="14" t="n">
        <v>37008.5911921296</v>
      </c>
      <c r="C1041" s="0" t="s">
        <v>231</v>
      </c>
      <c r="D1041" s="15" t="n">
        <v>100</v>
      </c>
      <c r="E1041" s="16" t="n">
        <v>0.115</v>
      </c>
      <c r="F1041" s="0" t="s">
        <v>156</v>
      </c>
      <c r="G1041" s="0" t="s">
        <v>232</v>
      </c>
      <c r="H1041" s="22" t="n">
        <f aca="false">IF(F1040=F1041,0,1)</f>
        <v>0</v>
      </c>
      <c r="I1041" s="23" t="str">
        <f aca="false">TEXT(B1041,"mm/dd/yyyy")</f>
        <v>04/27/2001</v>
      </c>
    </row>
    <row r="1042" customFormat="false" ht="12.75" hidden="false" customHeight="false" outlineLevel="0" collapsed="false">
      <c r="A1042" s="0" t="s">
        <v>353</v>
      </c>
      <c r="B1042" s="14" t="n">
        <v>37008.5913425926</v>
      </c>
      <c r="C1042" s="0" t="s">
        <v>231</v>
      </c>
      <c r="D1042" s="15" t="n">
        <v>100</v>
      </c>
      <c r="E1042" s="16" t="n">
        <v>0.115</v>
      </c>
      <c r="F1042" s="0" t="s">
        <v>156</v>
      </c>
      <c r="G1042" s="0" t="s">
        <v>232</v>
      </c>
      <c r="H1042" s="22" t="n">
        <f aca="false">IF(F1041=F1042,0,1)</f>
        <v>0</v>
      </c>
      <c r="I1042" s="23" t="str">
        <f aca="false">TEXT(B1042,"mm/dd/yyyy")</f>
        <v>04/27/2001</v>
      </c>
    </row>
    <row r="1043" customFormat="false" ht="12.75" hidden="false" customHeight="false" outlineLevel="0" collapsed="false">
      <c r="A1043" s="0" t="s">
        <v>376</v>
      </c>
      <c r="B1043" s="14" t="n">
        <v>37008.6038078704</v>
      </c>
      <c r="C1043" s="0" t="s">
        <v>231</v>
      </c>
      <c r="D1043" s="15" t="n">
        <v>100</v>
      </c>
      <c r="E1043" s="16" t="n">
        <v>0.115</v>
      </c>
      <c r="F1043" s="0" t="s">
        <v>156</v>
      </c>
      <c r="G1043" s="0" t="s">
        <v>232</v>
      </c>
      <c r="H1043" s="22" t="n">
        <f aca="false">IF(F1042=F1043,0,1)</f>
        <v>0</v>
      </c>
      <c r="I1043" s="23" t="str">
        <f aca="false">TEXT(B1043,"mm/dd/yyyy")</f>
        <v>04/27/2001</v>
      </c>
    </row>
    <row r="1044" customFormat="false" ht="12.75" hidden="false" customHeight="false" outlineLevel="0" collapsed="false">
      <c r="A1044" s="0" t="s">
        <v>377</v>
      </c>
      <c r="B1044" s="14" t="n">
        <v>37011.3401388889</v>
      </c>
      <c r="C1044" s="0" t="s">
        <v>234</v>
      </c>
      <c r="D1044" s="15" t="n">
        <v>100</v>
      </c>
      <c r="E1044" s="16" t="n">
        <v>0.1475</v>
      </c>
      <c r="F1044" s="0" t="s">
        <v>12</v>
      </c>
      <c r="G1044" s="0" t="s">
        <v>232</v>
      </c>
      <c r="H1044" s="22" t="n">
        <f aca="false">IF(F1043=F1044,0,1)</f>
        <v>1</v>
      </c>
      <c r="I1044" s="23" t="str">
        <f aca="false">TEXT(B1044,"mm/dd/yyyy")</f>
        <v>04/30/2001</v>
      </c>
    </row>
    <row r="1045" customFormat="false" ht="12.75" hidden="false" customHeight="false" outlineLevel="0" collapsed="false">
      <c r="A1045" s="0" t="s">
        <v>378</v>
      </c>
      <c r="B1045" s="14" t="n">
        <v>37011.4865509259</v>
      </c>
      <c r="C1045" s="0" t="s">
        <v>231</v>
      </c>
      <c r="D1045" s="15" t="n">
        <v>100</v>
      </c>
      <c r="E1045" s="16" t="n">
        <v>0.24</v>
      </c>
      <c r="F1045" s="0" t="s">
        <v>12</v>
      </c>
      <c r="G1045" s="0" t="s">
        <v>232</v>
      </c>
      <c r="H1045" s="22" t="n">
        <f aca="false">IF(F1044=F1045,0,1)</f>
        <v>0</v>
      </c>
      <c r="I1045" s="23" t="str">
        <f aca="false">TEXT(B1045,"mm/dd/yyyy")</f>
        <v>04/30/2001</v>
      </c>
    </row>
    <row r="1046" customFormat="false" ht="12.75" hidden="false" customHeight="false" outlineLevel="0" collapsed="false">
      <c r="A1046" s="0" t="s">
        <v>294</v>
      </c>
      <c r="B1046" s="14" t="n">
        <v>37011.5502430556</v>
      </c>
      <c r="C1046" s="0" t="s">
        <v>231</v>
      </c>
      <c r="D1046" s="15" t="n">
        <v>100</v>
      </c>
      <c r="E1046" s="16" t="n">
        <v>0.01</v>
      </c>
      <c r="F1046" s="0" t="s">
        <v>27</v>
      </c>
      <c r="G1046" s="0" t="s">
        <v>232</v>
      </c>
      <c r="H1046" s="22" t="n">
        <f aca="false">IF(F1045=F1046,0,1)</f>
        <v>1</v>
      </c>
      <c r="I1046" s="23" t="str">
        <f aca="false">TEXT(B1046,"mm/dd/yyyy")</f>
        <v>04/30/2001</v>
      </c>
    </row>
    <row r="1047" customFormat="false" ht="12.75" hidden="false" customHeight="false" outlineLevel="0" collapsed="false">
      <c r="A1047" s="0" t="s">
        <v>352</v>
      </c>
      <c r="B1047" s="14" t="n">
        <v>37011.5720833333</v>
      </c>
      <c r="C1047" s="0" t="s">
        <v>231</v>
      </c>
      <c r="D1047" s="15" t="n">
        <v>100</v>
      </c>
      <c r="E1047" s="16" t="n">
        <v>0.0725</v>
      </c>
      <c r="F1047" s="0" t="s">
        <v>77</v>
      </c>
      <c r="G1047" s="0" t="s">
        <v>232</v>
      </c>
      <c r="H1047" s="22" t="n">
        <f aca="false">IF(F1046=F1047,0,1)</f>
        <v>1</v>
      </c>
      <c r="I1047" s="23" t="str">
        <f aca="false">TEXT(B1047,"mm/dd/yyyy")</f>
        <v>04/30/2001</v>
      </c>
    </row>
    <row r="1048" customFormat="false" ht="12.75" hidden="false" customHeight="false" outlineLevel="0" collapsed="false">
      <c r="A1048" s="0" t="s">
        <v>352</v>
      </c>
      <c r="B1048" s="14" t="n">
        <v>37011.5721643519</v>
      </c>
      <c r="C1048" s="0" t="s">
        <v>231</v>
      </c>
      <c r="D1048" s="15" t="n">
        <v>100</v>
      </c>
      <c r="E1048" s="16" t="n">
        <v>0.0725</v>
      </c>
      <c r="F1048" s="0" t="s">
        <v>77</v>
      </c>
      <c r="G1048" s="0" t="s">
        <v>232</v>
      </c>
      <c r="H1048" s="22" t="n">
        <f aca="false">IF(F1047=F1048,0,1)</f>
        <v>0</v>
      </c>
      <c r="I1048" s="23" t="str">
        <f aca="false">TEXT(B1048,"mm/dd/yyyy")</f>
        <v>04/30/2001</v>
      </c>
    </row>
    <row r="1049" customFormat="false" ht="12.75" hidden="false" customHeight="false" outlineLevel="0" collapsed="false">
      <c r="A1049" s="0" t="s">
        <v>302</v>
      </c>
      <c r="B1049" s="14" t="n">
        <v>37011.5708680556</v>
      </c>
      <c r="C1049" s="0" t="s">
        <v>231</v>
      </c>
      <c r="D1049" s="15" t="n">
        <v>100</v>
      </c>
      <c r="E1049" s="16" t="n">
        <v>0.145</v>
      </c>
      <c r="F1049" s="0" t="s">
        <v>86</v>
      </c>
      <c r="G1049" s="0" t="s">
        <v>232</v>
      </c>
      <c r="H1049" s="22" t="n">
        <f aca="false">IF(F1048=F1049,0,1)</f>
        <v>1</v>
      </c>
      <c r="I1049" s="23" t="str">
        <f aca="false">TEXT(B1049,"mm/dd/yyyy")</f>
        <v>04/30/2001</v>
      </c>
    </row>
    <row r="1050" customFormat="false" ht="12.75" hidden="false" customHeight="false" outlineLevel="0" collapsed="false">
      <c r="A1050" s="0" t="s">
        <v>377</v>
      </c>
      <c r="B1050" s="14" t="n">
        <v>37011.5824074074</v>
      </c>
      <c r="C1050" s="0" t="s">
        <v>234</v>
      </c>
      <c r="D1050" s="15" t="n">
        <v>50</v>
      </c>
      <c r="E1050" s="16" t="n">
        <v>0.1125</v>
      </c>
      <c r="F1050" s="0" t="s">
        <v>86</v>
      </c>
      <c r="G1050" s="0" t="s">
        <v>232</v>
      </c>
      <c r="H1050" s="22" t="n">
        <f aca="false">IF(F1049=F1050,0,1)</f>
        <v>0</v>
      </c>
      <c r="I1050" s="23" t="str">
        <f aca="false">TEXT(B1050,"mm/dd/yyyy")</f>
        <v>04/30/2001</v>
      </c>
    </row>
    <row r="1051" customFormat="false" ht="12.75" hidden="false" customHeight="false" outlineLevel="0" collapsed="false">
      <c r="A1051" s="0" t="s">
        <v>353</v>
      </c>
      <c r="B1051" s="14" t="n">
        <v>37011.5902314815</v>
      </c>
      <c r="C1051" s="0" t="s">
        <v>234</v>
      </c>
      <c r="D1051" s="15" t="n">
        <v>50</v>
      </c>
      <c r="E1051" s="16" t="n">
        <v>0.0575</v>
      </c>
      <c r="F1051" s="0" t="s">
        <v>86</v>
      </c>
      <c r="G1051" s="0" t="s">
        <v>232</v>
      </c>
      <c r="H1051" s="22" t="n">
        <f aca="false">IF(F1050=F1051,0,1)</f>
        <v>0</v>
      </c>
      <c r="I1051" s="23" t="str">
        <f aca="false">TEXT(B1051,"mm/dd/yyyy")</f>
        <v>04/30/2001</v>
      </c>
    </row>
    <row r="1052" customFormat="false" ht="12.75" hidden="false" customHeight="false" outlineLevel="0" collapsed="false">
      <c r="A1052" s="0" t="s">
        <v>378</v>
      </c>
      <c r="B1052" s="14" t="n">
        <v>37011.3913310185</v>
      </c>
      <c r="C1052" s="0" t="s">
        <v>234</v>
      </c>
      <c r="D1052" s="15" t="n">
        <v>100</v>
      </c>
      <c r="E1052" s="16" t="n">
        <v>0.2475</v>
      </c>
      <c r="F1052" s="0" t="s">
        <v>106</v>
      </c>
      <c r="G1052" s="0" t="s">
        <v>232</v>
      </c>
      <c r="H1052" s="22" t="n">
        <f aca="false">IF(F1051=F1052,0,1)</f>
        <v>1</v>
      </c>
      <c r="I1052" s="23" t="str">
        <f aca="false">TEXT(B1052,"mm/dd/yyyy")</f>
        <v>04/30/2001</v>
      </c>
    </row>
    <row r="1053" customFormat="false" ht="12.75" hidden="false" customHeight="false" outlineLevel="0" collapsed="false">
      <c r="A1053" s="0" t="s">
        <v>378</v>
      </c>
      <c r="B1053" s="14" t="n">
        <v>37011.3932523148</v>
      </c>
      <c r="C1053" s="0" t="s">
        <v>234</v>
      </c>
      <c r="D1053" s="15" t="n">
        <v>100</v>
      </c>
      <c r="E1053" s="16" t="n">
        <v>0.24</v>
      </c>
      <c r="F1053" s="0" t="s">
        <v>106</v>
      </c>
      <c r="G1053" s="0" t="s">
        <v>232</v>
      </c>
      <c r="H1053" s="22" t="n">
        <f aca="false">IF(F1052=F1053,0,1)</f>
        <v>0</v>
      </c>
      <c r="I1053" s="23" t="str">
        <f aca="false">TEXT(B1053,"mm/dd/yyyy")</f>
        <v>04/30/2001</v>
      </c>
    </row>
    <row r="1054" customFormat="false" ht="12.75" hidden="false" customHeight="false" outlineLevel="0" collapsed="false">
      <c r="A1054" s="0" t="s">
        <v>378</v>
      </c>
      <c r="B1054" s="14" t="n">
        <v>37011.3944675926</v>
      </c>
      <c r="C1054" s="0" t="s">
        <v>234</v>
      </c>
      <c r="D1054" s="15" t="n">
        <v>100</v>
      </c>
      <c r="E1054" s="16" t="n">
        <v>0.24</v>
      </c>
      <c r="F1054" s="0" t="s">
        <v>106</v>
      </c>
      <c r="G1054" s="0" t="s">
        <v>232</v>
      </c>
      <c r="H1054" s="22" t="n">
        <f aca="false">IF(F1053=F1054,0,1)</f>
        <v>0</v>
      </c>
      <c r="I1054" s="23" t="str">
        <f aca="false">TEXT(B1054,"mm/dd/yyyy")</f>
        <v>04/30/2001</v>
      </c>
    </row>
    <row r="1055" customFormat="false" ht="12.75" hidden="false" customHeight="false" outlineLevel="0" collapsed="false">
      <c r="A1055" s="0" t="s">
        <v>378</v>
      </c>
      <c r="B1055" s="14" t="n">
        <v>37011.3976273148</v>
      </c>
      <c r="C1055" s="0" t="s">
        <v>234</v>
      </c>
      <c r="D1055" s="15" t="n">
        <v>100</v>
      </c>
      <c r="E1055" s="16" t="n">
        <v>0.24</v>
      </c>
      <c r="F1055" s="0" t="s">
        <v>106</v>
      </c>
      <c r="G1055" s="0" t="s">
        <v>232</v>
      </c>
      <c r="H1055" s="22" t="n">
        <f aca="false">IF(F1054=F1055,0,1)</f>
        <v>0</v>
      </c>
      <c r="I1055" s="23" t="str">
        <f aca="false">TEXT(B1055,"mm/dd/yyyy")</f>
        <v>04/30/2001</v>
      </c>
    </row>
    <row r="1056" customFormat="false" ht="12.75" hidden="false" customHeight="false" outlineLevel="0" collapsed="false">
      <c r="A1056" s="0" t="s">
        <v>378</v>
      </c>
      <c r="B1056" s="14" t="n">
        <v>37011.3984953704</v>
      </c>
      <c r="C1056" s="0" t="s">
        <v>234</v>
      </c>
      <c r="D1056" s="15" t="n">
        <v>100</v>
      </c>
      <c r="E1056" s="16" t="n">
        <v>0.24</v>
      </c>
      <c r="F1056" s="0" t="s">
        <v>106</v>
      </c>
      <c r="G1056" s="0" t="s">
        <v>232</v>
      </c>
      <c r="H1056" s="22" t="n">
        <f aca="false">IF(F1055=F1056,0,1)</f>
        <v>0</v>
      </c>
      <c r="I1056" s="23" t="str">
        <f aca="false">TEXT(B1056,"mm/dd/yyyy")</f>
        <v>04/30/2001</v>
      </c>
    </row>
    <row r="1057" customFormat="false" ht="12.75" hidden="false" customHeight="false" outlineLevel="0" collapsed="false">
      <c r="A1057" s="0" t="s">
        <v>300</v>
      </c>
      <c r="B1057" s="14" t="n">
        <v>37011.4088194444</v>
      </c>
      <c r="C1057" s="0" t="s">
        <v>234</v>
      </c>
      <c r="D1057" s="15" t="n">
        <v>100</v>
      </c>
      <c r="E1057" s="16" t="n">
        <v>0.24</v>
      </c>
      <c r="F1057" s="0" t="s">
        <v>106</v>
      </c>
      <c r="G1057" s="0" t="s">
        <v>232</v>
      </c>
      <c r="H1057" s="22" t="n">
        <f aca="false">IF(F1056=F1057,0,1)</f>
        <v>0</v>
      </c>
      <c r="I1057" s="23" t="str">
        <f aca="false">TEXT(B1057,"mm/dd/yyyy")</f>
        <v>04/30/2001</v>
      </c>
    </row>
    <row r="1058" customFormat="false" ht="12.75" hidden="false" customHeight="false" outlineLevel="0" collapsed="false">
      <c r="A1058" s="0" t="s">
        <v>300</v>
      </c>
      <c r="B1058" s="14" t="n">
        <v>37011.4090625</v>
      </c>
      <c r="C1058" s="0" t="s">
        <v>234</v>
      </c>
      <c r="D1058" s="15" t="n">
        <v>100</v>
      </c>
      <c r="E1058" s="16" t="n">
        <v>0.24</v>
      </c>
      <c r="F1058" s="0" t="s">
        <v>106</v>
      </c>
      <c r="G1058" s="0" t="s">
        <v>232</v>
      </c>
      <c r="H1058" s="22" t="n">
        <f aca="false">IF(F1057=F1058,0,1)</f>
        <v>0</v>
      </c>
      <c r="I1058" s="23" t="str">
        <f aca="false">TEXT(B1058,"mm/dd/yyyy")</f>
        <v>04/30/2001</v>
      </c>
    </row>
    <row r="1059" customFormat="false" ht="12.75" hidden="false" customHeight="false" outlineLevel="0" collapsed="false">
      <c r="A1059" s="0" t="s">
        <v>300</v>
      </c>
      <c r="B1059" s="14" t="n">
        <v>37011.5491666667</v>
      </c>
      <c r="C1059" s="0" t="s">
        <v>234</v>
      </c>
      <c r="D1059" s="15" t="n">
        <v>100</v>
      </c>
      <c r="E1059" s="16" t="n">
        <v>0.255</v>
      </c>
      <c r="F1059" s="0" t="s">
        <v>106</v>
      </c>
      <c r="G1059" s="0" t="s">
        <v>232</v>
      </c>
      <c r="H1059" s="22" t="n">
        <f aca="false">IF(F1058=F1059,0,1)</f>
        <v>0</v>
      </c>
      <c r="I1059" s="23" t="str">
        <f aca="false">TEXT(B1059,"mm/dd/yyyy")</f>
        <v>04/30/2001</v>
      </c>
    </row>
    <row r="1060" customFormat="false" ht="12.75" hidden="false" customHeight="false" outlineLevel="0" collapsed="false">
      <c r="A1060" s="0" t="s">
        <v>378</v>
      </c>
      <c r="B1060" s="14" t="n">
        <v>37011.5581828704</v>
      </c>
      <c r="C1060" s="0" t="s">
        <v>234</v>
      </c>
      <c r="D1060" s="15" t="n">
        <v>100</v>
      </c>
      <c r="E1060" s="16" t="n">
        <v>0.2075</v>
      </c>
      <c r="F1060" s="0" t="s">
        <v>106</v>
      </c>
      <c r="G1060" s="0" t="s">
        <v>232</v>
      </c>
      <c r="H1060" s="22" t="n">
        <f aca="false">IF(F1059=F1060,0,1)</f>
        <v>0</v>
      </c>
      <c r="I1060" s="23" t="str">
        <f aca="false">TEXT(B1060,"mm/dd/yyyy")</f>
        <v>04/30/2001</v>
      </c>
    </row>
    <row r="1061" customFormat="false" ht="12.75" hidden="false" customHeight="false" outlineLevel="0" collapsed="false">
      <c r="A1061" s="0" t="s">
        <v>300</v>
      </c>
      <c r="B1061" s="14" t="n">
        <v>37011.5727314815</v>
      </c>
      <c r="C1061" s="0" t="s">
        <v>234</v>
      </c>
      <c r="D1061" s="15" t="n">
        <v>100</v>
      </c>
      <c r="E1061" s="16" t="n">
        <v>0.255</v>
      </c>
      <c r="F1061" s="0" t="s">
        <v>106</v>
      </c>
      <c r="G1061" s="0" t="s">
        <v>232</v>
      </c>
      <c r="H1061" s="22" t="n">
        <f aca="false">IF(F1060=F1061,0,1)</f>
        <v>0</v>
      </c>
      <c r="I1061" s="23" t="str">
        <f aca="false">TEXT(B1061,"mm/dd/yyyy")</f>
        <v>04/30/2001</v>
      </c>
    </row>
    <row r="1062" customFormat="false" ht="12.75" hidden="false" customHeight="false" outlineLevel="0" collapsed="false">
      <c r="A1062" s="0" t="s">
        <v>300</v>
      </c>
      <c r="B1062" s="14" t="n">
        <v>37011.5734375</v>
      </c>
      <c r="C1062" s="0" t="s">
        <v>234</v>
      </c>
      <c r="D1062" s="15" t="n">
        <v>100</v>
      </c>
      <c r="E1062" s="16" t="n">
        <v>0.255</v>
      </c>
      <c r="F1062" s="0" t="s">
        <v>106</v>
      </c>
      <c r="G1062" s="0" t="s">
        <v>232</v>
      </c>
      <c r="H1062" s="22" t="n">
        <f aca="false">IF(F1061=F1062,0,1)</f>
        <v>0</v>
      </c>
      <c r="I1062" s="23" t="str">
        <f aca="false">TEXT(B1062,"mm/dd/yyyy")</f>
        <v>04/30/2001</v>
      </c>
    </row>
    <row r="1063" customFormat="false" ht="12.75" hidden="false" customHeight="false" outlineLevel="0" collapsed="false">
      <c r="A1063" s="0" t="s">
        <v>378</v>
      </c>
      <c r="B1063" s="14" t="n">
        <v>37011.5771875</v>
      </c>
      <c r="C1063" s="0" t="s">
        <v>234</v>
      </c>
      <c r="D1063" s="15" t="n">
        <v>100</v>
      </c>
      <c r="E1063" s="16" t="n">
        <v>0.2075</v>
      </c>
      <c r="F1063" s="0" t="s">
        <v>106</v>
      </c>
      <c r="G1063" s="0" t="s">
        <v>232</v>
      </c>
      <c r="H1063" s="22" t="n">
        <f aca="false">IF(F1062=F1063,0,1)</f>
        <v>0</v>
      </c>
      <c r="I1063" s="23" t="str">
        <f aca="false">TEXT(B1063,"mm/dd/yyyy")</f>
        <v>04/30/2001</v>
      </c>
    </row>
    <row r="1064" customFormat="false" ht="12.75" hidden="false" customHeight="false" outlineLevel="0" collapsed="false">
      <c r="A1064" s="0" t="s">
        <v>378</v>
      </c>
      <c r="B1064" s="14" t="n">
        <v>37011.5784837963</v>
      </c>
      <c r="C1064" s="0" t="s">
        <v>234</v>
      </c>
      <c r="D1064" s="15" t="n">
        <v>100</v>
      </c>
      <c r="E1064" s="16" t="n">
        <v>0.2075</v>
      </c>
      <c r="F1064" s="0" t="s">
        <v>106</v>
      </c>
      <c r="G1064" s="0" t="s">
        <v>232</v>
      </c>
      <c r="H1064" s="22" t="n">
        <f aca="false">IF(F1063=F1064,0,1)</f>
        <v>0</v>
      </c>
      <c r="I1064" s="23" t="str">
        <f aca="false">TEXT(B1064,"mm/dd/yyyy")</f>
        <v>04/30/2001</v>
      </c>
    </row>
    <row r="1065" customFormat="false" ht="12.75" hidden="false" customHeight="false" outlineLevel="0" collapsed="false">
      <c r="A1065" s="0" t="s">
        <v>302</v>
      </c>
      <c r="B1065" s="14" t="n">
        <v>37011.579849537</v>
      </c>
      <c r="C1065" s="0" t="s">
        <v>231</v>
      </c>
      <c r="D1065" s="15" t="n">
        <v>70</v>
      </c>
      <c r="E1065" s="16" t="n">
        <v>0.1425</v>
      </c>
      <c r="F1065" s="0" t="s">
        <v>152</v>
      </c>
      <c r="G1065" s="0" t="s">
        <v>232</v>
      </c>
      <c r="H1065" s="22" t="n">
        <f aca="false">IF(F1064=F1065,0,1)</f>
        <v>1</v>
      </c>
      <c r="I1065" s="23" t="str">
        <f aca="false">TEXT(B1065,"mm/dd/yyyy")</f>
        <v>04/30/2001</v>
      </c>
    </row>
    <row r="1066" customFormat="false" ht="12.75" hidden="false" customHeight="false" outlineLevel="0" collapsed="false">
      <c r="A1066" s="0" t="s">
        <v>339</v>
      </c>
      <c r="B1066" s="14" t="n">
        <v>37011.3574884259</v>
      </c>
      <c r="C1066" s="0" t="s">
        <v>234</v>
      </c>
      <c r="D1066" s="15" t="n">
        <v>100</v>
      </c>
      <c r="E1066" s="16" t="n">
        <v>0.04</v>
      </c>
      <c r="F1066" s="0" t="s">
        <v>154</v>
      </c>
      <c r="G1066" s="0" t="s">
        <v>232</v>
      </c>
      <c r="H1066" s="22" t="n">
        <f aca="false">IF(F1065=F1066,0,1)</f>
        <v>1</v>
      </c>
      <c r="I1066" s="23" t="str">
        <f aca="false">TEXT(B1066,"mm/dd/yyyy")</f>
        <v>04/30/2001</v>
      </c>
    </row>
    <row r="1067" customFormat="false" ht="12.75" hidden="false" customHeight="false" outlineLevel="0" collapsed="false">
      <c r="A1067" s="0" t="s">
        <v>339</v>
      </c>
      <c r="B1067" s="14" t="n">
        <v>37011.3576273148</v>
      </c>
      <c r="C1067" s="0" t="s">
        <v>234</v>
      </c>
      <c r="D1067" s="15" t="n">
        <v>100</v>
      </c>
      <c r="E1067" s="16" t="n">
        <v>0.04</v>
      </c>
      <c r="F1067" s="0" t="s">
        <v>154</v>
      </c>
      <c r="G1067" s="0" t="s">
        <v>232</v>
      </c>
      <c r="H1067" s="22" t="n">
        <f aca="false">IF(F1066=F1067,0,1)</f>
        <v>0</v>
      </c>
      <c r="I1067" s="23" t="str">
        <f aca="false">TEXT(B1067,"mm/dd/yyyy")</f>
        <v>04/30/2001</v>
      </c>
    </row>
    <row r="1068" customFormat="false" ht="12.75" hidden="false" customHeight="false" outlineLevel="0" collapsed="false">
      <c r="A1068" s="0" t="s">
        <v>339</v>
      </c>
      <c r="B1068" s="14" t="n">
        <v>37011.3577430556</v>
      </c>
      <c r="C1068" s="0" t="s">
        <v>234</v>
      </c>
      <c r="D1068" s="15" t="n">
        <v>100</v>
      </c>
      <c r="E1068" s="16" t="n">
        <v>0.04</v>
      </c>
      <c r="F1068" s="0" t="s">
        <v>154</v>
      </c>
      <c r="G1068" s="0" t="s">
        <v>232</v>
      </c>
      <c r="H1068" s="22" t="n">
        <f aca="false">IF(F1067=F1068,0,1)</f>
        <v>0</v>
      </c>
      <c r="I1068" s="23" t="str">
        <f aca="false">TEXT(B1068,"mm/dd/yyyy")</f>
        <v>04/30/2001</v>
      </c>
    </row>
    <row r="1069" customFormat="false" ht="12.75" hidden="false" customHeight="false" outlineLevel="0" collapsed="false">
      <c r="A1069" s="0" t="s">
        <v>379</v>
      </c>
      <c r="B1069" s="14" t="n">
        <v>37011.4038194444</v>
      </c>
      <c r="C1069" s="0" t="s">
        <v>231</v>
      </c>
      <c r="D1069" s="15" t="n">
        <v>30000</v>
      </c>
      <c r="E1069" s="16" t="n">
        <v>0.97</v>
      </c>
      <c r="F1069" s="0" t="s">
        <v>154</v>
      </c>
      <c r="G1069" s="0" t="s">
        <v>344</v>
      </c>
      <c r="H1069" s="22" t="n">
        <f aca="false">IF(F1068=F1069,0,1)</f>
        <v>0</v>
      </c>
      <c r="I1069" s="23" t="str">
        <f aca="false">TEXT(B1069,"mm/dd/yyyy")</f>
        <v>04/30/2001</v>
      </c>
    </row>
    <row r="1070" customFormat="false" ht="12.75" hidden="false" customHeight="false" outlineLevel="0" collapsed="false">
      <c r="A1070" s="0" t="s">
        <v>378</v>
      </c>
      <c r="B1070" s="14" t="n">
        <v>37012.3702777777</v>
      </c>
      <c r="C1070" s="0" t="s">
        <v>234</v>
      </c>
      <c r="D1070" s="15" t="n">
        <v>100</v>
      </c>
      <c r="E1070" s="16" t="n">
        <v>0.14</v>
      </c>
      <c r="F1070" s="0" t="s">
        <v>12</v>
      </c>
      <c r="G1070" s="0" t="s">
        <v>232</v>
      </c>
      <c r="H1070" s="22" t="n">
        <f aca="false">IF(F1069=F1070,0,1)</f>
        <v>1</v>
      </c>
      <c r="I1070" s="23" t="str">
        <f aca="false">TEXT(B1070,"mm/dd/yyyy")</f>
        <v>05/01/2001</v>
      </c>
    </row>
    <row r="1071" customFormat="false" ht="12.75" hidden="false" customHeight="false" outlineLevel="0" collapsed="false">
      <c r="A1071" s="0" t="s">
        <v>302</v>
      </c>
      <c r="B1071" s="14" t="n">
        <v>37012.5827893519</v>
      </c>
      <c r="C1071" s="0" t="s">
        <v>231</v>
      </c>
      <c r="D1071" s="15" t="n">
        <v>100</v>
      </c>
      <c r="E1071" s="16" t="n">
        <v>0.17</v>
      </c>
      <c r="F1071" s="0" t="s">
        <v>27</v>
      </c>
      <c r="G1071" s="0" t="s">
        <v>232</v>
      </c>
      <c r="H1071" s="22" t="n">
        <f aca="false">IF(F1070=F1071,0,1)</f>
        <v>1</v>
      </c>
      <c r="I1071" s="23" t="str">
        <f aca="false">TEXT(B1071,"mm/dd/yyyy")</f>
        <v>05/01/2001</v>
      </c>
    </row>
    <row r="1072" customFormat="false" ht="12.75" hidden="false" customHeight="false" outlineLevel="0" collapsed="false">
      <c r="A1072" s="0" t="s">
        <v>339</v>
      </c>
      <c r="B1072" s="14" t="n">
        <v>37012.4101041667</v>
      </c>
      <c r="C1072" s="0" t="s">
        <v>231</v>
      </c>
      <c r="D1072" s="15" t="n">
        <v>100</v>
      </c>
      <c r="E1072" s="16" t="n">
        <v>0.025</v>
      </c>
      <c r="F1072" s="0" t="s">
        <v>52</v>
      </c>
      <c r="G1072" s="0" t="s">
        <v>232</v>
      </c>
      <c r="H1072" s="22" t="n">
        <f aca="false">IF(F1071=F1072,0,1)</f>
        <v>1</v>
      </c>
      <c r="I1072" s="23" t="str">
        <f aca="false">TEXT(B1072,"mm/dd/yyyy")</f>
        <v>05/01/2001</v>
      </c>
    </row>
    <row r="1073" customFormat="false" ht="12.75" hidden="false" customHeight="false" outlineLevel="0" collapsed="false">
      <c r="A1073" s="0" t="s">
        <v>380</v>
      </c>
      <c r="B1073" s="14" t="n">
        <v>37012.4266782407</v>
      </c>
      <c r="C1073" s="0" t="s">
        <v>231</v>
      </c>
      <c r="D1073" s="15" t="n">
        <v>100</v>
      </c>
      <c r="E1073" s="16" t="n">
        <v>0.1125</v>
      </c>
      <c r="F1073" s="0" t="s">
        <v>69</v>
      </c>
      <c r="G1073" s="0" t="s">
        <v>232</v>
      </c>
      <c r="H1073" s="22" t="n">
        <f aca="false">IF(F1072=F1073,0,1)</f>
        <v>1</v>
      </c>
      <c r="I1073" s="23" t="str">
        <f aca="false">TEXT(B1073,"mm/dd/yyyy")</f>
        <v>05/01/2001</v>
      </c>
    </row>
    <row r="1074" customFormat="false" ht="12.75" hidden="false" customHeight="false" outlineLevel="0" collapsed="false">
      <c r="A1074" s="0" t="s">
        <v>380</v>
      </c>
      <c r="B1074" s="14" t="n">
        <v>37012.4267476852</v>
      </c>
      <c r="C1074" s="0" t="s">
        <v>231</v>
      </c>
      <c r="D1074" s="15" t="n">
        <v>100</v>
      </c>
      <c r="E1074" s="16" t="n">
        <v>0.1125</v>
      </c>
      <c r="F1074" s="0" t="s">
        <v>69</v>
      </c>
      <c r="G1074" s="0" t="s">
        <v>232</v>
      </c>
      <c r="H1074" s="22" t="n">
        <f aca="false">IF(F1073=F1074,0,1)</f>
        <v>0</v>
      </c>
      <c r="I1074" s="23" t="str">
        <f aca="false">TEXT(B1074,"mm/dd/yyyy")</f>
        <v>05/01/2001</v>
      </c>
    </row>
    <row r="1075" customFormat="false" ht="12.75" hidden="false" customHeight="false" outlineLevel="0" collapsed="false">
      <c r="A1075" s="0" t="s">
        <v>380</v>
      </c>
      <c r="B1075" s="14" t="n">
        <v>37012.426875</v>
      </c>
      <c r="C1075" s="0" t="s">
        <v>231</v>
      </c>
      <c r="D1075" s="15" t="n">
        <v>100</v>
      </c>
      <c r="E1075" s="16" t="n">
        <v>0.1125</v>
      </c>
      <c r="F1075" s="0" t="s">
        <v>69</v>
      </c>
      <c r="G1075" s="0" t="s">
        <v>232</v>
      </c>
      <c r="H1075" s="22" t="n">
        <f aca="false">IF(F1074=F1075,0,1)</f>
        <v>0</v>
      </c>
      <c r="I1075" s="23" t="str">
        <f aca="false">TEXT(B1075,"mm/dd/yyyy")</f>
        <v>05/01/2001</v>
      </c>
    </row>
    <row r="1076" customFormat="false" ht="12.75" hidden="false" customHeight="false" outlineLevel="0" collapsed="false">
      <c r="A1076" s="0" t="s">
        <v>380</v>
      </c>
      <c r="B1076" s="14" t="n">
        <v>37012.4270717593</v>
      </c>
      <c r="C1076" s="0" t="s">
        <v>231</v>
      </c>
      <c r="D1076" s="15" t="n">
        <v>100</v>
      </c>
      <c r="E1076" s="16" t="n">
        <v>0.1125</v>
      </c>
      <c r="F1076" s="0" t="s">
        <v>69</v>
      </c>
      <c r="G1076" s="0" t="s">
        <v>232</v>
      </c>
      <c r="H1076" s="22" t="n">
        <f aca="false">IF(F1075=F1076,0,1)</f>
        <v>0</v>
      </c>
      <c r="I1076" s="23" t="str">
        <f aca="false">TEXT(B1076,"mm/dd/yyyy")</f>
        <v>05/01/2001</v>
      </c>
    </row>
    <row r="1077" customFormat="false" ht="12.75" hidden="false" customHeight="false" outlineLevel="0" collapsed="false">
      <c r="A1077" s="0" t="s">
        <v>352</v>
      </c>
      <c r="B1077" s="14" t="n">
        <v>37012.3760532407</v>
      </c>
      <c r="C1077" s="0" t="s">
        <v>231</v>
      </c>
      <c r="D1077" s="15" t="n">
        <v>100</v>
      </c>
      <c r="E1077" s="16" t="n">
        <v>0.11</v>
      </c>
      <c r="F1077" s="0" t="s">
        <v>86</v>
      </c>
      <c r="G1077" s="0" t="s">
        <v>232</v>
      </c>
      <c r="H1077" s="22" t="n">
        <f aca="false">IF(F1076=F1077,0,1)</f>
        <v>1</v>
      </c>
      <c r="I1077" s="23" t="str">
        <f aca="false">TEXT(B1077,"mm/dd/yyyy")</f>
        <v>05/01/2001</v>
      </c>
    </row>
    <row r="1078" customFormat="false" ht="12.75" hidden="false" customHeight="false" outlineLevel="0" collapsed="false">
      <c r="A1078" s="0" t="s">
        <v>331</v>
      </c>
      <c r="B1078" s="14" t="n">
        <v>37012.3395949074</v>
      </c>
      <c r="C1078" s="0" t="s">
        <v>234</v>
      </c>
      <c r="D1078" s="15" t="n">
        <v>100</v>
      </c>
      <c r="E1078" s="16" t="n">
        <v>0.0375</v>
      </c>
      <c r="F1078" s="0" t="s">
        <v>106</v>
      </c>
      <c r="G1078" s="0" t="s">
        <v>232</v>
      </c>
      <c r="H1078" s="22" t="n">
        <f aca="false">IF(F1077=F1078,0,1)</f>
        <v>1</v>
      </c>
      <c r="I1078" s="23" t="str">
        <f aca="false">TEXT(B1078,"mm/dd/yyyy")</f>
        <v>05/01/2001</v>
      </c>
    </row>
    <row r="1079" customFormat="false" ht="12.75" hidden="false" customHeight="false" outlineLevel="0" collapsed="false">
      <c r="A1079" s="0" t="s">
        <v>331</v>
      </c>
      <c r="B1079" s="14" t="n">
        <v>37012.3456828704</v>
      </c>
      <c r="C1079" s="0" t="s">
        <v>234</v>
      </c>
      <c r="D1079" s="15" t="n">
        <v>100</v>
      </c>
      <c r="E1079" s="16" t="n">
        <v>0.0375</v>
      </c>
      <c r="F1079" s="0" t="s">
        <v>106</v>
      </c>
      <c r="G1079" s="0" t="s">
        <v>232</v>
      </c>
      <c r="H1079" s="22" t="n">
        <f aca="false">IF(F1078=F1079,0,1)</f>
        <v>0</v>
      </c>
      <c r="I1079" s="23" t="str">
        <f aca="false">TEXT(B1079,"mm/dd/yyyy")</f>
        <v>05/01/2001</v>
      </c>
    </row>
    <row r="1080" customFormat="false" ht="12.75" hidden="false" customHeight="false" outlineLevel="0" collapsed="false">
      <c r="A1080" s="0" t="s">
        <v>331</v>
      </c>
      <c r="B1080" s="14" t="n">
        <v>37012.3465625</v>
      </c>
      <c r="C1080" s="0" t="s">
        <v>234</v>
      </c>
      <c r="D1080" s="15" t="n">
        <v>100</v>
      </c>
      <c r="E1080" s="16" t="n">
        <v>0.0375</v>
      </c>
      <c r="F1080" s="0" t="s">
        <v>106</v>
      </c>
      <c r="G1080" s="0" t="s">
        <v>232</v>
      </c>
      <c r="H1080" s="22" t="n">
        <f aca="false">IF(F1079=F1080,0,1)</f>
        <v>0</v>
      </c>
      <c r="I1080" s="23" t="str">
        <f aca="false">TEXT(B1080,"mm/dd/yyyy")</f>
        <v>05/01/2001</v>
      </c>
    </row>
    <row r="1081" customFormat="false" ht="12.75" hidden="false" customHeight="false" outlineLevel="0" collapsed="false">
      <c r="A1081" s="0" t="s">
        <v>331</v>
      </c>
      <c r="B1081" s="14" t="n">
        <v>37012.3470138889</v>
      </c>
      <c r="C1081" s="0" t="s">
        <v>234</v>
      </c>
      <c r="D1081" s="15" t="n">
        <v>50</v>
      </c>
      <c r="E1081" s="16" t="n">
        <v>0.0375</v>
      </c>
      <c r="F1081" s="0" t="s">
        <v>106</v>
      </c>
      <c r="G1081" s="0" t="s">
        <v>232</v>
      </c>
      <c r="H1081" s="22" t="n">
        <f aca="false">IF(F1080=F1081,0,1)</f>
        <v>0</v>
      </c>
      <c r="I1081" s="23" t="str">
        <f aca="false">TEXT(B1081,"mm/dd/yyyy")</f>
        <v>05/01/2001</v>
      </c>
    </row>
    <row r="1082" customFormat="false" ht="12.75" hidden="false" customHeight="false" outlineLevel="0" collapsed="false">
      <c r="A1082" s="0" t="s">
        <v>302</v>
      </c>
      <c r="B1082" s="14" t="n">
        <v>37012.4280555556</v>
      </c>
      <c r="C1082" s="0" t="s">
        <v>234</v>
      </c>
      <c r="D1082" s="15" t="n">
        <v>100</v>
      </c>
      <c r="E1082" s="16" t="n">
        <v>0.1725</v>
      </c>
      <c r="F1082" s="0" t="s">
        <v>106</v>
      </c>
      <c r="G1082" s="0" t="s">
        <v>232</v>
      </c>
      <c r="H1082" s="22" t="n">
        <f aca="false">IF(F1081=F1082,0,1)</f>
        <v>0</v>
      </c>
      <c r="I1082" s="23" t="str">
        <f aca="false">TEXT(B1082,"mm/dd/yyyy")</f>
        <v>05/01/2001</v>
      </c>
    </row>
    <row r="1083" customFormat="false" ht="12.75" hidden="false" customHeight="false" outlineLevel="0" collapsed="false">
      <c r="A1083" s="0" t="s">
        <v>381</v>
      </c>
      <c r="B1083" s="14" t="n">
        <v>37012.3762615741</v>
      </c>
      <c r="C1083" s="0" t="s">
        <v>231</v>
      </c>
      <c r="D1083" s="15" t="n">
        <v>15000</v>
      </c>
      <c r="E1083" s="16" t="n">
        <v>2.28</v>
      </c>
      <c r="F1083" s="0" t="s">
        <v>110</v>
      </c>
      <c r="G1083" s="0" t="s">
        <v>344</v>
      </c>
      <c r="H1083" s="22" t="n">
        <f aca="false">IF(F1082=F1083,0,1)</f>
        <v>1</v>
      </c>
      <c r="I1083" s="23" t="str">
        <f aca="false">TEXT(B1083,"mm/dd/yyyy")</f>
        <v>05/01/2001</v>
      </c>
    </row>
    <row r="1084" customFormat="false" ht="12.75" hidden="false" customHeight="false" outlineLevel="0" collapsed="false">
      <c r="A1084" s="0" t="s">
        <v>338</v>
      </c>
      <c r="B1084" s="14" t="n">
        <v>37012.3227546296</v>
      </c>
      <c r="C1084" s="0" t="s">
        <v>231</v>
      </c>
      <c r="D1084" s="15" t="n">
        <v>100</v>
      </c>
      <c r="E1084" s="16" t="n">
        <v>0.3975</v>
      </c>
      <c r="F1084" s="0" t="s">
        <v>154</v>
      </c>
      <c r="G1084" s="0" t="s">
        <v>232</v>
      </c>
      <c r="H1084" s="22" t="n">
        <f aca="false">IF(F1083=F1084,0,1)</f>
        <v>1</v>
      </c>
      <c r="I1084" s="23" t="str">
        <f aca="false">TEXT(B1084,"mm/dd/yyyy")</f>
        <v>05/01/2001</v>
      </c>
    </row>
    <row r="1085" customFormat="false" ht="12.75" hidden="false" customHeight="false" outlineLevel="0" collapsed="false">
      <c r="A1085" s="0" t="s">
        <v>338</v>
      </c>
      <c r="B1085" s="14" t="n">
        <v>37012.3236921296</v>
      </c>
      <c r="C1085" s="0" t="s">
        <v>231</v>
      </c>
      <c r="D1085" s="15" t="n">
        <v>100</v>
      </c>
      <c r="E1085" s="16" t="n">
        <v>0.4075</v>
      </c>
      <c r="F1085" s="0" t="s">
        <v>154</v>
      </c>
      <c r="G1085" s="0" t="s">
        <v>232</v>
      </c>
      <c r="H1085" s="22" t="n">
        <f aca="false">IF(F1084=F1085,0,1)</f>
        <v>0</v>
      </c>
      <c r="I1085" s="23" t="str">
        <f aca="false">TEXT(B1085,"mm/dd/yyyy")</f>
        <v>05/01/2001</v>
      </c>
    </row>
    <row r="1086" customFormat="false" ht="12.75" hidden="false" customHeight="false" outlineLevel="0" collapsed="false">
      <c r="A1086" s="0" t="s">
        <v>338</v>
      </c>
      <c r="B1086" s="14" t="n">
        <v>37012.352025463</v>
      </c>
      <c r="C1086" s="0" t="s">
        <v>231</v>
      </c>
      <c r="D1086" s="15" t="n">
        <v>100</v>
      </c>
      <c r="E1086" s="16" t="n">
        <v>0.4175</v>
      </c>
      <c r="F1086" s="0" t="s">
        <v>154</v>
      </c>
      <c r="G1086" s="0" t="s">
        <v>232</v>
      </c>
      <c r="H1086" s="22" t="n">
        <f aca="false">IF(F1085=F1086,0,1)</f>
        <v>0</v>
      </c>
      <c r="I1086" s="23" t="str">
        <f aca="false">TEXT(B1086,"mm/dd/yyyy")</f>
        <v>05/01/2001</v>
      </c>
    </row>
    <row r="1087" customFormat="false" ht="12.75" hidden="false" customHeight="false" outlineLevel="0" collapsed="false">
      <c r="A1087" s="0" t="s">
        <v>338</v>
      </c>
      <c r="B1087" s="14" t="n">
        <v>37012.3603587963</v>
      </c>
      <c r="C1087" s="0" t="s">
        <v>231</v>
      </c>
      <c r="D1087" s="15" t="n">
        <v>100</v>
      </c>
      <c r="E1087" s="16" t="n">
        <v>0.4175</v>
      </c>
      <c r="F1087" s="0" t="s">
        <v>154</v>
      </c>
      <c r="G1087" s="0" t="s">
        <v>232</v>
      </c>
      <c r="H1087" s="22" t="n">
        <f aca="false">IF(F1086=F1087,0,1)</f>
        <v>0</v>
      </c>
      <c r="I1087" s="23" t="str">
        <f aca="false">TEXT(B1087,"mm/dd/yyyy")</f>
        <v>05/01/2001</v>
      </c>
    </row>
    <row r="1088" customFormat="false" ht="12.75" hidden="false" customHeight="false" outlineLevel="0" collapsed="false">
      <c r="A1088" s="0" t="s">
        <v>338</v>
      </c>
      <c r="B1088" s="14" t="n">
        <v>37012.37</v>
      </c>
      <c r="C1088" s="0" t="s">
        <v>231</v>
      </c>
      <c r="D1088" s="15" t="n">
        <v>100</v>
      </c>
      <c r="E1088" s="16" t="n">
        <v>0.425</v>
      </c>
      <c r="F1088" s="0" t="s">
        <v>154</v>
      </c>
      <c r="G1088" s="0" t="s">
        <v>232</v>
      </c>
      <c r="H1088" s="22" t="n">
        <f aca="false">IF(F1087=F1088,0,1)</f>
        <v>0</v>
      </c>
      <c r="I1088" s="23" t="str">
        <f aca="false">TEXT(B1088,"mm/dd/yyyy")</f>
        <v>05/01/2001</v>
      </c>
    </row>
    <row r="1089" customFormat="false" ht="12.75" hidden="false" customHeight="false" outlineLevel="0" collapsed="false">
      <c r="A1089" s="0" t="s">
        <v>338</v>
      </c>
      <c r="B1089" s="14" t="n">
        <v>37012.371875</v>
      </c>
      <c r="C1089" s="0" t="s">
        <v>231</v>
      </c>
      <c r="D1089" s="15" t="n">
        <v>100</v>
      </c>
      <c r="E1089" s="16" t="n">
        <v>0.4325</v>
      </c>
      <c r="F1089" s="0" t="s">
        <v>154</v>
      </c>
      <c r="G1089" s="0" t="s">
        <v>232</v>
      </c>
      <c r="H1089" s="22" t="n">
        <f aca="false">IF(F1088=F1089,0,1)</f>
        <v>0</v>
      </c>
      <c r="I1089" s="23" t="str">
        <f aca="false">TEXT(B1089,"mm/dd/yyyy")</f>
        <v>05/01/2001</v>
      </c>
    </row>
    <row r="1090" customFormat="false" ht="12.75" hidden="false" customHeight="false" outlineLevel="0" collapsed="false">
      <c r="A1090" s="0" t="s">
        <v>352</v>
      </c>
      <c r="B1090" s="14" t="n">
        <v>37012.3617013889</v>
      </c>
      <c r="C1090" s="0" t="s">
        <v>234</v>
      </c>
      <c r="D1090" s="15" t="n">
        <v>100</v>
      </c>
      <c r="E1090" s="16" t="n">
        <v>0.09</v>
      </c>
      <c r="F1090" s="0" t="s">
        <v>160</v>
      </c>
      <c r="G1090" s="0" t="s">
        <v>232</v>
      </c>
      <c r="H1090" s="22" t="n">
        <f aca="false">IF(F1089=F1090,0,1)</f>
        <v>1</v>
      </c>
      <c r="I1090" s="23" t="str">
        <f aca="false">TEXT(B1090,"mm/dd/yyyy")</f>
        <v>05/01/2001</v>
      </c>
    </row>
    <row r="1091" customFormat="false" ht="12.75" hidden="false" customHeight="false" outlineLevel="0" collapsed="false">
      <c r="A1091" s="0" t="s">
        <v>352</v>
      </c>
      <c r="B1091" s="14" t="n">
        <v>37012.3745833333</v>
      </c>
      <c r="C1091" s="0" t="s">
        <v>234</v>
      </c>
      <c r="D1091" s="15" t="n">
        <v>100</v>
      </c>
      <c r="E1091" s="16" t="n">
        <v>0.1025</v>
      </c>
      <c r="F1091" s="0" t="s">
        <v>160</v>
      </c>
      <c r="G1091" s="0" t="s">
        <v>232</v>
      </c>
      <c r="H1091" s="22" t="n">
        <f aca="false">IF(F1090=F1091,0,1)</f>
        <v>0</v>
      </c>
      <c r="I1091" s="23" t="str">
        <f aca="false">TEXT(B1091,"mm/dd/yyyy")</f>
        <v>05/01/2001</v>
      </c>
    </row>
    <row r="1092" customFormat="false" ht="12.75" hidden="false" customHeight="false" outlineLevel="0" collapsed="false">
      <c r="A1092" s="0" t="s">
        <v>353</v>
      </c>
      <c r="B1092" s="14" t="n">
        <v>37012.3391898148</v>
      </c>
      <c r="C1092" s="0" t="s">
        <v>231</v>
      </c>
      <c r="D1092" s="15" t="n">
        <v>100</v>
      </c>
      <c r="E1092" s="16" t="n">
        <v>0.045</v>
      </c>
      <c r="F1092" s="0" t="s">
        <v>162</v>
      </c>
      <c r="G1092" s="0" t="s">
        <v>232</v>
      </c>
      <c r="H1092" s="22" t="n">
        <f aca="false">IF(F1091=F1092,0,1)</f>
        <v>1</v>
      </c>
      <c r="I1092" s="23" t="str">
        <f aca="false">TEXT(B1092,"mm/dd/yyyy")</f>
        <v>05/01/2001</v>
      </c>
    </row>
    <row r="1093" customFormat="false" ht="12.75" hidden="false" customHeight="false" outlineLevel="0" collapsed="false">
      <c r="A1093" s="0" t="s">
        <v>352</v>
      </c>
      <c r="B1093" s="14" t="n">
        <v>37012.3712847222</v>
      </c>
      <c r="C1093" s="0" t="s">
        <v>231</v>
      </c>
      <c r="D1093" s="15" t="n">
        <v>100</v>
      </c>
      <c r="E1093" s="16" t="n">
        <v>0.1025</v>
      </c>
      <c r="F1093" s="0" t="s">
        <v>162</v>
      </c>
      <c r="G1093" s="0" t="s">
        <v>232</v>
      </c>
      <c r="H1093" s="22" t="n">
        <f aca="false">IF(F1092=F1093,0,1)</f>
        <v>0</v>
      </c>
      <c r="I1093" s="23" t="str">
        <f aca="false">TEXT(B1093,"mm/dd/yyyy")</f>
        <v>05/01/2001</v>
      </c>
    </row>
    <row r="1094" customFormat="false" ht="12.75" hidden="false" customHeight="false" outlineLevel="0" collapsed="false">
      <c r="A1094" s="0" t="s">
        <v>372</v>
      </c>
      <c r="B1094" s="14" t="n">
        <v>37012.5469097222</v>
      </c>
      <c r="C1094" s="0" t="s">
        <v>234</v>
      </c>
      <c r="D1094" s="15" t="n">
        <v>100</v>
      </c>
      <c r="E1094" s="16" t="n">
        <v>0.12</v>
      </c>
      <c r="F1094" s="0" t="s">
        <v>162</v>
      </c>
      <c r="G1094" s="0" t="s">
        <v>232</v>
      </c>
      <c r="H1094" s="22" t="n">
        <f aca="false">IF(F1093=F1094,0,1)</f>
        <v>0</v>
      </c>
      <c r="I1094" s="23" t="str">
        <f aca="false">TEXT(B1094,"mm/dd/yyyy")</f>
        <v>05/01/2001</v>
      </c>
    </row>
    <row r="1095" customFormat="false" ht="12.75" hidden="false" customHeight="false" outlineLevel="0" collapsed="false">
      <c r="A1095" s="0" t="s">
        <v>302</v>
      </c>
      <c r="B1095" s="14" t="n">
        <v>37012.4946643518</v>
      </c>
      <c r="C1095" s="0" t="s">
        <v>231</v>
      </c>
      <c r="D1095" s="15" t="n">
        <v>50</v>
      </c>
      <c r="E1095" s="16" t="n">
        <v>0.1675</v>
      </c>
      <c r="F1095" s="0" t="s">
        <v>168</v>
      </c>
      <c r="G1095" s="0" t="s">
        <v>232</v>
      </c>
      <c r="H1095" s="22" t="n">
        <f aca="false">IF(F1094=F1095,0,1)</f>
        <v>1</v>
      </c>
      <c r="I1095" s="23" t="str">
        <f aca="false">TEXT(B1095,"mm/dd/yyyy")</f>
        <v>05/01/2001</v>
      </c>
    </row>
    <row r="1096" customFormat="false" ht="12.75" hidden="false" customHeight="false" outlineLevel="0" collapsed="false">
      <c r="A1096" s="0" t="s">
        <v>352</v>
      </c>
      <c r="B1096" s="14" t="n">
        <v>37013.5888425926</v>
      </c>
      <c r="C1096" s="0" t="s">
        <v>234</v>
      </c>
      <c r="D1096" s="15" t="n">
        <v>100</v>
      </c>
      <c r="E1096" s="16" t="n">
        <v>0.1175</v>
      </c>
      <c r="F1096" s="0" t="s">
        <v>12</v>
      </c>
      <c r="G1096" s="0" t="s">
        <v>232</v>
      </c>
      <c r="H1096" s="22" t="n">
        <f aca="false">IF(F1095=F1096,0,1)</f>
        <v>1</v>
      </c>
      <c r="I1096" s="23" t="str">
        <f aca="false">TEXT(B1096,"mm/dd/yyyy")</f>
        <v>05/02/2001</v>
      </c>
    </row>
    <row r="1097" customFormat="false" ht="12.75" hidden="false" customHeight="false" outlineLevel="0" collapsed="false">
      <c r="A1097" s="0" t="s">
        <v>356</v>
      </c>
      <c r="B1097" s="14" t="n">
        <v>37013.4021412037</v>
      </c>
      <c r="C1097" s="0" t="s">
        <v>234</v>
      </c>
      <c r="D1097" s="15" t="n">
        <v>100</v>
      </c>
      <c r="E1097" s="16" t="n">
        <v>0.1525</v>
      </c>
      <c r="F1097" s="0" t="s">
        <v>52</v>
      </c>
      <c r="G1097" s="0" t="s">
        <v>232</v>
      </c>
      <c r="H1097" s="22" t="n">
        <f aca="false">IF(F1096=F1097,0,1)</f>
        <v>1</v>
      </c>
      <c r="I1097" s="23" t="str">
        <f aca="false">TEXT(B1097,"mm/dd/yyyy")</f>
        <v>05/02/2001</v>
      </c>
    </row>
    <row r="1098" customFormat="false" ht="12.75" hidden="false" customHeight="false" outlineLevel="0" collapsed="false">
      <c r="A1098" s="0" t="s">
        <v>333</v>
      </c>
      <c r="B1098" s="14" t="n">
        <v>37013.5846759259</v>
      </c>
      <c r="C1098" s="0" t="s">
        <v>234</v>
      </c>
      <c r="D1098" s="15" t="n">
        <v>100</v>
      </c>
      <c r="E1098" s="16" t="n">
        <v>0.1775</v>
      </c>
      <c r="F1098" s="0" t="s">
        <v>52</v>
      </c>
      <c r="G1098" s="0" t="s">
        <v>232</v>
      </c>
      <c r="H1098" s="22" t="n">
        <f aca="false">IF(F1097=F1098,0,1)</f>
        <v>0</v>
      </c>
      <c r="I1098" s="23" t="str">
        <f aca="false">TEXT(B1098,"mm/dd/yyyy")</f>
        <v>05/02/2001</v>
      </c>
    </row>
    <row r="1099" customFormat="false" ht="12.75" hidden="false" customHeight="false" outlineLevel="0" collapsed="false">
      <c r="A1099" s="0" t="s">
        <v>378</v>
      </c>
      <c r="B1099" s="14" t="n">
        <v>37013.3998611111</v>
      </c>
      <c r="C1099" s="0" t="s">
        <v>231</v>
      </c>
      <c r="D1099" s="15" t="n">
        <v>100</v>
      </c>
      <c r="E1099" s="16" t="n">
        <v>0.1575</v>
      </c>
      <c r="F1099" s="0" t="s">
        <v>69</v>
      </c>
      <c r="G1099" s="0" t="s">
        <v>232</v>
      </c>
      <c r="H1099" s="22" t="n">
        <f aca="false">IF(F1098=F1099,0,1)</f>
        <v>1</v>
      </c>
      <c r="I1099" s="23" t="str">
        <f aca="false">TEXT(B1099,"mm/dd/yyyy")</f>
        <v>05/02/2001</v>
      </c>
    </row>
    <row r="1100" customFormat="false" ht="12.75" hidden="false" customHeight="false" outlineLevel="0" collapsed="false">
      <c r="A1100" s="0" t="s">
        <v>352</v>
      </c>
      <c r="B1100" s="14" t="n">
        <v>37013.3765625</v>
      </c>
      <c r="C1100" s="0" t="s">
        <v>231</v>
      </c>
      <c r="D1100" s="15" t="n">
        <v>100</v>
      </c>
      <c r="E1100" s="16" t="n">
        <v>0.105</v>
      </c>
      <c r="F1100" s="0" t="s">
        <v>86</v>
      </c>
      <c r="G1100" s="0" t="s">
        <v>232</v>
      </c>
      <c r="H1100" s="22" t="n">
        <f aca="false">IF(F1099=F1100,0,1)</f>
        <v>1</v>
      </c>
      <c r="I1100" s="23" t="str">
        <f aca="false">TEXT(B1100,"mm/dd/yyyy")</f>
        <v>05/02/2001</v>
      </c>
    </row>
    <row r="1101" customFormat="false" ht="12.75" hidden="false" customHeight="false" outlineLevel="0" collapsed="false">
      <c r="A1101" s="0" t="s">
        <v>331</v>
      </c>
      <c r="B1101" s="14" t="n">
        <v>37013.4871296296</v>
      </c>
      <c r="C1101" s="0" t="s">
        <v>234</v>
      </c>
      <c r="D1101" s="15" t="n">
        <v>100</v>
      </c>
      <c r="E1101" s="16" t="n">
        <v>0.04</v>
      </c>
      <c r="F1101" s="0" t="s">
        <v>106</v>
      </c>
      <c r="G1101" s="0" t="s">
        <v>232</v>
      </c>
      <c r="H1101" s="22" t="n">
        <f aca="false">IF(F1100=F1101,0,1)</f>
        <v>1</v>
      </c>
      <c r="I1101" s="23" t="str">
        <f aca="false">TEXT(B1101,"mm/dd/yyyy")</f>
        <v>05/02/2001</v>
      </c>
    </row>
    <row r="1102" customFormat="false" ht="12.75" hidden="false" customHeight="false" outlineLevel="0" collapsed="false">
      <c r="A1102" s="0" t="s">
        <v>331</v>
      </c>
      <c r="B1102" s="14" t="n">
        <v>37013.4877314815</v>
      </c>
      <c r="C1102" s="0" t="s">
        <v>234</v>
      </c>
      <c r="D1102" s="15" t="n">
        <v>100</v>
      </c>
      <c r="E1102" s="16" t="n">
        <v>0.04</v>
      </c>
      <c r="F1102" s="0" t="s">
        <v>106</v>
      </c>
      <c r="G1102" s="0" t="s">
        <v>232</v>
      </c>
      <c r="H1102" s="22" t="n">
        <f aca="false">IF(F1101=F1102,0,1)</f>
        <v>0</v>
      </c>
      <c r="I1102" s="23" t="str">
        <f aca="false">TEXT(B1102,"mm/dd/yyyy")</f>
        <v>05/02/2001</v>
      </c>
    </row>
    <row r="1103" customFormat="false" ht="12.75" hidden="false" customHeight="false" outlineLevel="0" collapsed="false">
      <c r="A1103" s="0" t="s">
        <v>302</v>
      </c>
      <c r="B1103" s="14" t="n">
        <v>37013.3659259259</v>
      </c>
      <c r="C1103" s="0" t="s">
        <v>234</v>
      </c>
      <c r="D1103" s="15" t="n">
        <v>100</v>
      </c>
      <c r="E1103" s="16" t="n">
        <v>0.19</v>
      </c>
      <c r="F1103" s="0" t="s">
        <v>154</v>
      </c>
      <c r="G1103" s="0" t="s">
        <v>232</v>
      </c>
      <c r="H1103" s="22" t="n">
        <f aca="false">IF(F1102=F1103,0,1)</f>
        <v>1</v>
      </c>
      <c r="I1103" s="23" t="str">
        <f aca="false">TEXT(B1103,"mm/dd/yyyy")</f>
        <v>05/02/2001</v>
      </c>
    </row>
    <row r="1104" customFormat="false" ht="12.75" hidden="false" customHeight="false" outlineLevel="0" collapsed="false">
      <c r="A1104" s="0" t="s">
        <v>302</v>
      </c>
      <c r="B1104" s="14" t="n">
        <v>37013.3661574074</v>
      </c>
      <c r="C1104" s="0" t="s">
        <v>234</v>
      </c>
      <c r="D1104" s="15" t="n">
        <v>100</v>
      </c>
      <c r="E1104" s="16" t="n">
        <v>0.1875</v>
      </c>
      <c r="F1104" s="0" t="s">
        <v>154</v>
      </c>
      <c r="G1104" s="0" t="s">
        <v>232</v>
      </c>
      <c r="H1104" s="22" t="n">
        <f aca="false">IF(F1103=F1104,0,1)</f>
        <v>0</v>
      </c>
      <c r="I1104" s="23" t="str">
        <f aca="false">TEXT(B1104,"mm/dd/yyyy")</f>
        <v>05/02/2001</v>
      </c>
    </row>
    <row r="1105" customFormat="false" ht="12.75" hidden="false" customHeight="false" outlineLevel="0" collapsed="false">
      <c r="A1105" s="0" t="s">
        <v>302</v>
      </c>
      <c r="B1105" s="14" t="n">
        <v>37013.3666319444</v>
      </c>
      <c r="C1105" s="0" t="s">
        <v>234</v>
      </c>
      <c r="D1105" s="15" t="n">
        <v>100</v>
      </c>
      <c r="E1105" s="16" t="n">
        <v>0.1875</v>
      </c>
      <c r="F1105" s="0" t="s">
        <v>154</v>
      </c>
      <c r="G1105" s="0" t="s">
        <v>232</v>
      </c>
      <c r="H1105" s="22" t="n">
        <f aca="false">IF(F1104=F1105,0,1)</f>
        <v>0</v>
      </c>
      <c r="I1105" s="23" t="str">
        <f aca="false">TEXT(B1105,"mm/dd/yyyy")</f>
        <v>05/02/2001</v>
      </c>
    </row>
    <row r="1106" customFormat="false" ht="12.75" hidden="false" customHeight="false" outlineLevel="0" collapsed="false">
      <c r="A1106" s="0" t="s">
        <v>382</v>
      </c>
      <c r="B1106" s="14" t="n">
        <v>37013.4643518518</v>
      </c>
      <c r="C1106" s="0" t="s">
        <v>231</v>
      </c>
      <c r="D1106" s="15" t="n">
        <v>30000</v>
      </c>
      <c r="E1106" s="16" t="n">
        <v>0.97</v>
      </c>
      <c r="F1106" s="0" t="s">
        <v>154</v>
      </c>
      <c r="G1106" s="0" t="s">
        <v>344</v>
      </c>
      <c r="H1106" s="22" t="n">
        <f aca="false">IF(F1105=F1106,0,1)</f>
        <v>0</v>
      </c>
      <c r="I1106" s="23" t="str">
        <f aca="false">TEXT(B1106,"mm/dd/yyyy")</f>
        <v>05/02/2001</v>
      </c>
    </row>
    <row r="1107" customFormat="false" ht="12.75" hidden="false" customHeight="false" outlineLevel="0" collapsed="false">
      <c r="A1107" s="0" t="s">
        <v>337</v>
      </c>
      <c r="B1107" s="14" t="n">
        <v>37013.5776041667</v>
      </c>
      <c r="C1107" s="0" t="s">
        <v>231</v>
      </c>
      <c r="D1107" s="15" t="n">
        <v>50</v>
      </c>
      <c r="E1107" s="16" t="n">
        <v>0.34</v>
      </c>
      <c r="F1107" s="0" t="s">
        <v>154</v>
      </c>
      <c r="G1107" s="0" t="s">
        <v>232</v>
      </c>
      <c r="H1107" s="22" t="n">
        <f aca="false">IF(F1106=F1107,0,1)</f>
        <v>0</v>
      </c>
      <c r="I1107" s="23" t="str">
        <f aca="false">TEXT(B1107,"mm/dd/yyyy")</f>
        <v>05/02/2001</v>
      </c>
    </row>
    <row r="1108" customFormat="false" ht="12.75" hidden="false" customHeight="false" outlineLevel="0" collapsed="false">
      <c r="A1108" s="0" t="s">
        <v>330</v>
      </c>
      <c r="B1108" s="14" t="n">
        <v>37013.5391666667</v>
      </c>
      <c r="C1108" s="0" t="s">
        <v>231</v>
      </c>
      <c r="D1108" s="15" t="n">
        <v>100</v>
      </c>
      <c r="E1108" s="16" t="n">
        <v>0.0575</v>
      </c>
      <c r="F1108" s="0" t="s">
        <v>156</v>
      </c>
      <c r="G1108" s="0" t="s">
        <v>232</v>
      </c>
      <c r="H1108" s="22" t="n">
        <f aca="false">IF(F1107=F1108,0,1)</f>
        <v>1</v>
      </c>
      <c r="I1108" s="23" t="str">
        <f aca="false">TEXT(B1108,"mm/dd/yyyy")</f>
        <v>05/02/2001</v>
      </c>
    </row>
    <row r="1109" customFormat="false" ht="12.75" hidden="false" customHeight="false" outlineLevel="0" collapsed="false">
      <c r="A1109" s="0" t="s">
        <v>378</v>
      </c>
      <c r="B1109" s="14" t="n">
        <v>37013.5290393519</v>
      </c>
      <c r="C1109" s="0" t="s">
        <v>231</v>
      </c>
      <c r="D1109" s="15" t="n">
        <v>100</v>
      </c>
      <c r="E1109" s="16" t="n">
        <v>0.16</v>
      </c>
      <c r="F1109" s="0" t="s">
        <v>162</v>
      </c>
      <c r="G1109" s="0" t="s">
        <v>232</v>
      </c>
      <c r="H1109" s="22" t="n">
        <f aca="false">IF(F1108=F1109,0,1)</f>
        <v>1</v>
      </c>
      <c r="I1109" s="23" t="str">
        <f aca="false">TEXT(B1109,"mm/dd/yyyy")</f>
        <v>05/02/2001</v>
      </c>
    </row>
    <row r="1110" customFormat="false" ht="12.75" hidden="false" customHeight="false" outlineLevel="0" collapsed="false">
      <c r="A1110" s="0" t="s">
        <v>331</v>
      </c>
      <c r="B1110" s="14" t="n">
        <v>37013.4899537037</v>
      </c>
      <c r="C1110" s="0" t="s">
        <v>231</v>
      </c>
      <c r="D1110" s="15" t="n">
        <v>10</v>
      </c>
      <c r="E1110" s="16" t="n">
        <v>0.045</v>
      </c>
      <c r="F1110" s="0" t="s">
        <v>166</v>
      </c>
      <c r="G1110" s="0" t="s">
        <v>232</v>
      </c>
      <c r="H1110" s="22" t="n">
        <f aca="false">IF(F1109=F1110,0,1)</f>
        <v>1</v>
      </c>
      <c r="I1110" s="23" t="str">
        <f aca="false">TEXT(B1110,"mm/dd/yyyy")</f>
        <v>05/02/2001</v>
      </c>
    </row>
    <row r="1111" customFormat="false" ht="12.75" hidden="false" customHeight="false" outlineLevel="0" collapsed="false">
      <c r="A1111" s="0" t="s">
        <v>302</v>
      </c>
      <c r="B1111" s="14" t="n">
        <v>37014.4634259259</v>
      </c>
      <c r="C1111" s="0" t="s">
        <v>231</v>
      </c>
      <c r="D1111" s="15" t="n">
        <v>100</v>
      </c>
      <c r="E1111" s="16" t="n">
        <v>0.205</v>
      </c>
      <c r="F1111" s="0" t="s">
        <v>16</v>
      </c>
      <c r="G1111" s="0" t="s">
        <v>232</v>
      </c>
      <c r="H1111" s="22" t="n">
        <f aca="false">IF(F1110=F1111,0,1)</f>
        <v>1</v>
      </c>
      <c r="I1111" s="23" t="str">
        <f aca="false">TEXT(B1111,"mm/dd/yyyy")</f>
        <v>05/03/2001</v>
      </c>
    </row>
    <row r="1112" customFormat="false" ht="12.75" hidden="false" customHeight="false" outlineLevel="0" collapsed="false">
      <c r="A1112" s="0" t="s">
        <v>352</v>
      </c>
      <c r="B1112" s="14" t="n">
        <v>37014.3676967593</v>
      </c>
      <c r="C1112" s="0" t="s">
        <v>231</v>
      </c>
      <c r="D1112" s="15" t="n">
        <v>100</v>
      </c>
      <c r="E1112" s="16" t="n">
        <v>0.12</v>
      </c>
      <c r="F1112" s="0" t="s">
        <v>86</v>
      </c>
      <c r="G1112" s="0" t="s">
        <v>232</v>
      </c>
      <c r="H1112" s="22" t="n">
        <f aca="false">IF(F1111=F1112,0,1)</f>
        <v>1</v>
      </c>
      <c r="I1112" s="23" t="str">
        <f aca="false">TEXT(B1112,"mm/dd/yyyy")</f>
        <v>05/03/2001</v>
      </c>
    </row>
    <row r="1113" customFormat="false" ht="12.75" hidden="false" customHeight="false" outlineLevel="0" collapsed="false">
      <c r="A1113" s="0" t="s">
        <v>383</v>
      </c>
      <c r="B1113" s="14" t="n">
        <v>37014.3727546296</v>
      </c>
      <c r="C1113" s="0" t="s">
        <v>234</v>
      </c>
      <c r="D1113" s="15" t="n">
        <v>100</v>
      </c>
      <c r="E1113" s="16" t="n">
        <v>0.16</v>
      </c>
      <c r="F1113" s="0" t="s">
        <v>86</v>
      </c>
      <c r="G1113" s="0" t="s">
        <v>232</v>
      </c>
      <c r="H1113" s="22" t="n">
        <f aca="false">IF(F1112=F1113,0,1)</f>
        <v>0</v>
      </c>
      <c r="I1113" s="23" t="str">
        <f aca="false">TEXT(B1113,"mm/dd/yyyy")</f>
        <v>05/03/2001</v>
      </c>
    </row>
    <row r="1114" customFormat="false" ht="12.75" hidden="false" customHeight="false" outlineLevel="0" collapsed="false">
      <c r="A1114" s="0" t="s">
        <v>384</v>
      </c>
      <c r="B1114" s="14" t="n">
        <v>37014.5689699074</v>
      </c>
      <c r="C1114" s="0" t="s">
        <v>231</v>
      </c>
      <c r="D1114" s="15" t="n">
        <v>100</v>
      </c>
      <c r="E1114" s="16" t="n">
        <v>0.395</v>
      </c>
      <c r="F1114" s="0" t="s">
        <v>106</v>
      </c>
      <c r="G1114" s="0" t="s">
        <v>232</v>
      </c>
      <c r="H1114" s="22" t="n">
        <f aca="false">IF(F1113=F1114,0,1)</f>
        <v>1</v>
      </c>
      <c r="I1114" s="23" t="str">
        <f aca="false">TEXT(B1114,"mm/dd/yyyy")</f>
        <v>05/03/2001</v>
      </c>
    </row>
    <row r="1115" customFormat="false" ht="12.75" hidden="false" customHeight="false" outlineLevel="0" collapsed="false">
      <c r="A1115" s="0" t="s">
        <v>385</v>
      </c>
      <c r="B1115" s="14" t="n">
        <v>37014.5259953704</v>
      </c>
      <c r="C1115" s="0" t="s">
        <v>231</v>
      </c>
      <c r="D1115" s="15" t="n">
        <v>100</v>
      </c>
      <c r="E1115" s="16" t="n">
        <v>0.065</v>
      </c>
      <c r="F1115" s="0" t="s">
        <v>110</v>
      </c>
      <c r="G1115" s="0" t="s">
        <v>232</v>
      </c>
      <c r="H1115" s="22" t="n">
        <f aca="false">IF(F1114=F1115,0,1)</f>
        <v>1</v>
      </c>
      <c r="I1115" s="23" t="str">
        <f aca="false">TEXT(B1115,"mm/dd/yyyy")</f>
        <v>05/03/2001</v>
      </c>
    </row>
    <row r="1116" customFormat="false" ht="12.75" hidden="false" customHeight="false" outlineLevel="0" collapsed="false">
      <c r="A1116" s="0" t="s">
        <v>386</v>
      </c>
      <c r="B1116" s="14" t="n">
        <v>37014.5782523148</v>
      </c>
      <c r="C1116" s="0" t="s">
        <v>231</v>
      </c>
      <c r="D1116" s="15" t="n">
        <v>50</v>
      </c>
      <c r="E1116" s="16" t="n">
        <v>0.0175</v>
      </c>
      <c r="F1116" s="0" t="s">
        <v>142</v>
      </c>
      <c r="G1116" s="0" t="s">
        <v>232</v>
      </c>
      <c r="H1116" s="22" t="n">
        <f aca="false">IF(F1115=F1116,0,1)</f>
        <v>1</v>
      </c>
      <c r="I1116" s="23" t="str">
        <f aca="false">TEXT(B1116,"mm/dd/yyyy")</f>
        <v>05/03/2001</v>
      </c>
    </row>
    <row r="1117" customFormat="false" ht="12.75" hidden="false" customHeight="false" outlineLevel="0" collapsed="false">
      <c r="A1117" s="0" t="s">
        <v>387</v>
      </c>
      <c r="B1117" s="14" t="n">
        <v>37014.3893981481</v>
      </c>
      <c r="C1117" s="0" t="s">
        <v>231</v>
      </c>
      <c r="D1117" s="15" t="n">
        <v>100</v>
      </c>
      <c r="E1117" s="16" t="n">
        <v>0.3725</v>
      </c>
      <c r="F1117" s="0" t="s">
        <v>154</v>
      </c>
      <c r="G1117" s="0" t="s">
        <v>232</v>
      </c>
      <c r="H1117" s="22" t="n">
        <f aca="false">IF(F1116=F1117,0,1)</f>
        <v>1</v>
      </c>
      <c r="I1117" s="23" t="str">
        <f aca="false">TEXT(B1117,"mm/dd/yyyy")</f>
        <v>05/03/2001</v>
      </c>
    </row>
    <row r="1118" customFormat="false" ht="12.75" hidden="false" customHeight="false" outlineLevel="0" collapsed="false">
      <c r="A1118" s="0" t="s">
        <v>387</v>
      </c>
      <c r="B1118" s="14" t="n">
        <v>37014.3894907407</v>
      </c>
      <c r="C1118" s="0" t="s">
        <v>231</v>
      </c>
      <c r="D1118" s="15" t="n">
        <v>100</v>
      </c>
      <c r="E1118" s="16" t="n">
        <v>0.375</v>
      </c>
      <c r="F1118" s="0" t="s">
        <v>154</v>
      </c>
      <c r="G1118" s="0" t="s">
        <v>232</v>
      </c>
      <c r="H1118" s="22" t="n">
        <f aca="false">IF(F1117=F1118,0,1)</f>
        <v>0</v>
      </c>
      <c r="I1118" s="23" t="str">
        <f aca="false">TEXT(B1118,"mm/dd/yyyy")</f>
        <v>05/03/2001</v>
      </c>
    </row>
    <row r="1119" customFormat="false" ht="12.75" hidden="false" customHeight="false" outlineLevel="0" collapsed="false">
      <c r="A1119" s="0" t="s">
        <v>387</v>
      </c>
      <c r="B1119" s="14" t="n">
        <v>37014.3897106481</v>
      </c>
      <c r="C1119" s="0" t="s">
        <v>231</v>
      </c>
      <c r="D1119" s="15" t="n">
        <v>100</v>
      </c>
      <c r="E1119" s="16" t="n">
        <v>0.375</v>
      </c>
      <c r="F1119" s="0" t="s">
        <v>154</v>
      </c>
      <c r="G1119" s="0" t="s">
        <v>232</v>
      </c>
      <c r="H1119" s="22" t="n">
        <f aca="false">IF(F1118=F1119,0,1)</f>
        <v>0</v>
      </c>
      <c r="I1119" s="23" t="str">
        <f aca="false">TEXT(B1119,"mm/dd/yyyy")</f>
        <v>05/03/2001</v>
      </c>
    </row>
    <row r="1120" customFormat="false" ht="12.75" hidden="false" customHeight="false" outlineLevel="0" collapsed="false">
      <c r="A1120" s="0" t="s">
        <v>378</v>
      </c>
      <c r="B1120" s="14" t="n">
        <v>37014.4406944444</v>
      </c>
      <c r="C1120" s="0" t="s">
        <v>231</v>
      </c>
      <c r="D1120" s="15" t="n">
        <v>100</v>
      </c>
      <c r="E1120" s="16" t="n">
        <v>0.1275</v>
      </c>
      <c r="F1120" s="0" t="s">
        <v>156</v>
      </c>
      <c r="G1120" s="0" t="s">
        <v>232</v>
      </c>
      <c r="H1120" s="22" t="n">
        <f aca="false">IF(F1119=F1120,0,1)</f>
        <v>1</v>
      </c>
      <c r="I1120" s="23" t="str">
        <f aca="false">TEXT(B1120,"mm/dd/yyyy")</f>
        <v>05/03/2001</v>
      </c>
    </row>
    <row r="1121" customFormat="false" ht="12.75" hidden="false" customHeight="false" outlineLevel="0" collapsed="false">
      <c r="A1121" s="0" t="s">
        <v>388</v>
      </c>
      <c r="B1121" s="14" t="n">
        <v>37014.4427083333</v>
      </c>
      <c r="C1121" s="0" t="s">
        <v>231</v>
      </c>
      <c r="D1121" s="15" t="n">
        <v>100</v>
      </c>
      <c r="E1121" s="16" t="n">
        <v>0.0625</v>
      </c>
      <c r="F1121" s="0" t="s">
        <v>156</v>
      </c>
      <c r="G1121" s="0" t="s">
        <v>232</v>
      </c>
      <c r="H1121" s="22" t="n">
        <f aca="false">IF(F1120=F1121,0,1)</f>
        <v>0</v>
      </c>
      <c r="I1121" s="23" t="str">
        <f aca="false">TEXT(B1121,"mm/dd/yyyy")</f>
        <v>05/03/2001</v>
      </c>
    </row>
    <row r="1122" customFormat="false" ht="12.75" hidden="false" customHeight="false" outlineLevel="0" collapsed="false">
      <c r="A1122" s="0" t="s">
        <v>385</v>
      </c>
      <c r="B1122" s="14" t="n">
        <v>37014.454837963</v>
      </c>
      <c r="C1122" s="0" t="s">
        <v>231</v>
      </c>
      <c r="D1122" s="15" t="n">
        <v>100</v>
      </c>
      <c r="E1122" s="16" t="n">
        <v>0.065</v>
      </c>
      <c r="F1122" s="0" t="s">
        <v>156</v>
      </c>
      <c r="G1122" s="0" t="s">
        <v>232</v>
      </c>
      <c r="H1122" s="22" t="n">
        <f aca="false">IF(F1121=F1122,0,1)</f>
        <v>0</v>
      </c>
      <c r="I1122" s="23" t="str">
        <f aca="false">TEXT(B1122,"mm/dd/yyyy")</f>
        <v>05/03/2001</v>
      </c>
    </row>
    <row r="1123" customFormat="false" ht="12.75" hidden="false" customHeight="false" outlineLevel="0" collapsed="false">
      <c r="A1123" s="0" t="s">
        <v>388</v>
      </c>
      <c r="B1123" s="14" t="n">
        <v>37014.4636458333</v>
      </c>
      <c r="C1123" s="0" t="s">
        <v>231</v>
      </c>
      <c r="D1123" s="15" t="n">
        <v>100</v>
      </c>
      <c r="E1123" s="16" t="n">
        <v>0.0625</v>
      </c>
      <c r="F1123" s="0" t="s">
        <v>156</v>
      </c>
      <c r="G1123" s="0" t="s">
        <v>232</v>
      </c>
      <c r="H1123" s="22" t="n">
        <f aca="false">IF(F1122=F1123,0,1)</f>
        <v>0</v>
      </c>
      <c r="I1123" s="23" t="str">
        <f aca="false">TEXT(B1123,"mm/dd/yyyy")</f>
        <v>05/03/2001</v>
      </c>
    </row>
    <row r="1124" customFormat="false" ht="12.75" hidden="false" customHeight="false" outlineLevel="0" collapsed="false">
      <c r="A1124" s="0" t="s">
        <v>377</v>
      </c>
      <c r="B1124" s="14" t="n">
        <v>37014.3659722222</v>
      </c>
      <c r="C1124" s="0" t="s">
        <v>234</v>
      </c>
      <c r="D1124" s="15" t="n">
        <v>100</v>
      </c>
      <c r="E1124" s="16" t="n">
        <v>0.055</v>
      </c>
      <c r="F1124" s="0" t="s">
        <v>160</v>
      </c>
      <c r="G1124" s="0" t="s">
        <v>232</v>
      </c>
      <c r="H1124" s="22" t="n">
        <f aca="false">IF(F1123=F1124,0,1)</f>
        <v>1</v>
      </c>
      <c r="I1124" s="23" t="str">
        <f aca="false">TEXT(B1124,"mm/dd/yyyy")</f>
        <v>05/03/2001</v>
      </c>
    </row>
    <row r="1125" customFormat="false" ht="12.75" hidden="false" customHeight="false" outlineLevel="0" collapsed="false">
      <c r="A1125" s="0" t="s">
        <v>380</v>
      </c>
      <c r="B1125" s="14" t="n">
        <v>37014.3879398148</v>
      </c>
      <c r="C1125" s="0" t="s">
        <v>234</v>
      </c>
      <c r="D1125" s="15" t="n">
        <v>100</v>
      </c>
      <c r="E1125" s="16" t="n">
        <v>0.1175</v>
      </c>
      <c r="F1125" s="0" t="s">
        <v>162</v>
      </c>
      <c r="G1125" s="0" t="s">
        <v>232</v>
      </c>
      <c r="H1125" s="22" t="n">
        <f aca="false">IF(F1124=F1125,0,1)</f>
        <v>1</v>
      </c>
      <c r="I1125" s="23" t="str">
        <f aca="false">TEXT(B1125,"mm/dd/yyyy")</f>
        <v>05/03/2001</v>
      </c>
    </row>
    <row r="1126" customFormat="false" ht="12.75" hidden="false" customHeight="false" outlineLevel="0" collapsed="false">
      <c r="A1126" s="0" t="s">
        <v>331</v>
      </c>
      <c r="B1126" s="14" t="n">
        <v>37014.3884490741</v>
      </c>
      <c r="C1126" s="0" t="s">
        <v>234</v>
      </c>
      <c r="D1126" s="15" t="n">
        <v>100</v>
      </c>
      <c r="E1126" s="16" t="n">
        <v>0.045</v>
      </c>
      <c r="F1126" s="0" t="s">
        <v>162</v>
      </c>
      <c r="G1126" s="0" t="s">
        <v>232</v>
      </c>
      <c r="H1126" s="22" t="n">
        <f aca="false">IF(F1125=F1126,0,1)</f>
        <v>0</v>
      </c>
      <c r="I1126" s="23" t="str">
        <f aca="false">TEXT(B1126,"mm/dd/yyyy")</f>
        <v>05/03/2001</v>
      </c>
    </row>
    <row r="1127" customFormat="false" ht="12.75" hidden="false" customHeight="false" outlineLevel="0" collapsed="false">
      <c r="A1127" s="0" t="s">
        <v>377</v>
      </c>
      <c r="B1127" s="14" t="n">
        <v>37015.3618055556</v>
      </c>
      <c r="C1127" s="0" t="s">
        <v>231</v>
      </c>
      <c r="D1127" s="15" t="n">
        <v>100</v>
      </c>
      <c r="E1127" s="16" t="n">
        <v>0.06</v>
      </c>
      <c r="F1127" s="0" t="s">
        <v>12</v>
      </c>
      <c r="G1127" s="0" t="s">
        <v>232</v>
      </c>
      <c r="H1127" s="22" t="n">
        <f aca="false">IF(F1126=F1127,0,1)</f>
        <v>1</v>
      </c>
      <c r="I1127" s="23" t="str">
        <f aca="false">TEXT(B1127,"mm/dd/yyyy")</f>
        <v>05/04/2001</v>
      </c>
    </row>
    <row r="1128" customFormat="false" ht="12.75" hidden="false" customHeight="false" outlineLevel="0" collapsed="false">
      <c r="A1128" s="0" t="s">
        <v>389</v>
      </c>
      <c r="B1128" s="14" t="n">
        <v>37015.4036226852</v>
      </c>
      <c r="C1128" s="0" t="s">
        <v>231</v>
      </c>
      <c r="D1128" s="15" t="n">
        <v>100</v>
      </c>
      <c r="E1128" s="16" t="n">
        <v>0.03</v>
      </c>
      <c r="F1128" s="0" t="s">
        <v>16</v>
      </c>
      <c r="G1128" s="0" t="s">
        <v>232</v>
      </c>
      <c r="H1128" s="22" t="n">
        <f aca="false">IF(F1127=F1128,0,1)</f>
        <v>1</v>
      </c>
      <c r="I1128" s="23" t="str">
        <f aca="false">TEXT(B1128,"mm/dd/yyyy")</f>
        <v>05/04/2001</v>
      </c>
    </row>
    <row r="1129" customFormat="false" ht="12.75" hidden="false" customHeight="false" outlineLevel="0" collapsed="false">
      <c r="A1129" s="0" t="s">
        <v>380</v>
      </c>
      <c r="B1129" s="14" t="n">
        <v>37015.3649537037</v>
      </c>
      <c r="C1129" s="0" t="s">
        <v>234</v>
      </c>
      <c r="D1129" s="15" t="n">
        <v>100</v>
      </c>
      <c r="E1129" s="16" t="n">
        <v>0.1</v>
      </c>
      <c r="F1129" s="0" t="s">
        <v>52</v>
      </c>
      <c r="G1129" s="0" t="s">
        <v>232</v>
      </c>
      <c r="H1129" s="22" t="n">
        <f aca="false">IF(F1128=F1129,0,1)</f>
        <v>1</v>
      </c>
      <c r="I1129" s="23" t="str">
        <f aca="false">TEXT(B1129,"mm/dd/yyyy")</f>
        <v>05/04/2001</v>
      </c>
    </row>
    <row r="1130" customFormat="false" ht="12.75" hidden="false" customHeight="false" outlineLevel="0" collapsed="false">
      <c r="A1130" s="0" t="s">
        <v>378</v>
      </c>
      <c r="B1130" s="14" t="n">
        <v>37015.5899189815</v>
      </c>
      <c r="C1130" s="0" t="s">
        <v>234</v>
      </c>
      <c r="D1130" s="15" t="n">
        <v>50</v>
      </c>
      <c r="E1130" s="16" t="n">
        <v>0.1</v>
      </c>
      <c r="F1130" s="0" t="s">
        <v>58</v>
      </c>
      <c r="G1130" s="0" t="s">
        <v>232</v>
      </c>
      <c r="H1130" s="22" t="n">
        <f aca="false">IF(F1129=F1130,0,1)</f>
        <v>1</v>
      </c>
      <c r="I1130" s="23" t="str">
        <f aca="false">TEXT(B1130,"mm/dd/yyyy")</f>
        <v>05/04/2001</v>
      </c>
    </row>
    <row r="1131" customFormat="false" ht="12.75" hidden="false" customHeight="false" outlineLevel="0" collapsed="false">
      <c r="A1131" s="0" t="s">
        <v>377</v>
      </c>
      <c r="B1131" s="14" t="n">
        <v>37015.4566319444</v>
      </c>
      <c r="C1131" s="0" t="s">
        <v>234</v>
      </c>
      <c r="D1131" s="15" t="n">
        <v>100</v>
      </c>
      <c r="E1131" s="16" t="n">
        <v>0.055</v>
      </c>
      <c r="F1131" s="0" t="s">
        <v>152</v>
      </c>
      <c r="G1131" s="0" t="s">
        <v>232</v>
      </c>
      <c r="H1131" s="22" t="n">
        <f aca="false">IF(F1130=F1131,0,1)</f>
        <v>1</v>
      </c>
      <c r="I1131" s="23" t="str">
        <f aca="false">TEXT(B1131,"mm/dd/yyyy")</f>
        <v>05/04/2001</v>
      </c>
    </row>
    <row r="1132" customFormat="false" ht="12.75" hidden="false" customHeight="false" outlineLevel="0" collapsed="false">
      <c r="A1132" s="0" t="s">
        <v>390</v>
      </c>
      <c r="B1132" s="14" t="n">
        <v>37018.4598726852</v>
      </c>
      <c r="C1132" s="0" t="s">
        <v>234</v>
      </c>
      <c r="D1132" s="15" t="n">
        <v>100</v>
      </c>
      <c r="E1132" s="16" t="n">
        <v>0.1</v>
      </c>
      <c r="F1132" s="0" t="s">
        <v>12</v>
      </c>
      <c r="G1132" s="0" t="s">
        <v>232</v>
      </c>
      <c r="H1132" s="22" t="n">
        <f aca="false">IF(F1131=F1132,0,1)</f>
        <v>1</v>
      </c>
      <c r="I1132" s="23" t="str">
        <f aca="false">TEXT(B1132,"mm/dd/yyyy")</f>
        <v>05/07/2001</v>
      </c>
    </row>
    <row r="1133" customFormat="false" ht="12.75" hidden="false" customHeight="false" outlineLevel="0" collapsed="false">
      <c r="A1133" s="0" t="s">
        <v>352</v>
      </c>
      <c r="B1133" s="14" t="n">
        <v>37018.5854050926</v>
      </c>
      <c r="C1133" s="0" t="s">
        <v>234</v>
      </c>
      <c r="D1133" s="15" t="n">
        <v>100</v>
      </c>
      <c r="E1133" s="16" t="n">
        <v>0.2</v>
      </c>
      <c r="F1133" s="0" t="s">
        <v>12</v>
      </c>
      <c r="G1133" s="0" t="s">
        <v>232</v>
      </c>
      <c r="H1133" s="22" t="n">
        <f aca="false">IF(F1132=F1133,0,1)</f>
        <v>0</v>
      </c>
      <c r="I1133" s="23" t="str">
        <f aca="false">TEXT(B1133,"mm/dd/yyyy")</f>
        <v>05/07/2001</v>
      </c>
    </row>
    <row r="1134" customFormat="false" ht="12.75" hidden="false" customHeight="false" outlineLevel="0" collapsed="false">
      <c r="A1134" s="0" t="s">
        <v>380</v>
      </c>
      <c r="B1134" s="14" t="n">
        <v>37018.4103703703</v>
      </c>
      <c r="C1134" s="0" t="s">
        <v>234</v>
      </c>
      <c r="D1134" s="15" t="n">
        <v>100</v>
      </c>
      <c r="E1134" s="16" t="n">
        <v>0.1475</v>
      </c>
      <c r="F1134" s="0" t="s">
        <v>52</v>
      </c>
      <c r="G1134" s="0" t="s">
        <v>232</v>
      </c>
      <c r="H1134" s="22" t="n">
        <f aca="false">IF(F1133=F1134,0,1)</f>
        <v>1</v>
      </c>
      <c r="I1134" s="23" t="str">
        <f aca="false">TEXT(B1134,"mm/dd/yyyy")</f>
        <v>05/07/2001</v>
      </c>
    </row>
    <row r="1135" customFormat="false" ht="12.75" hidden="false" customHeight="false" outlineLevel="0" collapsed="false">
      <c r="A1135" s="0" t="s">
        <v>377</v>
      </c>
      <c r="B1135" s="14" t="n">
        <v>37018.4445717593</v>
      </c>
      <c r="C1135" s="0" t="s">
        <v>231</v>
      </c>
      <c r="D1135" s="15" t="n">
        <v>100</v>
      </c>
      <c r="E1135" s="16" t="n">
        <v>0.03</v>
      </c>
      <c r="F1135" s="0" t="s">
        <v>52</v>
      </c>
      <c r="G1135" s="0" t="s">
        <v>232</v>
      </c>
      <c r="H1135" s="22" t="n">
        <f aca="false">IF(F1134=F1135,0,1)</f>
        <v>0</v>
      </c>
      <c r="I1135" s="23" t="str">
        <f aca="false">TEXT(B1135,"mm/dd/yyyy")</f>
        <v>05/07/2001</v>
      </c>
    </row>
    <row r="1136" customFormat="false" ht="12.75" hidden="false" customHeight="false" outlineLevel="0" collapsed="false">
      <c r="A1136" s="0" t="s">
        <v>386</v>
      </c>
      <c r="B1136" s="14" t="n">
        <v>37018.3791203703</v>
      </c>
      <c r="C1136" s="0" t="s">
        <v>231</v>
      </c>
      <c r="D1136" s="15" t="n">
        <v>50</v>
      </c>
      <c r="E1136" s="16" t="n">
        <v>0.025</v>
      </c>
      <c r="F1136" s="0" t="s">
        <v>62</v>
      </c>
      <c r="G1136" s="0" t="s">
        <v>232</v>
      </c>
      <c r="H1136" s="22" t="n">
        <f aca="false">IF(F1135=F1136,0,1)</f>
        <v>1</v>
      </c>
      <c r="I1136" s="23" t="str">
        <f aca="false">TEXT(B1136,"mm/dd/yyyy")</f>
        <v>05/07/2001</v>
      </c>
    </row>
    <row r="1137" customFormat="false" ht="12.75" hidden="false" customHeight="false" outlineLevel="0" collapsed="false">
      <c r="A1137" s="0" t="s">
        <v>331</v>
      </c>
      <c r="B1137" s="14" t="n">
        <v>37018.3808796296</v>
      </c>
      <c r="C1137" s="0" t="s">
        <v>231</v>
      </c>
      <c r="D1137" s="15" t="n">
        <v>50</v>
      </c>
      <c r="E1137" s="16" t="n">
        <v>0.0725</v>
      </c>
      <c r="F1137" s="0" t="s">
        <v>62</v>
      </c>
      <c r="G1137" s="0" t="s">
        <v>232</v>
      </c>
      <c r="H1137" s="22" t="n">
        <f aca="false">IF(F1136=F1137,0,1)</f>
        <v>0</v>
      </c>
      <c r="I1137" s="23" t="str">
        <f aca="false">TEXT(B1137,"mm/dd/yyyy")</f>
        <v>05/07/2001</v>
      </c>
    </row>
    <row r="1138" customFormat="false" ht="12.75" hidden="false" customHeight="false" outlineLevel="0" collapsed="false">
      <c r="A1138" s="0" t="s">
        <v>352</v>
      </c>
      <c r="B1138" s="14" t="n">
        <v>37018.5714699074</v>
      </c>
      <c r="C1138" s="0" t="s">
        <v>231</v>
      </c>
      <c r="D1138" s="15" t="n">
        <v>100</v>
      </c>
      <c r="E1138" s="16" t="n">
        <v>0.19</v>
      </c>
      <c r="F1138" s="0" t="s">
        <v>69</v>
      </c>
      <c r="G1138" s="0" t="s">
        <v>232</v>
      </c>
      <c r="H1138" s="22" t="n">
        <f aca="false">IF(F1137=F1138,0,1)</f>
        <v>1</v>
      </c>
      <c r="I1138" s="23" t="str">
        <f aca="false">TEXT(B1138,"mm/dd/yyyy")</f>
        <v>05/07/2001</v>
      </c>
    </row>
    <row r="1139" customFormat="false" ht="12.75" hidden="false" customHeight="false" outlineLevel="0" collapsed="false">
      <c r="A1139" s="0" t="s">
        <v>373</v>
      </c>
      <c r="B1139" s="14" t="n">
        <v>37018.3601273148</v>
      </c>
      <c r="C1139" s="0" t="s">
        <v>231</v>
      </c>
      <c r="D1139" s="15" t="n">
        <v>100</v>
      </c>
      <c r="E1139" s="16" t="n">
        <v>0.2175</v>
      </c>
      <c r="F1139" s="0" t="s">
        <v>86</v>
      </c>
      <c r="G1139" s="0" t="s">
        <v>232</v>
      </c>
      <c r="H1139" s="22" t="n">
        <f aca="false">IF(F1138=F1139,0,1)</f>
        <v>1</v>
      </c>
      <c r="I1139" s="23" t="str">
        <f aca="false">TEXT(B1139,"mm/dd/yyyy")</f>
        <v>05/07/2001</v>
      </c>
    </row>
    <row r="1140" customFormat="false" ht="12.75" hidden="false" customHeight="false" outlineLevel="0" collapsed="false">
      <c r="A1140" s="0" t="s">
        <v>373</v>
      </c>
      <c r="B1140" s="14" t="n">
        <v>37018.3610648148</v>
      </c>
      <c r="C1140" s="0" t="s">
        <v>231</v>
      </c>
      <c r="D1140" s="15" t="n">
        <v>100</v>
      </c>
      <c r="E1140" s="16" t="n">
        <v>0.2175</v>
      </c>
      <c r="F1140" s="0" t="s">
        <v>86</v>
      </c>
      <c r="G1140" s="0" t="s">
        <v>232</v>
      </c>
      <c r="H1140" s="22" t="n">
        <f aca="false">IF(F1139=F1140,0,1)</f>
        <v>0</v>
      </c>
      <c r="I1140" s="23" t="str">
        <f aca="false">TEXT(B1140,"mm/dd/yyyy")</f>
        <v>05/07/2001</v>
      </c>
    </row>
    <row r="1141" customFormat="false" ht="12.75" hidden="false" customHeight="false" outlineLevel="0" collapsed="false">
      <c r="A1141" s="0" t="s">
        <v>391</v>
      </c>
      <c r="B1141" s="14" t="n">
        <v>37018.4640277777</v>
      </c>
      <c r="C1141" s="0" t="s">
        <v>234</v>
      </c>
      <c r="D1141" s="15" t="n">
        <v>100</v>
      </c>
      <c r="E1141" s="16" t="n">
        <v>0.1625</v>
      </c>
      <c r="F1141" s="0" t="s">
        <v>86</v>
      </c>
      <c r="G1141" s="0" t="s">
        <v>232</v>
      </c>
      <c r="H1141" s="22" t="n">
        <f aca="false">IF(F1140=F1141,0,1)</f>
        <v>0</v>
      </c>
      <c r="I1141" s="23" t="str">
        <f aca="false">TEXT(B1141,"mm/dd/yyyy")</f>
        <v>05/07/2001</v>
      </c>
    </row>
    <row r="1142" customFormat="false" ht="12.75" hidden="false" customHeight="false" outlineLevel="0" collapsed="false">
      <c r="A1142" s="0" t="s">
        <v>356</v>
      </c>
      <c r="B1142" s="14" t="n">
        <v>37018.4658680556</v>
      </c>
      <c r="C1142" s="0" t="s">
        <v>234</v>
      </c>
      <c r="D1142" s="15" t="n">
        <v>100</v>
      </c>
      <c r="E1142" s="16" t="n">
        <v>0.07</v>
      </c>
      <c r="F1142" s="0" t="s">
        <v>86</v>
      </c>
      <c r="G1142" s="0" t="s">
        <v>232</v>
      </c>
      <c r="H1142" s="22" t="n">
        <f aca="false">IF(F1141=F1142,0,1)</f>
        <v>0</v>
      </c>
      <c r="I1142" s="23" t="str">
        <f aca="false">TEXT(B1142,"mm/dd/yyyy")</f>
        <v>05/07/2001</v>
      </c>
    </row>
    <row r="1143" customFormat="false" ht="12.75" hidden="false" customHeight="false" outlineLevel="0" collapsed="false">
      <c r="A1143" s="0" t="s">
        <v>373</v>
      </c>
      <c r="B1143" s="14" t="n">
        <v>37018.4679282407</v>
      </c>
      <c r="C1143" s="0" t="s">
        <v>234</v>
      </c>
      <c r="D1143" s="15" t="n">
        <v>100</v>
      </c>
      <c r="E1143" s="16" t="n">
        <v>0.2775</v>
      </c>
      <c r="F1143" s="0" t="s">
        <v>86</v>
      </c>
      <c r="G1143" s="0" t="s">
        <v>232</v>
      </c>
      <c r="H1143" s="22" t="n">
        <f aca="false">IF(F1142=F1143,0,1)</f>
        <v>0</v>
      </c>
      <c r="I1143" s="23" t="str">
        <f aca="false">TEXT(B1143,"mm/dd/yyyy")</f>
        <v>05/07/2001</v>
      </c>
    </row>
    <row r="1144" customFormat="false" ht="12.75" hidden="false" customHeight="false" outlineLevel="0" collapsed="false">
      <c r="A1144" s="0" t="s">
        <v>356</v>
      </c>
      <c r="B1144" s="14" t="n">
        <v>37018.4690393519</v>
      </c>
      <c r="C1144" s="0" t="s">
        <v>234</v>
      </c>
      <c r="D1144" s="15" t="n">
        <v>30</v>
      </c>
      <c r="E1144" s="16" t="n">
        <v>0.075</v>
      </c>
      <c r="F1144" s="0" t="s">
        <v>86</v>
      </c>
      <c r="G1144" s="0" t="s">
        <v>232</v>
      </c>
      <c r="H1144" s="22" t="n">
        <f aca="false">IF(F1143=F1144,0,1)</f>
        <v>0</v>
      </c>
      <c r="I1144" s="23" t="str">
        <f aca="false">TEXT(B1144,"mm/dd/yyyy")</f>
        <v>05/07/2001</v>
      </c>
    </row>
    <row r="1145" customFormat="false" ht="12.75" hidden="false" customHeight="false" outlineLevel="0" collapsed="false">
      <c r="A1145" s="0" t="s">
        <v>391</v>
      </c>
      <c r="B1145" s="14" t="n">
        <v>37018.4712152778</v>
      </c>
      <c r="C1145" s="0" t="s">
        <v>234</v>
      </c>
      <c r="D1145" s="15" t="n">
        <v>100</v>
      </c>
      <c r="E1145" s="16" t="n">
        <v>0.17</v>
      </c>
      <c r="F1145" s="0" t="s">
        <v>86</v>
      </c>
      <c r="G1145" s="0" t="s">
        <v>232</v>
      </c>
      <c r="H1145" s="22" t="n">
        <f aca="false">IF(F1144=F1145,0,1)</f>
        <v>0</v>
      </c>
      <c r="I1145" s="23" t="str">
        <f aca="false">TEXT(B1145,"mm/dd/yyyy")</f>
        <v>05/07/2001</v>
      </c>
    </row>
    <row r="1146" customFormat="false" ht="12.75" hidden="false" customHeight="false" outlineLevel="0" collapsed="false">
      <c r="A1146" s="0" t="s">
        <v>391</v>
      </c>
      <c r="B1146" s="14" t="n">
        <v>37018.4716898148</v>
      </c>
      <c r="C1146" s="0" t="s">
        <v>234</v>
      </c>
      <c r="D1146" s="15" t="n">
        <v>30</v>
      </c>
      <c r="E1146" s="16" t="n">
        <v>0.17</v>
      </c>
      <c r="F1146" s="0" t="s">
        <v>86</v>
      </c>
      <c r="G1146" s="0" t="s">
        <v>232</v>
      </c>
      <c r="H1146" s="22" t="n">
        <f aca="false">IF(F1145=F1146,0,1)</f>
        <v>0</v>
      </c>
      <c r="I1146" s="23" t="str">
        <f aca="false">TEXT(B1146,"mm/dd/yyyy")</f>
        <v>05/07/2001</v>
      </c>
    </row>
    <row r="1147" customFormat="false" ht="12.75" hidden="false" customHeight="false" outlineLevel="0" collapsed="false">
      <c r="A1147" s="0" t="s">
        <v>390</v>
      </c>
      <c r="B1147" s="14" t="n">
        <v>37018.5782175926</v>
      </c>
      <c r="C1147" s="0" t="s">
        <v>234</v>
      </c>
      <c r="D1147" s="15" t="n">
        <v>100</v>
      </c>
      <c r="E1147" s="16" t="n">
        <v>0.1</v>
      </c>
      <c r="F1147" s="0" t="s">
        <v>86</v>
      </c>
      <c r="G1147" s="0" t="s">
        <v>232</v>
      </c>
      <c r="H1147" s="22" t="n">
        <f aca="false">IF(F1146=F1147,0,1)</f>
        <v>0</v>
      </c>
      <c r="I1147" s="23" t="str">
        <f aca="false">TEXT(B1147,"mm/dd/yyyy")</f>
        <v>05/07/2001</v>
      </c>
    </row>
    <row r="1148" customFormat="false" ht="12.75" hidden="false" customHeight="false" outlineLevel="0" collapsed="false">
      <c r="A1148" s="0" t="s">
        <v>392</v>
      </c>
      <c r="B1148" s="14" t="n">
        <v>37018.3898148148</v>
      </c>
      <c r="C1148" s="0" t="s">
        <v>231</v>
      </c>
      <c r="D1148" s="15" t="n">
        <v>30000</v>
      </c>
      <c r="E1148" s="16" t="n">
        <v>0.46</v>
      </c>
      <c r="F1148" s="0" t="s">
        <v>110</v>
      </c>
      <c r="G1148" s="0" t="s">
        <v>344</v>
      </c>
      <c r="H1148" s="22" t="n">
        <f aca="false">IF(F1147=F1148,0,1)</f>
        <v>1</v>
      </c>
      <c r="I1148" s="23" t="str">
        <f aca="false">TEXT(B1148,"mm/dd/yyyy")</f>
        <v>05/07/2001</v>
      </c>
    </row>
    <row r="1149" customFormat="false" ht="12.75" hidden="false" customHeight="false" outlineLevel="0" collapsed="false">
      <c r="A1149" s="0" t="s">
        <v>393</v>
      </c>
      <c r="B1149" s="14" t="n">
        <v>37018.4009837963</v>
      </c>
      <c r="C1149" s="0" t="s">
        <v>231</v>
      </c>
      <c r="D1149" s="15" t="n">
        <v>30000</v>
      </c>
      <c r="E1149" s="16" t="n">
        <v>0.85</v>
      </c>
      <c r="F1149" s="0" t="s">
        <v>110</v>
      </c>
      <c r="G1149" s="0" t="s">
        <v>344</v>
      </c>
      <c r="H1149" s="22" t="n">
        <f aca="false">IF(F1148=F1149,0,1)</f>
        <v>0</v>
      </c>
      <c r="I1149" s="23" t="str">
        <f aca="false">TEXT(B1149,"mm/dd/yyyy")</f>
        <v>05/07/2001</v>
      </c>
    </row>
    <row r="1150" customFormat="false" ht="12.75" hidden="false" customHeight="false" outlineLevel="0" collapsed="false">
      <c r="A1150" s="0" t="s">
        <v>392</v>
      </c>
      <c r="B1150" s="14" t="n">
        <v>37018.4010416667</v>
      </c>
      <c r="C1150" s="0" t="s">
        <v>231</v>
      </c>
      <c r="D1150" s="15" t="n">
        <v>30000</v>
      </c>
      <c r="E1150" s="16" t="n">
        <v>0.48</v>
      </c>
      <c r="F1150" s="0" t="s">
        <v>110</v>
      </c>
      <c r="G1150" s="0" t="s">
        <v>344</v>
      </c>
      <c r="H1150" s="22" t="n">
        <f aca="false">IF(F1149=F1150,0,1)</f>
        <v>0</v>
      </c>
      <c r="I1150" s="23" t="str">
        <f aca="false">TEXT(B1150,"mm/dd/yyyy")</f>
        <v>05/07/2001</v>
      </c>
    </row>
    <row r="1151" customFormat="false" ht="12.75" hidden="false" customHeight="false" outlineLevel="0" collapsed="false">
      <c r="A1151" s="0" t="s">
        <v>393</v>
      </c>
      <c r="B1151" s="14" t="n">
        <v>37018.4068402778</v>
      </c>
      <c r="C1151" s="0" t="s">
        <v>231</v>
      </c>
      <c r="D1151" s="15" t="n">
        <v>30000</v>
      </c>
      <c r="E1151" s="16" t="n">
        <v>0.86</v>
      </c>
      <c r="F1151" s="0" t="s">
        <v>110</v>
      </c>
      <c r="G1151" s="0" t="s">
        <v>344</v>
      </c>
      <c r="H1151" s="22" t="n">
        <f aca="false">IF(F1150=F1151,0,1)</f>
        <v>0</v>
      </c>
      <c r="I1151" s="23" t="str">
        <f aca="false">TEXT(B1151,"mm/dd/yyyy")</f>
        <v>05/07/2001</v>
      </c>
    </row>
    <row r="1152" customFormat="false" ht="12.75" hidden="false" customHeight="false" outlineLevel="0" collapsed="false">
      <c r="A1152" s="0" t="s">
        <v>393</v>
      </c>
      <c r="B1152" s="14" t="n">
        <v>37018.4574421296</v>
      </c>
      <c r="C1152" s="0" t="s">
        <v>231</v>
      </c>
      <c r="D1152" s="15" t="n">
        <v>30000</v>
      </c>
      <c r="E1152" s="16" t="n">
        <v>0.88</v>
      </c>
      <c r="F1152" s="0" t="s">
        <v>110</v>
      </c>
      <c r="G1152" s="0" t="s">
        <v>344</v>
      </c>
      <c r="H1152" s="22" t="n">
        <f aca="false">IF(F1151=F1152,0,1)</f>
        <v>0</v>
      </c>
      <c r="I1152" s="23" t="str">
        <f aca="false">TEXT(B1152,"mm/dd/yyyy")</f>
        <v>05/07/2001</v>
      </c>
    </row>
    <row r="1153" customFormat="false" ht="12.75" hidden="false" customHeight="false" outlineLevel="0" collapsed="false">
      <c r="A1153" s="0" t="s">
        <v>352</v>
      </c>
      <c r="B1153" s="14" t="n">
        <v>37018.3208912037</v>
      </c>
      <c r="C1153" s="0" t="s">
        <v>231</v>
      </c>
      <c r="D1153" s="15" t="n">
        <v>100</v>
      </c>
      <c r="E1153" s="16" t="n">
        <v>0.12</v>
      </c>
      <c r="F1153" s="0" t="s">
        <v>152</v>
      </c>
      <c r="G1153" s="0" t="s">
        <v>232</v>
      </c>
      <c r="H1153" s="22" t="n">
        <f aca="false">IF(F1152=F1153,0,1)</f>
        <v>1</v>
      </c>
      <c r="I1153" s="23" t="str">
        <f aca="false">TEXT(B1153,"mm/dd/yyyy")</f>
        <v>05/07/2001</v>
      </c>
    </row>
    <row r="1154" customFormat="false" ht="12.75" hidden="false" customHeight="false" outlineLevel="0" collapsed="false">
      <c r="A1154" s="0" t="s">
        <v>378</v>
      </c>
      <c r="B1154" s="14" t="n">
        <v>37018.3353240741</v>
      </c>
      <c r="C1154" s="0" t="s">
        <v>234</v>
      </c>
      <c r="D1154" s="15" t="n">
        <v>100</v>
      </c>
      <c r="E1154" s="16" t="n">
        <v>0.0625</v>
      </c>
      <c r="F1154" s="0" t="s">
        <v>152</v>
      </c>
      <c r="G1154" s="0" t="s">
        <v>232</v>
      </c>
      <c r="H1154" s="22" t="n">
        <f aca="false">IF(F1153=F1154,0,1)</f>
        <v>0</v>
      </c>
      <c r="I1154" s="23" t="str">
        <f aca="false">TEXT(B1154,"mm/dd/yyyy")</f>
        <v>05/07/2001</v>
      </c>
    </row>
    <row r="1155" customFormat="false" ht="12.75" hidden="false" customHeight="false" outlineLevel="0" collapsed="false">
      <c r="A1155" s="0" t="s">
        <v>387</v>
      </c>
      <c r="B1155" s="14" t="n">
        <v>37018.331875</v>
      </c>
      <c r="C1155" s="0" t="s">
        <v>231</v>
      </c>
      <c r="D1155" s="15" t="n">
        <v>100</v>
      </c>
      <c r="E1155" s="16" t="n">
        <v>0.3975</v>
      </c>
      <c r="F1155" s="0" t="s">
        <v>154</v>
      </c>
      <c r="G1155" s="0" t="s">
        <v>232</v>
      </c>
      <c r="H1155" s="22" t="n">
        <f aca="false">IF(F1154=F1155,0,1)</f>
        <v>1</v>
      </c>
      <c r="I1155" s="23" t="str">
        <f aca="false">TEXT(B1155,"mm/dd/yyyy")</f>
        <v>05/07/2001</v>
      </c>
    </row>
    <row r="1156" customFormat="false" ht="12.75" hidden="false" customHeight="false" outlineLevel="0" collapsed="false">
      <c r="A1156" s="0" t="s">
        <v>387</v>
      </c>
      <c r="B1156" s="14" t="n">
        <v>37018.3325578704</v>
      </c>
      <c r="C1156" s="0" t="s">
        <v>231</v>
      </c>
      <c r="D1156" s="15" t="n">
        <v>100</v>
      </c>
      <c r="E1156" s="16" t="n">
        <v>0.4</v>
      </c>
      <c r="F1156" s="0" t="s">
        <v>154</v>
      </c>
      <c r="G1156" s="0" t="s">
        <v>232</v>
      </c>
      <c r="H1156" s="22" t="n">
        <f aca="false">IF(F1155=F1156,0,1)</f>
        <v>0</v>
      </c>
      <c r="I1156" s="23" t="str">
        <f aca="false">TEXT(B1156,"mm/dd/yyyy")</f>
        <v>05/07/2001</v>
      </c>
    </row>
    <row r="1157" customFormat="false" ht="12.75" hidden="false" customHeight="false" outlineLevel="0" collapsed="false">
      <c r="A1157" s="0" t="s">
        <v>387</v>
      </c>
      <c r="B1157" s="14" t="n">
        <v>37018.3356828704</v>
      </c>
      <c r="C1157" s="0" t="s">
        <v>231</v>
      </c>
      <c r="D1157" s="15" t="n">
        <v>100</v>
      </c>
      <c r="E1157" s="16" t="n">
        <v>0.4025</v>
      </c>
      <c r="F1157" s="0" t="s">
        <v>154</v>
      </c>
      <c r="G1157" s="0" t="s">
        <v>232</v>
      </c>
      <c r="H1157" s="22" t="n">
        <f aca="false">IF(F1156=F1157,0,1)</f>
        <v>0</v>
      </c>
      <c r="I1157" s="23" t="str">
        <f aca="false">TEXT(B1157,"mm/dd/yyyy")</f>
        <v>05/07/2001</v>
      </c>
    </row>
    <row r="1158" customFormat="false" ht="12.75" hidden="false" customHeight="false" outlineLevel="0" collapsed="false">
      <c r="A1158" s="0" t="s">
        <v>352</v>
      </c>
      <c r="B1158" s="14" t="n">
        <v>37018.337349537</v>
      </c>
      <c r="C1158" s="0" t="s">
        <v>231</v>
      </c>
      <c r="D1158" s="15" t="n">
        <v>100</v>
      </c>
      <c r="E1158" s="16" t="n">
        <v>0.1225</v>
      </c>
      <c r="F1158" s="0" t="s">
        <v>154</v>
      </c>
      <c r="G1158" s="0" t="s">
        <v>232</v>
      </c>
      <c r="H1158" s="22" t="n">
        <f aca="false">IF(F1157=F1158,0,1)</f>
        <v>0</v>
      </c>
      <c r="I1158" s="23" t="str">
        <f aca="false">TEXT(B1158,"mm/dd/yyyy")</f>
        <v>05/07/2001</v>
      </c>
    </row>
    <row r="1159" customFormat="false" ht="12.75" hidden="false" customHeight="false" outlineLevel="0" collapsed="false">
      <c r="A1159" s="0" t="s">
        <v>352</v>
      </c>
      <c r="B1159" s="14" t="n">
        <v>37018.3374421296</v>
      </c>
      <c r="C1159" s="0" t="s">
        <v>231</v>
      </c>
      <c r="D1159" s="15" t="n">
        <v>100</v>
      </c>
      <c r="E1159" s="16" t="n">
        <v>0.1225</v>
      </c>
      <c r="F1159" s="0" t="s">
        <v>154</v>
      </c>
      <c r="G1159" s="0" t="s">
        <v>232</v>
      </c>
      <c r="H1159" s="22" t="n">
        <f aca="false">IF(F1158=F1159,0,1)</f>
        <v>0</v>
      </c>
      <c r="I1159" s="23" t="str">
        <f aca="false">TEXT(B1159,"mm/dd/yyyy")</f>
        <v>05/07/2001</v>
      </c>
    </row>
    <row r="1160" customFormat="false" ht="12.75" hidden="false" customHeight="false" outlineLevel="0" collapsed="false">
      <c r="A1160" s="0" t="s">
        <v>352</v>
      </c>
      <c r="B1160" s="14" t="n">
        <v>37018.3602662037</v>
      </c>
      <c r="C1160" s="0" t="s">
        <v>231</v>
      </c>
      <c r="D1160" s="15" t="n">
        <v>100</v>
      </c>
      <c r="E1160" s="16" t="n">
        <v>0.1225</v>
      </c>
      <c r="F1160" s="0" t="s">
        <v>154</v>
      </c>
      <c r="G1160" s="0" t="s">
        <v>232</v>
      </c>
      <c r="H1160" s="22" t="n">
        <f aca="false">IF(F1159=F1160,0,1)</f>
        <v>0</v>
      </c>
      <c r="I1160" s="23" t="str">
        <f aca="false">TEXT(B1160,"mm/dd/yyyy")</f>
        <v>05/07/2001</v>
      </c>
    </row>
    <row r="1161" customFormat="false" ht="12.75" hidden="false" customHeight="false" outlineLevel="0" collapsed="false">
      <c r="A1161" s="0" t="s">
        <v>387</v>
      </c>
      <c r="B1161" s="14" t="n">
        <v>37018.3799537037</v>
      </c>
      <c r="C1161" s="0" t="s">
        <v>231</v>
      </c>
      <c r="D1161" s="15" t="n">
        <v>100</v>
      </c>
      <c r="E1161" s="16" t="n">
        <v>0.44</v>
      </c>
      <c r="F1161" s="0" t="s">
        <v>154</v>
      </c>
      <c r="G1161" s="0" t="s">
        <v>232</v>
      </c>
      <c r="H1161" s="22" t="n">
        <f aca="false">IF(F1160=F1161,0,1)</f>
        <v>0</v>
      </c>
      <c r="I1161" s="23" t="str">
        <f aca="false">TEXT(B1161,"mm/dd/yyyy")</f>
        <v>05/07/2001</v>
      </c>
    </row>
    <row r="1162" customFormat="false" ht="12.75" hidden="false" customHeight="false" outlineLevel="0" collapsed="false">
      <c r="A1162" s="0" t="s">
        <v>352</v>
      </c>
      <c r="B1162" s="14" t="n">
        <v>37018.4593518519</v>
      </c>
      <c r="C1162" s="0" t="s">
        <v>231</v>
      </c>
      <c r="D1162" s="15" t="n">
        <v>100</v>
      </c>
      <c r="E1162" s="16" t="n">
        <v>0.175</v>
      </c>
      <c r="F1162" s="0" t="s">
        <v>154</v>
      </c>
      <c r="G1162" s="0" t="s">
        <v>232</v>
      </c>
      <c r="H1162" s="22" t="n">
        <f aca="false">IF(F1161=F1162,0,1)</f>
        <v>0</v>
      </c>
      <c r="I1162" s="23" t="str">
        <f aca="false">TEXT(B1162,"mm/dd/yyyy")</f>
        <v>05/07/2001</v>
      </c>
    </row>
    <row r="1163" customFormat="false" ht="12.75" hidden="false" customHeight="false" outlineLevel="0" collapsed="false">
      <c r="A1163" s="0" t="s">
        <v>352</v>
      </c>
      <c r="B1163" s="14" t="n">
        <v>37018.4644097222</v>
      </c>
      <c r="C1163" s="0" t="s">
        <v>231</v>
      </c>
      <c r="D1163" s="15" t="n">
        <v>100</v>
      </c>
      <c r="E1163" s="16" t="n">
        <v>0.195</v>
      </c>
      <c r="F1163" s="0" t="s">
        <v>154</v>
      </c>
      <c r="G1163" s="0" t="s">
        <v>232</v>
      </c>
      <c r="H1163" s="22" t="n">
        <f aca="false">IF(F1162=F1163,0,1)</f>
        <v>0</v>
      </c>
      <c r="I1163" s="23" t="str">
        <f aca="false">TEXT(B1163,"mm/dd/yyyy")</f>
        <v>05/07/2001</v>
      </c>
    </row>
    <row r="1164" customFormat="false" ht="12.75" hidden="false" customHeight="false" outlineLevel="0" collapsed="false">
      <c r="A1164" s="0" t="s">
        <v>352</v>
      </c>
      <c r="B1164" s="14" t="n">
        <v>37018.5315856481</v>
      </c>
      <c r="C1164" s="0" t="s">
        <v>231</v>
      </c>
      <c r="D1164" s="15" t="n">
        <v>100</v>
      </c>
      <c r="E1164" s="16" t="n">
        <v>0.1875</v>
      </c>
      <c r="F1164" s="0" t="s">
        <v>154</v>
      </c>
      <c r="G1164" s="0" t="s">
        <v>232</v>
      </c>
      <c r="H1164" s="22" t="n">
        <f aca="false">IF(F1163=F1164,0,1)</f>
        <v>0</v>
      </c>
      <c r="I1164" s="23" t="str">
        <f aca="false">TEXT(B1164,"mm/dd/yyyy")</f>
        <v>05/07/2001</v>
      </c>
    </row>
    <row r="1165" customFormat="false" ht="12.75" hidden="false" customHeight="false" outlineLevel="0" collapsed="false">
      <c r="A1165" s="0" t="s">
        <v>352</v>
      </c>
      <c r="B1165" s="14" t="n">
        <v>37018.5574421296</v>
      </c>
      <c r="C1165" s="0" t="s">
        <v>231</v>
      </c>
      <c r="D1165" s="15" t="n">
        <v>100</v>
      </c>
      <c r="E1165" s="16" t="n">
        <v>0.1925</v>
      </c>
      <c r="F1165" s="0" t="s">
        <v>154</v>
      </c>
      <c r="G1165" s="0" t="s">
        <v>232</v>
      </c>
      <c r="H1165" s="22" t="n">
        <f aca="false">IF(F1164=F1165,0,1)</f>
        <v>0</v>
      </c>
      <c r="I1165" s="23" t="str">
        <f aca="false">TEXT(B1165,"mm/dd/yyyy")</f>
        <v>05/07/2001</v>
      </c>
    </row>
    <row r="1166" customFormat="false" ht="12.75" hidden="false" customHeight="false" outlineLevel="0" collapsed="false">
      <c r="A1166" s="0" t="s">
        <v>352</v>
      </c>
      <c r="B1166" s="14" t="n">
        <v>37018.5739699074</v>
      </c>
      <c r="C1166" s="0" t="s">
        <v>231</v>
      </c>
      <c r="D1166" s="15" t="n">
        <v>100</v>
      </c>
      <c r="E1166" s="16" t="n">
        <v>0.1925</v>
      </c>
      <c r="F1166" s="0" t="s">
        <v>154</v>
      </c>
      <c r="G1166" s="0" t="s">
        <v>232</v>
      </c>
      <c r="H1166" s="22" t="n">
        <f aca="false">IF(F1165=F1166,0,1)</f>
        <v>0</v>
      </c>
      <c r="I1166" s="23" t="str">
        <f aca="false">TEXT(B1166,"mm/dd/yyyy")</f>
        <v>05/07/2001</v>
      </c>
    </row>
    <row r="1167" customFormat="false" ht="12.75" hidden="false" customHeight="false" outlineLevel="0" collapsed="false">
      <c r="A1167" s="0" t="s">
        <v>394</v>
      </c>
      <c r="B1167" s="14" t="n">
        <v>37018.5744907407</v>
      </c>
      <c r="C1167" s="0" t="s">
        <v>231</v>
      </c>
      <c r="D1167" s="15" t="n">
        <v>100</v>
      </c>
      <c r="E1167" s="16" t="n">
        <v>0.395</v>
      </c>
      <c r="F1167" s="0" t="s">
        <v>154</v>
      </c>
      <c r="G1167" s="0" t="s">
        <v>232</v>
      </c>
      <c r="H1167" s="22" t="n">
        <f aca="false">IF(F1166=F1167,0,1)</f>
        <v>0</v>
      </c>
      <c r="I1167" s="23" t="str">
        <f aca="false">TEXT(B1167,"mm/dd/yyyy")</f>
        <v>05/07/2001</v>
      </c>
    </row>
    <row r="1168" customFormat="false" ht="12.75" hidden="false" customHeight="false" outlineLevel="0" collapsed="false">
      <c r="A1168" s="0" t="s">
        <v>352</v>
      </c>
      <c r="B1168" s="14" t="n">
        <v>37018.5788773148</v>
      </c>
      <c r="C1168" s="0" t="s">
        <v>231</v>
      </c>
      <c r="D1168" s="15" t="n">
        <v>100</v>
      </c>
      <c r="E1168" s="16" t="n">
        <v>0.2</v>
      </c>
      <c r="F1168" s="0" t="s">
        <v>154</v>
      </c>
      <c r="G1168" s="0" t="s">
        <v>232</v>
      </c>
      <c r="H1168" s="22" t="n">
        <f aca="false">IF(F1167=F1168,0,1)</f>
        <v>0</v>
      </c>
      <c r="I1168" s="23" t="str">
        <f aca="false">TEXT(B1168,"mm/dd/yyyy")</f>
        <v>05/07/2001</v>
      </c>
    </row>
    <row r="1169" customFormat="false" ht="12.75" hidden="false" customHeight="false" outlineLevel="0" collapsed="false">
      <c r="A1169" s="0" t="s">
        <v>331</v>
      </c>
      <c r="B1169" s="14" t="n">
        <v>37018.5791782407</v>
      </c>
      <c r="C1169" s="0" t="s">
        <v>231</v>
      </c>
      <c r="D1169" s="15" t="n">
        <v>100</v>
      </c>
      <c r="E1169" s="16" t="n">
        <v>0.1</v>
      </c>
      <c r="F1169" s="0" t="s">
        <v>154</v>
      </c>
      <c r="G1169" s="0" t="s">
        <v>232</v>
      </c>
      <c r="H1169" s="22" t="n">
        <f aca="false">IF(F1168=F1169,0,1)</f>
        <v>0</v>
      </c>
      <c r="I1169" s="23" t="str">
        <f aca="false">TEXT(B1169,"mm/dd/yyyy")</f>
        <v>05/07/2001</v>
      </c>
    </row>
    <row r="1170" customFormat="false" ht="12.75" hidden="false" customHeight="false" outlineLevel="0" collapsed="false">
      <c r="A1170" s="0" t="s">
        <v>352</v>
      </c>
      <c r="B1170" s="14" t="n">
        <v>37018.5890509259</v>
      </c>
      <c r="C1170" s="0" t="s">
        <v>231</v>
      </c>
      <c r="D1170" s="15" t="n">
        <v>100</v>
      </c>
      <c r="E1170" s="16" t="n">
        <v>0.21</v>
      </c>
      <c r="F1170" s="0" t="s">
        <v>154</v>
      </c>
      <c r="G1170" s="0" t="s">
        <v>232</v>
      </c>
      <c r="H1170" s="22" t="n">
        <f aca="false">IF(F1169=F1170,0,1)</f>
        <v>0</v>
      </c>
      <c r="I1170" s="23" t="str">
        <f aca="false">TEXT(B1170,"mm/dd/yyyy")</f>
        <v>05/07/2001</v>
      </c>
    </row>
    <row r="1171" customFormat="false" ht="12.75" hidden="false" customHeight="false" outlineLevel="0" collapsed="false">
      <c r="A1171" s="0" t="s">
        <v>383</v>
      </c>
      <c r="B1171" s="14" t="n">
        <v>37018.4609143519</v>
      </c>
      <c r="C1171" s="0" t="s">
        <v>231</v>
      </c>
      <c r="D1171" s="15" t="n">
        <v>100</v>
      </c>
      <c r="E1171" s="16" t="n">
        <v>0.13</v>
      </c>
      <c r="F1171" s="0" t="s">
        <v>156</v>
      </c>
      <c r="G1171" s="0" t="s">
        <v>232</v>
      </c>
      <c r="H1171" s="22" t="n">
        <f aca="false">IF(F1170=F1171,0,1)</f>
        <v>1</v>
      </c>
      <c r="I1171" s="23" t="str">
        <f aca="false">TEXT(B1171,"mm/dd/yyyy")</f>
        <v>05/07/2001</v>
      </c>
    </row>
    <row r="1172" customFormat="false" ht="12.75" hidden="false" customHeight="false" outlineLevel="0" collapsed="false">
      <c r="A1172" s="0" t="s">
        <v>378</v>
      </c>
      <c r="B1172" s="14" t="n">
        <v>37018.4976273148</v>
      </c>
      <c r="C1172" s="0" t="s">
        <v>231</v>
      </c>
      <c r="D1172" s="15" t="n">
        <v>100</v>
      </c>
      <c r="E1172" s="16" t="n">
        <v>0.0525</v>
      </c>
      <c r="F1172" s="0" t="s">
        <v>156</v>
      </c>
      <c r="G1172" s="0" t="s">
        <v>232</v>
      </c>
      <c r="H1172" s="22" t="n">
        <f aca="false">IF(F1171=F1172,0,1)</f>
        <v>0</v>
      </c>
      <c r="I1172" s="23" t="str">
        <f aca="false">TEXT(B1172,"mm/dd/yyyy")</f>
        <v>05/07/2001</v>
      </c>
    </row>
    <row r="1173" customFormat="false" ht="12.75" hidden="false" customHeight="false" outlineLevel="0" collapsed="false">
      <c r="A1173" s="0" t="s">
        <v>378</v>
      </c>
      <c r="B1173" s="14" t="n">
        <v>37018.4979398148</v>
      </c>
      <c r="C1173" s="0" t="s">
        <v>231</v>
      </c>
      <c r="D1173" s="15" t="n">
        <v>100</v>
      </c>
      <c r="E1173" s="16" t="n">
        <v>0.0525</v>
      </c>
      <c r="F1173" s="0" t="s">
        <v>156</v>
      </c>
      <c r="G1173" s="0" t="s">
        <v>232</v>
      </c>
      <c r="H1173" s="22" t="n">
        <f aca="false">IF(F1172=F1173,0,1)</f>
        <v>0</v>
      </c>
      <c r="I1173" s="23" t="str">
        <f aca="false">TEXT(B1173,"mm/dd/yyyy")</f>
        <v>05/07/2001</v>
      </c>
    </row>
    <row r="1174" customFormat="false" ht="12.75" hidden="false" customHeight="false" outlineLevel="0" collapsed="false">
      <c r="A1174" s="0" t="s">
        <v>378</v>
      </c>
      <c r="B1174" s="14" t="n">
        <v>37018.5025231481</v>
      </c>
      <c r="C1174" s="0" t="s">
        <v>231</v>
      </c>
      <c r="D1174" s="15" t="n">
        <v>100</v>
      </c>
      <c r="E1174" s="16" t="n">
        <v>0.0525</v>
      </c>
      <c r="F1174" s="0" t="s">
        <v>156</v>
      </c>
      <c r="G1174" s="0" t="s">
        <v>232</v>
      </c>
      <c r="H1174" s="22" t="n">
        <f aca="false">IF(F1173=F1174,0,1)</f>
        <v>0</v>
      </c>
      <c r="I1174" s="23" t="str">
        <f aca="false">TEXT(B1174,"mm/dd/yyyy")</f>
        <v>05/07/2001</v>
      </c>
    </row>
    <row r="1175" customFormat="false" ht="12.75" hidden="false" customHeight="false" outlineLevel="0" collapsed="false">
      <c r="A1175" s="0" t="s">
        <v>378</v>
      </c>
      <c r="B1175" s="14" t="n">
        <v>37018.512349537</v>
      </c>
      <c r="C1175" s="0" t="s">
        <v>231</v>
      </c>
      <c r="D1175" s="15" t="n">
        <v>100</v>
      </c>
      <c r="E1175" s="16" t="n">
        <v>0.0525</v>
      </c>
      <c r="F1175" s="0" t="s">
        <v>156</v>
      </c>
      <c r="G1175" s="0" t="s">
        <v>232</v>
      </c>
      <c r="H1175" s="22" t="n">
        <f aca="false">IF(F1174=F1175,0,1)</f>
        <v>0</v>
      </c>
      <c r="I1175" s="23" t="str">
        <f aca="false">TEXT(B1175,"mm/dd/yyyy")</f>
        <v>05/07/2001</v>
      </c>
    </row>
    <row r="1176" customFormat="false" ht="12.75" hidden="false" customHeight="false" outlineLevel="0" collapsed="false">
      <c r="A1176" s="0" t="s">
        <v>383</v>
      </c>
      <c r="B1176" s="14" t="n">
        <v>37018.5575925926</v>
      </c>
      <c r="C1176" s="0" t="s">
        <v>231</v>
      </c>
      <c r="D1176" s="15" t="n">
        <v>100</v>
      </c>
      <c r="E1176" s="16" t="n">
        <v>0.13</v>
      </c>
      <c r="F1176" s="0" t="s">
        <v>156</v>
      </c>
      <c r="G1176" s="0" t="s">
        <v>232</v>
      </c>
      <c r="H1176" s="22" t="n">
        <f aca="false">IF(F1175=F1176,0,1)</f>
        <v>0</v>
      </c>
      <c r="I1176" s="23" t="str">
        <f aca="false">TEXT(B1176,"mm/dd/yyyy")</f>
        <v>05/07/2001</v>
      </c>
    </row>
    <row r="1177" customFormat="false" ht="12.75" hidden="false" customHeight="false" outlineLevel="0" collapsed="false">
      <c r="A1177" s="0" t="s">
        <v>352</v>
      </c>
      <c r="B1177" s="14" t="n">
        <v>37018.332974537</v>
      </c>
      <c r="C1177" s="0" t="s">
        <v>231</v>
      </c>
      <c r="D1177" s="15" t="n">
        <v>100</v>
      </c>
      <c r="E1177" s="16" t="n">
        <v>0.1225</v>
      </c>
      <c r="F1177" s="0" t="s">
        <v>160</v>
      </c>
      <c r="G1177" s="0" t="s">
        <v>232</v>
      </c>
      <c r="H1177" s="22" t="n">
        <f aca="false">IF(F1176=F1177,0,1)</f>
        <v>1</v>
      </c>
      <c r="I1177" s="23" t="str">
        <f aca="false">TEXT(B1177,"mm/dd/yyyy")</f>
        <v>05/07/2001</v>
      </c>
    </row>
    <row r="1178" customFormat="false" ht="12.75" hidden="false" customHeight="false" outlineLevel="0" collapsed="false">
      <c r="A1178" s="0" t="s">
        <v>352</v>
      </c>
      <c r="B1178" s="14" t="n">
        <v>37018.339537037</v>
      </c>
      <c r="C1178" s="0" t="s">
        <v>231</v>
      </c>
      <c r="D1178" s="15" t="n">
        <v>50</v>
      </c>
      <c r="E1178" s="16" t="n">
        <v>0.125</v>
      </c>
      <c r="F1178" s="0" t="s">
        <v>168</v>
      </c>
      <c r="G1178" s="0" t="s">
        <v>232</v>
      </c>
      <c r="H1178" s="22" t="n">
        <f aca="false">IF(F1177=F1178,0,1)</f>
        <v>1</v>
      </c>
      <c r="I1178" s="23" t="str">
        <f aca="false">TEXT(B1178,"mm/dd/yyyy")</f>
        <v>05/07/2001</v>
      </c>
    </row>
    <row r="1179" customFormat="false" ht="12.75" hidden="false" customHeight="false" outlineLevel="0" collapsed="false">
      <c r="A1179" s="0" t="s">
        <v>390</v>
      </c>
      <c r="B1179" s="14" t="n">
        <v>37019.3633912037</v>
      </c>
      <c r="C1179" s="0" t="s">
        <v>234</v>
      </c>
      <c r="D1179" s="15" t="n">
        <v>100</v>
      </c>
      <c r="E1179" s="16" t="n">
        <v>0.11</v>
      </c>
      <c r="F1179" s="0" t="s">
        <v>12</v>
      </c>
      <c r="G1179" s="0" t="s">
        <v>232</v>
      </c>
      <c r="H1179" s="22" t="n">
        <f aca="false">IF(F1178=F1179,0,1)</f>
        <v>1</v>
      </c>
      <c r="I1179" s="23" t="str">
        <f aca="false">TEXT(B1179,"mm/dd/yyyy")</f>
        <v>05/08/2001</v>
      </c>
    </row>
    <row r="1180" customFormat="false" ht="12.75" hidden="false" customHeight="false" outlineLevel="0" collapsed="false">
      <c r="A1180" s="0" t="s">
        <v>390</v>
      </c>
      <c r="B1180" s="14" t="n">
        <v>37019.3753935185</v>
      </c>
      <c r="C1180" s="0" t="s">
        <v>234</v>
      </c>
      <c r="D1180" s="15" t="n">
        <v>100</v>
      </c>
      <c r="E1180" s="16" t="n">
        <v>0.1125</v>
      </c>
      <c r="F1180" s="0" t="s">
        <v>12</v>
      </c>
      <c r="G1180" s="0" t="s">
        <v>232</v>
      </c>
      <c r="H1180" s="22" t="n">
        <f aca="false">IF(F1179=F1180,0,1)</f>
        <v>0</v>
      </c>
      <c r="I1180" s="23" t="str">
        <f aca="false">TEXT(B1180,"mm/dd/yyyy")</f>
        <v>05/08/2001</v>
      </c>
    </row>
    <row r="1181" customFormat="false" ht="12.75" hidden="false" customHeight="false" outlineLevel="0" collapsed="false">
      <c r="A1181" s="0" t="s">
        <v>331</v>
      </c>
      <c r="B1181" s="14" t="n">
        <v>37019.5937615741</v>
      </c>
      <c r="C1181" s="0" t="s">
        <v>234</v>
      </c>
      <c r="D1181" s="15" t="n">
        <v>100</v>
      </c>
      <c r="E1181" s="16" t="n">
        <v>0.0925</v>
      </c>
      <c r="F1181" s="0" t="s">
        <v>16</v>
      </c>
      <c r="G1181" s="0" t="s">
        <v>232</v>
      </c>
      <c r="H1181" s="22" t="n">
        <f aca="false">IF(F1180=F1181,0,1)</f>
        <v>1</v>
      </c>
      <c r="I1181" s="23" t="str">
        <f aca="false">TEXT(B1181,"mm/dd/yyyy")</f>
        <v>05/08/2001</v>
      </c>
    </row>
    <row r="1182" customFormat="false" ht="12.75" hidden="false" customHeight="false" outlineLevel="0" collapsed="false">
      <c r="A1182" s="0" t="s">
        <v>333</v>
      </c>
      <c r="B1182" s="14" t="n">
        <v>37019.5868865741</v>
      </c>
      <c r="C1182" s="0" t="s">
        <v>231</v>
      </c>
      <c r="D1182" s="15" t="n">
        <v>100</v>
      </c>
      <c r="E1182" s="16" t="n">
        <v>0.1375</v>
      </c>
      <c r="F1182" s="0" t="s">
        <v>19</v>
      </c>
      <c r="G1182" s="0" t="s">
        <v>232</v>
      </c>
      <c r="H1182" s="22" t="n">
        <f aca="false">IF(F1181=F1182,0,1)</f>
        <v>1</v>
      </c>
      <c r="I1182" s="23" t="str">
        <f aca="false">TEXT(B1182,"mm/dd/yyyy")</f>
        <v>05/08/2001</v>
      </c>
    </row>
    <row r="1183" customFormat="false" ht="12.75" hidden="false" customHeight="false" outlineLevel="0" collapsed="false">
      <c r="A1183" s="0" t="s">
        <v>395</v>
      </c>
      <c r="B1183" s="14" t="n">
        <v>37019.6512615741</v>
      </c>
      <c r="C1183" s="0" t="s">
        <v>231</v>
      </c>
      <c r="D1183" s="15" t="n">
        <v>100</v>
      </c>
      <c r="E1183" s="16" t="n">
        <v>0.225</v>
      </c>
      <c r="F1183" s="0" t="s">
        <v>24</v>
      </c>
      <c r="G1183" s="0" t="s">
        <v>232</v>
      </c>
      <c r="H1183" s="22" t="n">
        <f aca="false">IF(F1182=F1183,0,1)</f>
        <v>1</v>
      </c>
      <c r="I1183" s="23" t="str">
        <f aca="false">TEXT(B1183,"mm/dd/yyyy")</f>
        <v>05/08/2001</v>
      </c>
    </row>
    <row r="1184" customFormat="false" ht="12.75" hidden="false" customHeight="false" outlineLevel="0" collapsed="false">
      <c r="A1184" s="0" t="s">
        <v>384</v>
      </c>
      <c r="B1184" s="14" t="n">
        <v>37019.6695833333</v>
      </c>
      <c r="C1184" s="0" t="s">
        <v>231</v>
      </c>
      <c r="D1184" s="15" t="n">
        <v>100</v>
      </c>
      <c r="E1184" s="16" t="n">
        <v>0.335</v>
      </c>
      <c r="F1184" s="0" t="s">
        <v>24</v>
      </c>
      <c r="G1184" s="0" t="s">
        <v>232</v>
      </c>
      <c r="H1184" s="22" t="n">
        <f aca="false">IF(F1183=F1184,0,1)</f>
        <v>0</v>
      </c>
      <c r="I1184" s="23" t="str">
        <f aca="false">TEXT(B1184,"mm/dd/yyyy")</f>
        <v>05/08/2001</v>
      </c>
    </row>
    <row r="1185" customFormat="false" ht="12.75" hidden="false" customHeight="false" outlineLevel="0" collapsed="false">
      <c r="A1185" s="0" t="s">
        <v>352</v>
      </c>
      <c r="B1185" s="14" t="n">
        <v>37019.3751157407</v>
      </c>
      <c r="C1185" s="0" t="s">
        <v>234</v>
      </c>
      <c r="D1185" s="15" t="n">
        <v>50</v>
      </c>
      <c r="E1185" s="16" t="n">
        <v>0.175</v>
      </c>
      <c r="F1185" s="0" t="s">
        <v>86</v>
      </c>
      <c r="G1185" s="0" t="s">
        <v>232</v>
      </c>
      <c r="H1185" s="22" t="n">
        <f aca="false">IF(F1184=F1185,0,1)</f>
        <v>1</v>
      </c>
      <c r="I1185" s="23" t="str">
        <f aca="false">TEXT(B1185,"mm/dd/yyyy")</f>
        <v>05/08/2001</v>
      </c>
    </row>
    <row r="1186" customFormat="false" ht="12.75" hidden="false" customHeight="false" outlineLevel="0" collapsed="false">
      <c r="A1186" s="0" t="s">
        <v>373</v>
      </c>
      <c r="B1186" s="14" t="n">
        <v>37019.3932175926</v>
      </c>
      <c r="C1186" s="0" t="s">
        <v>234</v>
      </c>
      <c r="D1186" s="15" t="n">
        <v>100</v>
      </c>
      <c r="E1186" s="16" t="n">
        <v>0.295</v>
      </c>
      <c r="F1186" s="0" t="s">
        <v>86</v>
      </c>
      <c r="G1186" s="0" t="s">
        <v>232</v>
      </c>
      <c r="H1186" s="22" t="n">
        <f aca="false">IF(F1185=F1186,0,1)</f>
        <v>0</v>
      </c>
      <c r="I1186" s="23" t="str">
        <f aca="false">TEXT(B1186,"mm/dd/yyyy")</f>
        <v>05/08/2001</v>
      </c>
    </row>
    <row r="1187" customFormat="false" ht="12.75" hidden="false" customHeight="false" outlineLevel="0" collapsed="false">
      <c r="A1187" s="0" t="s">
        <v>380</v>
      </c>
      <c r="B1187" s="14" t="n">
        <v>37019.3938773148</v>
      </c>
      <c r="C1187" s="0" t="s">
        <v>231</v>
      </c>
      <c r="D1187" s="15" t="n">
        <v>100</v>
      </c>
      <c r="E1187" s="16" t="n">
        <v>0.1925</v>
      </c>
      <c r="F1187" s="0" t="s">
        <v>86</v>
      </c>
      <c r="G1187" s="0" t="s">
        <v>232</v>
      </c>
      <c r="H1187" s="22" t="n">
        <f aca="false">IF(F1186=F1187,0,1)</f>
        <v>0</v>
      </c>
      <c r="I1187" s="23" t="str">
        <f aca="false">TEXT(B1187,"mm/dd/yyyy")</f>
        <v>05/08/2001</v>
      </c>
    </row>
    <row r="1188" customFormat="false" ht="12.75" hidden="false" customHeight="false" outlineLevel="0" collapsed="false">
      <c r="A1188" s="0" t="s">
        <v>331</v>
      </c>
      <c r="B1188" s="14" t="n">
        <v>37019.6630555556</v>
      </c>
      <c r="C1188" s="0" t="s">
        <v>234</v>
      </c>
      <c r="D1188" s="15" t="n">
        <v>100</v>
      </c>
      <c r="E1188" s="16" t="n">
        <v>0.085</v>
      </c>
      <c r="F1188" s="0" t="s">
        <v>162</v>
      </c>
      <c r="G1188" s="0" t="s">
        <v>232</v>
      </c>
      <c r="H1188" s="22" t="n">
        <f aca="false">IF(F1187=F1188,0,1)</f>
        <v>1</v>
      </c>
      <c r="I1188" s="23" t="str">
        <f aca="false">TEXT(B1188,"mm/dd/yyyy")</f>
        <v>05/08/2001</v>
      </c>
    </row>
    <row r="1189" customFormat="false" ht="12.75" hidden="false" customHeight="false" outlineLevel="0" collapsed="false">
      <c r="A1189" s="0" t="s">
        <v>331</v>
      </c>
      <c r="B1189" s="14" t="n">
        <v>37020.5593402778</v>
      </c>
      <c r="C1189" s="0" t="s">
        <v>234</v>
      </c>
      <c r="D1189" s="15" t="n">
        <v>100</v>
      </c>
      <c r="E1189" s="16" t="n">
        <v>0.1075</v>
      </c>
      <c r="F1189" s="0" t="s">
        <v>12</v>
      </c>
      <c r="G1189" s="0" t="s">
        <v>232</v>
      </c>
      <c r="H1189" s="22" t="n">
        <f aca="false">IF(F1188=F1189,0,1)</f>
        <v>1</v>
      </c>
      <c r="I1189" s="23" t="str">
        <f aca="false">TEXT(B1189,"mm/dd/yyyy")</f>
        <v>05/09/2001</v>
      </c>
    </row>
    <row r="1190" customFormat="false" ht="12.75" hidden="false" customHeight="false" outlineLevel="0" collapsed="false">
      <c r="A1190" s="0" t="s">
        <v>378</v>
      </c>
      <c r="B1190" s="14" t="n">
        <v>37020.3638888889</v>
      </c>
      <c r="C1190" s="0" t="s">
        <v>231</v>
      </c>
      <c r="D1190" s="15" t="n">
        <v>100</v>
      </c>
      <c r="E1190" s="16" t="n">
        <v>0.045</v>
      </c>
      <c r="F1190" s="0" t="s">
        <v>19</v>
      </c>
      <c r="G1190" s="0" t="s">
        <v>232</v>
      </c>
      <c r="H1190" s="22" t="n">
        <f aca="false">IF(F1189=F1190,0,1)</f>
        <v>1</v>
      </c>
      <c r="I1190" s="23" t="str">
        <f aca="false">TEXT(B1190,"mm/dd/yyyy")</f>
        <v>05/09/2001</v>
      </c>
    </row>
    <row r="1191" customFormat="false" ht="12.75" hidden="false" customHeight="false" outlineLevel="0" collapsed="false">
      <c r="A1191" s="0" t="s">
        <v>331</v>
      </c>
      <c r="B1191" s="14" t="n">
        <v>37020.5652199074</v>
      </c>
      <c r="C1191" s="0" t="s">
        <v>234</v>
      </c>
      <c r="D1191" s="15" t="n">
        <v>100</v>
      </c>
      <c r="E1191" s="16" t="n">
        <v>0.1075</v>
      </c>
      <c r="F1191" s="0" t="s">
        <v>27</v>
      </c>
      <c r="G1191" s="0" t="s">
        <v>232</v>
      </c>
      <c r="H1191" s="22" t="n">
        <f aca="false">IF(F1190=F1191,0,1)</f>
        <v>1</v>
      </c>
      <c r="I1191" s="23" t="str">
        <f aca="false">TEXT(B1191,"mm/dd/yyyy")</f>
        <v>05/09/2001</v>
      </c>
    </row>
    <row r="1192" customFormat="false" ht="12.75" hidden="false" customHeight="false" outlineLevel="0" collapsed="false">
      <c r="A1192" s="0" t="s">
        <v>331</v>
      </c>
      <c r="B1192" s="14" t="n">
        <v>37020.5653935185</v>
      </c>
      <c r="C1192" s="0" t="s">
        <v>234</v>
      </c>
      <c r="D1192" s="15" t="n">
        <v>100</v>
      </c>
      <c r="E1192" s="16" t="n">
        <v>0.105</v>
      </c>
      <c r="F1192" s="0" t="s">
        <v>27</v>
      </c>
      <c r="G1192" s="0" t="s">
        <v>232</v>
      </c>
      <c r="H1192" s="22" t="n">
        <f aca="false">IF(F1191=F1192,0,1)</f>
        <v>0</v>
      </c>
      <c r="I1192" s="23" t="str">
        <f aca="false">TEXT(B1192,"mm/dd/yyyy")</f>
        <v>05/09/2001</v>
      </c>
    </row>
    <row r="1193" customFormat="false" ht="12.75" hidden="false" customHeight="false" outlineLevel="0" collapsed="false">
      <c r="A1193" s="0" t="s">
        <v>378</v>
      </c>
      <c r="B1193" s="14" t="n">
        <v>37020.4062731481</v>
      </c>
      <c r="C1193" s="0" t="s">
        <v>231</v>
      </c>
      <c r="D1193" s="15" t="n">
        <v>100</v>
      </c>
      <c r="E1193" s="16" t="n">
        <v>0.045</v>
      </c>
      <c r="F1193" s="0" t="s">
        <v>52</v>
      </c>
      <c r="G1193" s="0" t="s">
        <v>232</v>
      </c>
      <c r="H1193" s="22" t="n">
        <f aca="false">IF(F1192=F1193,0,1)</f>
        <v>1</v>
      </c>
      <c r="I1193" s="23" t="str">
        <f aca="false">TEXT(B1193,"mm/dd/yyyy")</f>
        <v>05/09/2001</v>
      </c>
    </row>
    <row r="1194" customFormat="false" ht="12.75" hidden="false" customHeight="false" outlineLevel="0" collapsed="false">
      <c r="A1194" s="0" t="s">
        <v>385</v>
      </c>
      <c r="B1194" s="14" t="n">
        <v>37020.3636342593</v>
      </c>
      <c r="C1194" s="0" t="s">
        <v>231</v>
      </c>
      <c r="D1194" s="15" t="n">
        <v>60</v>
      </c>
      <c r="E1194" s="16" t="n">
        <v>0.135</v>
      </c>
      <c r="F1194" s="0" t="s">
        <v>62</v>
      </c>
      <c r="G1194" s="0" t="s">
        <v>232</v>
      </c>
      <c r="H1194" s="22" t="n">
        <f aca="false">IF(F1193=F1194,0,1)</f>
        <v>1</v>
      </c>
      <c r="I1194" s="23" t="str">
        <f aca="false">TEXT(B1194,"mm/dd/yyyy")</f>
        <v>05/09/2001</v>
      </c>
    </row>
    <row r="1195" customFormat="false" ht="12.75" hidden="false" customHeight="false" outlineLevel="0" collapsed="false">
      <c r="A1195" s="0" t="s">
        <v>380</v>
      </c>
      <c r="B1195" s="14" t="n">
        <v>37020.4600810185</v>
      </c>
      <c r="C1195" s="0" t="s">
        <v>234</v>
      </c>
      <c r="D1195" s="15" t="n">
        <v>100</v>
      </c>
      <c r="E1195" s="16" t="n">
        <v>0.215</v>
      </c>
      <c r="F1195" s="0" t="s">
        <v>69</v>
      </c>
      <c r="G1195" s="0" t="s">
        <v>232</v>
      </c>
      <c r="H1195" s="22" t="n">
        <f aca="false">IF(F1194=F1195,0,1)</f>
        <v>1</v>
      </c>
      <c r="I1195" s="23" t="str">
        <f aca="false">TEXT(B1195,"mm/dd/yyyy")</f>
        <v>05/09/2001</v>
      </c>
    </row>
    <row r="1196" customFormat="false" ht="12.75" hidden="false" customHeight="false" outlineLevel="0" collapsed="false">
      <c r="A1196" s="0" t="s">
        <v>380</v>
      </c>
      <c r="B1196" s="14" t="n">
        <v>37020.4601967593</v>
      </c>
      <c r="C1196" s="0" t="s">
        <v>234</v>
      </c>
      <c r="D1196" s="15" t="n">
        <v>100</v>
      </c>
      <c r="E1196" s="16" t="n">
        <v>0.215</v>
      </c>
      <c r="F1196" s="0" t="s">
        <v>69</v>
      </c>
      <c r="G1196" s="0" t="s">
        <v>232</v>
      </c>
      <c r="H1196" s="22" t="n">
        <f aca="false">IF(F1195=F1196,0,1)</f>
        <v>0</v>
      </c>
      <c r="I1196" s="23" t="str">
        <f aca="false">TEXT(B1196,"mm/dd/yyyy")</f>
        <v>05/09/2001</v>
      </c>
    </row>
    <row r="1197" customFormat="false" ht="12.75" hidden="false" customHeight="false" outlineLevel="0" collapsed="false">
      <c r="A1197" s="0" t="s">
        <v>380</v>
      </c>
      <c r="B1197" s="14" t="n">
        <v>37020.4604398148</v>
      </c>
      <c r="C1197" s="0" t="s">
        <v>234</v>
      </c>
      <c r="D1197" s="15" t="n">
        <v>100</v>
      </c>
      <c r="E1197" s="16" t="n">
        <v>0.2125</v>
      </c>
      <c r="F1197" s="0" t="s">
        <v>69</v>
      </c>
      <c r="G1197" s="0" t="s">
        <v>232</v>
      </c>
      <c r="H1197" s="22" t="n">
        <f aca="false">IF(F1196=F1197,0,1)</f>
        <v>0</v>
      </c>
      <c r="I1197" s="23" t="str">
        <f aca="false">TEXT(B1197,"mm/dd/yyyy")</f>
        <v>05/09/2001</v>
      </c>
    </row>
    <row r="1198" customFormat="false" ht="12.75" hidden="false" customHeight="false" outlineLevel="0" collapsed="false">
      <c r="A1198" s="0" t="s">
        <v>386</v>
      </c>
      <c r="B1198" s="14" t="n">
        <v>37020.3998263889</v>
      </c>
      <c r="C1198" s="0" t="s">
        <v>231</v>
      </c>
      <c r="D1198" s="15" t="n">
        <v>100</v>
      </c>
      <c r="E1198" s="16" t="n">
        <v>0.055</v>
      </c>
      <c r="F1198" s="0" t="s">
        <v>74</v>
      </c>
      <c r="G1198" s="0" t="s">
        <v>232</v>
      </c>
      <c r="H1198" s="22" t="n">
        <f aca="false">IF(F1197=F1198,0,1)</f>
        <v>1</v>
      </c>
      <c r="I1198" s="23" t="str">
        <f aca="false">TEXT(B1198,"mm/dd/yyyy")</f>
        <v>05/09/2001</v>
      </c>
    </row>
    <row r="1199" customFormat="false" ht="12.75" hidden="false" customHeight="false" outlineLevel="0" collapsed="false">
      <c r="A1199" s="0" t="s">
        <v>395</v>
      </c>
      <c r="B1199" s="14" t="n">
        <v>37020.5049189815</v>
      </c>
      <c r="C1199" s="0" t="s">
        <v>234</v>
      </c>
      <c r="D1199" s="15" t="n">
        <v>100</v>
      </c>
      <c r="E1199" s="16" t="n">
        <v>0.16</v>
      </c>
      <c r="F1199" s="0" t="s">
        <v>90</v>
      </c>
      <c r="G1199" s="0" t="s">
        <v>232</v>
      </c>
      <c r="H1199" s="22" t="n">
        <f aca="false">IF(F1198=F1199,0,1)</f>
        <v>1</v>
      </c>
      <c r="I1199" s="23" t="str">
        <f aca="false">TEXT(B1199,"mm/dd/yyyy")</f>
        <v>05/09/2001</v>
      </c>
    </row>
    <row r="1200" customFormat="false" ht="12.75" hidden="false" customHeight="false" outlineLevel="0" collapsed="false">
      <c r="A1200" s="0" t="s">
        <v>390</v>
      </c>
      <c r="B1200" s="14" t="n">
        <v>37020.5051736111</v>
      </c>
      <c r="C1200" s="0" t="s">
        <v>234</v>
      </c>
      <c r="D1200" s="15" t="n">
        <v>100</v>
      </c>
      <c r="E1200" s="16" t="n">
        <v>0.08</v>
      </c>
      <c r="F1200" s="0" t="s">
        <v>90</v>
      </c>
      <c r="G1200" s="0" t="s">
        <v>232</v>
      </c>
      <c r="H1200" s="22" t="n">
        <f aca="false">IF(F1199=F1200,0,1)</f>
        <v>0</v>
      </c>
      <c r="I1200" s="23" t="str">
        <f aca="false">TEXT(B1200,"mm/dd/yyyy")</f>
        <v>05/09/2001</v>
      </c>
    </row>
    <row r="1201" customFormat="false" ht="12.75" hidden="false" customHeight="false" outlineLevel="0" collapsed="false">
      <c r="A1201" s="0" t="s">
        <v>395</v>
      </c>
      <c r="B1201" s="14" t="n">
        <v>37020.5103356481</v>
      </c>
      <c r="C1201" s="0" t="s">
        <v>234</v>
      </c>
      <c r="D1201" s="15" t="n">
        <v>100</v>
      </c>
      <c r="E1201" s="16" t="n">
        <v>0.155</v>
      </c>
      <c r="F1201" s="0" t="s">
        <v>90</v>
      </c>
      <c r="G1201" s="0" t="s">
        <v>232</v>
      </c>
      <c r="H1201" s="22" t="n">
        <f aca="false">IF(F1200=F1201,0,1)</f>
        <v>0</v>
      </c>
      <c r="I1201" s="23" t="str">
        <f aca="false">TEXT(B1201,"mm/dd/yyyy")</f>
        <v>05/09/2001</v>
      </c>
    </row>
    <row r="1202" customFormat="false" ht="12.75" hidden="false" customHeight="false" outlineLevel="0" collapsed="false">
      <c r="A1202" s="0" t="s">
        <v>395</v>
      </c>
      <c r="B1202" s="14" t="n">
        <v>37020.5155902778</v>
      </c>
      <c r="C1202" s="0" t="s">
        <v>234</v>
      </c>
      <c r="D1202" s="15" t="n">
        <v>100</v>
      </c>
      <c r="E1202" s="16" t="n">
        <v>0.155</v>
      </c>
      <c r="F1202" s="0" t="s">
        <v>90</v>
      </c>
      <c r="G1202" s="0" t="s">
        <v>232</v>
      </c>
      <c r="H1202" s="22" t="n">
        <f aca="false">IF(F1201=F1202,0,1)</f>
        <v>0</v>
      </c>
      <c r="I1202" s="23" t="str">
        <f aca="false">TEXT(B1202,"mm/dd/yyyy")</f>
        <v>05/09/2001</v>
      </c>
    </row>
    <row r="1203" customFormat="false" ht="12.75" hidden="false" customHeight="false" outlineLevel="0" collapsed="false">
      <c r="A1203" s="0" t="s">
        <v>395</v>
      </c>
      <c r="B1203" s="14" t="n">
        <v>37020.5190046296</v>
      </c>
      <c r="C1203" s="0" t="s">
        <v>234</v>
      </c>
      <c r="D1203" s="15" t="n">
        <v>100</v>
      </c>
      <c r="E1203" s="16" t="n">
        <v>0.155</v>
      </c>
      <c r="F1203" s="0" t="s">
        <v>90</v>
      </c>
      <c r="G1203" s="0" t="s">
        <v>232</v>
      </c>
      <c r="H1203" s="22" t="n">
        <f aca="false">IF(F1202=F1203,0,1)</f>
        <v>0</v>
      </c>
      <c r="I1203" s="23" t="str">
        <f aca="false">TEXT(B1203,"mm/dd/yyyy")</f>
        <v>05/09/2001</v>
      </c>
    </row>
    <row r="1204" customFormat="false" ht="12.75" hidden="false" customHeight="false" outlineLevel="0" collapsed="false">
      <c r="A1204" s="0" t="s">
        <v>395</v>
      </c>
      <c r="B1204" s="14" t="n">
        <v>37020.5193171296</v>
      </c>
      <c r="C1204" s="0" t="s">
        <v>234</v>
      </c>
      <c r="D1204" s="15" t="n">
        <v>100</v>
      </c>
      <c r="E1204" s="16" t="n">
        <v>0.155</v>
      </c>
      <c r="F1204" s="0" t="s">
        <v>90</v>
      </c>
      <c r="G1204" s="0" t="s">
        <v>232</v>
      </c>
      <c r="H1204" s="22" t="n">
        <f aca="false">IF(F1203=F1204,0,1)</f>
        <v>0</v>
      </c>
      <c r="I1204" s="23" t="str">
        <f aca="false">TEXT(B1204,"mm/dd/yyyy")</f>
        <v>05/09/2001</v>
      </c>
    </row>
    <row r="1205" customFormat="false" ht="12.75" hidden="false" customHeight="false" outlineLevel="0" collapsed="false">
      <c r="A1205" s="0" t="s">
        <v>331</v>
      </c>
      <c r="B1205" s="14" t="n">
        <v>37020.4666898148</v>
      </c>
      <c r="C1205" s="0" t="s">
        <v>231</v>
      </c>
      <c r="D1205" s="15" t="n">
        <v>100</v>
      </c>
      <c r="E1205" s="16" t="n">
        <v>0.1175</v>
      </c>
      <c r="F1205" s="0" t="s">
        <v>102</v>
      </c>
      <c r="G1205" s="0" t="s">
        <v>232</v>
      </c>
      <c r="H1205" s="22" t="n">
        <f aca="false">IF(F1204=F1205,0,1)</f>
        <v>1</v>
      </c>
      <c r="I1205" s="23" t="str">
        <f aca="false">TEXT(B1205,"mm/dd/yyyy")</f>
        <v>05/09/2001</v>
      </c>
    </row>
    <row r="1206" customFormat="false" ht="12.75" hidden="false" customHeight="false" outlineLevel="0" collapsed="false">
      <c r="A1206" s="0" t="s">
        <v>390</v>
      </c>
      <c r="B1206" s="14" t="n">
        <v>37020.4116435185</v>
      </c>
      <c r="C1206" s="0" t="s">
        <v>231</v>
      </c>
      <c r="D1206" s="15" t="n">
        <v>100</v>
      </c>
      <c r="E1206" s="16" t="n">
        <v>0.095</v>
      </c>
      <c r="F1206" s="0" t="s">
        <v>106</v>
      </c>
      <c r="G1206" s="0" t="s">
        <v>232</v>
      </c>
      <c r="H1206" s="22" t="n">
        <f aca="false">IF(F1205=F1206,0,1)</f>
        <v>1</v>
      </c>
      <c r="I1206" s="23" t="str">
        <f aca="false">TEXT(B1206,"mm/dd/yyyy")</f>
        <v>05/09/2001</v>
      </c>
    </row>
    <row r="1207" customFormat="false" ht="12.75" hidden="false" customHeight="false" outlineLevel="0" collapsed="false">
      <c r="A1207" s="0" t="s">
        <v>390</v>
      </c>
      <c r="B1207" s="14" t="n">
        <v>37020.4118171296</v>
      </c>
      <c r="C1207" s="0" t="s">
        <v>231</v>
      </c>
      <c r="D1207" s="15" t="n">
        <v>100</v>
      </c>
      <c r="E1207" s="16" t="n">
        <v>0.095</v>
      </c>
      <c r="F1207" s="0" t="s">
        <v>106</v>
      </c>
      <c r="G1207" s="0" t="s">
        <v>232</v>
      </c>
      <c r="H1207" s="22" t="n">
        <f aca="false">IF(F1206=F1207,0,1)</f>
        <v>0</v>
      </c>
      <c r="I1207" s="23" t="str">
        <f aca="false">TEXT(B1207,"mm/dd/yyyy")</f>
        <v>05/09/2001</v>
      </c>
    </row>
    <row r="1208" customFormat="false" ht="12.75" hidden="false" customHeight="false" outlineLevel="0" collapsed="false">
      <c r="A1208" s="0" t="s">
        <v>377</v>
      </c>
      <c r="B1208" s="14" t="n">
        <v>37020.5709259259</v>
      </c>
      <c r="C1208" s="0" t="s">
        <v>231</v>
      </c>
      <c r="D1208" s="15" t="n">
        <v>100</v>
      </c>
      <c r="E1208" s="16" t="n">
        <v>0.0175</v>
      </c>
      <c r="F1208" s="0" t="s">
        <v>106</v>
      </c>
      <c r="G1208" s="0" t="s">
        <v>232</v>
      </c>
      <c r="H1208" s="22" t="n">
        <f aca="false">IF(F1207=F1208,0,1)</f>
        <v>0</v>
      </c>
      <c r="I1208" s="23" t="str">
        <f aca="false">TEXT(B1208,"mm/dd/yyyy")</f>
        <v>05/09/2001</v>
      </c>
    </row>
    <row r="1209" customFormat="false" ht="12.75" hidden="false" customHeight="false" outlineLevel="0" collapsed="false">
      <c r="A1209" s="0" t="s">
        <v>377</v>
      </c>
      <c r="B1209" s="14" t="n">
        <v>37020.5710532407</v>
      </c>
      <c r="C1209" s="0" t="s">
        <v>231</v>
      </c>
      <c r="D1209" s="15" t="n">
        <v>100</v>
      </c>
      <c r="E1209" s="16" t="n">
        <v>0.0175</v>
      </c>
      <c r="F1209" s="0" t="s">
        <v>106</v>
      </c>
      <c r="G1209" s="0" t="s">
        <v>232</v>
      </c>
      <c r="H1209" s="22" t="n">
        <f aca="false">IF(F1208=F1209,0,1)</f>
        <v>0</v>
      </c>
      <c r="I1209" s="23" t="str">
        <f aca="false">TEXT(B1209,"mm/dd/yyyy")</f>
        <v>05/09/2001</v>
      </c>
    </row>
    <row r="1210" customFormat="false" ht="12.75" hidden="false" customHeight="false" outlineLevel="0" collapsed="false">
      <c r="A1210" s="0" t="s">
        <v>331</v>
      </c>
      <c r="B1210" s="14" t="n">
        <v>37020.6074537037</v>
      </c>
      <c r="C1210" s="0" t="s">
        <v>234</v>
      </c>
      <c r="D1210" s="15" t="n">
        <v>100</v>
      </c>
      <c r="E1210" s="16" t="n">
        <v>0.095</v>
      </c>
      <c r="F1210" s="0" t="s">
        <v>152</v>
      </c>
      <c r="G1210" s="0" t="s">
        <v>232</v>
      </c>
      <c r="H1210" s="22" t="n">
        <f aca="false">IF(F1209=F1210,0,1)</f>
        <v>1</v>
      </c>
      <c r="I1210" s="23" t="str">
        <f aca="false">TEXT(B1210,"mm/dd/yyyy")</f>
        <v>05/09/2001</v>
      </c>
    </row>
    <row r="1211" customFormat="false" ht="12.75" hidden="false" customHeight="false" outlineLevel="0" collapsed="false">
      <c r="A1211" s="0" t="s">
        <v>387</v>
      </c>
      <c r="B1211" s="14" t="n">
        <v>37020.3620023148</v>
      </c>
      <c r="C1211" s="0" t="s">
        <v>231</v>
      </c>
      <c r="D1211" s="15" t="n">
        <v>100</v>
      </c>
      <c r="E1211" s="16" t="n">
        <v>0.54</v>
      </c>
      <c r="F1211" s="0" t="s">
        <v>154</v>
      </c>
      <c r="G1211" s="0" t="s">
        <v>232</v>
      </c>
      <c r="H1211" s="22" t="n">
        <f aca="false">IF(F1210=F1211,0,1)</f>
        <v>1</v>
      </c>
      <c r="I1211" s="23" t="str">
        <f aca="false">TEXT(B1211,"mm/dd/yyyy")</f>
        <v>05/09/2001</v>
      </c>
    </row>
    <row r="1212" customFormat="false" ht="12.75" hidden="false" customHeight="false" outlineLevel="0" collapsed="false">
      <c r="A1212" s="0" t="s">
        <v>387</v>
      </c>
      <c r="B1212" s="14" t="n">
        <v>37020.3624074074</v>
      </c>
      <c r="C1212" s="0" t="s">
        <v>231</v>
      </c>
      <c r="D1212" s="15" t="n">
        <v>100</v>
      </c>
      <c r="E1212" s="16" t="n">
        <v>0.5425</v>
      </c>
      <c r="F1212" s="0" t="s">
        <v>154</v>
      </c>
      <c r="G1212" s="0" t="s">
        <v>232</v>
      </c>
      <c r="H1212" s="22" t="n">
        <f aca="false">IF(F1211=F1212,0,1)</f>
        <v>0</v>
      </c>
      <c r="I1212" s="23" t="str">
        <f aca="false">TEXT(B1212,"mm/dd/yyyy")</f>
        <v>05/09/2001</v>
      </c>
    </row>
    <row r="1213" customFormat="false" ht="12.75" hidden="false" customHeight="false" outlineLevel="0" collapsed="false">
      <c r="A1213" s="0" t="s">
        <v>396</v>
      </c>
      <c r="B1213" s="14" t="n">
        <v>37020.3704050926</v>
      </c>
      <c r="C1213" s="0" t="s">
        <v>231</v>
      </c>
      <c r="D1213" s="15" t="n">
        <v>100</v>
      </c>
      <c r="E1213" s="16" t="n">
        <v>0.4</v>
      </c>
      <c r="F1213" s="0" t="s">
        <v>154</v>
      </c>
      <c r="G1213" s="0" t="s">
        <v>232</v>
      </c>
      <c r="H1213" s="22" t="n">
        <f aca="false">IF(F1212=F1213,0,1)</f>
        <v>0</v>
      </c>
      <c r="I1213" s="23" t="str">
        <f aca="false">TEXT(B1213,"mm/dd/yyyy")</f>
        <v>05/09/2001</v>
      </c>
    </row>
    <row r="1214" customFormat="false" ht="12.75" hidden="false" customHeight="false" outlineLevel="0" collapsed="false">
      <c r="A1214" s="0" t="s">
        <v>394</v>
      </c>
      <c r="B1214" s="14" t="n">
        <v>37020.3994328704</v>
      </c>
      <c r="C1214" s="0" t="s">
        <v>231</v>
      </c>
      <c r="D1214" s="15" t="n">
        <v>100</v>
      </c>
      <c r="E1214" s="16" t="n">
        <v>0.3825</v>
      </c>
      <c r="F1214" s="0" t="s">
        <v>154</v>
      </c>
      <c r="G1214" s="0" t="s">
        <v>232</v>
      </c>
      <c r="H1214" s="22" t="n">
        <f aca="false">IF(F1213=F1214,0,1)</f>
        <v>0</v>
      </c>
      <c r="I1214" s="23" t="str">
        <f aca="false">TEXT(B1214,"mm/dd/yyyy")</f>
        <v>05/09/2001</v>
      </c>
    </row>
    <row r="1215" customFormat="false" ht="12.75" hidden="false" customHeight="false" outlineLevel="0" collapsed="false">
      <c r="A1215" s="0" t="s">
        <v>394</v>
      </c>
      <c r="B1215" s="14" t="n">
        <v>37020.4012962963</v>
      </c>
      <c r="C1215" s="0" t="s">
        <v>231</v>
      </c>
      <c r="D1215" s="15" t="n">
        <v>100</v>
      </c>
      <c r="E1215" s="16" t="n">
        <v>0.3825</v>
      </c>
      <c r="F1215" s="0" t="s">
        <v>154</v>
      </c>
      <c r="G1215" s="0" t="s">
        <v>232</v>
      </c>
      <c r="H1215" s="22" t="n">
        <f aca="false">IF(F1214=F1215,0,1)</f>
        <v>0</v>
      </c>
      <c r="I1215" s="23" t="str">
        <f aca="false">TEXT(B1215,"mm/dd/yyyy")</f>
        <v>05/09/2001</v>
      </c>
    </row>
    <row r="1216" customFormat="false" ht="12.75" hidden="false" customHeight="false" outlineLevel="0" collapsed="false">
      <c r="A1216" s="0" t="s">
        <v>331</v>
      </c>
      <c r="B1216" s="14" t="n">
        <v>37020.6256018519</v>
      </c>
      <c r="C1216" s="0" t="s">
        <v>234</v>
      </c>
      <c r="D1216" s="15" t="n">
        <v>100</v>
      </c>
      <c r="E1216" s="16" t="n">
        <v>0.095</v>
      </c>
      <c r="F1216" s="0" t="s">
        <v>154</v>
      </c>
      <c r="G1216" s="0" t="s">
        <v>232</v>
      </c>
      <c r="H1216" s="22" t="n">
        <f aca="false">IF(F1215=F1216,0,1)</f>
        <v>0</v>
      </c>
      <c r="I1216" s="23" t="str">
        <f aca="false">TEXT(B1216,"mm/dd/yyyy")</f>
        <v>05/09/2001</v>
      </c>
    </row>
    <row r="1217" customFormat="false" ht="12.75" hidden="false" customHeight="false" outlineLevel="0" collapsed="false">
      <c r="A1217" s="0" t="s">
        <v>331</v>
      </c>
      <c r="B1217" s="14" t="n">
        <v>37020.6258101852</v>
      </c>
      <c r="C1217" s="0" t="s">
        <v>234</v>
      </c>
      <c r="D1217" s="15" t="n">
        <v>50</v>
      </c>
      <c r="E1217" s="16" t="n">
        <v>0.095</v>
      </c>
      <c r="F1217" s="0" t="s">
        <v>154</v>
      </c>
      <c r="G1217" s="0" t="s">
        <v>232</v>
      </c>
      <c r="H1217" s="22" t="n">
        <f aca="false">IF(F1216=F1217,0,1)</f>
        <v>0</v>
      </c>
      <c r="I1217" s="23" t="str">
        <f aca="false">TEXT(B1217,"mm/dd/yyyy")</f>
        <v>05/09/2001</v>
      </c>
    </row>
    <row r="1218" customFormat="false" ht="12.75" hidden="false" customHeight="false" outlineLevel="0" collapsed="false">
      <c r="A1218" s="0" t="s">
        <v>331</v>
      </c>
      <c r="B1218" s="14" t="n">
        <v>37020.6303356482</v>
      </c>
      <c r="C1218" s="0" t="s">
        <v>234</v>
      </c>
      <c r="D1218" s="15" t="n">
        <v>100</v>
      </c>
      <c r="E1218" s="16" t="n">
        <v>0.09</v>
      </c>
      <c r="F1218" s="0" t="s">
        <v>154</v>
      </c>
      <c r="G1218" s="0" t="s">
        <v>232</v>
      </c>
      <c r="H1218" s="22" t="n">
        <f aca="false">IF(F1217=F1218,0,1)</f>
        <v>0</v>
      </c>
      <c r="I1218" s="23" t="str">
        <f aca="false">TEXT(B1218,"mm/dd/yyyy")</f>
        <v>05/09/2001</v>
      </c>
    </row>
    <row r="1219" customFormat="false" ht="12.75" hidden="false" customHeight="false" outlineLevel="0" collapsed="false">
      <c r="A1219" s="0" t="s">
        <v>331</v>
      </c>
      <c r="B1219" s="14" t="n">
        <v>37021.3807291667</v>
      </c>
      <c r="C1219" s="0" t="s">
        <v>234</v>
      </c>
      <c r="D1219" s="15" t="n">
        <v>100</v>
      </c>
      <c r="E1219" s="16" t="n">
        <v>0.085</v>
      </c>
      <c r="F1219" s="0" t="s">
        <v>19</v>
      </c>
      <c r="G1219" s="0" t="s">
        <v>232</v>
      </c>
      <c r="H1219" s="22" t="n">
        <f aca="false">IF(F1218=F1219,0,1)</f>
        <v>1</v>
      </c>
      <c r="I1219" s="23" t="str">
        <f aca="false">TEXT(B1219,"mm/dd/yyyy")</f>
        <v>05/10/2001</v>
      </c>
    </row>
    <row r="1220" customFormat="false" ht="12.75" hidden="false" customHeight="false" outlineLevel="0" collapsed="false">
      <c r="A1220" s="0" t="s">
        <v>390</v>
      </c>
      <c r="B1220" s="14" t="n">
        <v>37021.5094212963</v>
      </c>
      <c r="C1220" s="0" t="s">
        <v>234</v>
      </c>
      <c r="D1220" s="15" t="n">
        <v>100</v>
      </c>
      <c r="E1220" s="16" t="n">
        <v>0.1325</v>
      </c>
      <c r="F1220" s="0" t="s">
        <v>106</v>
      </c>
      <c r="G1220" s="0" t="s">
        <v>232</v>
      </c>
      <c r="H1220" s="22" t="n">
        <f aca="false">IF(F1219=F1220,0,1)</f>
        <v>1</v>
      </c>
      <c r="I1220" s="23" t="str">
        <f aca="false">TEXT(B1220,"mm/dd/yyyy")</f>
        <v>05/10/2001</v>
      </c>
    </row>
    <row r="1221" customFormat="false" ht="12.75" hidden="false" customHeight="false" outlineLevel="0" collapsed="false">
      <c r="A1221" s="0" t="s">
        <v>390</v>
      </c>
      <c r="B1221" s="14" t="n">
        <v>37021.5097106481</v>
      </c>
      <c r="C1221" s="0" t="s">
        <v>234</v>
      </c>
      <c r="D1221" s="15" t="n">
        <v>100</v>
      </c>
      <c r="E1221" s="16" t="n">
        <v>0.1325</v>
      </c>
      <c r="F1221" s="0" t="s">
        <v>106</v>
      </c>
      <c r="G1221" s="0" t="s">
        <v>232</v>
      </c>
      <c r="H1221" s="22" t="n">
        <f aca="false">IF(F1220=F1221,0,1)</f>
        <v>0</v>
      </c>
      <c r="I1221" s="23" t="str">
        <f aca="false">TEXT(B1221,"mm/dd/yyyy")</f>
        <v>05/10/2001</v>
      </c>
    </row>
    <row r="1222" customFormat="false" ht="12.75" hidden="false" customHeight="false" outlineLevel="0" collapsed="false">
      <c r="A1222" s="0" t="s">
        <v>390</v>
      </c>
      <c r="B1222" s="14" t="n">
        <v>37021.5101851852</v>
      </c>
      <c r="C1222" s="0" t="s">
        <v>234</v>
      </c>
      <c r="D1222" s="15" t="n">
        <v>100</v>
      </c>
      <c r="E1222" s="16" t="n">
        <v>0.1325</v>
      </c>
      <c r="F1222" s="0" t="s">
        <v>106</v>
      </c>
      <c r="G1222" s="0" t="s">
        <v>232</v>
      </c>
      <c r="H1222" s="22" t="n">
        <f aca="false">IF(F1221=F1222,0,1)</f>
        <v>0</v>
      </c>
      <c r="I1222" s="23" t="str">
        <f aca="false">TEXT(B1222,"mm/dd/yyyy")</f>
        <v>05/10/2001</v>
      </c>
    </row>
    <row r="1223" customFormat="false" ht="12.75" hidden="false" customHeight="false" outlineLevel="0" collapsed="false">
      <c r="A1223" s="0" t="s">
        <v>372</v>
      </c>
      <c r="B1223" s="14" t="n">
        <v>37021.5826736111</v>
      </c>
      <c r="C1223" s="0" t="s">
        <v>234</v>
      </c>
      <c r="D1223" s="15" t="n">
        <v>100</v>
      </c>
      <c r="E1223" s="16" t="n">
        <v>0.0575</v>
      </c>
      <c r="F1223" s="0" t="s">
        <v>152</v>
      </c>
      <c r="G1223" s="0" t="s">
        <v>232</v>
      </c>
      <c r="H1223" s="22" t="n">
        <f aca="false">IF(F1222=F1223,0,1)</f>
        <v>1</v>
      </c>
      <c r="I1223" s="23" t="str">
        <f aca="false">TEXT(B1223,"mm/dd/yyyy")</f>
        <v>05/10/2001</v>
      </c>
    </row>
    <row r="1224" customFormat="false" ht="12.75" hidden="false" customHeight="false" outlineLevel="0" collapsed="false">
      <c r="A1224" s="0" t="s">
        <v>372</v>
      </c>
      <c r="B1224" s="14" t="n">
        <v>37021.5827777778</v>
      </c>
      <c r="C1224" s="0" t="s">
        <v>234</v>
      </c>
      <c r="D1224" s="15" t="n">
        <v>100</v>
      </c>
      <c r="E1224" s="16" t="n">
        <v>0.0575</v>
      </c>
      <c r="F1224" s="0" t="s">
        <v>152</v>
      </c>
      <c r="G1224" s="0" t="s">
        <v>232</v>
      </c>
      <c r="H1224" s="22" t="n">
        <f aca="false">IF(F1223=F1224,0,1)</f>
        <v>0</v>
      </c>
      <c r="I1224" s="23" t="str">
        <f aca="false">TEXT(B1224,"mm/dd/yyyy")</f>
        <v>05/10/2001</v>
      </c>
    </row>
    <row r="1225" customFormat="false" ht="12.75" hidden="false" customHeight="false" outlineLevel="0" collapsed="false">
      <c r="A1225" s="0" t="s">
        <v>397</v>
      </c>
      <c r="B1225" s="14" t="n">
        <v>37021.3700925926</v>
      </c>
      <c r="C1225" s="0" t="s">
        <v>231</v>
      </c>
      <c r="D1225" s="15" t="n">
        <v>100</v>
      </c>
      <c r="E1225" s="16" t="n">
        <v>0.1025</v>
      </c>
      <c r="F1225" s="0" t="s">
        <v>162</v>
      </c>
      <c r="G1225" s="0" t="s">
        <v>232</v>
      </c>
      <c r="H1225" s="22" t="n">
        <f aca="false">IF(F1224=F1225,0,1)</f>
        <v>1</v>
      </c>
      <c r="I1225" s="23" t="str">
        <f aca="false">TEXT(B1225,"mm/dd/yyyy")</f>
        <v>05/10/2001</v>
      </c>
    </row>
    <row r="1226" customFormat="false" ht="12.75" hidden="false" customHeight="false" outlineLevel="0" collapsed="false">
      <c r="A1226" s="0" t="s">
        <v>395</v>
      </c>
      <c r="B1226" s="14" t="n">
        <v>37021.5657638889</v>
      </c>
      <c r="C1226" s="0" t="s">
        <v>234</v>
      </c>
      <c r="D1226" s="15" t="n">
        <v>50</v>
      </c>
      <c r="E1226" s="16" t="n">
        <v>0.21</v>
      </c>
      <c r="F1226" s="0" t="s">
        <v>162</v>
      </c>
      <c r="G1226" s="0" t="s">
        <v>232</v>
      </c>
      <c r="H1226" s="22" t="n">
        <f aca="false">IF(F1225=F1226,0,1)</f>
        <v>0</v>
      </c>
      <c r="I1226" s="23" t="str">
        <f aca="false">TEXT(B1226,"mm/dd/yyyy")</f>
        <v>05/10/2001</v>
      </c>
    </row>
    <row r="1227" customFormat="false" ht="12.75" hidden="false" customHeight="false" outlineLevel="0" collapsed="false">
      <c r="A1227" s="0" t="s">
        <v>352</v>
      </c>
      <c r="B1227" s="14" t="n">
        <v>37021.5658796296</v>
      </c>
      <c r="C1227" s="0" t="s">
        <v>234</v>
      </c>
      <c r="D1227" s="15" t="n">
        <v>50</v>
      </c>
      <c r="E1227" s="16" t="n">
        <v>0.14</v>
      </c>
      <c r="F1227" s="0" t="s">
        <v>162</v>
      </c>
      <c r="G1227" s="0" t="s">
        <v>232</v>
      </c>
      <c r="H1227" s="22" t="n">
        <f aca="false">IF(F1226=F1227,0,1)</f>
        <v>0</v>
      </c>
      <c r="I1227" s="23" t="str">
        <f aca="false">TEXT(B1227,"mm/dd/yyyy")</f>
        <v>05/10/2001</v>
      </c>
    </row>
    <row r="1228" customFormat="false" ht="12.75" hidden="false" customHeight="false" outlineLevel="0" collapsed="false">
      <c r="A1228" s="0" t="s">
        <v>390</v>
      </c>
      <c r="B1228" s="14" t="n">
        <v>37022.5933333333</v>
      </c>
      <c r="C1228" s="0" t="s">
        <v>234</v>
      </c>
      <c r="D1228" s="15" t="n">
        <v>100</v>
      </c>
      <c r="E1228" s="16" t="n">
        <v>0.085</v>
      </c>
      <c r="F1228" s="0" t="s">
        <v>12</v>
      </c>
      <c r="G1228" s="0" t="s">
        <v>232</v>
      </c>
      <c r="H1228" s="22" t="n">
        <f aca="false">IF(F1227=F1228,0,1)</f>
        <v>1</v>
      </c>
      <c r="I1228" s="23" t="str">
        <f aca="false">TEXT(B1228,"mm/dd/yyyy")</f>
        <v>05/11/2001</v>
      </c>
    </row>
    <row r="1229" customFormat="false" ht="12.75" hidden="false" customHeight="false" outlineLevel="0" collapsed="false">
      <c r="A1229" s="0" t="s">
        <v>373</v>
      </c>
      <c r="B1229" s="14" t="n">
        <v>37022.3356712963</v>
      </c>
      <c r="C1229" s="0" t="s">
        <v>231</v>
      </c>
      <c r="D1229" s="15" t="n">
        <v>100</v>
      </c>
      <c r="E1229" s="16" t="n">
        <v>0.235</v>
      </c>
      <c r="F1229" s="0" t="s">
        <v>74</v>
      </c>
      <c r="G1229" s="0" t="s">
        <v>232</v>
      </c>
      <c r="H1229" s="22" t="n">
        <f aca="false">IF(F1228=F1229,0,1)</f>
        <v>1</v>
      </c>
      <c r="I1229" s="23" t="str">
        <f aca="false">TEXT(B1229,"mm/dd/yyyy")</f>
        <v>05/11/2001</v>
      </c>
    </row>
    <row r="1230" customFormat="false" ht="12.75" hidden="false" customHeight="false" outlineLevel="0" collapsed="false">
      <c r="A1230" s="0" t="s">
        <v>331</v>
      </c>
      <c r="B1230" s="14" t="n">
        <v>37022.3886342593</v>
      </c>
      <c r="C1230" s="0" t="s">
        <v>231</v>
      </c>
      <c r="D1230" s="15" t="n">
        <v>100</v>
      </c>
      <c r="E1230" s="16" t="n">
        <v>0.07</v>
      </c>
      <c r="F1230" s="0" t="s">
        <v>77</v>
      </c>
      <c r="G1230" s="0" t="s">
        <v>232</v>
      </c>
      <c r="H1230" s="22" t="n">
        <f aca="false">IF(F1229=F1230,0,1)</f>
        <v>1</v>
      </c>
      <c r="I1230" s="23" t="str">
        <f aca="false">TEXT(B1230,"mm/dd/yyyy")</f>
        <v>05/11/2001</v>
      </c>
    </row>
    <row r="1231" customFormat="false" ht="12.75" hidden="false" customHeight="false" outlineLevel="0" collapsed="false">
      <c r="A1231" s="0" t="s">
        <v>378</v>
      </c>
      <c r="B1231" s="14" t="n">
        <v>37022.6122800926</v>
      </c>
      <c r="C1231" s="0" t="s">
        <v>234</v>
      </c>
      <c r="D1231" s="15" t="n">
        <v>100</v>
      </c>
      <c r="E1231" s="16" t="n">
        <v>0.035</v>
      </c>
      <c r="F1231" s="0" t="s">
        <v>154</v>
      </c>
      <c r="G1231" s="0" t="s">
        <v>232</v>
      </c>
      <c r="H1231" s="22" t="n">
        <f aca="false">IF(F1230=F1231,0,1)</f>
        <v>1</v>
      </c>
      <c r="I1231" s="23" t="str">
        <f aca="false">TEXT(B1231,"mm/dd/yyyy")</f>
        <v>05/11/2001</v>
      </c>
    </row>
    <row r="1232" customFormat="false" ht="12.75" hidden="false" customHeight="false" outlineLevel="0" collapsed="false">
      <c r="A1232" s="0" t="s">
        <v>378</v>
      </c>
      <c r="B1232" s="14" t="n">
        <v>37022.6123842593</v>
      </c>
      <c r="C1232" s="0" t="s">
        <v>234</v>
      </c>
      <c r="D1232" s="15" t="n">
        <v>100</v>
      </c>
      <c r="E1232" s="16" t="n">
        <v>0.035</v>
      </c>
      <c r="F1232" s="0" t="s">
        <v>154</v>
      </c>
      <c r="G1232" s="0" t="s">
        <v>232</v>
      </c>
      <c r="H1232" s="22" t="n">
        <f aca="false">IF(F1231=F1232,0,1)</f>
        <v>0</v>
      </c>
      <c r="I1232" s="23" t="str">
        <f aca="false">TEXT(B1232,"mm/dd/yyyy")</f>
        <v>05/11/2001</v>
      </c>
    </row>
    <row r="1233" customFormat="false" ht="12.75" hidden="false" customHeight="false" outlineLevel="0" collapsed="false">
      <c r="A1233" s="0" t="s">
        <v>352</v>
      </c>
      <c r="B1233" s="14" t="n">
        <v>37022.3756481481</v>
      </c>
      <c r="C1233" s="0" t="s">
        <v>231</v>
      </c>
      <c r="D1233" s="15" t="n">
        <v>100</v>
      </c>
      <c r="E1233" s="16" t="n">
        <v>0.14</v>
      </c>
      <c r="F1233" s="0" t="s">
        <v>162</v>
      </c>
      <c r="G1233" s="0" t="s">
        <v>232</v>
      </c>
      <c r="H1233" s="22" t="n">
        <f aca="false">IF(F1232=F1233,0,1)</f>
        <v>1</v>
      </c>
      <c r="I1233" s="23" t="str">
        <f aca="false">TEXT(B1233,"mm/dd/yyyy")</f>
        <v>05/11/2001</v>
      </c>
    </row>
    <row r="1234" customFormat="false" ht="12.75" hidden="false" customHeight="false" outlineLevel="0" collapsed="false">
      <c r="A1234" s="0" t="s">
        <v>352</v>
      </c>
      <c r="B1234" s="14" t="n">
        <v>37022.5705324074</v>
      </c>
      <c r="C1234" s="0" t="s">
        <v>231</v>
      </c>
      <c r="D1234" s="15" t="n">
        <v>50</v>
      </c>
      <c r="E1234" s="16" t="n">
        <v>0.165</v>
      </c>
      <c r="F1234" s="0" t="s">
        <v>162</v>
      </c>
      <c r="G1234" s="0" t="s">
        <v>232</v>
      </c>
      <c r="H1234" s="22" t="n">
        <f aca="false">IF(F1233=F1234,0,1)</f>
        <v>0</v>
      </c>
      <c r="I1234" s="23" t="str">
        <f aca="false">TEXT(B1234,"mm/dd/yyyy")</f>
        <v>05/11/2001</v>
      </c>
    </row>
    <row r="1235" customFormat="false" ht="12.75" hidden="false" customHeight="false" outlineLevel="0" collapsed="false">
      <c r="A1235" s="0" t="s">
        <v>390</v>
      </c>
      <c r="B1235" s="14" t="n">
        <v>37025.3637615741</v>
      </c>
      <c r="C1235" s="0" t="s">
        <v>231</v>
      </c>
      <c r="D1235" s="15" t="n">
        <v>100</v>
      </c>
      <c r="E1235" s="16" t="n">
        <v>0.12</v>
      </c>
      <c r="F1235" s="0" t="s">
        <v>19</v>
      </c>
      <c r="G1235" s="0" t="s">
        <v>232</v>
      </c>
      <c r="H1235" s="22" t="n">
        <f aca="false">IF(F1234=F1235,0,1)</f>
        <v>1</v>
      </c>
      <c r="I1235" s="23" t="str">
        <f aca="false">TEXT(B1235,"mm/dd/yyyy")</f>
        <v>05/14/2001</v>
      </c>
    </row>
    <row r="1236" customFormat="false" ht="12.75" hidden="false" customHeight="false" outlineLevel="0" collapsed="false">
      <c r="A1236" s="0" t="s">
        <v>397</v>
      </c>
      <c r="B1236" s="14" t="n">
        <v>37025.6003819444</v>
      </c>
      <c r="C1236" s="0" t="s">
        <v>234</v>
      </c>
      <c r="D1236" s="15" t="n">
        <v>100</v>
      </c>
      <c r="E1236" s="16" t="n">
        <v>0.0625</v>
      </c>
      <c r="F1236" s="0" t="s">
        <v>86</v>
      </c>
      <c r="G1236" s="0" t="s">
        <v>232</v>
      </c>
      <c r="H1236" s="22" t="n">
        <f aca="false">IF(F1235=F1236,0,1)</f>
        <v>1</v>
      </c>
      <c r="I1236" s="23" t="str">
        <f aca="false">TEXT(B1236,"mm/dd/yyyy")</f>
        <v>05/14/2001</v>
      </c>
    </row>
    <row r="1237" customFormat="false" ht="12.75" hidden="false" customHeight="false" outlineLevel="0" collapsed="false">
      <c r="A1237" s="0" t="s">
        <v>389</v>
      </c>
      <c r="B1237" s="14" t="n">
        <v>37025.6013657407</v>
      </c>
      <c r="C1237" s="0" t="s">
        <v>234</v>
      </c>
      <c r="D1237" s="15" t="n">
        <v>100</v>
      </c>
      <c r="E1237" s="16" t="n">
        <v>0.03</v>
      </c>
      <c r="F1237" s="0" t="s">
        <v>86</v>
      </c>
      <c r="G1237" s="0" t="s">
        <v>232</v>
      </c>
      <c r="H1237" s="22" t="n">
        <f aca="false">IF(F1236=F1237,0,1)</f>
        <v>0</v>
      </c>
      <c r="I1237" s="23" t="str">
        <f aca="false">TEXT(B1237,"mm/dd/yyyy")</f>
        <v>05/14/2001</v>
      </c>
    </row>
    <row r="1238" customFormat="false" ht="12.75" hidden="false" customHeight="false" outlineLevel="0" collapsed="false">
      <c r="A1238" s="0" t="s">
        <v>333</v>
      </c>
      <c r="B1238" s="14" t="n">
        <v>37025.5668055556</v>
      </c>
      <c r="C1238" s="0" t="s">
        <v>231</v>
      </c>
      <c r="D1238" s="15" t="n">
        <v>50</v>
      </c>
      <c r="E1238" s="16" t="n">
        <v>0.13</v>
      </c>
      <c r="F1238" s="0" t="s">
        <v>106</v>
      </c>
      <c r="G1238" s="0" t="s">
        <v>232</v>
      </c>
      <c r="H1238" s="22" t="n">
        <f aca="false">IF(F1237=F1238,0,1)</f>
        <v>1</v>
      </c>
      <c r="I1238" s="23" t="str">
        <f aca="false">TEXT(B1238,"mm/dd/yyyy")</f>
        <v>05/14/2001</v>
      </c>
    </row>
    <row r="1239" customFormat="false" ht="12.75" hidden="false" customHeight="false" outlineLevel="0" collapsed="false">
      <c r="A1239" s="0" t="s">
        <v>331</v>
      </c>
      <c r="B1239" s="14" t="n">
        <v>37025.506724537</v>
      </c>
      <c r="C1239" s="0" t="s">
        <v>234</v>
      </c>
      <c r="D1239" s="15" t="n">
        <v>100</v>
      </c>
      <c r="E1239" s="16" t="n">
        <v>0.04</v>
      </c>
      <c r="F1239" s="0" t="s">
        <v>152</v>
      </c>
      <c r="G1239" s="0" t="s">
        <v>232</v>
      </c>
      <c r="H1239" s="22" t="n">
        <f aca="false">IF(F1238=F1239,0,1)</f>
        <v>1</v>
      </c>
      <c r="I1239" s="23" t="str">
        <f aca="false">TEXT(B1239,"mm/dd/yyyy")</f>
        <v>05/14/2001</v>
      </c>
    </row>
    <row r="1240" customFormat="false" ht="12.75" hidden="false" customHeight="false" outlineLevel="0" collapsed="false">
      <c r="A1240" s="0" t="s">
        <v>331</v>
      </c>
      <c r="B1240" s="14" t="n">
        <v>37025.5070601852</v>
      </c>
      <c r="C1240" s="0" t="s">
        <v>234</v>
      </c>
      <c r="D1240" s="15" t="n">
        <v>100</v>
      </c>
      <c r="E1240" s="16" t="n">
        <v>0.04</v>
      </c>
      <c r="F1240" s="0" t="s">
        <v>152</v>
      </c>
      <c r="G1240" s="0" t="s">
        <v>232</v>
      </c>
      <c r="H1240" s="22" t="n">
        <f aca="false">IF(F1239=F1240,0,1)</f>
        <v>0</v>
      </c>
      <c r="I1240" s="23" t="str">
        <f aca="false">TEXT(B1240,"mm/dd/yyyy")</f>
        <v>05/14/2001</v>
      </c>
    </row>
    <row r="1241" customFormat="false" ht="12.75" hidden="false" customHeight="false" outlineLevel="0" collapsed="false">
      <c r="A1241" s="0" t="s">
        <v>398</v>
      </c>
      <c r="B1241" s="14" t="n">
        <v>37025.5764699074</v>
      </c>
      <c r="C1241" s="0" t="s">
        <v>231</v>
      </c>
      <c r="D1241" s="15" t="n">
        <v>10000</v>
      </c>
      <c r="E1241" s="16" t="n">
        <v>0.415</v>
      </c>
      <c r="F1241" s="0" t="s">
        <v>152</v>
      </c>
      <c r="G1241" s="0" t="s">
        <v>321</v>
      </c>
      <c r="H1241" s="22" t="n">
        <f aca="false">IF(F1240=F1241,0,1)</f>
        <v>0</v>
      </c>
      <c r="I1241" s="23" t="str">
        <f aca="false">TEXT(B1241,"mm/dd/yyyy")</f>
        <v>05/14/2001</v>
      </c>
    </row>
    <row r="1242" customFormat="false" ht="12.75" hidden="false" customHeight="false" outlineLevel="0" collapsed="false">
      <c r="A1242" s="0" t="s">
        <v>333</v>
      </c>
      <c r="B1242" s="14" t="n">
        <v>37025.5921990741</v>
      </c>
      <c r="C1242" s="0" t="s">
        <v>234</v>
      </c>
      <c r="D1242" s="15" t="n">
        <v>100</v>
      </c>
      <c r="E1242" s="16" t="n">
        <v>0.1325</v>
      </c>
      <c r="F1242" s="0" t="s">
        <v>152</v>
      </c>
      <c r="G1242" s="0" t="s">
        <v>232</v>
      </c>
      <c r="H1242" s="22" t="n">
        <f aca="false">IF(F1241=F1242,0,1)</f>
        <v>0</v>
      </c>
      <c r="I1242" s="23" t="str">
        <f aca="false">TEXT(B1242,"mm/dd/yyyy")</f>
        <v>05/14/2001</v>
      </c>
    </row>
    <row r="1243" customFormat="false" ht="12.75" hidden="false" customHeight="false" outlineLevel="0" collapsed="false">
      <c r="A1243" s="0" t="s">
        <v>378</v>
      </c>
      <c r="B1243" s="14" t="n">
        <v>37025.3812615741</v>
      </c>
      <c r="C1243" s="0" t="s">
        <v>234</v>
      </c>
      <c r="D1243" s="15" t="n">
        <v>100</v>
      </c>
      <c r="E1243" s="16" t="n">
        <v>0.0425</v>
      </c>
      <c r="F1243" s="0" t="s">
        <v>160</v>
      </c>
      <c r="G1243" s="0" t="s">
        <v>232</v>
      </c>
      <c r="H1243" s="22" t="n">
        <f aca="false">IF(F1242=F1243,0,1)</f>
        <v>1</v>
      </c>
      <c r="I1243" s="23" t="str">
        <f aca="false">TEXT(B1243,"mm/dd/yyyy")</f>
        <v>05/14/2001</v>
      </c>
    </row>
    <row r="1244" customFormat="false" ht="12.75" hidden="false" customHeight="false" outlineLevel="0" collapsed="false">
      <c r="A1244" s="0" t="s">
        <v>399</v>
      </c>
      <c r="B1244" s="14" t="n">
        <v>37026.4375462963</v>
      </c>
      <c r="C1244" s="0" t="s">
        <v>231</v>
      </c>
      <c r="D1244" s="15" t="n">
        <v>100</v>
      </c>
      <c r="E1244" s="16" t="n">
        <v>0.1275</v>
      </c>
      <c r="F1244" s="0" t="s">
        <v>12</v>
      </c>
      <c r="G1244" s="0" t="s">
        <v>232</v>
      </c>
      <c r="H1244" s="22" t="n">
        <f aca="false">IF(F1243=F1244,0,1)</f>
        <v>1</v>
      </c>
      <c r="I1244" s="23" t="str">
        <f aca="false">TEXT(B1244,"mm/dd/yyyy")</f>
        <v>05/15/2001</v>
      </c>
    </row>
    <row r="1245" customFormat="false" ht="12.75" hidden="false" customHeight="false" outlineLevel="0" collapsed="false">
      <c r="A1245" s="0" t="s">
        <v>399</v>
      </c>
      <c r="B1245" s="14" t="n">
        <v>37026.4459375</v>
      </c>
      <c r="C1245" s="0" t="s">
        <v>231</v>
      </c>
      <c r="D1245" s="15" t="n">
        <v>100</v>
      </c>
      <c r="E1245" s="16" t="n">
        <v>0.14</v>
      </c>
      <c r="F1245" s="0" t="s">
        <v>12</v>
      </c>
      <c r="G1245" s="0" t="s">
        <v>232</v>
      </c>
      <c r="H1245" s="22" t="n">
        <f aca="false">IF(F1244=F1245,0,1)</f>
        <v>0</v>
      </c>
      <c r="I1245" s="23" t="str">
        <f aca="false">TEXT(B1245,"mm/dd/yyyy")</f>
        <v>05/15/2001</v>
      </c>
    </row>
    <row r="1246" customFormat="false" ht="12.75" hidden="false" customHeight="false" outlineLevel="0" collapsed="false">
      <c r="A1246" s="0" t="s">
        <v>377</v>
      </c>
      <c r="B1246" s="14" t="n">
        <v>37026.4783217593</v>
      </c>
      <c r="C1246" s="0" t="s">
        <v>234</v>
      </c>
      <c r="D1246" s="15" t="n">
        <v>100</v>
      </c>
      <c r="E1246" s="16" t="n">
        <v>0.0475</v>
      </c>
      <c r="F1246" s="0" t="s">
        <v>12</v>
      </c>
      <c r="G1246" s="0" t="s">
        <v>232</v>
      </c>
      <c r="H1246" s="22" t="n">
        <f aca="false">IF(F1245=F1246,0,1)</f>
        <v>0</v>
      </c>
      <c r="I1246" s="23" t="str">
        <f aca="false">TEXT(B1246,"mm/dd/yyyy")</f>
        <v>05/15/2001</v>
      </c>
    </row>
    <row r="1247" customFormat="false" ht="12.75" hidden="false" customHeight="false" outlineLevel="0" collapsed="false">
      <c r="A1247" s="0" t="s">
        <v>377</v>
      </c>
      <c r="B1247" s="14" t="n">
        <v>37026.4828240741</v>
      </c>
      <c r="C1247" s="0" t="s">
        <v>234</v>
      </c>
      <c r="D1247" s="15" t="n">
        <v>100</v>
      </c>
      <c r="E1247" s="16" t="n">
        <v>0.0475</v>
      </c>
      <c r="F1247" s="0" t="s">
        <v>12</v>
      </c>
      <c r="G1247" s="0" t="s">
        <v>232</v>
      </c>
      <c r="H1247" s="22" t="n">
        <f aca="false">IF(F1246=F1247,0,1)</f>
        <v>0</v>
      </c>
      <c r="I1247" s="23" t="str">
        <f aca="false">TEXT(B1247,"mm/dd/yyyy")</f>
        <v>05/15/2001</v>
      </c>
    </row>
    <row r="1248" customFormat="false" ht="12.75" hidden="false" customHeight="false" outlineLevel="0" collapsed="false">
      <c r="A1248" s="0" t="s">
        <v>377</v>
      </c>
      <c r="B1248" s="14" t="n">
        <v>37026.4835648148</v>
      </c>
      <c r="C1248" s="0" t="s">
        <v>234</v>
      </c>
      <c r="D1248" s="15" t="n">
        <v>100</v>
      </c>
      <c r="E1248" s="16" t="n">
        <v>0.0475</v>
      </c>
      <c r="F1248" s="0" t="s">
        <v>12</v>
      </c>
      <c r="G1248" s="0" t="s">
        <v>232</v>
      </c>
      <c r="H1248" s="22" t="n">
        <f aca="false">IF(F1247=F1248,0,1)</f>
        <v>0</v>
      </c>
      <c r="I1248" s="23" t="str">
        <f aca="false">TEXT(B1248,"mm/dd/yyyy")</f>
        <v>05/15/2001</v>
      </c>
    </row>
    <row r="1249" customFormat="false" ht="12.75" hidden="false" customHeight="false" outlineLevel="0" collapsed="false">
      <c r="A1249" s="0" t="s">
        <v>302</v>
      </c>
      <c r="B1249" s="14" t="n">
        <v>37027.3147800926</v>
      </c>
      <c r="C1249" s="0" t="s">
        <v>234</v>
      </c>
      <c r="D1249" s="15" t="n">
        <v>100</v>
      </c>
      <c r="E1249" s="16" t="n">
        <v>0.135</v>
      </c>
      <c r="F1249" s="0" t="s">
        <v>12</v>
      </c>
      <c r="G1249" s="0" t="s">
        <v>232</v>
      </c>
      <c r="H1249" s="22" t="n">
        <f aca="false">IF(F1248=F1249,0,1)</f>
        <v>0</v>
      </c>
      <c r="I1249" s="23" t="str">
        <f aca="false">TEXT(B1249,"mm/dd/yyyy")</f>
        <v>05/16/2001</v>
      </c>
    </row>
    <row r="1250" customFormat="false" ht="12.75" hidden="false" customHeight="false" outlineLevel="0" collapsed="false">
      <c r="A1250" s="0" t="s">
        <v>356</v>
      </c>
      <c r="B1250" s="14" t="n">
        <v>37026.5034027778</v>
      </c>
      <c r="C1250" s="0" t="s">
        <v>231</v>
      </c>
      <c r="D1250" s="15" t="n">
        <v>100</v>
      </c>
      <c r="E1250" s="16" t="n">
        <v>0.1525</v>
      </c>
      <c r="F1250" s="0" t="s">
        <v>19</v>
      </c>
      <c r="G1250" s="0" t="s">
        <v>232</v>
      </c>
      <c r="H1250" s="22" t="n">
        <f aca="false">IF(F1249=F1250,0,1)</f>
        <v>1</v>
      </c>
      <c r="I1250" s="23" t="str">
        <f aca="false">TEXT(B1250,"mm/dd/yyyy")</f>
        <v>05/15/2001</v>
      </c>
    </row>
    <row r="1251" customFormat="false" ht="12.75" hidden="false" customHeight="false" outlineLevel="0" collapsed="false">
      <c r="A1251" s="0" t="s">
        <v>356</v>
      </c>
      <c r="B1251" s="14" t="n">
        <v>37026.5862152778</v>
      </c>
      <c r="C1251" s="0" t="s">
        <v>231</v>
      </c>
      <c r="D1251" s="15" t="n">
        <v>100</v>
      </c>
      <c r="E1251" s="16" t="n">
        <v>0.1625</v>
      </c>
      <c r="F1251" s="0" t="s">
        <v>19</v>
      </c>
      <c r="G1251" s="0" t="s">
        <v>232</v>
      </c>
      <c r="H1251" s="22" t="n">
        <f aca="false">IF(F1250=F1251,0,1)</f>
        <v>0</v>
      </c>
      <c r="I1251" s="23" t="str">
        <f aca="false">TEXT(B1251,"mm/dd/yyyy")</f>
        <v>05/15/2001</v>
      </c>
    </row>
    <row r="1252" customFormat="false" ht="12.75" hidden="false" customHeight="false" outlineLevel="0" collapsed="false">
      <c r="A1252" s="0" t="s">
        <v>356</v>
      </c>
      <c r="B1252" s="14" t="n">
        <v>37026.5884143518</v>
      </c>
      <c r="C1252" s="0" t="s">
        <v>231</v>
      </c>
      <c r="D1252" s="15" t="n">
        <v>100</v>
      </c>
      <c r="E1252" s="16" t="n">
        <v>0.17</v>
      </c>
      <c r="F1252" s="0" t="s">
        <v>19</v>
      </c>
      <c r="G1252" s="0" t="s">
        <v>232</v>
      </c>
      <c r="H1252" s="22" t="n">
        <f aca="false">IF(F1251=F1252,0,1)</f>
        <v>0</v>
      </c>
      <c r="I1252" s="23" t="str">
        <f aca="false">TEXT(B1252,"mm/dd/yyyy")</f>
        <v>05/15/2001</v>
      </c>
    </row>
    <row r="1253" customFormat="false" ht="12.75" hidden="false" customHeight="false" outlineLevel="0" collapsed="false">
      <c r="A1253" s="0" t="s">
        <v>400</v>
      </c>
      <c r="B1253" s="14" t="n">
        <v>37026.4722106481</v>
      </c>
      <c r="C1253" s="0" t="s">
        <v>231</v>
      </c>
      <c r="D1253" s="15" t="n">
        <v>50</v>
      </c>
      <c r="E1253" s="16" t="n">
        <v>0.125</v>
      </c>
      <c r="F1253" s="0" t="s">
        <v>62</v>
      </c>
      <c r="G1253" s="0" t="s">
        <v>232</v>
      </c>
      <c r="H1253" s="22" t="n">
        <f aca="false">IF(F1252=F1253,0,1)</f>
        <v>1</v>
      </c>
      <c r="I1253" s="23" t="str">
        <f aca="false">TEXT(B1253,"mm/dd/yyyy")</f>
        <v>05/15/2001</v>
      </c>
    </row>
    <row r="1254" customFormat="false" ht="12.75" hidden="false" customHeight="false" outlineLevel="0" collapsed="false">
      <c r="A1254" s="0" t="s">
        <v>389</v>
      </c>
      <c r="B1254" s="14" t="n">
        <v>37026.602650463</v>
      </c>
      <c r="C1254" s="0" t="s">
        <v>231</v>
      </c>
      <c r="D1254" s="15" t="n">
        <v>100</v>
      </c>
      <c r="E1254" s="16" t="n">
        <v>0.0275</v>
      </c>
      <c r="F1254" s="0" t="s">
        <v>62</v>
      </c>
      <c r="G1254" s="0" t="s">
        <v>232</v>
      </c>
      <c r="H1254" s="22" t="n">
        <f aca="false">IF(F1253=F1254,0,1)</f>
        <v>0</v>
      </c>
      <c r="I1254" s="23" t="str">
        <f aca="false">TEXT(B1254,"mm/dd/yyyy")</f>
        <v>05/15/2001</v>
      </c>
    </row>
    <row r="1255" customFormat="false" ht="12.75" hidden="false" customHeight="false" outlineLevel="0" collapsed="false">
      <c r="A1255" s="0" t="s">
        <v>302</v>
      </c>
      <c r="B1255" s="14" t="n">
        <v>37026.4625925926</v>
      </c>
      <c r="C1255" s="0" t="s">
        <v>231</v>
      </c>
      <c r="D1255" s="15" t="n">
        <v>100</v>
      </c>
      <c r="E1255" s="16" t="n">
        <v>0.1275</v>
      </c>
      <c r="F1255" s="0" t="s">
        <v>77</v>
      </c>
      <c r="G1255" s="0" t="s">
        <v>232</v>
      </c>
      <c r="H1255" s="22" t="n">
        <f aca="false">IF(F1254=F1255,0,1)</f>
        <v>1</v>
      </c>
      <c r="I1255" s="23" t="str">
        <f aca="false">TEXT(B1255,"mm/dd/yyyy")</f>
        <v>05/15/2001</v>
      </c>
    </row>
    <row r="1256" customFormat="false" ht="12.75" hidden="false" customHeight="false" outlineLevel="0" collapsed="false">
      <c r="A1256" s="0" t="s">
        <v>378</v>
      </c>
      <c r="B1256" s="14" t="n">
        <v>37026.3657060185</v>
      </c>
      <c r="C1256" s="0" t="s">
        <v>231</v>
      </c>
      <c r="D1256" s="15" t="n">
        <v>100</v>
      </c>
      <c r="E1256" s="16" t="n">
        <v>0.08</v>
      </c>
      <c r="F1256" s="0" t="s">
        <v>86</v>
      </c>
      <c r="G1256" s="0" t="s">
        <v>232</v>
      </c>
      <c r="H1256" s="22" t="n">
        <f aca="false">IF(F1255=F1256,0,1)</f>
        <v>1</v>
      </c>
      <c r="I1256" s="23" t="str">
        <f aca="false">TEXT(B1256,"mm/dd/yyyy")</f>
        <v>05/15/2001</v>
      </c>
    </row>
    <row r="1257" customFormat="false" ht="12.75" hidden="false" customHeight="false" outlineLevel="0" collapsed="false">
      <c r="A1257" s="0" t="s">
        <v>378</v>
      </c>
      <c r="B1257" s="14" t="n">
        <v>37026.3674305556</v>
      </c>
      <c r="C1257" s="0" t="s">
        <v>231</v>
      </c>
      <c r="D1257" s="15" t="n">
        <v>100</v>
      </c>
      <c r="E1257" s="16" t="n">
        <v>0.0825</v>
      </c>
      <c r="F1257" s="0" t="s">
        <v>86</v>
      </c>
      <c r="G1257" s="0" t="s">
        <v>232</v>
      </c>
      <c r="H1257" s="22" t="n">
        <f aca="false">IF(F1256=F1257,0,1)</f>
        <v>0</v>
      </c>
      <c r="I1257" s="23" t="str">
        <f aca="false">TEXT(B1257,"mm/dd/yyyy")</f>
        <v>05/15/2001</v>
      </c>
    </row>
    <row r="1258" customFormat="false" ht="12.75" hidden="false" customHeight="false" outlineLevel="0" collapsed="false">
      <c r="A1258" s="0" t="s">
        <v>380</v>
      </c>
      <c r="B1258" s="14" t="n">
        <v>37026.3678819444</v>
      </c>
      <c r="C1258" s="0" t="s">
        <v>234</v>
      </c>
      <c r="D1258" s="15" t="n">
        <v>100</v>
      </c>
      <c r="E1258" s="16" t="n">
        <v>0.1</v>
      </c>
      <c r="F1258" s="0" t="s">
        <v>86</v>
      </c>
      <c r="G1258" s="0" t="s">
        <v>232</v>
      </c>
      <c r="H1258" s="22" t="n">
        <f aca="false">IF(F1257=F1258,0,1)</f>
        <v>0</v>
      </c>
      <c r="I1258" s="23" t="str">
        <f aca="false">TEXT(B1258,"mm/dd/yyyy")</f>
        <v>05/15/2001</v>
      </c>
    </row>
    <row r="1259" customFormat="false" ht="12.75" hidden="false" customHeight="false" outlineLevel="0" collapsed="false">
      <c r="A1259" s="0" t="s">
        <v>380</v>
      </c>
      <c r="B1259" s="14" t="n">
        <v>37026.3680439815</v>
      </c>
      <c r="C1259" s="0" t="s">
        <v>234</v>
      </c>
      <c r="D1259" s="15" t="n">
        <v>100</v>
      </c>
      <c r="E1259" s="16" t="n">
        <v>0.1</v>
      </c>
      <c r="F1259" s="0" t="s">
        <v>86</v>
      </c>
      <c r="G1259" s="0" t="s">
        <v>232</v>
      </c>
      <c r="H1259" s="22" t="n">
        <f aca="false">IF(F1258=F1259,0,1)</f>
        <v>0</v>
      </c>
      <c r="I1259" s="23" t="str">
        <f aca="false">TEXT(B1259,"mm/dd/yyyy")</f>
        <v>05/15/2001</v>
      </c>
    </row>
    <row r="1260" customFormat="false" ht="12.75" hidden="false" customHeight="false" outlineLevel="0" collapsed="false">
      <c r="A1260" s="0" t="s">
        <v>380</v>
      </c>
      <c r="B1260" s="14" t="n">
        <v>37026.3682291667</v>
      </c>
      <c r="C1260" s="0" t="s">
        <v>234</v>
      </c>
      <c r="D1260" s="15" t="n">
        <v>100</v>
      </c>
      <c r="E1260" s="16" t="n">
        <v>0.1</v>
      </c>
      <c r="F1260" s="0" t="s">
        <v>86</v>
      </c>
      <c r="G1260" s="0" t="s">
        <v>232</v>
      </c>
      <c r="H1260" s="22" t="n">
        <f aca="false">IF(F1259=F1260,0,1)</f>
        <v>0</v>
      </c>
      <c r="I1260" s="23" t="str">
        <f aca="false">TEXT(B1260,"mm/dd/yyyy")</f>
        <v>05/15/2001</v>
      </c>
    </row>
    <row r="1261" customFormat="false" ht="12.75" hidden="false" customHeight="false" outlineLevel="0" collapsed="false">
      <c r="A1261" s="0" t="s">
        <v>380</v>
      </c>
      <c r="B1261" s="14" t="n">
        <v>37026.3688078704</v>
      </c>
      <c r="C1261" s="0" t="s">
        <v>234</v>
      </c>
      <c r="D1261" s="15" t="n">
        <v>100</v>
      </c>
      <c r="E1261" s="16" t="n">
        <v>0.1</v>
      </c>
      <c r="F1261" s="0" t="s">
        <v>86</v>
      </c>
      <c r="G1261" s="0" t="s">
        <v>232</v>
      </c>
      <c r="H1261" s="22" t="n">
        <f aca="false">IF(F1260=F1261,0,1)</f>
        <v>0</v>
      </c>
      <c r="I1261" s="23" t="str">
        <f aca="false">TEXT(B1261,"mm/dd/yyyy")</f>
        <v>05/15/2001</v>
      </c>
    </row>
    <row r="1262" customFormat="false" ht="12.75" hidden="false" customHeight="false" outlineLevel="0" collapsed="false">
      <c r="A1262" s="0" t="s">
        <v>373</v>
      </c>
      <c r="B1262" s="14" t="n">
        <v>37026.3744907407</v>
      </c>
      <c r="C1262" s="0" t="s">
        <v>231</v>
      </c>
      <c r="D1262" s="15" t="n">
        <v>100</v>
      </c>
      <c r="E1262" s="16" t="n">
        <v>0.185</v>
      </c>
      <c r="F1262" s="0" t="s">
        <v>86</v>
      </c>
      <c r="G1262" s="0" t="s">
        <v>232</v>
      </c>
      <c r="H1262" s="22" t="n">
        <f aca="false">IF(F1261=F1262,0,1)</f>
        <v>0</v>
      </c>
      <c r="I1262" s="23" t="str">
        <f aca="false">TEXT(B1262,"mm/dd/yyyy")</f>
        <v>05/15/2001</v>
      </c>
    </row>
    <row r="1263" customFormat="false" ht="12.75" hidden="false" customHeight="false" outlineLevel="0" collapsed="false">
      <c r="A1263" s="0" t="s">
        <v>352</v>
      </c>
      <c r="B1263" s="14" t="n">
        <v>37026.3846412037</v>
      </c>
      <c r="C1263" s="0" t="s">
        <v>231</v>
      </c>
      <c r="D1263" s="15" t="n">
        <v>100</v>
      </c>
      <c r="E1263" s="16" t="n">
        <v>0.07</v>
      </c>
      <c r="F1263" s="0" t="s">
        <v>86</v>
      </c>
      <c r="G1263" s="0" t="s">
        <v>232</v>
      </c>
      <c r="H1263" s="22" t="n">
        <f aca="false">IF(F1262=F1263,0,1)</f>
        <v>0</v>
      </c>
      <c r="I1263" s="23" t="str">
        <f aca="false">TEXT(B1263,"mm/dd/yyyy")</f>
        <v>05/15/2001</v>
      </c>
    </row>
    <row r="1264" customFormat="false" ht="12.75" hidden="false" customHeight="false" outlineLevel="0" collapsed="false">
      <c r="A1264" s="0" t="s">
        <v>380</v>
      </c>
      <c r="B1264" s="14" t="n">
        <v>37026.3868865741</v>
      </c>
      <c r="C1264" s="0" t="s">
        <v>234</v>
      </c>
      <c r="D1264" s="15" t="n">
        <v>100</v>
      </c>
      <c r="E1264" s="16" t="n">
        <v>0.1075</v>
      </c>
      <c r="F1264" s="0" t="s">
        <v>86</v>
      </c>
      <c r="G1264" s="0" t="s">
        <v>232</v>
      </c>
      <c r="H1264" s="22" t="n">
        <f aca="false">IF(F1263=F1264,0,1)</f>
        <v>0</v>
      </c>
      <c r="I1264" s="23" t="str">
        <f aca="false">TEXT(B1264,"mm/dd/yyyy")</f>
        <v>05/15/2001</v>
      </c>
    </row>
    <row r="1265" customFormat="false" ht="12.75" hidden="false" customHeight="false" outlineLevel="0" collapsed="false">
      <c r="A1265" s="0" t="s">
        <v>380</v>
      </c>
      <c r="B1265" s="14" t="n">
        <v>37026.3925578704</v>
      </c>
      <c r="C1265" s="0" t="s">
        <v>234</v>
      </c>
      <c r="D1265" s="15" t="n">
        <v>100</v>
      </c>
      <c r="E1265" s="16" t="n">
        <v>0.1075</v>
      </c>
      <c r="F1265" s="0" t="s">
        <v>86</v>
      </c>
      <c r="G1265" s="0" t="s">
        <v>232</v>
      </c>
      <c r="H1265" s="22" t="n">
        <f aca="false">IF(F1264=F1265,0,1)</f>
        <v>0</v>
      </c>
      <c r="I1265" s="23" t="str">
        <f aca="false">TEXT(B1265,"mm/dd/yyyy")</f>
        <v>05/15/2001</v>
      </c>
    </row>
    <row r="1266" customFormat="false" ht="12.75" hidden="false" customHeight="false" outlineLevel="0" collapsed="false">
      <c r="A1266" s="0" t="s">
        <v>352</v>
      </c>
      <c r="B1266" s="14" t="n">
        <v>37026.4121527778</v>
      </c>
      <c r="C1266" s="0" t="s">
        <v>231</v>
      </c>
      <c r="D1266" s="15" t="n">
        <v>100</v>
      </c>
      <c r="E1266" s="16" t="n">
        <v>0.07</v>
      </c>
      <c r="F1266" s="0" t="s">
        <v>86</v>
      </c>
      <c r="G1266" s="0" t="s">
        <v>232</v>
      </c>
      <c r="H1266" s="22" t="n">
        <f aca="false">IF(F1265=F1266,0,1)</f>
        <v>0</v>
      </c>
      <c r="I1266" s="23" t="str">
        <f aca="false">TEXT(B1266,"mm/dd/yyyy")</f>
        <v>05/15/2001</v>
      </c>
    </row>
    <row r="1267" customFormat="false" ht="12.75" hidden="false" customHeight="false" outlineLevel="0" collapsed="false">
      <c r="A1267" s="0" t="s">
        <v>331</v>
      </c>
      <c r="B1267" s="14" t="n">
        <v>37026.4420717593</v>
      </c>
      <c r="C1267" s="0" t="s">
        <v>231</v>
      </c>
      <c r="D1267" s="15" t="n">
        <v>100</v>
      </c>
      <c r="E1267" s="16" t="n">
        <v>0.0225</v>
      </c>
      <c r="F1267" s="0" t="s">
        <v>86</v>
      </c>
      <c r="G1267" s="0" t="s">
        <v>232</v>
      </c>
      <c r="H1267" s="22" t="n">
        <f aca="false">IF(F1266=F1267,0,1)</f>
        <v>0</v>
      </c>
      <c r="I1267" s="23" t="str">
        <f aca="false">TEXT(B1267,"mm/dd/yyyy")</f>
        <v>05/15/2001</v>
      </c>
    </row>
    <row r="1268" customFormat="false" ht="12.75" hidden="false" customHeight="false" outlineLevel="0" collapsed="false">
      <c r="A1268" s="0" t="s">
        <v>352</v>
      </c>
      <c r="B1268" s="14" t="n">
        <v>37026.4440740741</v>
      </c>
      <c r="C1268" s="0" t="s">
        <v>231</v>
      </c>
      <c r="D1268" s="15" t="n">
        <v>100</v>
      </c>
      <c r="E1268" s="16" t="n">
        <v>0.0575</v>
      </c>
      <c r="F1268" s="0" t="s">
        <v>86</v>
      </c>
      <c r="G1268" s="0" t="s">
        <v>232</v>
      </c>
      <c r="H1268" s="22" t="n">
        <f aca="false">IF(F1267=F1268,0,1)</f>
        <v>0</v>
      </c>
      <c r="I1268" s="23" t="str">
        <f aca="false">TEXT(B1268,"mm/dd/yyyy")</f>
        <v>05/15/2001</v>
      </c>
    </row>
    <row r="1269" customFormat="false" ht="12.75" hidden="false" customHeight="false" outlineLevel="0" collapsed="false">
      <c r="A1269" s="0" t="s">
        <v>352</v>
      </c>
      <c r="B1269" s="14" t="n">
        <v>37026.4495023148</v>
      </c>
      <c r="C1269" s="0" t="s">
        <v>231</v>
      </c>
      <c r="D1269" s="15" t="n">
        <v>100</v>
      </c>
      <c r="E1269" s="16" t="n">
        <v>0.06</v>
      </c>
      <c r="F1269" s="0" t="s">
        <v>86</v>
      </c>
      <c r="G1269" s="0" t="s">
        <v>232</v>
      </c>
      <c r="H1269" s="22" t="n">
        <f aca="false">IF(F1268=F1269,0,1)</f>
        <v>0</v>
      </c>
      <c r="I1269" s="23" t="str">
        <f aca="false">TEXT(B1269,"mm/dd/yyyy")</f>
        <v>05/15/2001</v>
      </c>
    </row>
    <row r="1270" customFormat="false" ht="12.75" hidden="false" customHeight="false" outlineLevel="0" collapsed="false">
      <c r="A1270" s="0" t="s">
        <v>352</v>
      </c>
      <c r="B1270" s="14" t="n">
        <v>37026.4707291667</v>
      </c>
      <c r="C1270" s="0" t="s">
        <v>231</v>
      </c>
      <c r="D1270" s="15" t="n">
        <v>100</v>
      </c>
      <c r="E1270" s="16" t="n">
        <v>0.06</v>
      </c>
      <c r="F1270" s="0" t="s">
        <v>86</v>
      </c>
      <c r="G1270" s="0" t="s">
        <v>232</v>
      </c>
      <c r="H1270" s="22" t="n">
        <f aca="false">IF(F1269=F1270,0,1)</f>
        <v>0</v>
      </c>
      <c r="I1270" s="23" t="str">
        <f aca="false">TEXT(B1270,"mm/dd/yyyy")</f>
        <v>05/15/2001</v>
      </c>
    </row>
    <row r="1271" customFormat="false" ht="12.75" hidden="false" customHeight="false" outlineLevel="0" collapsed="false">
      <c r="A1271" s="0" t="s">
        <v>380</v>
      </c>
      <c r="B1271" s="14" t="n">
        <v>37026.5058449074</v>
      </c>
      <c r="C1271" s="0" t="s">
        <v>231</v>
      </c>
      <c r="D1271" s="15" t="n">
        <v>100</v>
      </c>
      <c r="E1271" s="16" t="n">
        <v>0.095</v>
      </c>
      <c r="F1271" s="0" t="s">
        <v>86</v>
      </c>
      <c r="G1271" s="0" t="s">
        <v>232</v>
      </c>
      <c r="H1271" s="22" t="n">
        <f aca="false">IF(F1270=F1271,0,1)</f>
        <v>0</v>
      </c>
      <c r="I1271" s="23" t="str">
        <f aca="false">TEXT(B1271,"mm/dd/yyyy")</f>
        <v>05/15/2001</v>
      </c>
    </row>
    <row r="1272" customFormat="false" ht="12.75" hidden="false" customHeight="false" outlineLevel="0" collapsed="false">
      <c r="A1272" s="0" t="s">
        <v>302</v>
      </c>
      <c r="B1272" s="14" t="n">
        <v>37026.555625</v>
      </c>
      <c r="C1272" s="0" t="s">
        <v>231</v>
      </c>
      <c r="D1272" s="15" t="n">
        <v>100</v>
      </c>
      <c r="E1272" s="16" t="n">
        <v>0.1275</v>
      </c>
      <c r="F1272" s="0" t="s">
        <v>86</v>
      </c>
      <c r="G1272" s="0" t="s">
        <v>232</v>
      </c>
      <c r="H1272" s="22" t="n">
        <f aca="false">IF(F1271=F1272,0,1)</f>
        <v>0</v>
      </c>
      <c r="I1272" s="23" t="str">
        <f aca="false">TEXT(B1272,"mm/dd/yyyy")</f>
        <v>05/15/2001</v>
      </c>
    </row>
    <row r="1273" customFormat="false" ht="12.75" hidden="false" customHeight="false" outlineLevel="0" collapsed="false">
      <c r="A1273" s="0" t="s">
        <v>352</v>
      </c>
      <c r="B1273" s="14" t="n">
        <v>37026.5559490741</v>
      </c>
      <c r="C1273" s="0" t="s">
        <v>231</v>
      </c>
      <c r="D1273" s="15" t="n">
        <v>100</v>
      </c>
      <c r="E1273" s="16" t="n">
        <v>0.055</v>
      </c>
      <c r="F1273" s="0" t="s">
        <v>86</v>
      </c>
      <c r="G1273" s="0" t="s">
        <v>232</v>
      </c>
      <c r="H1273" s="22" t="n">
        <f aca="false">IF(F1272=F1273,0,1)</f>
        <v>0</v>
      </c>
      <c r="I1273" s="23" t="str">
        <f aca="false">TEXT(B1273,"mm/dd/yyyy")</f>
        <v>05/15/2001</v>
      </c>
    </row>
    <row r="1274" customFormat="false" ht="12.75" hidden="false" customHeight="false" outlineLevel="0" collapsed="false">
      <c r="A1274" s="0" t="s">
        <v>378</v>
      </c>
      <c r="B1274" s="14" t="n">
        <v>37026.3768055556</v>
      </c>
      <c r="C1274" s="0" t="s">
        <v>231</v>
      </c>
      <c r="D1274" s="15" t="n">
        <v>100</v>
      </c>
      <c r="E1274" s="16" t="n">
        <v>0.0775</v>
      </c>
      <c r="F1274" s="0" t="s">
        <v>106</v>
      </c>
      <c r="G1274" s="0" t="s">
        <v>232</v>
      </c>
      <c r="H1274" s="22" t="n">
        <f aca="false">IF(F1273=F1274,0,1)</f>
        <v>1</v>
      </c>
      <c r="I1274" s="23" t="str">
        <f aca="false">TEXT(B1274,"mm/dd/yyyy")</f>
        <v>05/15/2001</v>
      </c>
    </row>
    <row r="1275" customFormat="false" ht="12.75" hidden="false" customHeight="false" outlineLevel="0" collapsed="false">
      <c r="A1275" s="0" t="s">
        <v>378</v>
      </c>
      <c r="B1275" s="14" t="n">
        <v>37026.4468981481</v>
      </c>
      <c r="C1275" s="0" t="s">
        <v>231</v>
      </c>
      <c r="D1275" s="15" t="n">
        <v>100</v>
      </c>
      <c r="E1275" s="16" t="n">
        <v>0.0975</v>
      </c>
      <c r="F1275" s="0" t="s">
        <v>106</v>
      </c>
      <c r="G1275" s="0" t="s">
        <v>232</v>
      </c>
      <c r="H1275" s="22" t="n">
        <f aca="false">IF(F1274=F1275,0,1)</f>
        <v>0</v>
      </c>
      <c r="I1275" s="23" t="str">
        <f aca="false">TEXT(B1275,"mm/dd/yyyy")</f>
        <v>05/15/2001</v>
      </c>
    </row>
    <row r="1276" customFormat="false" ht="12.75" hidden="false" customHeight="false" outlineLevel="0" collapsed="false">
      <c r="A1276" s="0" t="s">
        <v>378</v>
      </c>
      <c r="B1276" s="14" t="n">
        <v>37026.4516782407</v>
      </c>
      <c r="C1276" s="0" t="s">
        <v>231</v>
      </c>
      <c r="D1276" s="15" t="n">
        <v>100</v>
      </c>
      <c r="E1276" s="16" t="n">
        <v>0.0975</v>
      </c>
      <c r="F1276" s="0" t="s">
        <v>106</v>
      </c>
      <c r="G1276" s="0" t="s">
        <v>232</v>
      </c>
      <c r="H1276" s="22" t="n">
        <f aca="false">IF(F1275=F1276,0,1)</f>
        <v>0</v>
      </c>
      <c r="I1276" s="23" t="str">
        <f aca="false">TEXT(B1276,"mm/dd/yyyy")</f>
        <v>05/15/2001</v>
      </c>
    </row>
    <row r="1277" customFormat="false" ht="12.75" hidden="false" customHeight="false" outlineLevel="0" collapsed="false">
      <c r="A1277" s="0" t="s">
        <v>378</v>
      </c>
      <c r="B1277" s="14" t="n">
        <v>37026.4533333333</v>
      </c>
      <c r="C1277" s="0" t="s">
        <v>231</v>
      </c>
      <c r="D1277" s="15" t="n">
        <v>100</v>
      </c>
      <c r="E1277" s="16" t="n">
        <v>0.0975</v>
      </c>
      <c r="F1277" s="0" t="s">
        <v>106</v>
      </c>
      <c r="G1277" s="0" t="s">
        <v>232</v>
      </c>
      <c r="H1277" s="22" t="n">
        <f aca="false">IF(F1276=F1277,0,1)</f>
        <v>0</v>
      </c>
      <c r="I1277" s="23" t="str">
        <f aca="false">TEXT(B1277,"mm/dd/yyyy")</f>
        <v>05/15/2001</v>
      </c>
    </row>
    <row r="1278" customFormat="false" ht="12.75" hidden="false" customHeight="false" outlineLevel="0" collapsed="false">
      <c r="A1278" s="0" t="s">
        <v>378</v>
      </c>
      <c r="B1278" s="14" t="n">
        <v>37026.4534490741</v>
      </c>
      <c r="C1278" s="0" t="s">
        <v>231</v>
      </c>
      <c r="D1278" s="15" t="n">
        <v>100</v>
      </c>
      <c r="E1278" s="16" t="n">
        <v>0.0975</v>
      </c>
      <c r="F1278" s="0" t="s">
        <v>106</v>
      </c>
      <c r="G1278" s="0" t="s">
        <v>232</v>
      </c>
      <c r="H1278" s="22" t="n">
        <f aca="false">IF(F1277=F1278,0,1)</f>
        <v>0</v>
      </c>
      <c r="I1278" s="23" t="str">
        <f aca="false">TEXT(B1278,"mm/dd/yyyy")</f>
        <v>05/15/2001</v>
      </c>
    </row>
    <row r="1279" customFormat="false" ht="12.75" hidden="false" customHeight="false" outlineLevel="0" collapsed="false">
      <c r="A1279" s="0" t="s">
        <v>401</v>
      </c>
      <c r="B1279" s="14" t="n">
        <v>37026.4554861111</v>
      </c>
      <c r="C1279" s="0" t="s">
        <v>231</v>
      </c>
      <c r="D1279" s="15" t="n">
        <v>100</v>
      </c>
      <c r="E1279" s="16" t="n">
        <v>0.1575</v>
      </c>
      <c r="F1279" s="0" t="s">
        <v>106</v>
      </c>
      <c r="G1279" s="0" t="s">
        <v>232</v>
      </c>
      <c r="H1279" s="22" t="n">
        <f aca="false">IF(F1278=F1279,0,1)</f>
        <v>0</v>
      </c>
      <c r="I1279" s="23" t="str">
        <f aca="false">TEXT(B1279,"mm/dd/yyyy")</f>
        <v>05/15/2001</v>
      </c>
    </row>
    <row r="1280" customFormat="false" ht="12.75" hidden="false" customHeight="false" outlineLevel="0" collapsed="false">
      <c r="A1280" s="0" t="s">
        <v>401</v>
      </c>
      <c r="B1280" s="14" t="n">
        <v>37026.4555787037</v>
      </c>
      <c r="C1280" s="0" t="s">
        <v>231</v>
      </c>
      <c r="D1280" s="15" t="n">
        <v>100</v>
      </c>
      <c r="E1280" s="16" t="n">
        <v>0.16</v>
      </c>
      <c r="F1280" s="0" t="s">
        <v>106</v>
      </c>
      <c r="G1280" s="0" t="s">
        <v>232</v>
      </c>
      <c r="H1280" s="22" t="n">
        <f aca="false">IF(F1279=F1280,0,1)</f>
        <v>0</v>
      </c>
      <c r="I1280" s="23" t="str">
        <f aca="false">TEXT(B1280,"mm/dd/yyyy")</f>
        <v>05/15/2001</v>
      </c>
    </row>
    <row r="1281" customFormat="false" ht="12.75" hidden="false" customHeight="false" outlineLevel="0" collapsed="false">
      <c r="A1281" s="0" t="s">
        <v>401</v>
      </c>
      <c r="B1281" s="14" t="n">
        <v>37026.4566203704</v>
      </c>
      <c r="C1281" s="0" t="s">
        <v>231</v>
      </c>
      <c r="D1281" s="15" t="n">
        <v>100</v>
      </c>
      <c r="E1281" s="16" t="n">
        <v>0.1575</v>
      </c>
      <c r="F1281" s="0" t="s">
        <v>106</v>
      </c>
      <c r="G1281" s="0" t="s">
        <v>232</v>
      </c>
      <c r="H1281" s="22" t="n">
        <f aca="false">IF(F1280=F1281,0,1)</f>
        <v>0</v>
      </c>
      <c r="I1281" s="23" t="str">
        <f aca="false">TEXT(B1281,"mm/dd/yyyy")</f>
        <v>05/15/2001</v>
      </c>
    </row>
    <row r="1282" customFormat="false" ht="12.75" hidden="false" customHeight="false" outlineLevel="0" collapsed="false">
      <c r="A1282" s="0" t="s">
        <v>401</v>
      </c>
      <c r="B1282" s="14" t="n">
        <v>37026.4586111111</v>
      </c>
      <c r="C1282" s="0" t="s">
        <v>231</v>
      </c>
      <c r="D1282" s="15" t="n">
        <v>100</v>
      </c>
      <c r="E1282" s="16" t="n">
        <v>0.16</v>
      </c>
      <c r="F1282" s="0" t="s">
        <v>106</v>
      </c>
      <c r="G1282" s="0" t="s">
        <v>232</v>
      </c>
      <c r="H1282" s="22" t="n">
        <f aca="false">IF(F1281=F1282,0,1)</f>
        <v>0</v>
      </c>
      <c r="I1282" s="23" t="str">
        <f aca="false">TEXT(B1282,"mm/dd/yyyy")</f>
        <v>05/15/2001</v>
      </c>
    </row>
    <row r="1283" customFormat="false" ht="12.75" hidden="false" customHeight="false" outlineLevel="0" collapsed="false">
      <c r="A1283" s="0" t="s">
        <v>401</v>
      </c>
      <c r="B1283" s="14" t="n">
        <v>37026.458900463</v>
      </c>
      <c r="C1283" s="0" t="s">
        <v>231</v>
      </c>
      <c r="D1283" s="15" t="n">
        <v>100</v>
      </c>
      <c r="E1283" s="16" t="n">
        <v>0.1625</v>
      </c>
      <c r="F1283" s="0" t="s">
        <v>106</v>
      </c>
      <c r="G1283" s="0" t="s">
        <v>232</v>
      </c>
      <c r="H1283" s="22" t="n">
        <f aca="false">IF(F1282=F1283,0,1)</f>
        <v>0</v>
      </c>
      <c r="I1283" s="23" t="str">
        <f aca="false">TEXT(B1283,"mm/dd/yyyy")</f>
        <v>05/15/2001</v>
      </c>
    </row>
    <row r="1284" customFormat="false" ht="12.75" hidden="false" customHeight="false" outlineLevel="0" collapsed="false">
      <c r="A1284" s="0" t="s">
        <v>401</v>
      </c>
      <c r="B1284" s="14" t="n">
        <v>37026.459224537</v>
      </c>
      <c r="C1284" s="0" t="s">
        <v>231</v>
      </c>
      <c r="D1284" s="15" t="n">
        <v>100</v>
      </c>
      <c r="E1284" s="16" t="n">
        <v>0.165</v>
      </c>
      <c r="F1284" s="0" t="s">
        <v>106</v>
      </c>
      <c r="G1284" s="0" t="s">
        <v>232</v>
      </c>
      <c r="H1284" s="22" t="n">
        <f aca="false">IF(F1283=F1284,0,1)</f>
        <v>0</v>
      </c>
      <c r="I1284" s="23" t="str">
        <f aca="false">TEXT(B1284,"mm/dd/yyyy")</f>
        <v>05/15/2001</v>
      </c>
    </row>
    <row r="1285" customFormat="false" ht="12.75" hidden="false" customHeight="false" outlineLevel="0" collapsed="false">
      <c r="A1285" s="0" t="s">
        <v>378</v>
      </c>
      <c r="B1285" s="14" t="n">
        <v>37026.4610648148</v>
      </c>
      <c r="C1285" s="0" t="s">
        <v>234</v>
      </c>
      <c r="D1285" s="15" t="n">
        <v>100</v>
      </c>
      <c r="E1285" s="16" t="n">
        <v>0.1125</v>
      </c>
      <c r="F1285" s="0" t="s">
        <v>106</v>
      </c>
      <c r="G1285" s="0" t="s">
        <v>232</v>
      </c>
      <c r="H1285" s="22" t="n">
        <f aca="false">IF(F1284=F1285,0,1)</f>
        <v>0</v>
      </c>
      <c r="I1285" s="23" t="str">
        <f aca="false">TEXT(B1285,"mm/dd/yyyy")</f>
        <v>05/15/2001</v>
      </c>
    </row>
    <row r="1286" customFormat="false" ht="12.75" hidden="false" customHeight="false" outlineLevel="0" collapsed="false">
      <c r="A1286" s="0" t="s">
        <v>378</v>
      </c>
      <c r="B1286" s="14" t="n">
        <v>37026.4615393519</v>
      </c>
      <c r="C1286" s="0" t="s">
        <v>234</v>
      </c>
      <c r="D1286" s="15" t="n">
        <v>100</v>
      </c>
      <c r="E1286" s="16" t="n">
        <v>0.1125</v>
      </c>
      <c r="F1286" s="0" t="s">
        <v>106</v>
      </c>
      <c r="G1286" s="0" t="s">
        <v>232</v>
      </c>
      <c r="H1286" s="22" t="n">
        <f aca="false">IF(F1285=F1286,0,1)</f>
        <v>0</v>
      </c>
      <c r="I1286" s="23" t="str">
        <f aca="false">TEXT(B1286,"mm/dd/yyyy")</f>
        <v>05/15/2001</v>
      </c>
    </row>
    <row r="1287" customFormat="false" ht="12.75" hidden="false" customHeight="false" outlineLevel="0" collapsed="false">
      <c r="A1287" s="0" t="s">
        <v>378</v>
      </c>
      <c r="B1287" s="14" t="n">
        <v>37026.4618518519</v>
      </c>
      <c r="C1287" s="0" t="s">
        <v>234</v>
      </c>
      <c r="D1287" s="15" t="n">
        <v>100</v>
      </c>
      <c r="E1287" s="16" t="n">
        <v>0.115</v>
      </c>
      <c r="F1287" s="0" t="s">
        <v>106</v>
      </c>
      <c r="G1287" s="0" t="s">
        <v>232</v>
      </c>
      <c r="H1287" s="22" t="n">
        <f aca="false">IF(F1286=F1287,0,1)</f>
        <v>0</v>
      </c>
      <c r="I1287" s="23" t="str">
        <f aca="false">TEXT(B1287,"mm/dd/yyyy")</f>
        <v>05/15/2001</v>
      </c>
    </row>
    <row r="1288" customFormat="false" ht="12.75" hidden="false" customHeight="false" outlineLevel="0" collapsed="false">
      <c r="A1288" s="0" t="s">
        <v>378</v>
      </c>
      <c r="B1288" s="14" t="n">
        <v>37026.4621412037</v>
      </c>
      <c r="C1288" s="0" t="s">
        <v>234</v>
      </c>
      <c r="D1288" s="15" t="n">
        <v>100</v>
      </c>
      <c r="E1288" s="16" t="n">
        <v>0.115</v>
      </c>
      <c r="F1288" s="0" t="s">
        <v>106</v>
      </c>
      <c r="G1288" s="0" t="s">
        <v>232</v>
      </c>
      <c r="H1288" s="22" t="n">
        <f aca="false">IF(F1287=F1288,0,1)</f>
        <v>0</v>
      </c>
      <c r="I1288" s="23" t="str">
        <f aca="false">TEXT(B1288,"mm/dd/yyyy")</f>
        <v>05/15/2001</v>
      </c>
    </row>
    <row r="1289" customFormat="false" ht="12.75" hidden="false" customHeight="false" outlineLevel="0" collapsed="false">
      <c r="A1289" s="0" t="s">
        <v>382</v>
      </c>
      <c r="B1289" s="14" t="n">
        <v>37026.4303125</v>
      </c>
      <c r="C1289" s="0" t="s">
        <v>231</v>
      </c>
      <c r="D1289" s="15" t="n">
        <v>30000</v>
      </c>
      <c r="E1289" s="16" t="n">
        <v>0.85</v>
      </c>
      <c r="F1289" s="0" t="s">
        <v>110</v>
      </c>
      <c r="G1289" s="0" t="s">
        <v>344</v>
      </c>
      <c r="H1289" s="22" t="n">
        <f aca="false">IF(F1288=F1289,0,1)</f>
        <v>1</v>
      </c>
      <c r="I1289" s="23" t="str">
        <f aca="false">TEXT(B1289,"mm/dd/yyyy")</f>
        <v>05/15/2001</v>
      </c>
    </row>
    <row r="1290" customFormat="false" ht="12.75" hidden="false" customHeight="false" outlineLevel="0" collapsed="false">
      <c r="A1290" s="0" t="s">
        <v>331</v>
      </c>
      <c r="B1290" s="14" t="n">
        <v>37026.4599768519</v>
      </c>
      <c r="C1290" s="0" t="s">
        <v>234</v>
      </c>
      <c r="D1290" s="15" t="n">
        <v>100</v>
      </c>
      <c r="E1290" s="16" t="n">
        <v>0.015</v>
      </c>
      <c r="F1290" s="0" t="s">
        <v>135</v>
      </c>
      <c r="G1290" s="0" t="s">
        <v>232</v>
      </c>
      <c r="H1290" s="22" t="n">
        <f aca="false">IF(F1289=F1290,0,1)</f>
        <v>1</v>
      </c>
      <c r="I1290" s="23" t="str">
        <f aca="false">TEXT(B1290,"mm/dd/yyyy")</f>
        <v>05/15/2001</v>
      </c>
    </row>
    <row r="1291" customFormat="false" ht="12.75" hidden="false" customHeight="false" outlineLevel="0" collapsed="false">
      <c r="A1291" s="0" t="s">
        <v>377</v>
      </c>
      <c r="B1291" s="14" t="n">
        <v>37026.4633101852</v>
      </c>
      <c r="C1291" s="0" t="s">
        <v>234</v>
      </c>
      <c r="D1291" s="15" t="n">
        <v>100</v>
      </c>
      <c r="E1291" s="16" t="n">
        <v>0.05</v>
      </c>
      <c r="F1291" s="0" t="s">
        <v>135</v>
      </c>
      <c r="G1291" s="0" t="s">
        <v>232</v>
      </c>
      <c r="H1291" s="22" t="n">
        <f aca="false">IF(F1290=F1291,0,1)</f>
        <v>0</v>
      </c>
      <c r="I1291" s="23" t="str">
        <f aca="false">TEXT(B1291,"mm/dd/yyyy")</f>
        <v>05/15/2001</v>
      </c>
    </row>
    <row r="1292" customFormat="false" ht="12.75" hidden="false" customHeight="false" outlineLevel="0" collapsed="false">
      <c r="A1292" s="0" t="s">
        <v>331</v>
      </c>
      <c r="B1292" s="14" t="n">
        <v>37026.4634375</v>
      </c>
      <c r="C1292" s="0" t="s">
        <v>234</v>
      </c>
      <c r="D1292" s="15" t="n">
        <v>100</v>
      </c>
      <c r="E1292" s="16" t="n">
        <v>0.015</v>
      </c>
      <c r="F1292" s="0" t="s">
        <v>135</v>
      </c>
      <c r="G1292" s="0" t="s">
        <v>232</v>
      </c>
      <c r="H1292" s="22" t="n">
        <f aca="false">IF(F1291=F1292,0,1)</f>
        <v>0</v>
      </c>
      <c r="I1292" s="23" t="str">
        <f aca="false">TEXT(B1292,"mm/dd/yyyy")</f>
        <v>05/15/2001</v>
      </c>
    </row>
    <row r="1293" customFormat="false" ht="12.75" hidden="false" customHeight="false" outlineLevel="0" collapsed="false">
      <c r="A1293" s="0" t="s">
        <v>352</v>
      </c>
      <c r="B1293" s="14" t="n">
        <v>37026.3636226852</v>
      </c>
      <c r="C1293" s="0" t="s">
        <v>234</v>
      </c>
      <c r="D1293" s="15" t="n">
        <v>100</v>
      </c>
      <c r="E1293" s="16" t="n">
        <v>0.0675</v>
      </c>
      <c r="F1293" s="0" t="s">
        <v>152</v>
      </c>
      <c r="G1293" s="0" t="s">
        <v>232</v>
      </c>
      <c r="H1293" s="22" t="n">
        <f aca="false">IF(F1292=F1293,0,1)</f>
        <v>1</v>
      </c>
      <c r="I1293" s="23" t="str">
        <f aca="false">TEXT(B1293,"mm/dd/yyyy")</f>
        <v>05/15/2001</v>
      </c>
    </row>
    <row r="1294" customFormat="false" ht="12.75" hidden="false" customHeight="false" outlineLevel="0" collapsed="false">
      <c r="A1294" s="0" t="s">
        <v>378</v>
      </c>
      <c r="B1294" s="14" t="n">
        <v>37026.4921180556</v>
      </c>
      <c r="C1294" s="0" t="s">
        <v>234</v>
      </c>
      <c r="D1294" s="15" t="n">
        <v>100</v>
      </c>
      <c r="E1294" s="16" t="n">
        <v>0.1125</v>
      </c>
      <c r="F1294" s="0" t="s">
        <v>152</v>
      </c>
      <c r="G1294" s="0" t="s">
        <v>232</v>
      </c>
      <c r="H1294" s="22" t="n">
        <f aca="false">IF(F1293=F1294,0,1)</f>
        <v>0</v>
      </c>
      <c r="I1294" s="23" t="str">
        <f aca="false">TEXT(B1294,"mm/dd/yyyy")</f>
        <v>05/15/2001</v>
      </c>
    </row>
    <row r="1295" customFormat="false" ht="12.75" hidden="false" customHeight="false" outlineLevel="0" collapsed="false">
      <c r="A1295" s="0" t="s">
        <v>378</v>
      </c>
      <c r="B1295" s="14" t="n">
        <v>37026.5048148148</v>
      </c>
      <c r="C1295" s="0" t="s">
        <v>234</v>
      </c>
      <c r="D1295" s="15" t="n">
        <v>100</v>
      </c>
      <c r="E1295" s="16" t="n">
        <v>0.1225</v>
      </c>
      <c r="F1295" s="0" t="s">
        <v>152</v>
      </c>
      <c r="G1295" s="0" t="s">
        <v>232</v>
      </c>
      <c r="H1295" s="22" t="n">
        <f aca="false">IF(F1294=F1295,0,1)</f>
        <v>0</v>
      </c>
      <c r="I1295" s="23" t="str">
        <f aca="false">TEXT(B1295,"mm/dd/yyyy")</f>
        <v>05/15/2001</v>
      </c>
    </row>
    <row r="1296" customFormat="false" ht="12.75" hidden="false" customHeight="false" outlineLevel="0" collapsed="false">
      <c r="A1296" s="0" t="s">
        <v>378</v>
      </c>
      <c r="B1296" s="14" t="n">
        <v>37026.5055671296</v>
      </c>
      <c r="C1296" s="0" t="s">
        <v>234</v>
      </c>
      <c r="D1296" s="15" t="n">
        <v>100</v>
      </c>
      <c r="E1296" s="16" t="n">
        <v>0.125</v>
      </c>
      <c r="F1296" s="0" t="s">
        <v>152</v>
      </c>
      <c r="G1296" s="0" t="s">
        <v>232</v>
      </c>
      <c r="H1296" s="22" t="n">
        <f aca="false">IF(F1295=F1296,0,1)</f>
        <v>0</v>
      </c>
      <c r="I1296" s="23" t="str">
        <f aca="false">TEXT(B1296,"mm/dd/yyyy")</f>
        <v>05/15/2001</v>
      </c>
    </row>
    <row r="1297" customFormat="false" ht="12.75" hidden="false" customHeight="false" outlineLevel="0" collapsed="false">
      <c r="A1297" s="0" t="s">
        <v>402</v>
      </c>
      <c r="B1297" s="14" t="n">
        <v>37026.5863425926</v>
      </c>
      <c r="C1297" s="0" t="s">
        <v>234</v>
      </c>
      <c r="D1297" s="15" t="n">
        <v>100</v>
      </c>
      <c r="E1297" s="16" t="n">
        <v>0.065</v>
      </c>
      <c r="F1297" s="0" t="s">
        <v>152</v>
      </c>
      <c r="G1297" s="0" t="s">
        <v>232</v>
      </c>
      <c r="H1297" s="22" t="n">
        <f aca="false">IF(F1296=F1297,0,1)</f>
        <v>0</v>
      </c>
      <c r="I1297" s="23" t="str">
        <f aca="false">TEXT(B1297,"mm/dd/yyyy")</f>
        <v>05/15/2001</v>
      </c>
    </row>
    <row r="1298" customFormat="false" ht="12.75" hidden="false" customHeight="false" outlineLevel="0" collapsed="false">
      <c r="A1298" s="0" t="s">
        <v>398</v>
      </c>
      <c r="B1298" s="14" t="n">
        <v>37026.6149652778</v>
      </c>
      <c r="C1298" s="0" t="s">
        <v>234</v>
      </c>
      <c r="D1298" s="15" t="n">
        <v>10000</v>
      </c>
      <c r="E1298" s="16" t="n">
        <v>0.405</v>
      </c>
      <c r="F1298" s="0" t="s">
        <v>152</v>
      </c>
      <c r="G1298" s="0" t="s">
        <v>321</v>
      </c>
      <c r="H1298" s="22" t="n">
        <f aca="false">IF(F1297=F1298,0,1)</f>
        <v>0</v>
      </c>
      <c r="I1298" s="23" t="str">
        <f aca="false">TEXT(B1298,"mm/dd/yyyy")</f>
        <v>05/15/2001</v>
      </c>
    </row>
    <row r="1299" customFormat="false" ht="12.75" hidden="false" customHeight="false" outlineLevel="0" collapsed="false">
      <c r="A1299" s="0" t="s">
        <v>302</v>
      </c>
      <c r="B1299" s="14" t="n">
        <v>37026.6846064815</v>
      </c>
      <c r="C1299" s="0" t="s">
        <v>231</v>
      </c>
      <c r="D1299" s="15" t="n">
        <v>100</v>
      </c>
      <c r="E1299" s="16" t="n">
        <v>0.1175</v>
      </c>
      <c r="F1299" s="0" t="s">
        <v>152</v>
      </c>
      <c r="G1299" s="0" t="s">
        <v>232</v>
      </c>
      <c r="H1299" s="22" t="n">
        <f aca="false">IF(F1298=F1299,0,1)</f>
        <v>0</v>
      </c>
      <c r="I1299" s="23" t="str">
        <f aca="false">TEXT(B1299,"mm/dd/yyyy")</f>
        <v>05/15/2001</v>
      </c>
    </row>
    <row r="1300" customFormat="false" ht="12.75" hidden="false" customHeight="false" outlineLevel="0" collapsed="false">
      <c r="A1300" s="0" t="s">
        <v>377</v>
      </c>
      <c r="B1300" s="14" t="n">
        <v>37026.3482638889</v>
      </c>
      <c r="C1300" s="0" t="s">
        <v>234</v>
      </c>
      <c r="D1300" s="15" t="n">
        <v>100</v>
      </c>
      <c r="E1300" s="16" t="n">
        <v>0.0275</v>
      </c>
      <c r="F1300" s="0" t="s">
        <v>154</v>
      </c>
      <c r="G1300" s="0" t="s">
        <v>232</v>
      </c>
      <c r="H1300" s="22" t="n">
        <f aca="false">IF(F1299=F1300,0,1)</f>
        <v>1</v>
      </c>
      <c r="I1300" s="23" t="str">
        <f aca="false">TEXT(B1300,"mm/dd/yyyy")</f>
        <v>05/15/2001</v>
      </c>
    </row>
    <row r="1301" customFormat="false" ht="12.75" hidden="false" customHeight="false" outlineLevel="0" collapsed="false">
      <c r="A1301" s="0" t="s">
        <v>377</v>
      </c>
      <c r="B1301" s="14" t="n">
        <v>37026.3484027778</v>
      </c>
      <c r="C1301" s="0" t="s">
        <v>234</v>
      </c>
      <c r="D1301" s="15" t="n">
        <v>100</v>
      </c>
      <c r="E1301" s="16" t="n">
        <v>0.0275</v>
      </c>
      <c r="F1301" s="0" t="s">
        <v>154</v>
      </c>
      <c r="G1301" s="0" t="s">
        <v>232</v>
      </c>
      <c r="H1301" s="22" t="n">
        <f aca="false">IF(F1300=F1301,0,1)</f>
        <v>0</v>
      </c>
      <c r="I1301" s="23" t="str">
        <f aca="false">TEXT(B1301,"mm/dd/yyyy")</f>
        <v>05/15/2001</v>
      </c>
    </row>
    <row r="1302" customFormat="false" ht="12.75" hidden="false" customHeight="false" outlineLevel="0" collapsed="false">
      <c r="A1302" s="0" t="s">
        <v>377</v>
      </c>
      <c r="B1302" s="14" t="n">
        <v>37026.3487962963</v>
      </c>
      <c r="C1302" s="0" t="s">
        <v>234</v>
      </c>
      <c r="D1302" s="15" t="n">
        <v>100</v>
      </c>
      <c r="E1302" s="16" t="n">
        <v>0.0275</v>
      </c>
      <c r="F1302" s="0" t="s">
        <v>154</v>
      </c>
      <c r="G1302" s="0" t="s">
        <v>232</v>
      </c>
      <c r="H1302" s="22" t="n">
        <f aca="false">IF(F1301=F1302,0,1)</f>
        <v>0</v>
      </c>
      <c r="I1302" s="23" t="str">
        <f aca="false">TEXT(B1302,"mm/dd/yyyy")</f>
        <v>05/15/2001</v>
      </c>
    </row>
    <row r="1303" customFormat="false" ht="12.75" hidden="false" customHeight="false" outlineLevel="0" collapsed="false">
      <c r="A1303" s="0" t="s">
        <v>377</v>
      </c>
      <c r="B1303" s="14" t="n">
        <v>37026.3493055556</v>
      </c>
      <c r="C1303" s="0" t="s">
        <v>234</v>
      </c>
      <c r="D1303" s="15" t="n">
        <v>100</v>
      </c>
      <c r="E1303" s="16" t="n">
        <v>0.0275</v>
      </c>
      <c r="F1303" s="0" t="s">
        <v>154</v>
      </c>
      <c r="G1303" s="0" t="s">
        <v>232</v>
      </c>
      <c r="H1303" s="22" t="n">
        <f aca="false">IF(F1302=F1303,0,1)</f>
        <v>0</v>
      </c>
      <c r="I1303" s="23" t="str">
        <f aca="false">TEXT(B1303,"mm/dd/yyyy")</f>
        <v>05/15/2001</v>
      </c>
    </row>
    <row r="1304" customFormat="false" ht="12.75" hidden="false" customHeight="false" outlineLevel="0" collapsed="false">
      <c r="A1304" s="0" t="s">
        <v>377</v>
      </c>
      <c r="B1304" s="14" t="n">
        <v>37026.3521990741</v>
      </c>
      <c r="C1304" s="0" t="s">
        <v>234</v>
      </c>
      <c r="D1304" s="15" t="n">
        <v>100</v>
      </c>
      <c r="E1304" s="16" t="n">
        <v>0.0275</v>
      </c>
      <c r="F1304" s="0" t="s">
        <v>154</v>
      </c>
      <c r="G1304" s="0" t="s">
        <v>232</v>
      </c>
      <c r="H1304" s="22" t="n">
        <f aca="false">IF(F1303=F1304,0,1)</f>
        <v>0</v>
      </c>
      <c r="I1304" s="23" t="str">
        <f aca="false">TEXT(B1304,"mm/dd/yyyy")</f>
        <v>05/15/2001</v>
      </c>
    </row>
    <row r="1305" customFormat="false" ht="12.75" hidden="false" customHeight="false" outlineLevel="0" collapsed="false">
      <c r="A1305" s="0" t="s">
        <v>377</v>
      </c>
      <c r="B1305" s="14" t="n">
        <v>37026.4837962963</v>
      </c>
      <c r="C1305" s="0" t="s">
        <v>234</v>
      </c>
      <c r="D1305" s="15" t="n">
        <v>100</v>
      </c>
      <c r="E1305" s="16" t="n">
        <v>0.0475</v>
      </c>
      <c r="F1305" s="0" t="s">
        <v>154</v>
      </c>
      <c r="G1305" s="0" t="s">
        <v>232</v>
      </c>
      <c r="H1305" s="22" t="n">
        <f aca="false">IF(F1304=F1305,0,1)</f>
        <v>0</v>
      </c>
      <c r="I1305" s="23" t="str">
        <f aca="false">TEXT(B1305,"mm/dd/yyyy")</f>
        <v>05/15/2001</v>
      </c>
    </row>
    <row r="1306" customFormat="false" ht="12.75" hidden="false" customHeight="false" outlineLevel="0" collapsed="false">
      <c r="A1306" s="0" t="s">
        <v>377</v>
      </c>
      <c r="B1306" s="14" t="n">
        <v>37026.483912037</v>
      </c>
      <c r="C1306" s="0" t="s">
        <v>234</v>
      </c>
      <c r="D1306" s="15" t="n">
        <v>100</v>
      </c>
      <c r="E1306" s="16" t="n">
        <v>0.0475</v>
      </c>
      <c r="F1306" s="0" t="s">
        <v>154</v>
      </c>
      <c r="G1306" s="0" t="s">
        <v>232</v>
      </c>
      <c r="H1306" s="22" t="n">
        <f aca="false">IF(F1305=F1306,0,1)</f>
        <v>0</v>
      </c>
      <c r="I1306" s="23" t="str">
        <f aca="false">TEXT(B1306,"mm/dd/yyyy")</f>
        <v>05/15/2001</v>
      </c>
    </row>
    <row r="1307" customFormat="false" ht="12.75" hidden="false" customHeight="false" outlineLevel="0" collapsed="false">
      <c r="A1307" s="0" t="s">
        <v>377</v>
      </c>
      <c r="B1307" s="14" t="n">
        <v>37026.4840277778</v>
      </c>
      <c r="C1307" s="0" t="s">
        <v>234</v>
      </c>
      <c r="D1307" s="15" t="n">
        <v>100</v>
      </c>
      <c r="E1307" s="16" t="n">
        <v>0.0475</v>
      </c>
      <c r="F1307" s="0" t="s">
        <v>154</v>
      </c>
      <c r="G1307" s="0" t="s">
        <v>232</v>
      </c>
      <c r="H1307" s="22" t="n">
        <f aca="false">IF(F1306=F1307,0,1)</f>
        <v>0</v>
      </c>
      <c r="I1307" s="23" t="str">
        <f aca="false">TEXT(B1307,"mm/dd/yyyy")</f>
        <v>05/15/2001</v>
      </c>
    </row>
    <row r="1308" customFormat="false" ht="12.75" hidden="false" customHeight="false" outlineLevel="0" collapsed="false">
      <c r="A1308" s="0" t="s">
        <v>377</v>
      </c>
      <c r="B1308" s="14" t="n">
        <v>37026.484212963</v>
      </c>
      <c r="C1308" s="0" t="s">
        <v>234</v>
      </c>
      <c r="D1308" s="15" t="n">
        <v>100</v>
      </c>
      <c r="E1308" s="16" t="n">
        <v>0.0475</v>
      </c>
      <c r="F1308" s="0" t="s">
        <v>154</v>
      </c>
      <c r="G1308" s="0" t="s">
        <v>232</v>
      </c>
      <c r="H1308" s="22" t="n">
        <f aca="false">IF(F1307=F1308,0,1)</f>
        <v>0</v>
      </c>
      <c r="I1308" s="23" t="str">
        <f aca="false">TEXT(B1308,"mm/dd/yyyy")</f>
        <v>05/15/2001</v>
      </c>
    </row>
    <row r="1309" customFormat="false" ht="12.75" hidden="false" customHeight="false" outlineLevel="0" collapsed="false">
      <c r="A1309" s="0" t="s">
        <v>377</v>
      </c>
      <c r="B1309" s="14" t="n">
        <v>37026.5565625</v>
      </c>
      <c r="C1309" s="0" t="s">
        <v>234</v>
      </c>
      <c r="D1309" s="15" t="n">
        <v>100</v>
      </c>
      <c r="E1309" s="16" t="n">
        <v>0.0625</v>
      </c>
      <c r="F1309" s="0" t="s">
        <v>154</v>
      </c>
      <c r="G1309" s="0" t="s">
        <v>232</v>
      </c>
      <c r="H1309" s="22" t="n">
        <f aca="false">IF(F1308=F1309,0,1)</f>
        <v>0</v>
      </c>
      <c r="I1309" s="23" t="str">
        <f aca="false">TEXT(B1309,"mm/dd/yyyy")</f>
        <v>05/15/2001</v>
      </c>
    </row>
    <row r="1310" customFormat="false" ht="12.75" hidden="false" customHeight="false" outlineLevel="0" collapsed="false">
      <c r="A1310" s="0" t="s">
        <v>375</v>
      </c>
      <c r="B1310" s="14" t="n">
        <v>37026.5802199074</v>
      </c>
      <c r="C1310" s="0" t="s">
        <v>234</v>
      </c>
      <c r="D1310" s="15" t="n">
        <v>100</v>
      </c>
      <c r="E1310" s="16" t="n">
        <v>0.13</v>
      </c>
      <c r="F1310" s="0" t="s">
        <v>154</v>
      </c>
      <c r="G1310" s="0" t="s">
        <v>232</v>
      </c>
      <c r="H1310" s="22" t="n">
        <f aca="false">IF(F1309=F1310,0,1)</f>
        <v>0</v>
      </c>
      <c r="I1310" s="23" t="str">
        <f aca="false">TEXT(B1310,"mm/dd/yyyy")</f>
        <v>05/15/2001</v>
      </c>
    </row>
    <row r="1311" customFormat="false" ht="12.75" hidden="false" customHeight="false" outlineLevel="0" collapsed="false">
      <c r="A1311" s="0" t="s">
        <v>377</v>
      </c>
      <c r="B1311" s="14" t="n">
        <v>37026.6804398148</v>
      </c>
      <c r="C1311" s="0" t="s">
        <v>234</v>
      </c>
      <c r="D1311" s="15" t="n">
        <v>100</v>
      </c>
      <c r="E1311" s="16" t="n">
        <v>0.0775</v>
      </c>
      <c r="F1311" s="0" t="s">
        <v>154</v>
      </c>
      <c r="G1311" s="0" t="s">
        <v>232</v>
      </c>
      <c r="H1311" s="22" t="n">
        <f aca="false">IF(F1310=F1311,0,1)</f>
        <v>0</v>
      </c>
      <c r="I1311" s="23" t="str">
        <f aca="false">TEXT(B1311,"mm/dd/yyyy")</f>
        <v>05/15/2001</v>
      </c>
    </row>
    <row r="1312" customFormat="false" ht="12.75" hidden="false" customHeight="false" outlineLevel="0" collapsed="false">
      <c r="A1312" s="0" t="s">
        <v>377</v>
      </c>
      <c r="B1312" s="14" t="n">
        <v>37026.6806365741</v>
      </c>
      <c r="C1312" s="0" t="s">
        <v>234</v>
      </c>
      <c r="D1312" s="15" t="n">
        <v>100</v>
      </c>
      <c r="E1312" s="16" t="n">
        <v>0.075</v>
      </c>
      <c r="F1312" s="0" t="s">
        <v>154</v>
      </c>
      <c r="G1312" s="0" t="s">
        <v>232</v>
      </c>
      <c r="H1312" s="22" t="n">
        <f aca="false">IF(F1311=F1312,0,1)</f>
        <v>0</v>
      </c>
      <c r="I1312" s="23" t="str">
        <f aca="false">TEXT(B1312,"mm/dd/yyyy")</f>
        <v>05/15/2001</v>
      </c>
    </row>
    <row r="1313" customFormat="false" ht="12.75" hidden="false" customHeight="false" outlineLevel="0" collapsed="false">
      <c r="A1313" s="0" t="s">
        <v>377</v>
      </c>
      <c r="B1313" s="14" t="n">
        <v>37026.6807407407</v>
      </c>
      <c r="C1313" s="0" t="s">
        <v>234</v>
      </c>
      <c r="D1313" s="15" t="n">
        <v>100</v>
      </c>
      <c r="E1313" s="16" t="n">
        <v>0.075</v>
      </c>
      <c r="F1313" s="0" t="s">
        <v>154</v>
      </c>
      <c r="G1313" s="0" t="s">
        <v>232</v>
      </c>
      <c r="H1313" s="22" t="n">
        <f aca="false">IF(F1312=F1313,0,1)</f>
        <v>0</v>
      </c>
      <c r="I1313" s="23" t="str">
        <f aca="false">TEXT(B1313,"mm/dd/yyyy")</f>
        <v>05/15/2001</v>
      </c>
    </row>
    <row r="1314" customFormat="false" ht="12.75" hidden="false" customHeight="false" outlineLevel="0" collapsed="false">
      <c r="A1314" s="0" t="s">
        <v>377</v>
      </c>
      <c r="B1314" s="14" t="n">
        <v>37026.6808564815</v>
      </c>
      <c r="C1314" s="0" t="s">
        <v>234</v>
      </c>
      <c r="D1314" s="15" t="n">
        <v>100</v>
      </c>
      <c r="E1314" s="16" t="n">
        <v>0.0725</v>
      </c>
      <c r="F1314" s="0" t="s">
        <v>154</v>
      </c>
      <c r="G1314" s="0" t="s">
        <v>232</v>
      </c>
      <c r="H1314" s="22" t="n">
        <f aca="false">IF(F1313=F1314,0,1)</f>
        <v>0</v>
      </c>
      <c r="I1314" s="23" t="str">
        <f aca="false">TEXT(B1314,"mm/dd/yyyy")</f>
        <v>05/15/2001</v>
      </c>
    </row>
    <row r="1315" customFormat="false" ht="12.75" hidden="false" customHeight="false" outlineLevel="0" collapsed="false">
      <c r="A1315" s="0" t="s">
        <v>378</v>
      </c>
      <c r="B1315" s="14" t="n">
        <v>37026.571712963</v>
      </c>
      <c r="C1315" s="0" t="s">
        <v>231</v>
      </c>
      <c r="D1315" s="15" t="n">
        <v>100</v>
      </c>
      <c r="E1315" s="16" t="n">
        <v>0.15</v>
      </c>
      <c r="F1315" s="0" t="s">
        <v>160</v>
      </c>
      <c r="G1315" s="0" t="s">
        <v>232</v>
      </c>
      <c r="H1315" s="22" t="n">
        <f aca="false">IF(F1314=F1315,0,1)</f>
        <v>1</v>
      </c>
      <c r="I1315" s="23" t="str">
        <f aca="false">TEXT(B1315,"mm/dd/yyyy")</f>
        <v>05/15/2001</v>
      </c>
    </row>
    <row r="1316" customFormat="false" ht="12.75" hidden="false" customHeight="false" outlineLevel="0" collapsed="false">
      <c r="A1316" s="0" t="s">
        <v>352</v>
      </c>
      <c r="B1316" s="14" t="n">
        <v>37026.5324189815</v>
      </c>
      <c r="C1316" s="0" t="s">
        <v>231</v>
      </c>
      <c r="D1316" s="15" t="n">
        <v>100</v>
      </c>
      <c r="E1316" s="16" t="n">
        <v>0.06</v>
      </c>
      <c r="F1316" s="0" t="s">
        <v>168</v>
      </c>
      <c r="G1316" s="0" t="s">
        <v>232</v>
      </c>
      <c r="H1316" s="22" t="n">
        <f aca="false">IF(F1315=F1316,0,1)</f>
        <v>1</v>
      </c>
      <c r="I1316" s="23" t="str">
        <f aca="false">TEXT(B1316,"mm/dd/yyyy")</f>
        <v>05/15/2001</v>
      </c>
    </row>
    <row r="1317" customFormat="false" ht="12.75" hidden="false" customHeight="false" outlineLevel="0" collapsed="false">
      <c r="A1317" s="0" t="s">
        <v>401</v>
      </c>
      <c r="B1317" s="14" t="n">
        <v>37027.4911689815</v>
      </c>
      <c r="C1317" s="0" t="s">
        <v>231</v>
      </c>
      <c r="D1317" s="15" t="n">
        <v>100</v>
      </c>
      <c r="E1317" s="16" t="n">
        <v>0.1325</v>
      </c>
      <c r="F1317" s="0" t="s">
        <v>12</v>
      </c>
      <c r="G1317" s="0" t="s">
        <v>232</v>
      </c>
      <c r="H1317" s="22" t="n">
        <f aca="false">IF(F1316=F1317,0,1)</f>
        <v>1</v>
      </c>
      <c r="I1317" s="23" t="str">
        <f aca="false">TEXT(B1317,"mm/dd/yyyy")</f>
        <v>05/16/2001</v>
      </c>
    </row>
    <row r="1318" customFormat="false" ht="12.75" hidden="false" customHeight="false" outlineLevel="0" collapsed="false">
      <c r="A1318" s="0" t="s">
        <v>401</v>
      </c>
      <c r="B1318" s="14" t="n">
        <v>37027.5708564815</v>
      </c>
      <c r="C1318" s="0" t="s">
        <v>234</v>
      </c>
      <c r="D1318" s="15" t="n">
        <v>100</v>
      </c>
      <c r="E1318" s="16" t="n">
        <v>0.075</v>
      </c>
      <c r="F1318" s="0" t="s">
        <v>12</v>
      </c>
      <c r="G1318" s="0" t="s">
        <v>232</v>
      </c>
      <c r="H1318" s="22" t="n">
        <f aca="false">IF(F1317=F1318,0,1)</f>
        <v>0</v>
      </c>
      <c r="I1318" s="23" t="str">
        <f aca="false">TEXT(B1318,"mm/dd/yyyy")</f>
        <v>05/16/2001</v>
      </c>
    </row>
    <row r="1319" customFormat="false" ht="12.75" hidden="false" customHeight="false" outlineLevel="0" collapsed="false">
      <c r="A1319" s="0" t="s">
        <v>403</v>
      </c>
      <c r="B1319" s="14" t="n">
        <v>37027.3548611111</v>
      </c>
      <c r="C1319" s="0" t="s">
        <v>231</v>
      </c>
      <c r="D1319" s="15" t="n">
        <v>100</v>
      </c>
      <c r="E1319" s="16" t="n">
        <v>0.165</v>
      </c>
      <c r="F1319" s="0" t="s">
        <v>16</v>
      </c>
      <c r="G1319" s="0" t="s">
        <v>232</v>
      </c>
      <c r="H1319" s="22" t="n">
        <f aca="false">IF(F1318=F1319,0,1)</f>
        <v>1</v>
      </c>
      <c r="I1319" s="23" t="str">
        <f aca="false">TEXT(B1319,"mm/dd/yyyy")</f>
        <v>05/16/2001</v>
      </c>
    </row>
    <row r="1320" customFormat="false" ht="12.75" hidden="false" customHeight="false" outlineLevel="0" collapsed="false">
      <c r="A1320" s="0" t="s">
        <v>403</v>
      </c>
      <c r="B1320" s="14" t="n">
        <v>37027.3765509259</v>
      </c>
      <c r="C1320" s="0" t="s">
        <v>231</v>
      </c>
      <c r="D1320" s="15" t="n">
        <v>100</v>
      </c>
      <c r="E1320" s="16" t="n">
        <v>0.1775</v>
      </c>
      <c r="F1320" s="0" t="s">
        <v>16</v>
      </c>
      <c r="G1320" s="0" t="s">
        <v>232</v>
      </c>
      <c r="H1320" s="22" t="n">
        <f aca="false">IF(F1319=F1320,0,1)</f>
        <v>0</v>
      </c>
      <c r="I1320" s="23" t="str">
        <f aca="false">TEXT(B1320,"mm/dd/yyyy")</f>
        <v>05/16/2001</v>
      </c>
    </row>
    <row r="1321" customFormat="false" ht="12.75" hidden="false" customHeight="false" outlineLevel="0" collapsed="false">
      <c r="A1321" s="0" t="s">
        <v>398</v>
      </c>
      <c r="B1321" s="14" t="n">
        <v>37027.5806365741</v>
      </c>
      <c r="C1321" s="0" t="s">
        <v>234</v>
      </c>
      <c r="D1321" s="15" t="n">
        <v>10000</v>
      </c>
      <c r="E1321" s="16" t="n">
        <v>0.4</v>
      </c>
      <c r="F1321" s="0" t="s">
        <v>16</v>
      </c>
      <c r="G1321" s="0" t="s">
        <v>321</v>
      </c>
      <c r="H1321" s="22" t="n">
        <f aca="false">IF(F1320=F1321,0,1)</f>
        <v>0</v>
      </c>
      <c r="I1321" s="23" t="str">
        <f aca="false">TEXT(B1321,"mm/dd/yyyy")</f>
        <v>05/16/2001</v>
      </c>
    </row>
    <row r="1322" customFormat="false" ht="12.75" hidden="false" customHeight="false" outlineLevel="0" collapsed="false">
      <c r="A1322" s="0" t="s">
        <v>331</v>
      </c>
      <c r="B1322" s="14" t="n">
        <v>37027.3718865741</v>
      </c>
      <c r="C1322" s="0" t="s">
        <v>231</v>
      </c>
      <c r="D1322" s="15" t="n">
        <v>100</v>
      </c>
      <c r="E1322" s="16" t="n">
        <v>0.0275</v>
      </c>
      <c r="F1322" s="0" t="s">
        <v>22</v>
      </c>
      <c r="G1322" s="0" t="s">
        <v>232</v>
      </c>
      <c r="H1322" s="22" t="n">
        <f aca="false">IF(F1321=F1322,0,1)</f>
        <v>1</v>
      </c>
      <c r="I1322" s="23" t="str">
        <f aca="false">TEXT(B1322,"mm/dd/yyyy")</f>
        <v>05/16/2001</v>
      </c>
    </row>
    <row r="1323" customFormat="false" ht="12.75" hidden="false" customHeight="false" outlineLevel="0" collapsed="false">
      <c r="A1323" s="0" t="s">
        <v>389</v>
      </c>
      <c r="B1323" s="14" t="n">
        <v>37027.3784259259</v>
      </c>
      <c r="C1323" s="0" t="s">
        <v>231</v>
      </c>
      <c r="D1323" s="15" t="n">
        <v>75</v>
      </c>
      <c r="E1323" s="16" t="n">
        <v>0.035</v>
      </c>
      <c r="F1323" s="0" t="s">
        <v>62</v>
      </c>
      <c r="G1323" s="0" t="s">
        <v>232</v>
      </c>
      <c r="H1323" s="22" t="n">
        <f aca="false">IF(F1322=F1323,0,1)</f>
        <v>1</v>
      </c>
      <c r="I1323" s="23" t="str">
        <f aca="false">TEXT(B1323,"mm/dd/yyyy")</f>
        <v>05/16/2001</v>
      </c>
    </row>
    <row r="1324" customFormat="false" ht="12.75" hidden="false" customHeight="false" outlineLevel="0" collapsed="false">
      <c r="A1324" s="0" t="s">
        <v>331</v>
      </c>
      <c r="B1324" s="14" t="n">
        <v>37027.3807407407</v>
      </c>
      <c r="C1324" s="0" t="s">
        <v>231</v>
      </c>
      <c r="D1324" s="15" t="n">
        <v>100</v>
      </c>
      <c r="E1324" s="16" t="n">
        <v>0.0325</v>
      </c>
      <c r="F1324" s="0" t="s">
        <v>62</v>
      </c>
      <c r="G1324" s="0" t="s">
        <v>232</v>
      </c>
      <c r="H1324" s="22" t="n">
        <f aca="false">IF(F1323=F1324,0,1)</f>
        <v>0</v>
      </c>
      <c r="I1324" s="23" t="str">
        <f aca="false">TEXT(B1324,"mm/dd/yyyy")</f>
        <v>05/16/2001</v>
      </c>
    </row>
    <row r="1325" customFormat="false" ht="12.75" hidden="false" customHeight="false" outlineLevel="0" collapsed="false">
      <c r="A1325" s="0" t="s">
        <v>385</v>
      </c>
      <c r="B1325" s="14" t="n">
        <v>37027.6393287037</v>
      </c>
      <c r="C1325" s="0" t="s">
        <v>231</v>
      </c>
      <c r="D1325" s="15" t="n">
        <v>75</v>
      </c>
      <c r="E1325" s="16" t="n">
        <v>0.0925</v>
      </c>
      <c r="F1325" s="0" t="s">
        <v>62</v>
      </c>
      <c r="G1325" s="0" t="s">
        <v>232</v>
      </c>
      <c r="H1325" s="22" t="n">
        <f aca="false">IF(F1324=F1325,0,1)</f>
        <v>0</v>
      </c>
      <c r="I1325" s="23" t="str">
        <f aca="false">TEXT(B1325,"mm/dd/yyyy")</f>
        <v>05/16/2001</v>
      </c>
    </row>
    <row r="1326" customFormat="false" ht="12.75" hidden="false" customHeight="false" outlineLevel="0" collapsed="false">
      <c r="A1326" s="0" t="s">
        <v>331</v>
      </c>
      <c r="B1326" s="14" t="n">
        <v>37027.368587963</v>
      </c>
      <c r="C1326" s="0" t="s">
        <v>231</v>
      </c>
      <c r="D1326" s="15" t="n">
        <v>100</v>
      </c>
      <c r="E1326" s="16" t="n">
        <v>0.0225</v>
      </c>
      <c r="F1326" s="0" t="s">
        <v>77</v>
      </c>
      <c r="G1326" s="0" t="s">
        <v>232</v>
      </c>
      <c r="H1326" s="22" t="n">
        <f aca="false">IF(F1325=F1326,0,1)</f>
        <v>1</v>
      </c>
      <c r="I1326" s="23" t="str">
        <f aca="false">TEXT(B1326,"mm/dd/yyyy")</f>
        <v>05/16/2001</v>
      </c>
    </row>
    <row r="1327" customFormat="false" ht="12.75" hidden="false" customHeight="false" outlineLevel="0" collapsed="false">
      <c r="A1327" s="0" t="s">
        <v>331</v>
      </c>
      <c r="B1327" s="14" t="n">
        <v>37027.3686921296</v>
      </c>
      <c r="C1327" s="0" t="s">
        <v>231</v>
      </c>
      <c r="D1327" s="15" t="n">
        <v>100</v>
      </c>
      <c r="E1327" s="16" t="n">
        <v>0.0225</v>
      </c>
      <c r="F1327" s="0" t="s">
        <v>77</v>
      </c>
      <c r="G1327" s="0" t="s">
        <v>232</v>
      </c>
      <c r="H1327" s="22" t="n">
        <f aca="false">IF(F1326=F1327,0,1)</f>
        <v>0</v>
      </c>
      <c r="I1327" s="23" t="str">
        <f aca="false">TEXT(B1327,"mm/dd/yyyy")</f>
        <v>05/16/2001</v>
      </c>
    </row>
    <row r="1328" customFormat="false" ht="12.75" hidden="false" customHeight="false" outlineLevel="0" collapsed="false">
      <c r="A1328" s="0" t="s">
        <v>331</v>
      </c>
      <c r="B1328" s="14" t="n">
        <v>37027.3687847222</v>
      </c>
      <c r="C1328" s="0" t="s">
        <v>231</v>
      </c>
      <c r="D1328" s="15" t="n">
        <v>100</v>
      </c>
      <c r="E1328" s="16" t="n">
        <v>0.0225</v>
      </c>
      <c r="F1328" s="0" t="s">
        <v>77</v>
      </c>
      <c r="G1328" s="0" t="s">
        <v>232</v>
      </c>
      <c r="H1328" s="22" t="n">
        <f aca="false">IF(F1327=F1328,0,1)</f>
        <v>0</v>
      </c>
      <c r="I1328" s="23" t="str">
        <f aca="false">TEXT(B1328,"mm/dd/yyyy")</f>
        <v>05/16/2001</v>
      </c>
    </row>
    <row r="1329" customFormat="false" ht="12.75" hidden="false" customHeight="false" outlineLevel="0" collapsed="false">
      <c r="A1329" s="0" t="s">
        <v>380</v>
      </c>
      <c r="B1329" s="14" t="n">
        <v>37027.3742824074</v>
      </c>
      <c r="C1329" s="0" t="s">
        <v>231</v>
      </c>
      <c r="D1329" s="15" t="n">
        <v>75</v>
      </c>
      <c r="E1329" s="16" t="n">
        <v>0.115</v>
      </c>
      <c r="F1329" s="0" t="s">
        <v>86</v>
      </c>
      <c r="G1329" s="0" t="s">
        <v>232</v>
      </c>
      <c r="H1329" s="22" t="n">
        <f aca="false">IF(F1328=F1329,0,1)</f>
        <v>1</v>
      </c>
      <c r="I1329" s="23" t="str">
        <f aca="false">TEXT(B1329,"mm/dd/yyyy")</f>
        <v>05/16/2001</v>
      </c>
    </row>
    <row r="1330" customFormat="false" ht="12.75" hidden="false" customHeight="false" outlineLevel="0" collapsed="false">
      <c r="A1330" s="0" t="s">
        <v>380</v>
      </c>
      <c r="B1330" s="14" t="n">
        <v>37027.5798611111</v>
      </c>
      <c r="C1330" s="0" t="s">
        <v>231</v>
      </c>
      <c r="D1330" s="15" t="n">
        <v>75</v>
      </c>
      <c r="E1330" s="16" t="n">
        <v>0.155</v>
      </c>
      <c r="F1330" s="0" t="s">
        <v>86</v>
      </c>
      <c r="G1330" s="0" t="s">
        <v>232</v>
      </c>
      <c r="H1330" s="22" t="n">
        <f aca="false">IF(F1329=F1330,0,1)</f>
        <v>0</v>
      </c>
      <c r="I1330" s="23" t="str">
        <f aca="false">TEXT(B1330,"mm/dd/yyyy")</f>
        <v>05/16/2001</v>
      </c>
    </row>
    <row r="1331" customFormat="false" ht="12.75" hidden="false" customHeight="false" outlineLevel="0" collapsed="false">
      <c r="A1331" s="0" t="s">
        <v>380</v>
      </c>
      <c r="B1331" s="14" t="n">
        <v>37027.5800810185</v>
      </c>
      <c r="C1331" s="0" t="s">
        <v>231</v>
      </c>
      <c r="D1331" s="15" t="n">
        <v>75</v>
      </c>
      <c r="E1331" s="16" t="n">
        <v>0.155</v>
      </c>
      <c r="F1331" s="0" t="s">
        <v>86</v>
      </c>
      <c r="G1331" s="0" t="s">
        <v>232</v>
      </c>
      <c r="H1331" s="22" t="n">
        <f aca="false">IF(F1330=F1331,0,1)</f>
        <v>0</v>
      </c>
      <c r="I1331" s="23" t="str">
        <f aca="false">TEXT(B1331,"mm/dd/yyyy")</f>
        <v>05/16/2001</v>
      </c>
    </row>
    <row r="1332" customFormat="false" ht="12.75" hidden="false" customHeight="false" outlineLevel="0" collapsed="false">
      <c r="A1332" s="0" t="s">
        <v>380</v>
      </c>
      <c r="B1332" s="14" t="n">
        <v>37027.5866666666</v>
      </c>
      <c r="C1332" s="0" t="s">
        <v>231</v>
      </c>
      <c r="D1332" s="15" t="n">
        <v>75</v>
      </c>
      <c r="E1332" s="16" t="n">
        <v>0.16</v>
      </c>
      <c r="F1332" s="0" t="s">
        <v>86</v>
      </c>
      <c r="G1332" s="0" t="s">
        <v>232</v>
      </c>
      <c r="H1332" s="22" t="n">
        <f aca="false">IF(F1331=F1332,0,1)</f>
        <v>0</v>
      </c>
      <c r="I1332" s="23" t="str">
        <f aca="false">TEXT(B1332,"mm/dd/yyyy")</f>
        <v>05/16/2001</v>
      </c>
    </row>
    <row r="1333" customFormat="false" ht="12.75" hidden="false" customHeight="false" outlineLevel="0" collapsed="false">
      <c r="A1333" s="0" t="s">
        <v>401</v>
      </c>
      <c r="B1333" s="14" t="n">
        <v>37027.3549189815</v>
      </c>
      <c r="C1333" s="0" t="s">
        <v>231</v>
      </c>
      <c r="D1333" s="15" t="n">
        <v>100</v>
      </c>
      <c r="E1333" s="16" t="n">
        <v>0.1475</v>
      </c>
      <c r="F1333" s="0" t="s">
        <v>106</v>
      </c>
      <c r="G1333" s="0" t="s">
        <v>232</v>
      </c>
      <c r="H1333" s="22" t="n">
        <f aca="false">IF(F1332=F1333,0,1)</f>
        <v>1</v>
      </c>
      <c r="I1333" s="23" t="str">
        <f aca="false">TEXT(B1333,"mm/dd/yyyy")</f>
        <v>05/16/2001</v>
      </c>
    </row>
    <row r="1334" customFormat="false" ht="12.75" hidden="false" customHeight="false" outlineLevel="0" collapsed="false">
      <c r="A1334" s="0" t="s">
        <v>401</v>
      </c>
      <c r="B1334" s="14" t="n">
        <v>37027.3700347222</v>
      </c>
      <c r="C1334" s="0" t="s">
        <v>231</v>
      </c>
      <c r="D1334" s="15" t="n">
        <v>100</v>
      </c>
      <c r="E1334" s="16" t="n">
        <v>0.1425</v>
      </c>
      <c r="F1334" s="0" t="s">
        <v>106</v>
      </c>
      <c r="G1334" s="0" t="s">
        <v>232</v>
      </c>
      <c r="H1334" s="22" t="n">
        <f aca="false">IF(F1333=F1334,0,1)</f>
        <v>0</v>
      </c>
      <c r="I1334" s="23" t="str">
        <f aca="false">TEXT(B1334,"mm/dd/yyyy")</f>
        <v>05/16/2001</v>
      </c>
    </row>
    <row r="1335" customFormat="false" ht="12.75" hidden="false" customHeight="false" outlineLevel="0" collapsed="false">
      <c r="A1335" s="0" t="s">
        <v>401</v>
      </c>
      <c r="B1335" s="14" t="n">
        <v>37027.3769328704</v>
      </c>
      <c r="C1335" s="0" t="s">
        <v>231</v>
      </c>
      <c r="D1335" s="15" t="n">
        <v>100</v>
      </c>
      <c r="E1335" s="16" t="n">
        <v>0.125</v>
      </c>
      <c r="F1335" s="0" t="s">
        <v>106</v>
      </c>
      <c r="G1335" s="0" t="s">
        <v>232</v>
      </c>
      <c r="H1335" s="22" t="n">
        <f aca="false">IF(F1334=F1335,0,1)</f>
        <v>0</v>
      </c>
      <c r="I1335" s="23" t="str">
        <f aca="false">TEXT(B1335,"mm/dd/yyyy")</f>
        <v>05/16/2001</v>
      </c>
    </row>
    <row r="1336" customFormat="false" ht="12.75" hidden="false" customHeight="false" outlineLevel="0" collapsed="false">
      <c r="A1336" s="0" t="s">
        <v>401</v>
      </c>
      <c r="B1336" s="14" t="n">
        <v>37027.3774421296</v>
      </c>
      <c r="C1336" s="0" t="s">
        <v>231</v>
      </c>
      <c r="D1336" s="15" t="n">
        <v>100</v>
      </c>
      <c r="E1336" s="16" t="n">
        <v>0.125</v>
      </c>
      <c r="F1336" s="0" t="s">
        <v>106</v>
      </c>
      <c r="G1336" s="0" t="s">
        <v>232</v>
      </c>
      <c r="H1336" s="22" t="n">
        <f aca="false">IF(F1335=F1336,0,1)</f>
        <v>0</v>
      </c>
      <c r="I1336" s="23" t="str">
        <f aca="false">TEXT(B1336,"mm/dd/yyyy")</f>
        <v>05/16/2001</v>
      </c>
    </row>
    <row r="1337" customFormat="false" ht="12.75" hidden="false" customHeight="false" outlineLevel="0" collapsed="false">
      <c r="A1337" s="0" t="s">
        <v>352</v>
      </c>
      <c r="B1337" s="14" t="n">
        <v>37027.3821296296</v>
      </c>
      <c r="C1337" s="0" t="s">
        <v>231</v>
      </c>
      <c r="D1337" s="15" t="n">
        <v>50</v>
      </c>
      <c r="E1337" s="16" t="n">
        <v>0.0825</v>
      </c>
      <c r="F1337" s="0" t="s">
        <v>106</v>
      </c>
      <c r="G1337" s="0" t="s">
        <v>232</v>
      </c>
      <c r="H1337" s="22" t="n">
        <f aca="false">IF(F1336=F1337,0,1)</f>
        <v>0</v>
      </c>
      <c r="I1337" s="23" t="str">
        <f aca="false">TEXT(B1337,"mm/dd/yyyy")</f>
        <v>05/16/2001</v>
      </c>
    </row>
    <row r="1338" customFormat="false" ht="12.75" hidden="false" customHeight="false" outlineLevel="0" collapsed="false">
      <c r="A1338" s="0" t="s">
        <v>390</v>
      </c>
      <c r="B1338" s="14" t="n">
        <v>37027.4953472222</v>
      </c>
      <c r="C1338" s="0" t="s">
        <v>231</v>
      </c>
      <c r="D1338" s="15" t="n">
        <v>30</v>
      </c>
      <c r="E1338" s="16" t="n">
        <v>0.175</v>
      </c>
      <c r="F1338" s="0" t="s">
        <v>106</v>
      </c>
      <c r="G1338" s="0" t="s">
        <v>232</v>
      </c>
      <c r="H1338" s="22" t="n">
        <f aca="false">IF(F1337=F1338,0,1)</f>
        <v>0</v>
      </c>
      <c r="I1338" s="23" t="str">
        <f aca="false">TEXT(B1338,"mm/dd/yyyy")</f>
        <v>05/16/2001</v>
      </c>
    </row>
    <row r="1339" customFormat="false" ht="12.75" hidden="false" customHeight="false" outlineLevel="0" collapsed="false">
      <c r="A1339" s="0" t="s">
        <v>331</v>
      </c>
      <c r="B1339" s="14" t="n">
        <v>37027.3638657407</v>
      </c>
      <c r="C1339" s="0" t="s">
        <v>231</v>
      </c>
      <c r="D1339" s="15" t="n">
        <v>100</v>
      </c>
      <c r="E1339" s="16" t="n">
        <v>0.02</v>
      </c>
      <c r="F1339" s="0" t="s">
        <v>160</v>
      </c>
      <c r="G1339" s="0" t="s">
        <v>232</v>
      </c>
      <c r="H1339" s="22" t="n">
        <f aca="false">IF(F1338=F1339,0,1)</f>
        <v>1</v>
      </c>
      <c r="I1339" s="23" t="str">
        <f aca="false">TEXT(B1339,"mm/dd/yyyy")</f>
        <v>05/16/2001</v>
      </c>
    </row>
    <row r="1340" customFormat="false" ht="12.75" hidden="false" customHeight="false" outlineLevel="0" collapsed="false">
      <c r="A1340" s="0" t="s">
        <v>352</v>
      </c>
      <c r="B1340" s="14" t="n">
        <v>37027.5776851852</v>
      </c>
      <c r="C1340" s="0" t="s">
        <v>231</v>
      </c>
      <c r="D1340" s="15" t="n">
        <v>100</v>
      </c>
      <c r="E1340" s="16" t="n">
        <v>0.135</v>
      </c>
      <c r="F1340" s="0" t="s">
        <v>162</v>
      </c>
      <c r="G1340" s="0" t="s">
        <v>232</v>
      </c>
      <c r="H1340" s="22" t="n">
        <f aca="false">IF(F1339=F1340,0,1)</f>
        <v>1</v>
      </c>
      <c r="I1340" s="23" t="str">
        <f aca="false">TEXT(B1340,"mm/dd/yyyy")</f>
        <v>05/16/2001</v>
      </c>
    </row>
    <row r="1341" customFormat="false" ht="12.75" hidden="false" customHeight="false" outlineLevel="0" collapsed="false">
      <c r="A1341" s="0" t="s">
        <v>390</v>
      </c>
      <c r="B1341" s="14" t="n">
        <v>37028.3611458333</v>
      </c>
      <c r="C1341" s="0" t="s">
        <v>234</v>
      </c>
      <c r="D1341" s="15" t="n">
        <v>100</v>
      </c>
      <c r="E1341" s="16" t="n">
        <v>0.055</v>
      </c>
      <c r="F1341" s="0" t="s">
        <v>12</v>
      </c>
      <c r="G1341" s="0" t="s">
        <v>232</v>
      </c>
      <c r="H1341" s="22" t="n">
        <f aca="false">IF(F1340=F1341,0,1)</f>
        <v>1</v>
      </c>
      <c r="I1341" s="23" t="str">
        <f aca="false">TEXT(B1341,"mm/dd/yyyy")</f>
        <v>05/17/2001</v>
      </c>
    </row>
    <row r="1342" customFormat="false" ht="12.75" hidden="false" customHeight="false" outlineLevel="0" collapsed="false">
      <c r="A1342" s="0" t="s">
        <v>398</v>
      </c>
      <c r="B1342" s="14" t="n">
        <v>37028.4904513889</v>
      </c>
      <c r="C1342" s="0" t="s">
        <v>234</v>
      </c>
      <c r="D1342" s="15" t="n">
        <v>20000</v>
      </c>
      <c r="E1342" s="16" t="n">
        <v>0.38</v>
      </c>
      <c r="F1342" s="0" t="s">
        <v>16</v>
      </c>
      <c r="G1342" s="0" t="s">
        <v>321</v>
      </c>
      <c r="H1342" s="22" t="n">
        <f aca="false">IF(F1341=F1342,0,1)</f>
        <v>1</v>
      </c>
      <c r="I1342" s="23" t="str">
        <f aca="false">TEXT(B1342,"mm/dd/yyyy")</f>
        <v>05/17/2001</v>
      </c>
    </row>
    <row r="1343" customFormat="false" ht="12.75" hidden="false" customHeight="false" outlineLevel="0" collapsed="false">
      <c r="A1343" s="0" t="s">
        <v>390</v>
      </c>
      <c r="B1343" s="14" t="n">
        <v>37028.3775925926</v>
      </c>
      <c r="C1343" s="0" t="s">
        <v>234</v>
      </c>
      <c r="D1343" s="15" t="n">
        <v>75</v>
      </c>
      <c r="E1343" s="16" t="n">
        <v>0.055</v>
      </c>
      <c r="F1343" s="0" t="s">
        <v>47</v>
      </c>
      <c r="G1343" s="0" t="s">
        <v>232</v>
      </c>
      <c r="H1343" s="22" t="n">
        <f aca="false">IF(F1342=F1343,0,1)</f>
        <v>1</v>
      </c>
      <c r="I1343" s="23" t="str">
        <f aca="false">TEXT(B1343,"mm/dd/yyyy")</f>
        <v>05/17/2001</v>
      </c>
    </row>
    <row r="1344" customFormat="false" ht="12.75" hidden="false" customHeight="false" outlineLevel="0" collapsed="false">
      <c r="A1344" s="0" t="s">
        <v>390</v>
      </c>
      <c r="B1344" s="14" t="n">
        <v>37028.3852662037</v>
      </c>
      <c r="C1344" s="0" t="s">
        <v>234</v>
      </c>
      <c r="D1344" s="15" t="n">
        <v>75</v>
      </c>
      <c r="E1344" s="16" t="n">
        <v>0.06</v>
      </c>
      <c r="F1344" s="0" t="s">
        <v>47</v>
      </c>
      <c r="G1344" s="0" t="s">
        <v>232</v>
      </c>
      <c r="H1344" s="22" t="n">
        <f aca="false">IF(F1343=F1344,0,1)</f>
        <v>0</v>
      </c>
      <c r="I1344" s="23" t="str">
        <f aca="false">TEXT(B1344,"mm/dd/yyyy")</f>
        <v>05/17/2001</v>
      </c>
    </row>
    <row r="1345" customFormat="false" ht="12.75" hidden="false" customHeight="false" outlineLevel="0" collapsed="false">
      <c r="A1345" s="0" t="s">
        <v>395</v>
      </c>
      <c r="B1345" s="14" t="n">
        <v>37028.3177546296</v>
      </c>
      <c r="C1345" s="0" t="s">
        <v>234</v>
      </c>
      <c r="D1345" s="15" t="n">
        <v>100</v>
      </c>
      <c r="E1345" s="16" t="n">
        <v>0.13</v>
      </c>
      <c r="F1345" s="0" t="s">
        <v>86</v>
      </c>
      <c r="G1345" s="0" t="s">
        <v>232</v>
      </c>
      <c r="H1345" s="22" t="n">
        <f aca="false">IF(F1344=F1345,0,1)</f>
        <v>1</v>
      </c>
      <c r="I1345" s="23" t="str">
        <f aca="false">TEXT(B1345,"mm/dd/yyyy")</f>
        <v>05/17/2001</v>
      </c>
    </row>
    <row r="1346" customFormat="false" ht="12.75" hidden="false" customHeight="false" outlineLevel="0" collapsed="false">
      <c r="A1346" s="0" t="s">
        <v>404</v>
      </c>
      <c r="B1346" s="14" t="n">
        <v>37028.3231134259</v>
      </c>
      <c r="C1346" s="0" t="s">
        <v>234</v>
      </c>
      <c r="D1346" s="15" t="n">
        <v>45</v>
      </c>
      <c r="E1346" s="16" t="n">
        <v>0.32</v>
      </c>
      <c r="F1346" s="0" t="s">
        <v>86</v>
      </c>
      <c r="G1346" s="0" t="s">
        <v>232</v>
      </c>
      <c r="H1346" s="22" t="n">
        <f aca="false">IF(F1345=F1346,0,1)</f>
        <v>0</v>
      </c>
      <c r="I1346" s="23" t="str">
        <f aca="false">TEXT(B1346,"mm/dd/yyyy")</f>
        <v>05/17/2001</v>
      </c>
    </row>
    <row r="1347" customFormat="false" ht="12.75" hidden="false" customHeight="false" outlineLevel="0" collapsed="false">
      <c r="A1347" s="0" t="s">
        <v>405</v>
      </c>
      <c r="B1347" s="14" t="n">
        <v>37028.3620717593</v>
      </c>
      <c r="C1347" s="0" t="s">
        <v>234</v>
      </c>
      <c r="D1347" s="15" t="n">
        <v>100</v>
      </c>
      <c r="E1347" s="16" t="n">
        <v>0.1125</v>
      </c>
      <c r="F1347" s="0" t="s">
        <v>86</v>
      </c>
      <c r="G1347" s="0" t="s">
        <v>232</v>
      </c>
      <c r="H1347" s="22" t="n">
        <f aca="false">IF(F1346=F1347,0,1)</f>
        <v>0</v>
      </c>
      <c r="I1347" s="23" t="str">
        <f aca="false">TEXT(B1347,"mm/dd/yyyy")</f>
        <v>05/17/2001</v>
      </c>
    </row>
    <row r="1348" customFormat="false" ht="12.75" hidden="false" customHeight="false" outlineLevel="0" collapsed="false">
      <c r="A1348" s="0" t="s">
        <v>380</v>
      </c>
      <c r="B1348" s="14" t="n">
        <v>37028.3658680556</v>
      </c>
      <c r="C1348" s="0" t="s">
        <v>234</v>
      </c>
      <c r="D1348" s="15" t="n">
        <v>75</v>
      </c>
      <c r="E1348" s="16" t="n">
        <v>0.175</v>
      </c>
      <c r="F1348" s="0" t="s">
        <v>86</v>
      </c>
      <c r="G1348" s="0" t="s">
        <v>232</v>
      </c>
      <c r="H1348" s="22" t="n">
        <f aca="false">IF(F1347=F1348,0,1)</f>
        <v>0</v>
      </c>
      <c r="I1348" s="23" t="str">
        <f aca="false">TEXT(B1348,"mm/dd/yyyy")</f>
        <v>05/17/2001</v>
      </c>
    </row>
    <row r="1349" customFormat="false" ht="12.75" hidden="false" customHeight="false" outlineLevel="0" collapsed="false">
      <c r="A1349" s="0" t="s">
        <v>352</v>
      </c>
      <c r="B1349" s="14" t="n">
        <v>37028.4837384259</v>
      </c>
      <c r="C1349" s="0" t="s">
        <v>234</v>
      </c>
      <c r="D1349" s="15" t="n">
        <v>100</v>
      </c>
      <c r="E1349" s="16" t="n">
        <v>0.135</v>
      </c>
      <c r="F1349" s="0" t="s">
        <v>86</v>
      </c>
      <c r="G1349" s="0" t="s">
        <v>232</v>
      </c>
      <c r="H1349" s="22" t="n">
        <f aca="false">IF(F1348=F1349,0,1)</f>
        <v>0</v>
      </c>
      <c r="I1349" s="23" t="str">
        <f aca="false">TEXT(B1349,"mm/dd/yyyy")</f>
        <v>05/17/2001</v>
      </c>
    </row>
    <row r="1350" customFormat="false" ht="12.75" hidden="false" customHeight="false" outlineLevel="0" collapsed="false">
      <c r="A1350" s="0" t="s">
        <v>373</v>
      </c>
      <c r="B1350" s="14" t="n">
        <v>37028.5862384259</v>
      </c>
      <c r="C1350" s="0" t="s">
        <v>234</v>
      </c>
      <c r="D1350" s="15" t="n">
        <v>50</v>
      </c>
      <c r="E1350" s="16" t="n">
        <v>0.265</v>
      </c>
      <c r="F1350" s="0" t="s">
        <v>86</v>
      </c>
      <c r="G1350" s="0" t="s">
        <v>232</v>
      </c>
      <c r="H1350" s="22" t="n">
        <f aca="false">IF(F1349=F1350,0,1)</f>
        <v>0</v>
      </c>
      <c r="I1350" s="23" t="str">
        <f aca="false">TEXT(B1350,"mm/dd/yyyy")</f>
        <v>05/17/2001</v>
      </c>
    </row>
    <row r="1351" customFormat="false" ht="12.75" hidden="false" customHeight="false" outlineLevel="0" collapsed="false">
      <c r="A1351" s="0" t="s">
        <v>390</v>
      </c>
      <c r="B1351" s="14" t="n">
        <v>37028.4212384259</v>
      </c>
      <c r="C1351" s="0" t="s">
        <v>234</v>
      </c>
      <c r="D1351" s="15" t="n">
        <v>100</v>
      </c>
      <c r="E1351" s="16" t="n">
        <v>0.06</v>
      </c>
      <c r="F1351" s="0" t="s">
        <v>90</v>
      </c>
      <c r="G1351" s="0" t="s">
        <v>232</v>
      </c>
      <c r="H1351" s="22" t="n">
        <f aca="false">IF(F1350=F1351,0,1)</f>
        <v>1</v>
      </c>
      <c r="I1351" s="23" t="str">
        <f aca="false">TEXT(B1351,"mm/dd/yyyy")</f>
        <v>05/17/2001</v>
      </c>
    </row>
    <row r="1352" customFormat="false" ht="12.75" hidden="false" customHeight="false" outlineLevel="0" collapsed="false">
      <c r="A1352" s="0" t="s">
        <v>390</v>
      </c>
      <c r="B1352" s="14" t="n">
        <v>37028.4214814815</v>
      </c>
      <c r="C1352" s="0" t="s">
        <v>234</v>
      </c>
      <c r="D1352" s="15" t="n">
        <v>100</v>
      </c>
      <c r="E1352" s="16" t="n">
        <v>0.06</v>
      </c>
      <c r="F1352" s="0" t="s">
        <v>90</v>
      </c>
      <c r="G1352" s="0" t="s">
        <v>232</v>
      </c>
      <c r="H1352" s="22" t="n">
        <f aca="false">IF(F1351=F1352,0,1)</f>
        <v>0</v>
      </c>
      <c r="I1352" s="23" t="str">
        <f aca="false">TEXT(B1352,"mm/dd/yyyy")</f>
        <v>05/17/2001</v>
      </c>
    </row>
    <row r="1353" customFormat="false" ht="12.75" hidden="false" customHeight="false" outlineLevel="0" collapsed="false">
      <c r="A1353" s="0" t="s">
        <v>390</v>
      </c>
      <c r="B1353" s="14" t="n">
        <v>37028.4224189815</v>
      </c>
      <c r="C1353" s="0" t="s">
        <v>234</v>
      </c>
      <c r="D1353" s="15" t="n">
        <v>100</v>
      </c>
      <c r="E1353" s="16" t="n">
        <v>0.06</v>
      </c>
      <c r="F1353" s="0" t="s">
        <v>90</v>
      </c>
      <c r="G1353" s="0" t="s">
        <v>232</v>
      </c>
      <c r="H1353" s="22" t="n">
        <f aca="false">IF(F1352=F1353,0,1)</f>
        <v>0</v>
      </c>
      <c r="I1353" s="23" t="str">
        <f aca="false">TEXT(B1353,"mm/dd/yyyy")</f>
        <v>05/17/2001</v>
      </c>
    </row>
    <row r="1354" customFormat="false" ht="12.75" hidden="false" customHeight="false" outlineLevel="0" collapsed="false">
      <c r="A1354" s="0" t="s">
        <v>390</v>
      </c>
      <c r="B1354" s="14" t="n">
        <v>37028.4225810185</v>
      </c>
      <c r="C1354" s="0" t="s">
        <v>234</v>
      </c>
      <c r="D1354" s="15" t="n">
        <v>100</v>
      </c>
      <c r="E1354" s="16" t="n">
        <v>0.06</v>
      </c>
      <c r="F1354" s="0" t="s">
        <v>90</v>
      </c>
      <c r="G1354" s="0" t="s">
        <v>232</v>
      </c>
      <c r="H1354" s="22" t="n">
        <f aca="false">IF(F1353=F1354,0,1)</f>
        <v>0</v>
      </c>
      <c r="I1354" s="23" t="str">
        <f aca="false">TEXT(B1354,"mm/dd/yyyy")</f>
        <v>05/17/2001</v>
      </c>
    </row>
    <row r="1355" customFormat="false" ht="12.75" hidden="false" customHeight="false" outlineLevel="0" collapsed="false">
      <c r="A1355" s="0" t="s">
        <v>390</v>
      </c>
      <c r="B1355" s="14" t="n">
        <v>37028.4227199074</v>
      </c>
      <c r="C1355" s="0" t="s">
        <v>234</v>
      </c>
      <c r="D1355" s="15" t="n">
        <v>100</v>
      </c>
      <c r="E1355" s="16" t="n">
        <v>0.06</v>
      </c>
      <c r="F1355" s="0" t="s">
        <v>90</v>
      </c>
      <c r="G1355" s="0" t="s">
        <v>232</v>
      </c>
      <c r="H1355" s="22" t="n">
        <f aca="false">IF(F1354=F1355,0,1)</f>
        <v>0</v>
      </c>
      <c r="I1355" s="23" t="str">
        <f aca="false">TEXT(B1355,"mm/dd/yyyy")</f>
        <v>05/17/2001</v>
      </c>
    </row>
    <row r="1356" customFormat="false" ht="12.75" hidden="false" customHeight="false" outlineLevel="0" collapsed="false">
      <c r="A1356" s="0" t="s">
        <v>390</v>
      </c>
      <c r="B1356" s="14" t="n">
        <v>37028.4233680556</v>
      </c>
      <c r="C1356" s="0" t="s">
        <v>234</v>
      </c>
      <c r="D1356" s="15" t="n">
        <v>100</v>
      </c>
      <c r="E1356" s="16" t="n">
        <v>0.0625</v>
      </c>
      <c r="F1356" s="0" t="s">
        <v>90</v>
      </c>
      <c r="G1356" s="0" t="s">
        <v>232</v>
      </c>
      <c r="H1356" s="22" t="n">
        <f aca="false">IF(F1355=F1356,0,1)</f>
        <v>0</v>
      </c>
      <c r="I1356" s="23" t="str">
        <f aca="false">TEXT(B1356,"mm/dd/yyyy")</f>
        <v>05/17/2001</v>
      </c>
    </row>
    <row r="1357" customFormat="false" ht="12.75" hidden="false" customHeight="false" outlineLevel="0" collapsed="false">
      <c r="A1357" s="0" t="s">
        <v>390</v>
      </c>
      <c r="B1357" s="14" t="n">
        <v>37028.4236805556</v>
      </c>
      <c r="C1357" s="0" t="s">
        <v>234</v>
      </c>
      <c r="D1357" s="15" t="n">
        <v>100</v>
      </c>
      <c r="E1357" s="16" t="n">
        <v>0.0625</v>
      </c>
      <c r="F1357" s="0" t="s">
        <v>90</v>
      </c>
      <c r="G1357" s="0" t="s">
        <v>232</v>
      </c>
      <c r="H1357" s="22" t="n">
        <f aca="false">IF(F1356=F1357,0,1)</f>
        <v>0</v>
      </c>
      <c r="I1357" s="23" t="str">
        <f aca="false">TEXT(B1357,"mm/dd/yyyy")</f>
        <v>05/17/2001</v>
      </c>
    </row>
    <row r="1358" customFormat="false" ht="12.75" hidden="false" customHeight="false" outlineLevel="0" collapsed="false">
      <c r="A1358" s="0" t="s">
        <v>390</v>
      </c>
      <c r="B1358" s="14" t="n">
        <v>37028.4237847222</v>
      </c>
      <c r="C1358" s="0" t="s">
        <v>234</v>
      </c>
      <c r="D1358" s="15" t="n">
        <v>100</v>
      </c>
      <c r="E1358" s="16" t="n">
        <v>0.06</v>
      </c>
      <c r="F1358" s="0" t="s">
        <v>90</v>
      </c>
      <c r="G1358" s="0" t="s">
        <v>232</v>
      </c>
      <c r="H1358" s="22" t="n">
        <f aca="false">IF(F1357=F1358,0,1)</f>
        <v>0</v>
      </c>
      <c r="I1358" s="23" t="str">
        <f aca="false">TEXT(B1358,"mm/dd/yyyy")</f>
        <v>05/17/2001</v>
      </c>
    </row>
    <row r="1359" customFormat="false" ht="12.75" hidden="false" customHeight="false" outlineLevel="0" collapsed="false">
      <c r="A1359" s="0" t="s">
        <v>390</v>
      </c>
      <c r="B1359" s="14" t="n">
        <v>37028.4248958333</v>
      </c>
      <c r="C1359" s="0" t="s">
        <v>234</v>
      </c>
      <c r="D1359" s="15" t="n">
        <v>100</v>
      </c>
      <c r="E1359" s="16" t="n">
        <v>0.06</v>
      </c>
      <c r="F1359" s="0" t="s">
        <v>90</v>
      </c>
      <c r="G1359" s="0" t="s">
        <v>232</v>
      </c>
      <c r="H1359" s="22" t="n">
        <f aca="false">IF(F1358=F1359,0,1)</f>
        <v>0</v>
      </c>
      <c r="I1359" s="23" t="str">
        <f aca="false">TEXT(B1359,"mm/dd/yyyy")</f>
        <v>05/17/2001</v>
      </c>
    </row>
    <row r="1360" customFormat="false" ht="12.75" hidden="false" customHeight="false" outlineLevel="0" collapsed="false">
      <c r="A1360" s="0" t="s">
        <v>390</v>
      </c>
      <c r="B1360" s="14" t="n">
        <v>37028.4251967593</v>
      </c>
      <c r="C1360" s="0" t="s">
        <v>234</v>
      </c>
      <c r="D1360" s="15" t="n">
        <v>100</v>
      </c>
      <c r="E1360" s="16" t="n">
        <v>0.06</v>
      </c>
      <c r="F1360" s="0" t="s">
        <v>90</v>
      </c>
      <c r="G1360" s="0" t="s">
        <v>232</v>
      </c>
      <c r="H1360" s="22" t="n">
        <f aca="false">IF(F1359=F1360,0,1)</f>
        <v>0</v>
      </c>
      <c r="I1360" s="23" t="str">
        <f aca="false">TEXT(B1360,"mm/dd/yyyy")</f>
        <v>05/17/2001</v>
      </c>
    </row>
    <row r="1361" customFormat="false" ht="12.75" hidden="false" customHeight="false" outlineLevel="0" collapsed="false">
      <c r="A1361" s="0" t="s">
        <v>331</v>
      </c>
      <c r="B1361" s="14" t="n">
        <v>37028.4724652778</v>
      </c>
      <c r="C1361" s="0" t="s">
        <v>234</v>
      </c>
      <c r="D1361" s="15" t="n">
        <v>100</v>
      </c>
      <c r="E1361" s="16" t="n">
        <v>0.05</v>
      </c>
      <c r="F1361" s="0" t="s">
        <v>90</v>
      </c>
      <c r="G1361" s="0" t="s">
        <v>232</v>
      </c>
      <c r="H1361" s="22" t="n">
        <f aca="false">IF(F1360=F1361,0,1)</f>
        <v>0</v>
      </c>
      <c r="I1361" s="23" t="str">
        <f aca="false">TEXT(B1361,"mm/dd/yyyy")</f>
        <v>05/17/2001</v>
      </c>
    </row>
    <row r="1362" customFormat="false" ht="12.75" hidden="false" customHeight="false" outlineLevel="0" collapsed="false">
      <c r="A1362" s="0" t="s">
        <v>331</v>
      </c>
      <c r="B1362" s="14" t="n">
        <v>37028.4725578704</v>
      </c>
      <c r="C1362" s="0" t="s">
        <v>234</v>
      </c>
      <c r="D1362" s="15" t="n">
        <v>100</v>
      </c>
      <c r="E1362" s="16" t="n">
        <v>0.05</v>
      </c>
      <c r="F1362" s="0" t="s">
        <v>90</v>
      </c>
      <c r="G1362" s="0" t="s">
        <v>232</v>
      </c>
      <c r="H1362" s="22" t="n">
        <f aca="false">IF(F1361=F1362,0,1)</f>
        <v>0</v>
      </c>
      <c r="I1362" s="23" t="str">
        <f aca="false">TEXT(B1362,"mm/dd/yyyy")</f>
        <v>05/17/2001</v>
      </c>
    </row>
    <row r="1363" customFormat="false" ht="12.75" hidden="false" customHeight="false" outlineLevel="0" collapsed="false">
      <c r="A1363" s="0" t="s">
        <v>331</v>
      </c>
      <c r="B1363" s="14" t="n">
        <v>37028.4726851852</v>
      </c>
      <c r="C1363" s="0" t="s">
        <v>234</v>
      </c>
      <c r="D1363" s="15" t="n">
        <v>100</v>
      </c>
      <c r="E1363" s="16" t="n">
        <v>0.05</v>
      </c>
      <c r="F1363" s="0" t="s">
        <v>90</v>
      </c>
      <c r="G1363" s="0" t="s">
        <v>232</v>
      </c>
      <c r="H1363" s="22" t="n">
        <f aca="false">IF(F1362=F1363,0,1)</f>
        <v>0</v>
      </c>
      <c r="I1363" s="23" t="str">
        <f aca="false">TEXT(B1363,"mm/dd/yyyy")</f>
        <v>05/17/2001</v>
      </c>
    </row>
    <row r="1364" customFormat="false" ht="12.75" hidden="false" customHeight="false" outlineLevel="0" collapsed="false">
      <c r="A1364" s="0" t="s">
        <v>331</v>
      </c>
      <c r="B1364" s="14" t="n">
        <v>37028.4728125</v>
      </c>
      <c r="C1364" s="0" t="s">
        <v>234</v>
      </c>
      <c r="D1364" s="15" t="n">
        <v>100</v>
      </c>
      <c r="E1364" s="16" t="n">
        <v>0.0475</v>
      </c>
      <c r="F1364" s="0" t="s">
        <v>90</v>
      </c>
      <c r="G1364" s="0" t="s">
        <v>232</v>
      </c>
      <c r="H1364" s="22" t="n">
        <f aca="false">IF(F1363=F1364,0,1)</f>
        <v>0</v>
      </c>
      <c r="I1364" s="23" t="str">
        <f aca="false">TEXT(B1364,"mm/dd/yyyy")</f>
        <v>05/17/2001</v>
      </c>
    </row>
    <row r="1365" customFormat="false" ht="12.75" hidden="false" customHeight="false" outlineLevel="0" collapsed="false">
      <c r="A1365" s="0" t="s">
        <v>331</v>
      </c>
      <c r="B1365" s="14" t="n">
        <v>37028.4730555556</v>
      </c>
      <c r="C1365" s="0" t="s">
        <v>234</v>
      </c>
      <c r="D1365" s="15" t="n">
        <v>100</v>
      </c>
      <c r="E1365" s="16" t="n">
        <v>0.0475</v>
      </c>
      <c r="F1365" s="0" t="s">
        <v>90</v>
      </c>
      <c r="G1365" s="0" t="s">
        <v>232</v>
      </c>
      <c r="H1365" s="22" t="n">
        <f aca="false">IF(F1364=F1365,0,1)</f>
        <v>0</v>
      </c>
      <c r="I1365" s="23" t="str">
        <f aca="false">TEXT(B1365,"mm/dd/yyyy")</f>
        <v>05/17/2001</v>
      </c>
    </row>
    <row r="1366" customFormat="false" ht="12.75" hidden="false" customHeight="false" outlineLevel="0" collapsed="false">
      <c r="A1366" s="0" t="s">
        <v>331</v>
      </c>
      <c r="B1366" s="14" t="n">
        <v>37028.4731365741</v>
      </c>
      <c r="C1366" s="0" t="s">
        <v>234</v>
      </c>
      <c r="D1366" s="15" t="n">
        <v>100</v>
      </c>
      <c r="E1366" s="16" t="n">
        <v>0.0475</v>
      </c>
      <c r="F1366" s="0" t="s">
        <v>90</v>
      </c>
      <c r="G1366" s="0" t="s">
        <v>232</v>
      </c>
      <c r="H1366" s="22" t="n">
        <f aca="false">IF(F1365=F1366,0,1)</f>
        <v>0</v>
      </c>
      <c r="I1366" s="23" t="str">
        <f aca="false">TEXT(B1366,"mm/dd/yyyy")</f>
        <v>05/17/2001</v>
      </c>
    </row>
    <row r="1367" customFormat="false" ht="12.75" hidden="false" customHeight="false" outlineLevel="0" collapsed="false">
      <c r="A1367" s="0" t="s">
        <v>331</v>
      </c>
      <c r="B1367" s="14" t="n">
        <v>37028.4733796296</v>
      </c>
      <c r="C1367" s="0" t="s">
        <v>234</v>
      </c>
      <c r="D1367" s="15" t="n">
        <v>100</v>
      </c>
      <c r="E1367" s="16" t="n">
        <v>0.0475</v>
      </c>
      <c r="F1367" s="0" t="s">
        <v>90</v>
      </c>
      <c r="G1367" s="0" t="s">
        <v>232</v>
      </c>
      <c r="H1367" s="22" t="n">
        <f aca="false">IF(F1366=F1367,0,1)</f>
        <v>0</v>
      </c>
      <c r="I1367" s="23" t="str">
        <f aca="false">TEXT(B1367,"mm/dd/yyyy")</f>
        <v>05/17/2001</v>
      </c>
    </row>
    <row r="1368" customFormat="false" ht="12.75" hidden="false" customHeight="false" outlineLevel="0" collapsed="false">
      <c r="A1368" s="0" t="s">
        <v>331</v>
      </c>
      <c r="B1368" s="14" t="n">
        <v>37028.4734953704</v>
      </c>
      <c r="C1368" s="0" t="s">
        <v>234</v>
      </c>
      <c r="D1368" s="15" t="n">
        <v>100</v>
      </c>
      <c r="E1368" s="16" t="n">
        <v>0.045</v>
      </c>
      <c r="F1368" s="0" t="s">
        <v>90</v>
      </c>
      <c r="G1368" s="0" t="s">
        <v>232</v>
      </c>
      <c r="H1368" s="22" t="n">
        <f aca="false">IF(F1367=F1368,0,1)</f>
        <v>0</v>
      </c>
      <c r="I1368" s="23" t="str">
        <f aca="false">TEXT(B1368,"mm/dd/yyyy")</f>
        <v>05/17/2001</v>
      </c>
    </row>
    <row r="1369" customFormat="false" ht="12.75" hidden="false" customHeight="false" outlineLevel="0" collapsed="false">
      <c r="A1369" s="0" t="s">
        <v>405</v>
      </c>
      <c r="B1369" s="14" t="n">
        <v>37028.3924768519</v>
      </c>
      <c r="C1369" s="0" t="s">
        <v>234</v>
      </c>
      <c r="D1369" s="15" t="n">
        <v>75</v>
      </c>
      <c r="E1369" s="16" t="n">
        <v>0.1175</v>
      </c>
      <c r="F1369" s="0" t="s">
        <v>106</v>
      </c>
      <c r="G1369" s="0" t="s">
        <v>232</v>
      </c>
      <c r="H1369" s="22" t="n">
        <f aca="false">IF(F1368=F1369,0,1)</f>
        <v>1</v>
      </c>
      <c r="I1369" s="23" t="str">
        <f aca="false">TEXT(B1369,"mm/dd/yyyy")</f>
        <v>05/17/2001</v>
      </c>
    </row>
    <row r="1370" customFormat="false" ht="12.75" hidden="false" customHeight="false" outlineLevel="0" collapsed="false">
      <c r="A1370" s="0" t="s">
        <v>406</v>
      </c>
      <c r="B1370" s="14" t="n">
        <v>37028.4759722222</v>
      </c>
      <c r="C1370" s="0" t="s">
        <v>231</v>
      </c>
      <c r="D1370" s="15" t="n">
        <v>100</v>
      </c>
      <c r="E1370" s="16" t="n">
        <v>0.0225</v>
      </c>
      <c r="F1370" s="0" t="s">
        <v>106</v>
      </c>
      <c r="G1370" s="0" t="s">
        <v>232</v>
      </c>
      <c r="H1370" s="22" t="n">
        <f aca="false">IF(F1369=F1370,0,1)</f>
        <v>0</v>
      </c>
      <c r="I1370" s="23" t="str">
        <f aca="false">TEXT(B1370,"mm/dd/yyyy")</f>
        <v>05/17/2001</v>
      </c>
    </row>
    <row r="1371" customFormat="false" ht="12.75" hidden="false" customHeight="false" outlineLevel="0" collapsed="false">
      <c r="A1371" s="0" t="s">
        <v>406</v>
      </c>
      <c r="B1371" s="14" t="n">
        <v>37028.476099537</v>
      </c>
      <c r="C1371" s="0" t="s">
        <v>231</v>
      </c>
      <c r="D1371" s="15" t="n">
        <v>100</v>
      </c>
      <c r="E1371" s="16" t="n">
        <v>0.0225</v>
      </c>
      <c r="F1371" s="0" t="s">
        <v>106</v>
      </c>
      <c r="G1371" s="0" t="s">
        <v>232</v>
      </c>
      <c r="H1371" s="22" t="n">
        <f aca="false">IF(F1370=F1371,0,1)</f>
        <v>0</v>
      </c>
      <c r="I1371" s="23" t="str">
        <f aca="false">TEXT(B1371,"mm/dd/yyyy")</f>
        <v>05/17/2001</v>
      </c>
    </row>
    <row r="1372" customFormat="false" ht="12.75" hidden="false" customHeight="false" outlineLevel="0" collapsed="false">
      <c r="A1372" s="0" t="s">
        <v>406</v>
      </c>
      <c r="B1372" s="14" t="n">
        <v>37028.4825347222</v>
      </c>
      <c r="C1372" s="0" t="s">
        <v>231</v>
      </c>
      <c r="D1372" s="15" t="n">
        <v>100</v>
      </c>
      <c r="E1372" s="16" t="n">
        <v>0.0225</v>
      </c>
      <c r="F1372" s="0" t="s">
        <v>152</v>
      </c>
      <c r="G1372" s="0" t="s">
        <v>232</v>
      </c>
      <c r="H1372" s="22" t="n">
        <f aca="false">IF(F1371=F1372,0,1)</f>
        <v>1</v>
      </c>
      <c r="I1372" s="23" t="str">
        <f aca="false">TEXT(B1372,"mm/dd/yyyy")</f>
        <v>05/17/2001</v>
      </c>
    </row>
    <row r="1373" customFormat="false" ht="12.75" hidden="false" customHeight="false" outlineLevel="0" collapsed="false">
      <c r="A1373" s="0" t="s">
        <v>406</v>
      </c>
      <c r="B1373" s="14" t="n">
        <v>37028.4826273148</v>
      </c>
      <c r="C1373" s="0" t="s">
        <v>231</v>
      </c>
      <c r="D1373" s="15" t="n">
        <v>100</v>
      </c>
      <c r="E1373" s="16" t="n">
        <v>0.0225</v>
      </c>
      <c r="F1373" s="0" t="s">
        <v>152</v>
      </c>
      <c r="G1373" s="0" t="s">
        <v>232</v>
      </c>
      <c r="H1373" s="22" t="n">
        <f aca="false">IF(F1372=F1373,0,1)</f>
        <v>0</v>
      </c>
      <c r="I1373" s="23" t="str">
        <f aca="false">TEXT(B1373,"mm/dd/yyyy")</f>
        <v>05/17/2001</v>
      </c>
    </row>
    <row r="1374" customFormat="false" ht="12.75" hidden="false" customHeight="false" outlineLevel="0" collapsed="false">
      <c r="A1374" s="0" t="s">
        <v>406</v>
      </c>
      <c r="B1374" s="14" t="n">
        <v>37028.4827199074</v>
      </c>
      <c r="C1374" s="0" t="s">
        <v>231</v>
      </c>
      <c r="D1374" s="15" t="n">
        <v>100</v>
      </c>
      <c r="E1374" s="16" t="n">
        <v>0.0225</v>
      </c>
      <c r="F1374" s="0" t="s">
        <v>152</v>
      </c>
      <c r="G1374" s="0" t="s">
        <v>232</v>
      </c>
      <c r="H1374" s="22" t="n">
        <f aca="false">IF(F1373=F1374,0,1)</f>
        <v>0</v>
      </c>
      <c r="I1374" s="23" t="str">
        <f aca="false">TEXT(B1374,"mm/dd/yyyy")</f>
        <v>05/17/2001</v>
      </c>
    </row>
    <row r="1375" customFormat="false" ht="12.75" hidden="false" customHeight="false" outlineLevel="0" collapsed="false">
      <c r="A1375" s="0" t="s">
        <v>406</v>
      </c>
      <c r="B1375" s="14" t="n">
        <v>37028.4828240741</v>
      </c>
      <c r="C1375" s="0" t="s">
        <v>231</v>
      </c>
      <c r="D1375" s="15" t="n">
        <v>100</v>
      </c>
      <c r="E1375" s="16" t="n">
        <v>0.0225</v>
      </c>
      <c r="F1375" s="0" t="s">
        <v>152</v>
      </c>
      <c r="G1375" s="0" t="s">
        <v>232</v>
      </c>
      <c r="H1375" s="22" t="n">
        <f aca="false">IF(F1374=F1375,0,1)</f>
        <v>0</v>
      </c>
      <c r="I1375" s="23" t="str">
        <f aca="false">TEXT(B1375,"mm/dd/yyyy")</f>
        <v>05/17/2001</v>
      </c>
    </row>
    <row r="1376" customFormat="false" ht="12.75" hidden="false" customHeight="false" outlineLevel="0" collapsed="false">
      <c r="A1376" s="0" t="s">
        <v>406</v>
      </c>
      <c r="B1376" s="14" t="n">
        <v>37028.4829513889</v>
      </c>
      <c r="C1376" s="0" t="s">
        <v>231</v>
      </c>
      <c r="D1376" s="15" t="n">
        <v>100</v>
      </c>
      <c r="E1376" s="16" t="n">
        <v>0.0225</v>
      </c>
      <c r="F1376" s="0" t="s">
        <v>152</v>
      </c>
      <c r="G1376" s="0" t="s">
        <v>232</v>
      </c>
      <c r="H1376" s="22" t="n">
        <f aca="false">IF(F1375=F1376,0,1)</f>
        <v>0</v>
      </c>
      <c r="I1376" s="23" t="str">
        <f aca="false">TEXT(B1376,"mm/dd/yyyy")</f>
        <v>05/17/2001</v>
      </c>
    </row>
    <row r="1377" customFormat="false" ht="12.75" hidden="false" customHeight="false" outlineLevel="0" collapsed="false">
      <c r="A1377" s="0" t="s">
        <v>390</v>
      </c>
      <c r="B1377" s="14" t="n">
        <v>37028.4213310185</v>
      </c>
      <c r="C1377" s="0" t="s">
        <v>234</v>
      </c>
      <c r="D1377" s="15" t="n">
        <v>100</v>
      </c>
      <c r="E1377" s="16" t="n">
        <v>0.06</v>
      </c>
      <c r="F1377" s="0" t="s">
        <v>154</v>
      </c>
      <c r="G1377" s="0" t="s">
        <v>232</v>
      </c>
      <c r="H1377" s="22" t="n">
        <f aca="false">IF(F1376=F1377,0,1)</f>
        <v>1</v>
      </c>
      <c r="I1377" s="23" t="str">
        <f aca="false">TEXT(B1377,"mm/dd/yyyy")</f>
        <v>05/17/2001</v>
      </c>
    </row>
    <row r="1378" customFormat="false" ht="12.75" hidden="false" customHeight="false" outlineLevel="0" collapsed="false">
      <c r="A1378" s="0" t="s">
        <v>390</v>
      </c>
      <c r="B1378" s="14" t="n">
        <v>37028.4214351852</v>
      </c>
      <c r="C1378" s="0" t="s">
        <v>234</v>
      </c>
      <c r="D1378" s="15" t="n">
        <v>100</v>
      </c>
      <c r="E1378" s="16" t="n">
        <v>0.06</v>
      </c>
      <c r="F1378" s="0" t="s">
        <v>154</v>
      </c>
      <c r="G1378" s="0" t="s">
        <v>232</v>
      </c>
      <c r="H1378" s="22" t="n">
        <f aca="false">IF(F1377=F1378,0,1)</f>
        <v>0</v>
      </c>
      <c r="I1378" s="23" t="str">
        <f aca="false">TEXT(B1378,"mm/dd/yyyy")</f>
        <v>05/17/2001</v>
      </c>
    </row>
    <row r="1379" customFormat="false" ht="12.75" hidden="false" customHeight="false" outlineLevel="0" collapsed="false">
      <c r="A1379" s="0" t="s">
        <v>331</v>
      </c>
      <c r="B1379" s="14" t="n">
        <v>37028.397037037</v>
      </c>
      <c r="C1379" s="0" t="s">
        <v>231</v>
      </c>
      <c r="D1379" s="15" t="n">
        <v>75</v>
      </c>
      <c r="E1379" s="16" t="n">
        <v>0.0625</v>
      </c>
      <c r="F1379" s="0" t="s">
        <v>170</v>
      </c>
      <c r="G1379" s="0" t="s">
        <v>232</v>
      </c>
      <c r="H1379" s="22" t="n">
        <f aca="false">IF(F1378=F1379,0,1)</f>
        <v>1</v>
      </c>
      <c r="I1379" s="23" t="str">
        <f aca="false">TEXT(B1379,"mm/dd/yyyy")</f>
        <v>05/17/2001</v>
      </c>
    </row>
    <row r="1380" customFormat="false" ht="12.75" hidden="false" customHeight="false" outlineLevel="0" collapsed="false">
      <c r="A1380" s="0" t="s">
        <v>386</v>
      </c>
      <c r="B1380" s="14" t="n">
        <v>37029.3747916667</v>
      </c>
      <c r="C1380" s="0" t="s">
        <v>231</v>
      </c>
      <c r="D1380" s="15" t="n">
        <v>100</v>
      </c>
      <c r="E1380" s="16" t="n">
        <v>0.02</v>
      </c>
      <c r="F1380" s="0" t="s">
        <v>16</v>
      </c>
      <c r="G1380" s="0" t="s">
        <v>232</v>
      </c>
      <c r="H1380" s="22" t="n">
        <f aca="false">IF(F1379=F1380,0,1)</f>
        <v>1</v>
      </c>
      <c r="I1380" s="23" t="str">
        <f aca="false">TEXT(B1380,"mm/dd/yyyy")</f>
        <v>05/18/2001</v>
      </c>
    </row>
    <row r="1381" customFormat="false" ht="12.75" hidden="false" customHeight="false" outlineLevel="0" collapsed="false">
      <c r="A1381" s="0" t="s">
        <v>331</v>
      </c>
      <c r="B1381" s="14" t="n">
        <v>37029.4336342593</v>
      </c>
      <c r="C1381" s="0" t="s">
        <v>231</v>
      </c>
      <c r="D1381" s="15" t="n">
        <v>100</v>
      </c>
      <c r="E1381" s="16" t="n">
        <v>0.0525</v>
      </c>
      <c r="F1381" s="0" t="s">
        <v>16</v>
      </c>
      <c r="G1381" s="0" t="s">
        <v>232</v>
      </c>
      <c r="H1381" s="22" t="n">
        <f aca="false">IF(F1380=F1381,0,1)</f>
        <v>0</v>
      </c>
      <c r="I1381" s="23" t="str">
        <f aca="false">TEXT(B1381,"mm/dd/yyyy")</f>
        <v>05/18/2001</v>
      </c>
    </row>
    <row r="1382" customFormat="false" ht="12.75" hidden="false" customHeight="false" outlineLevel="0" collapsed="false">
      <c r="A1382" s="0" t="s">
        <v>386</v>
      </c>
      <c r="B1382" s="14" t="n">
        <v>37029.4371412037</v>
      </c>
      <c r="C1382" s="0" t="s">
        <v>231</v>
      </c>
      <c r="D1382" s="15" t="n">
        <v>100</v>
      </c>
      <c r="E1382" s="16" t="n">
        <v>0.015</v>
      </c>
      <c r="F1382" s="0" t="s">
        <v>16</v>
      </c>
      <c r="G1382" s="0" t="s">
        <v>232</v>
      </c>
      <c r="H1382" s="22" t="n">
        <f aca="false">IF(F1381=F1382,0,1)</f>
        <v>0</v>
      </c>
      <c r="I1382" s="23" t="str">
        <f aca="false">TEXT(B1382,"mm/dd/yyyy")</f>
        <v>05/18/2001</v>
      </c>
    </row>
    <row r="1383" customFormat="false" ht="12.75" hidden="false" customHeight="false" outlineLevel="0" collapsed="false">
      <c r="A1383" s="0" t="s">
        <v>395</v>
      </c>
      <c r="B1383" s="14" t="n">
        <v>37029.5823842593</v>
      </c>
      <c r="C1383" s="0" t="s">
        <v>231</v>
      </c>
      <c r="D1383" s="15" t="n">
        <v>100</v>
      </c>
      <c r="E1383" s="16" t="n">
        <v>0.145</v>
      </c>
      <c r="F1383" s="0" t="s">
        <v>52</v>
      </c>
      <c r="G1383" s="0" t="s">
        <v>232</v>
      </c>
      <c r="H1383" s="22" t="n">
        <f aca="false">IF(F1382=F1383,0,1)</f>
        <v>1</v>
      </c>
      <c r="I1383" s="23" t="str">
        <f aca="false">TEXT(B1383,"mm/dd/yyyy")</f>
        <v>05/18/2001</v>
      </c>
    </row>
    <row r="1384" customFormat="false" ht="12.75" hidden="false" customHeight="false" outlineLevel="0" collapsed="false">
      <c r="A1384" s="0" t="s">
        <v>395</v>
      </c>
      <c r="B1384" s="14" t="n">
        <v>37029.5825231482</v>
      </c>
      <c r="C1384" s="0" t="s">
        <v>231</v>
      </c>
      <c r="D1384" s="15" t="n">
        <v>100</v>
      </c>
      <c r="E1384" s="16" t="n">
        <v>0.145</v>
      </c>
      <c r="F1384" s="0" t="s">
        <v>52</v>
      </c>
      <c r="G1384" s="0" t="s">
        <v>232</v>
      </c>
      <c r="H1384" s="22" t="n">
        <f aca="false">IF(F1383=F1384,0,1)</f>
        <v>0</v>
      </c>
      <c r="I1384" s="23" t="str">
        <f aca="false">TEXT(B1384,"mm/dd/yyyy")</f>
        <v>05/18/2001</v>
      </c>
    </row>
    <row r="1385" customFormat="false" ht="12.75" hidden="false" customHeight="false" outlineLevel="0" collapsed="false">
      <c r="A1385" s="0" t="s">
        <v>396</v>
      </c>
      <c r="B1385" s="14" t="n">
        <v>37029.4681712963</v>
      </c>
      <c r="C1385" s="0" t="s">
        <v>231</v>
      </c>
      <c r="D1385" s="15" t="n">
        <v>50</v>
      </c>
      <c r="E1385" s="16" t="n">
        <v>0.3575</v>
      </c>
      <c r="F1385" s="0" t="s">
        <v>74</v>
      </c>
      <c r="G1385" s="0" t="s">
        <v>232</v>
      </c>
      <c r="H1385" s="22" t="n">
        <f aca="false">IF(F1384=F1385,0,1)</f>
        <v>1</v>
      </c>
      <c r="I1385" s="23" t="str">
        <f aca="false">TEXT(B1385,"mm/dd/yyyy")</f>
        <v>05/18/2001</v>
      </c>
    </row>
    <row r="1386" customFormat="false" ht="12.75" hidden="false" customHeight="false" outlineLevel="0" collapsed="false">
      <c r="A1386" s="0" t="s">
        <v>386</v>
      </c>
      <c r="B1386" s="14" t="n">
        <v>37029.4961574074</v>
      </c>
      <c r="C1386" s="0" t="s">
        <v>231</v>
      </c>
      <c r="D1386" s="15" t="n">
        <v>100</v>
      </c>
      <c r="E1386" s="16" t="n">
        <v>0.015</v>
      </c>
      <c r="F1386" s="0" t="s">
        <v>74</v>
      </c>
      <c r="G1386" s="0" t="s">
        <v>232</v>
      </c>
      <c r="H1386" s="22" t="n">
        <f aca="false">IF(F1385=F1386,0,1)</f>
        <v>0</v>
      </c>
      <c r="I1386" s="23" t="str">
        <f aca="false">TEXT(B1386,"mm/dd/yyyy")</f>
        <v>05/18/2001</v>
      </c>
    </row>
    <row r="1387" customFormat="false" ht="12.75" hidden="false" customHeight="false" outlineLevel="0" collapsed="false">
      <c r="A1387" s="0" t="s">
        <v>389</v>
      </c>
      <c r="B1387" s="14" t="n">
        <v>37029.3551736111</v>
      </c>
      <c r="C1387" s="0" t="s">
        <v>231</v>
      </c>
      <c r="D1387" s="15" t="n">
        <v>100</v>
      </c>
      <c r="E1387" s="16" t="n">
        <v>0.055</v>
      </c>
      <c r="F1387" s="0" t="s">
        <v>86</v>
      </c>
      <c r="G1387" s="0" t="s">
        <v>232</v>
      </c>
      <c r="H1387" s="22" t="n">
        <f aca="false">IF(F1386=F1387,0,1)</f>
        <v>1</v>
      </c>
      <c r="I1387" s="23" t="str">
        <f aca="false">TEXT(B1387,"mm/dd/yyyy")</f>
        <v>05/18/2001</v>
      </c>
    </row>
    <row r="1388" customFormat="false" ht="12.75" hidden="false" customHeight="false" outlineLevel="0" collapsed="false">
      <c r="A1388" s="0" t="s">
        <v>389</v>
      </c>
      <c r="B1388" s="14" t="n">
        <v>37029.3552777778</v>
      </c>
      <c r="C1388" s="0" t="s">
        <v>231</v>
      </c>
      <c r="D1388" s="15" t="n">
        <v>100</v>
      </c>
      <c r="E1388" s="16" t="n">
        <v>0.055</v>
      </c>
      <c r="F1388" s="0" t="s">
        <v>86</v>
      </c>
      <c r="G1388" s="0" t="s">
        <v>232</v>
      </c>
      <c r="H1388" s="22" t="n">
        <f aca="false">IF(F1387=F1388,0,1)</f>
        <v>0</v>
      </c>
      <c r="I1388" s="23" t="str">
        <f aca="false">TEXT(B1388,"mm/dd/yyyy")</f>
        <v>05/18/2001</v>
      </c>
    </row>
    <row r="1389" customFormat="false" ht="12.75" hidden="false" customHeight="false" outlineLevel="0" collapsed="false">
      <c r="A1389" s="0" t="s">
        <v>407</v>
      </c>
      <c r="B1389" s="14" t="n">
        <v>37029.4187615741</v>
      </c>
      <c r="C1389" s="0" t="s">
        <v>234</v>
      </c>
      <c r="D1389" s="15" t="n">
        <v>100</v>
      </c>
      <c r="E1389" s="16" t="n">
        <v>0.1325</v>
      </c>
      <c r="F1389" s="0" t="s">
        <v>90</v>
      </c>
      <c r="G1389" s="0" t="s">
        <v>232</v>
      </c>
      <c r="H1389" s="22" t="n">
        <f aca="false">IF(F1388=F1389,0,1)</f>
        <v>1</v>
      </c>
      <c r="I1389" s="23" t="str">
        <f aca="false">TEXT(B1389,"mm/dd/yyyy")</f>
        <v>05/18/2001</v>
      </c>
    </row>
    <row r="1390" customFormat="false" ht="12.75" hidden="false" customHeight="false" outlineLevel="0" collapsed="false">
      <c r="A1390" s="0" t="s">
        <v>407</v>
      </c>
      <c r="B1390" s="14" t="n">
        <v>37029.4188657407</v>
      </c>
      <c r="C1390" s="0" t="s">
        <v>234</v>
      </c>
      <c r="D1390" s="15" t="n">
        <v>100</v>
      </c>
      <c r="E1390" s="16" t="n">
        <v>0.1325</v>
      </c>
      <c r="F1390" s="0" t="s">
        <v>90</v>
      </c>
      <c r="G1390" s="0" t="s">
        <v>232</v>
      </c>
      <c r="H1390" s="22" t="n">
        <f aca="false">IF(F1389=F1390,0,1)</f>
        <v>0</v>
      </c>
      <c r="I1390" s="23" t="str">
        <f aca="false">TEXT(B1390,"mm/dd/yyyy")</f>
        <v>05/18/2001</v>
      </c>
    </row>
    <row r="1391" customFormat="false" ht="12.75" hidden="false" customHeight="false" outlineLevel="0" collapsed="false">
      <c r="A1391" s="0" t="s">
        <v>407</v>
      </c>
      <c r="B1391" s="14" t="n">
        <v>37029.4189699074</v>
      </c>
      <c r="C1391" s="0" t="s">
        <v>234</v>
      </c>
      <c r="D1391" s="15" t="n">
        <v>100</v>
      </c>
      <c r="E1391" s="16" t="n">
        <v>0.13</v>
      </c>
      <c r="F1391" s="0" t="s">
        <v>90</v>
      </c>
      <c r="G1391" s="0" t="s">
        <v>232</v>
      </c>
      <c r="H1391" s="22" t="n">
        <f aca="false">IF(F1390=F1391,0,1)</f>
        <v>0</v>
      </c>
      <c r="I1391" s="23" t="str">
        <f aca="false">TEXT(B1391,"mm/dd/yyyy")</f>
        <v>05/18/2001</v>
      </c>
    </row>
    <row r="1392" customFormat="false" ht="12.75" hidden="false" customHeight="false" outlineLevel="0" collapsed="false">
      <c r="A1392" s="0" t="s">
        <v>407</v>
      </c>
      <c r="B1392" s="14" t="n">
        <v>37029.4190972222</v>
      </c>
      <c r="C1392" s="0" t="s">
        <v>234</v>
      </c>
      <c r="D1392" s="15" t="n">
        <v>100</v>
      </c>
      <c r="E1392" s="16" t="n">
        <v>0.1325</v>
      </c>
      <c r="F1392" s="0" t="s">
        <v>90</v>
      </c>
      <c r="G1392" s="0" t="s">
        <v>232</v>
      </c>
      <c r="H1392" s="22" t="n">
        <f aca="false">IF(F1391=F1392,0,1)</f>
        <v>0</v>
      </c>
      <c r="I1392" s="23" t="str">
        <f aca="false">TEXT(B1392,"mm/dd/yyyy")</f>
        <v>05/18/2001</v>
      </c>
    </row>
    <row r="1393" customFormat="false" ht="12.75" hidden="false" customHeight="false" outlineLevel="0" collapsed="false">
      <c r="A1393" s="0" t="s">
        <v>407</v>
      </c>
      <c r="B1393" s="14" t="n">
        <v>37029.4203356481</v>
      </c>
      <c r="C1393" s="0" t="s">
        <v>234</v>
      </c>
      <c r="D1393" s="15" t="n">
        <v>100</v>
      </c>
      <c r="E1393" s="16" t="n">
        <v>0.13</v>
      </c>
      <c r="F1393" s="0" t="s">
        <v>90</v>
      </c>
      <c r="G1393" s="0" t="s">
        <v>232</v>
      </c>
      <c r="H1393" s="22" t="n">
        <f aca="false">IF(F1392=F1393,0,1)</f>
        <v>0</v>
      </c>
      <c r="I1393" s="23" t="str">
        <f aca="false">TEXT(B1393,"mm/dd/yyyy")</f>
        <v>05/18/2001</v>
      </c>
    </row>
    <row r="1394" customFormat="false" ht="12.75" hidden="false" customHeight="false" outlineLevel="0" collapsed="false">
      <c r="A1394" s="0" t="s">
        <v>407</v>
      </c>
      <c r="B1394" s="14" t="n">
        <v>37029.4204398148</v>
      </c>
      <c r="C1394" s="0" t="s">
        <v>234</v>
      </c>
      <c r="D1394" s="15" t="n">
        <v>100</v>
      </c>
      <c r="E1394" s="16" t="n">
        <v>0.13</v>
      </c>
      <c r="F1394" s="0" t="s">
        <v>90</v>
      </c>
      <c r="G1394" s="0" t="s">
        <v>232</v>
      </c>
      <c r="H1394" s="22" t="n">
        <f aca="false">IF(F1393=F1394,0,1)</f>
        <v>0</v>
      </c>
      <c r="I1394" s="23" t="str">
        <f aca="false">TEXT(B1394,"mm/dd/yyyy")</f>
        <v>05/18/2001</v>
      </c>
    </row>
    <row r="1395" customFormat="false" ht="12.75" hidden="false" customHeight="false" outlineLevel="0" collapsed="false">
      <c r="A1395" s="0" t="s">
        <v>408</v>
      </c>
      <c r="B1395" s="14" t="n">
        <v>37029.5877430556</v>
      </c>
      <c r="C1395" s="0" t="s">
        <v>231</v>
      </c>
      <c r="D1395" s="15" t="n">
        <v>20000</v>
      </c>
      <c r="E1395" s="16" t="n">
        <v>0.175</v>
      </c>
      <c r="F1395" s="0" t="s">
        <v>140</v>
      </c>
      <c r="G1395" s="0" t="s">
        <v>321</v>
      </c>
      <c r="H1395" s="22" t="n">
        <f aca="false">IF(F1394=F1395,0,1)</f>
        <v>1</v>
      </c>
      <c r="I1395" s="23" t="str">
        <f aca="false">TEXT(B1395,"mm/dd/yyyy")</f>
        <v>05/18/2001</v>
      </c>
    </row>
    <row r="1396" customFormat="false" ht="12.75" hidden="false" customHeight="false" outlineLevel="0" collapsed="false">
      <c r="A1396" s="0" t="s">
        <v>408</v>
      </c>
      <c r="B1396" s="14" t="n">
        <v>37029.5897916667</v>
      </c>
      <c r="C1396" s="0" t="s">
        <v>231</v>
      </c>
      <c r="D1396" s="15" t="n">
        <v>20000</v>
      </c>
      <c r="E1396" s="16" t="n">
        <v>0.185</v>
      </c>
      <c r="F1396" s="0" t="s">
        <v>140</v>
      </c>
      <c r="G1396" s="0" t="s">
        <v>321</v>
      </c>
      <c r="H1396" s="22" t="n">
        <f aca="false">IF(F1395=F1396,0,1)</f>
        <v>0</v>
      </c>
      <c r="I1396" s="23" t="str">
        <f aca="false">TEXT(B1396,"mm/dd/yyyy")</f>
        <v>05/18/2001</v>
      </c>
    </row>
    <row r="1397" customFormat="false" ht="12.75" hidden="false" customHeight="false" outlineLevel="0" collapsed="false">
      <c r="A1397" s="0" t="s">
        <v>409</v>
      </c>
      <c r="B1397" s="14" t="n">
        <v>37029.5889930556</v>
      </c>
      <c r="C1397" s="0" t="s">
        <v>231</v>
      </c>
      <c r="D1397" s="15" t="n">
        <v>100</v>
      </c>
      <c r="E1397" s="16" t="n">
        <v>0.12</v>
      </c>
      <c r="F1397" s="0" t="s">
        <v>162</v>
      </c>
      <c r="G1397" s="0" t="s">
        <v>232</v>
      </c>
      <c r="H1397" s="22" t="n">
        <f aca="false">IF(F1396=F1397,0,1)</f>
        <v>1</v>
      </c>
      <c r="I1397" s="23" t="str">
        <f aca="false">TEXT(B1397,"mm/dd/yyyy")</f>
        <v>05/18/2001</v>
      </c>
    </row>
    <row r="1398" customFormat="false" ht="12.75" hidden="false" customHeight="false" outlineLevel="0" collapsed="false">
      <c r="A1398" s="0" t="s">
        <v>352</v>
      </c>
      <c r="B1398" s="14" t="n">
        <v>37029.5633449074</v>
      </c>
      <c r="C1398" s="0" t="s">
        <v>231</v>
      </c>
      <c r="D1398" s="15" t="n">
        <v>100</v>
      </c>
      <c r="E1398" s="16" t="n">
        <v>0.1475</v>
      </c>
      <c r="F1398" s="0" t="s">
        <v>170</v>
      </c>
      <c r="G1398" s="0" t="s">
        <v>232</v>
      </c>
      <c r="H1398" s="22" t="n">
        <f aca="false">IF(F1397=F1398,0,1)</f>
        <v>1</v>
      </c>
      <c r="I1398" s="23" t="str">
        <f aca="false">TEXT(B1398,"mm/dd/yyyy")</f>
        <v>05/18/2001</v>
      </c>
    </row>
    <row r="1399" customFormat="false" ht="12.75" hidden="false" customHeight="false" outlineLevel="0" collapsed="false">
      <c r="A1399" s="0" t="s">
        <v>405</v>
      </c>
      <c r="B1399" s="14" t="n">
        <v>37029.6027893519</v>
      </c>
      <c r="C1399" s="0" t="s">
        <v>231</v>
      </c>
      <c r="D1399" s="15" t="n">
        <v>100</v>
      </c>
      <c r="E1399" s="16" t="n">
        <v>0.1375</v>
      </c>
      <c r="F1399" s="0" t="s">
        <v>170</v>
      </c>
      <c r="G1399" s="0" t="s">
        <v>232</v>
      </c>
      <c r="H1399" s="22" t="n">
        <f aca="false">IF(F1398=F1399,0,1)</f>
        <v>0</v>
      </c>
      <c r="I1399" s="23" t="str">
        <f aca="false">TEXT(B1399,"mm/dd/yyyy")</f>
        <v>05/18/2001</v>
      </c>
    </row>
    <row r="1400" customFormat="false" ht="12.75" hidden="false" customHeight="false" outlineLevel="0" collapsed="false">
      <c r="A1400" s="0" t="s">
        <v>395</v>
      </c>
      <c r="B1400" s="14" t="n">
        <v>37032.4301388889</v>
      </c>
      <c r="C1400" s="0" t="s">
        <v>231</v>
      </c>
      <c r="D1400" s="15" t="n">
        <v>100</v>
      </c>
      <c r="E1400" s="16" t="n">
        <v>0.0825</v>
      </c>
      <c r="F1400" s="0" t="s">
        <v>16</v>
      </c>
      <c r="G1400" s="0" t="s">
        <v>232</v>
      </c>
      <c r="H1400" s="22" t="n">
        <f aca="false">IF(F1399=F1400,0,1)</f>
        <v>1</v>
      </c>
      <c r="I1400" s="23" t="str">
        <f aca="false">TEXT(B1400,"mm/dd/yyyy")</f>
        <v>05/21/2001</v>
      </c>
    </row>
    <row r="1401" customFormat="false" ht="12.75" hidden="false" customHeight="false" outlineLevel="0" collapsed="false">
      <c r="A1401" s="0" t="s">
        <v>395</v>
      </c>
      <c r="B1401" s="14" t="n">
        <v>37032.4140046296</v>
      </c>
      <c r="C1401" s="0" t="s">
        <v>234</v>
      </c>
      <c r="D1401" s="15" t="n">
        <v>100</v>
      </c>
      <c r="E1401" s="16" t="n">
        <v>0.075</v>
      </c>
      <c r="F1401" s="0" t="s">
        <v>52</v>
      </c>
      <c r="G1401" s="0" t="s">
        <v>232</v>
      </c>
      <c r="H1401" s="22" t="n">
        <f aca="false">IF(F1400=F1401,0,1)</f>
        <v>1</v>
      </c>
      <c r="I1401" s="23" t="str">
        <f aca="false">TEXT(B1401,"mm/dd/yyyy")</f>
        <v>05/21/2001</v>
      </c>
    </row>
    <row r="1402" customFormat="false" ht="12.75" hidden="false" customHeight="false" outlineLevel="0" collapsed="false">
      <c r="A1402" s="0" t="s">
        <v>395</v>
      </c>
      <c r="B1402" s="14" t="n">
        <v>37032.414375</v>
      </c>
      <c r="C1402" s="0" t="s">
        <v>234</v>
      </c>
      <c r="D1402" s="15" t="n">
        <v>100</v>
      </c>
      <c r="E1402" s="16" t="n">
        <v>0.075</v>
      </c>
      <c r="F1402" s="0" t="s">
        <v>52</v>
      </c>
      <c r="G1402" s="0" t="s">
        <v>232</v>
      </c>
      <c r="H1402" s="22" t="n">
        <f aca="false">IF(F1401=F1402,0,1)</f>
        <v>0</v>
      </c>
      <c r="I1402" s="23" t="str">
        <f aca="false">TEXT(B1402,"mm/dd/yyyy")</f>
        <v>05/21/2001</v>
      </c>
    </row>
    <row r="1403" customFormat="false" ht="12.75" hidden="false" customHeight="false" outlineLevel="0" collapsed="false">
      <c r="A1403" s="0" t="s">
        <v>331</v>
      </c>
      <c r="B1403" s="14" t="n">
        <v>37032.6348611111</v>
      </c>
      <c r="C1403" s="0" t="s">
        <v>234</v>
      </c>
      <c r="D1403" s="15" t="n">
        <v>100</v>
      </c>
      <c r="E1403" s="16" t="n">
        <v>0.0625</v>
      </c>
      <c r="F1403" s="0" t="s">
        <v>62</v>
      </c>
      <c r="G1403" s="0" t="s">
        <v>232</v>
      </c>
      <c r="H1403" s="22" t="n">
        <f aca="false">IF(F1402=F1403,0,1)</f>
        <v>1</v>
      </c>
      <c r="I1403" s="23" t="str">
        <f aca="false">TEXT(B1403,"mm/dd/yyyy")</f>
        <v>05/21/2001</v>
      </c>
    </row>
    <row r="1404" customFormat="false" ht="12.75" hidden="false" customHeight="false" outlineLevel="0" collapsed="false">
      <c r="A1404" s="0" t="s">
        <v>403</v>
      </c>
      <c r="B1404" s="14" t="n">
        <v>37032.3649074074</v>
      </c>
      <c r="C1404" s="0" t="s">
        <v>231</v>
      </c>
      <c r="D1404" s="15" t="n">
        <v>100</v>
      </c>
      <c r="E1404" s="16" t="n">
        <v>0.245</v>
      </c>
      <c r="F1404" s="0" t="s">
        <v>69</v>
      </c>
      <c r="G1404" s="0" t="s">
        <v>232</v>
      </c>
      <c r="H1404" s="22" t="n">
        <f aca="false">IF(F1403=F1404,0,1)</f>
        <v>1</v>
      </c>
      <c r="I1404" s="23" t="str">
        <f aca="false">TEXT(B1404,"mm/dd/yyyy")</f>
        <v>05/21/2001</v>
      </c>
    </row>
    <row r="1405" customFormat="false" ht="12.75" hidden="false" customHeight="false" outlineLevel="0" collapsed="false">
      <c r="A1405" s="0" t="s">
        <v>403</v>
      </c>
      <c r="B1405" s="14" t="n">
        <v>37032.365</v>
      </c>
      <c r="C1405" s="0" t="s">
        <v>231</v>
      </c>
      <c r="D1405" s="15" t="n">
        <v>100</v>
      </c>
      <c r="E1405" s="16" t="n">
        <v>0.245</v>
      </c>
      <c r="F1405" s="0" t="s">
        <v>69</v>
      </c>
      <c r="G1405" s="0" t="s">
        <v>232</v>
      </c>
      <c r="H1405" s="22" t="n">
        <f aca="false">IF(F1404=F1405,0,1)</f>
        <v>0</v>
      </c>
      <c r="I1405" s="23" t="str">
        <f aca="false">TEXT(B1405,"mm/dd/yyyy")</f>
        <v>05/21/2001</v>
      </c>
    </row>
    <row r="1406" customFormat="false" ht="12.75" hidden="false" customHeight="false" outlineLevel="0" collapsed="false">
      <c r="A1406" s="0" t="s">
        <v>396</v>
      </c>
      <c r="B1406" s="14" t="n">
        <v>37032.3607407407</v>
      </c>
      <c r="C1406" s="0" t="s">
        <v>231</v>
      </c>
      <c r="D1406" s="15" t="n">
        <v>50</v>
      </c>
      <c r="E1406" s="16" t="n">
        <v>0.3475</v>
      </c>
      <c r="F1406" s="0" t="s">
        <v>74</v>
      </c>
      <c r="G1406" s="0" t="s">
        <v>232</v>
      </c>
      <c r="H1406" s="22" t="n">
        <f aca="false">IF(F1405=F1406,0,1)</f>
        <v>1</v>
      </c>
      <c r="I1406" s="23" t="str">
        <f aca="false">TEXT(B1406,"mm/dd/yyyy")</f>
        <v>05/21/2001</v>
      </c>
    </row>
    <row r="1407" customFormat="false" ht="12.75" hidden="false" customHeight="false" outlineLevel="0" collapsed="false">
      <c r="A1407" s="0" t="s">
        <v>410</v>
      </c>
      <c r="B1407" s="14" t="n">
        <v>37032.3965625</v>
      </c>
      <c r="C1407" s="0" t="s">
        <v>231</v>
      </c>
      <c r="D1407" s="15" t="n">
        <v>100</v>
      </c>
      <c r="E1407" s="16" t="n">
        <v>0.065</v>
      </c>
      <c r="F1407" s="0" t="s">
        <v>86</v>
      </c>
      <c r="G1407" s="0" t="s">
        <v>232</v>
      </c>
      <c r="H1407" s="22" t="n">
        <f aca="false">IF(F1406=F1407,0,1)</f>
        <v>1</v>
      </c>
      <c r="I1407" s="23" t="str">
        <f aca="false">TEXT(B1407,"mm/dd/yyyy")</f>
        <v>05/21/2001</v>
      </c>
    </row>
    <row r="1408" customFormat="false" ht="12.75" hidden="false" customHeight="false" outlineLevel="0" collapsed="false">
      <c r="A1408" s="0" t="s">
        <v>380</v>
      </c>
      <c r="B1408" s="14" t="n">
        <v>37032.5863541667</v>
      </c>
      <c r="C1408" s="0" t="s">
        <v>231</v>
      </c>
      <c r="D1408" s="15" t="n">
        <v>100</v>
      </c>
      <c r="E1408" s="16" t="n">
        <v>0.1975</v>
      </c>
      <c r="F1408" s="0" t="s">
        <v>86</v>
      </c>
      <c r="G1408" s="0" t="s">
        <v>232</v>
      </c>
      <c r="H1408" s="22" t="n">
        <f aca="false">IF(F1407=F1408,0,1)</f>
        <v>0</v>
      </c>
      <c r="I1408" s="23" t="str">
        <f aca="false">TEXT(B1408,"mm/dd/yyyy")</f>
        <v>05/21/2001</v>
      </c>
    </row>
    <row r="1409" customFormat="false" ht="12.75" hidden="false" customHeight="false" outlineLevel="0" collapsed="false">
      <c r="A1409" s="0" t="s">
        <v>411</v>
      </c>
      <c r="B1409" s="14" t="n">
        <v>37032.3733217593</v>
      </c>
      <c r="C1409" s="0" t="s">
        <v>231</v>
      </c>
      <c r="D1409" s="15" t="n">
        <v>15000</v>
      </c>
      <c r="E1409" s="16" t="n">
        <v>2.19</v>
      </c>
      <c r="F1409" s="0" t="s">
        <v>110</v>
      </c>
      <c r="G1409" s="0" t="s">
        <v>344</v>
      </c>
      <c r="H1409" s="22" t="n">
        <f aca="false">IF(F1408=F1409,0,1)</f>
        <v>1</v>
      </c>
      <c r="I1409" s="23" t="str">
        <f aca="false">TEXT(B1409,"mm/dd/yyyy")</f>
        <v>05/21/2001</v>
      </c>
    </row>
    <row r="1410" customFormat="false" ht="12.75" hidden="false" customHeight="false" outlineLevel="0" collapsed="false">
      <c r="A1410" s="0" t="s">
        <v>412</v>
      </c>
      <c r="B1410" s="14" t="n">
        <v>37032.5894444444</v>
      </c>
      <c r="C1410" s="0" t="s">
        <v>231</v>
      </c>
      <c r="D1410" s="15" t="n">
        <v>15000</v>
      </c>
      <c r="E1410" s="16" t="n">
        <v>1.045</v>
      </c>
      <c r="F1410" s="0" t="s">
        <v>110</v>
      </c>
      <c r="G1410" s="0" t="s">
        <v>350</v>
      </c>
      <c r="H1410" s="22" t="n">
        <f aca="false">IF(F1409=F1410,0,1)</f>
        <v>0</v>
      </c>
      <c r="I1410" s="23" t="str">
        <f aca="false">TEXT(B1410,"mm/dd/yyyy")</f>
        <v>05/21/2001</v>
      </c>
    </row>
    <row r="1411" customFormat="false" ht="12.75" hidden="false" customHeight="false" outlineLevel="0" collapsed="false">
      <c r="A1411" s="0" t="s">
        <v>413</v>
      </c>
      <c r="B1411" s="14" t="n">
        <v>37032.589537037</v>
      </c>
      <c r="C1411" s="0" t="s">
        <v>231</v>
      </c>
      <c r="D1411" s="15" t="n">
        <v>30000</v>
      </c>
      <c r="E1411" s="16" t="n">
        <v>0.76</v>
      </c>
      <c r="F1411" s="0" t="s">
        <v>110</v>
      </c>
      <c r="G1411" s="0" t="s">
        <v>344</v>
      </c>
      <c r="H1411" s="22" t="n">
        <f aca="false">IF(F1410=F1411,0,1)</f>
        <v>0</v>
      </c>
      <c r="I1411" s="23" t="str">
        <f aca="false">TEXT(B1411,"mm/dd/yyyy")</f>
        <v>05/21/2001</v>
      </c>
    </row>
    <row r="1412" customFormat="false" ht="12.75" hidden="false" customHeight="false" outlineLevel="0" collapsed="false">
      <c r="A1412" s="0" t="s">
        <v>380</v>
      </c>
      <c r="B1412" s="14" t="n">
        <v>37032.4262152778</v>
      </c>
      <c r="C1412" s="0" t="s">
        <v>234</v>
      </c>
      <c r="D1412" s="15" t="n">
        <v>100</v>
      </c>
      <c r="E1412" s="16" t="n">
        <v>0.1825</v>
      </c>
      <c r="F1412" s="0" t="s">
        <v>118</v>
      </c>
      <c r="G1412" s="0" t="s">
        <v>232</v>
      </c>
      <c r="H1412" s="22" t="n">
        <f aca="false">IF(F1411=F1412,0,1)</f>
        <v>1</v>
      </c>
      <c r="I1412" s="23" t="str">
        <f aca="false">TEXT(B1412,"mm/dd/yyyy")</f>
        <v>05/21/2001</v>
      </c>
    </row>
    <row r="1413" customFormat="false" ht="12.75" hidden="false" customHeight="false" outlineLevel="0" collapsed="false">
      <c r="A1413" s="0" t="s">
        <v>380</v>
      </c>
      <c r="B1413" s="14" t="n">
        <v>37032.5679166667</v>
      </c>
      <c r="C1413" s="0" t="s">
        <v>234</v>
      </c>
      <c r="D1413" s="15" t="n">
        <v>100</v>
      </c>
      <c r="E1413" s="16" t="n">
        <v>0.185</v>
      </c>
      <c r="F1413" s="0" t="s">
        <v>118</v>
      </c>
      <c r="G1413" s="0" t="s">
        <v>232</v>
      </c>
      <c r="H1413" s="22" t="n">
        <f aca="false">IF(F1412=F1413,0,1)</f>
        <v>0</v>
      </c>
      <c r="I1413" s="23" t="str">
        <f aca="false">TEXT(B1413,"mm/dd/yyyy")</f>
        <v>05/21/2001</v>
      </c>
    </row>
    <row r="1414" customFormat="false" ht="12.75" hidden="false" customHeight="false" outlineLevel="0" collapsed="false">
      <c r="A1414" s="0" t="s">
        <v>380</v>
      </c>
      <c r="B1414" s="14" t="n">
        <v>37032.5733449074</v>
      </c>
      <c r="C1414" s="0" t="s">
        <v>234</v>
      </c>
      <c r="D1414" s="15" t="n">
        <v>100</v>
      </c>
      <c r="E1414" s="16" t="n">
        <v>0.185</v>
      </c>
      <c r="F1414" s="0" t="s">
        <v>118</v>
      </c>
      <c r="G1414" s="0" t="s">
        <v>232</v>
      </c>
      <c r="H1414" s="22" t="n">
        <f aca="false">IF(F1413=F1414,0,1)</f>
        <v>0</v>
      </c>
      <c r="I1414" s="23" t="str">
        <f aca="false">TEXT(B1414,"mm/dd/yyyy")</f>
        <v>05/21/2001</v>
      </c>
    </row>
    <row r="1415" customFormat="false" ht="12.75" hidden="false" customHeight="false" outlineLevel="0" collapsed="false">
      <c r="A1415" s="0" t="s">
        <v>331</v>
      </c>
      <c r="B1415" s="14" t="n">
        <v>37032.4121875</v>
      </c>
      <c r="C1415" s="0" t="s">
        <v>231</v>
      </c>
      <c r="D1415" s="15" t="n">
        <v>100</v>
      </c>
      <c r="E1415" s="16" t="n">
        <v>0.05</v>
      </c>
      <c r="F1415" s="0" t="s">
        <v>135</v>
      </c>
      <c r="G1415" s="0" t="s">
        <v>232</v>
      </c>
      <c r="H1415" s="22" t="n">
        <f aca="false">IF(F1414=F1415,0,1)</f>
        <v>1</v>
      </c>
      <c r="I1415" s="23" t="str">
        <f aca="false">TEXT(B1415,"mm/dd/yyyy")</f>
        <v>05/21/2001</v>
      </c>
    </row>
    <row r="1416" customFormat="false" ht="12.75" hidden="false" customHeight="false" outlineLevel="0" collapsed="false">
      <c r="A1416" s="0" t="s">
        <v>331</v>
      </c>
      <c r="B1416" s="14" t="n">
        <v>37032.570787037</v>
      </c>
      <c r="C1416" s="0" t="s">
        <v>231</v>
      </c>
      <c r="D1416" s="15" t="n">
        <v>100</v>
      </c>
      <c r="E1416" s="16" t="n">
        <v>0.06</v>
      </c>
      <c r="F1416" s="0" t="s">
        <v>135</v>
      </c>
      <c r="G1416" s="0" t="s">
        <v>232</v>
      </c>
      <c r="H1416" s="22" t="n">
        <f aca="false">IF(F1415=F1416,0,1)</f>
        <v>0</v>
      </c>
      <c r="I1416" s="23" t="str">
        <f aca="false">TEXT(B1416,"mm/dd/yyyy")</f>
        <v>05/21/2001</v>
      </c>
    </row>
    <row r="1417" customFormat="false" ht="12.75" hidden="false" customHeight="false" outlineLevel="0" collapsed="false">
      <c r="A1417" s="0" t="s">
        <v>405</v>
      </c>
      <c r="B1417" s="14" t="n">
        <v>37032.6255208333</v>
      </c>
      <c r="C1417" s="0" t="s">
        <v>234</v>
      </c>
      <c r="D1417" s="15" t="n">
        <v>100</v>
      </c>
      <c r="E1417" s="16" t="n">
        <v>0.0425</v>
      </c>
      <c r="F1417" s="0" t="s">
        <v>152</v>
      </c>
      <c r="G1417" s="0" t="s">
        <v>232</v>
      </c>
      <c r="H1417" s="22" t="n">
        <f aca="false">IF(F1416=F1417,0,1)</f>
        <v>1</v>
      </c>
      <c r="I1417" s="23" t="str">
        <f aca="false">TEXT(B1417,"mm/dd/yyyy")</f>
        <v>05/21/2001</v>
      </c>
    </row>
    <row r="1418" customFormat="false" ht="12.75" hidden="false" customHeight="false" outlineLevel="0" collapsed="false">
      <c r="A1418" s="0" t="s">
        <v>331</v>
      </c>
      <c r="B1418" s="14" t="n">
        <v>37032.368275463</v>
      </c>
      <c r="C1418" s="0" t="s">
        <v>231</v>
      </c>
      <c r="D1418" s="15" t="n">
        <v>100</v>
      </c>
      <c r="E1418" s="16" t="n">
        <v>0.045</v>
      </c>
      <c r="F1418" s="0" t="s">
        <v>154</v>
      </c>
      <c r="G1418" s="0" t="s">
        <v>232</v>
      </c>
      <c r="H1418" s="22" t="n">
        <f aca="false">IF(F1417=F1418,0,1)</f>
        <v>1</v>
      </c>
      <c r="I1418" s="23" t="str">
        <f aca="false">TEXT(B1418,"mm/dd/yyyy")</f>
        <v>05/21/2001</v>
      </c>
    </row>
    <row r="1419" customFormat="false" ht="12.75" hidden="false" customHeight="false" outlineLevel="0" collapsed="false">
      <c r="A1419" s="0" t="s">
        <v>331</v>
      </c>
      <c r="B1419" s="14" t="n">
        <v>37032.3683912037</v>
      </c>
      <c r="C1419" s="0" t="s">
        <v>231</v>
      </c>
      <c r="D1419" s="15" t="n">
        <v>100</v>
      </c>
      <c r="E1419" s="16" t="n">
        <v>0.045</v>
      </c>
      <c r="F1419" s="0" t="s">
        <v>154</v>
      </c>
      <c r="G1419" s="0" t="s">
        <v>232</v>
      </c>
      <c r="H1419" s="22" t="n">
        <f aca="false">IF(F1418=F1419,0,1)</f>
        <v>0</v>
      </c>
      <c r="I1419" s="23" t="str">
        <f aca="false">TEXT(B1419,"mm/dd/yyyy")</f>
        <v>05/21/2001</v>
      </c>
    </row>
    <row r="1420" customFormat="false" ht="12.75" hidden="false" customHeight="false" outlineLevel="0" collapsed="false">
      <c r="A1420" s="0" t="s">
        <v>331</v>
      </c>
      <c r="B1420" s="14" t="n">
        <v>37032.368587963</v>
      </c>
      <c r="C1420" s="0" t="s">
        <v>231</v>
      </c>
      <c r="D1420" s="15" t="n">
        <v>100</v>
      </c>
      <c r="E1420" s="16" t="n">
        <v>0.045</v>
      </c>
      <c r="F1420" s="0" t="s">
        <v>154</v>
      </c>
      <c r="G1420" s="0" t="s">
        <v>232</v>
      </c>
      <c r="H1420" s="22" t="n">
        <f aca="false">IF(F1419=F1420,0,1)</f>
        <v>0</v>
      </c>
      <c r="I1420" s="23" t="str">
        <f aca="false">TEXT(B1420,"mm/dd/yyyy")</f>
        <v>05/21/2001</v>
      </c>
    </row>
    <row r="1421" customFormat="false" ht="12.75" hidden="false" customHeight="false" outlineLevel="0" collapsed="false">
      <c r="A1421" s="0" t="s">
        <v>331</v>
      </c>
      <c r="B1421" s="14" t="n">
        <v>37032.3691898148</v>
      </c>
      <c r="C1421" s="0" t="s">
        <v>231</v>
      </c>
      <c r="D1421" s="15" t="n">
        <v>100</v>
      </c>
      <c r="E1421" s="16" t="n">
        <v>0.0425</v>
      </c>
      <c r="F1421" s="0" t="s">
        <v>154</v>
      </c>
      <c r="G1421" s="0" t="s">
        <v>232</v>
      </c>
      <c r="H1421" s="22" t="n">
        <f aca="false">IF(F1420=F1421,0,1)</f>
        <v>0</v>
      </c>
      <c r="I1421" s="23" t="str">
        <f aca="false">TEXT(B1421,"mm/dd/yyyy")</f>
        <v>05/21/2001</v>
      </c>
    </row>
    <row r="1422" customFormat="false" ht="12.75" hidden="false" customHeight="false" outlineLevel="0" collapsed="false">
      <c r="A1422" s="0" t="s">
        <v>331</v>
      </c>
      <c r="B1422" s="14" t="n">
        <v>37032.3695949074</v>
      </c>
      <c r="C1422" s="0" t="s">
        <v>231</v>
      </c>
      <c r="D1422" s="15" t="n">
        <v>100</v>
      </c>
      <c r="E1422" s="16" t="n">
        <v>0.0425</v>
      </c>
      <c r="F1422" s="0" t="s">
        <v>154</v>
      </c>
      <c r="G1422" s="0" t="s">
        <v>232</v>
      </c>
      <c r="H1422" s="22" t="n">
        <f aca="false">IF(F1421=F1422,0,1)</f>
        <v>0</v>
      </c>
      <c r="I1422" s="23" t="str">
        <f aca="false">TEXT(B1422,"mm/dd/yyyy")</f>
        <v>05/21/2001</v>
      </c>
    </row>
    <row r="1423" customFormat="false" ht="12.75" hidden="false" customHeight="false" outlineLevel="0" collapsed="false">
      <c r="A1423" s="0" t="s">
        <v>331</v>
      </c>
      <c r="B1423" s="14" t="n">
        <v>37032.3696875</v>
      </c>
      <c r="C1423" s="0" t="s">
        <v>231</v>
      </c>
      <c r="D1423" s="15" t="n">
        <v>100</v>
      </c>
      <c r="E1423" s="16" t="n">
        <v>0.0425</v>
      </c>
      <c r="F1423" s="0" t="s">
        <v>154</v>
      </c>
      <c r="G1423" s="0" t="s">
        <v>232</v>
      </c>
      <c r="H1423" s="22" t="n">
        <f aca="false">IF(F1422=F1423,0,1)</f>
        <v>0</v>
      </c>
      <c r="I1423" s="23" t="str">
        <f aca="false">TEXT(B1423,"mm/dd/yyyy")</f>
        <v>05/21/2001</v>
      </c>
    </row>
    <row r="1424" customFormat="false" ht="12.75" hidden="false" customHeight="false" outlineLevel="0" collapsed="false">
      <c r="A1424" s="0" t="s">
        <v>331</v>
      </c>
      <c r="B1424" s="14" t="n">
        <v>37032.37</v>
      </c>
      <c r="C1424" s="0" t="s">
        <v>231</v>
      </c>
      <c r="D1424" s="15" t="n">
        <v>100</v>
      </c>
      <c r="E1424" s="16" t="n">
        <v>0.0425</v>
      </c>
      <c r="F1424" s="0" t="s">
        <v>154</v>
      </c>
      <c r="G1424" s="0" t="s">
        <v>232</v>
      </c>
      <c r="H1424" s="22" t="n">
        <f aca="false">IF(F1423=F1424,0,1)</f>
        <v>0</v>
      </c>
      <c r="I1424" s="23" t="str">
        <f aca="false">TEXT(B1424,"mm/dd/yyyy")</f>
        <v>05/21/2001</v>
      </c>
    </row>
    <row r="1425" customFormat="false" ht="12.75" hidden="false" customHeight="false" outlineLevel="0" collapsed="false">
      <c r="A1425" s="0" t="s">
        <v>331</v>
      </c>
      <c r="B1425" s="14" t="n">
        <v>37032.3725</v>
      </c>
      <c r="C1425" s="0" t="s">
        <v>231</v>
      </c>
      <c r="D1425" s="15" t="n">
        <v>100</v>
      </c>
      <c r="E1425" s="16" t="n">
        <v>0.0425</v>
      </c>
      <c r="F1425" s="0" t="s">
        <v>154</v>
      </c>
      <c r="G1425" s="0" t="s">
        <v>232</v>
      </c>
      <c r="H1425" s="22" t="n">
        <f aca="false">IF(F1424=F1425,0,1)</f>
        <v>0</v>
      </c>
      <c r="I1425" s="23" t="str">
        <f aca="false">TEXT(B1425,"mm/dd/yyyy")</f>
        <v>05/21/2001</v>
      </c>
    </row>
    <row r="1426" customFormat="false" ht="12.75" hidden="false" customHeight="false" outlineLevel="0" collapsed="false">
      <c r="A1426" s="0" t="s">
        <v>331</v>
      </c>
      <c r="B1426" s="14" t="n">
        <v>37032.3943634259</v>
      </c>
      <c r="C1426" s="0" t="s">
        <v>231</v>
      </c>
      <c r="D1426" s="15" t="n">
        <v>100</v>
      </c>
      <c r="E1426" s="16" t="n">
        <v>0.0475</v>
      </c>
      <c r="F1426" s="0" t="s">
        <v>154</v>
      </c>
      <c r="G1426" s="0" t="s">
        <v>232</v>
      </c>
      <c r="H1426" s="22" t="n">
        <f aca="false">IF(F1425=F1426,0,1)</f>
        <v>0</v>
      </c>
      <c r="I1426" s="23" t="str">
        <f aca="false">TEXT(B1426,"mm/dd/yyyy")</f>
        <v>05/21/2001</v>
      </c>
    </row>
    <row r="1427" customFormat="false" ht="12.75" hidden="false" customHeight="false" outlineLevel="0" collapsed="false">
      <c r="A1427" s="0" t="s">
        <v>331</v>
      </c>
      <c r="B1427" s="14" t="n">
        <v>37032.3953009259</v>
      </c>
      <c r="C1427" s="0" t="s">
        <v>231</v>
      </c>
      <c r="D1427" s="15" t="n">
        <v>100</v>
      </c>
      <c r="E1427" s="16" t="n">
        <v>0.0475</v>
      </c>
      <c r="F1427" s="0" t="s">
        <v>154</v>
      </c>
      <c r="G1427" s="0" t="s">
        <v>232</v>
      </c>
      <c r="H1427" s="22" t="n">
        <f aca="false">IF(F1426=F1427,0,1)</f>
        <v>0</v>
      </c>
      <c r="I1427" s="23" t="str">
        <f aca="false">TEXT(B1427,"mm/dd/yyyy")</f>
        <v>05/21/2001</v>
      </c>
    </row>
    <row r="1428" customFormat="false" ht="12.75" hidden="false" customHeight="false" outlineLevel="0" collapsed="false">
      <c r="A1428" s="0" t="s">
        <v>331</v>
      </c>
      <c r="B1428" s="14" t="n">
        <v>37032.3982407407</v>
      </c>
      <c r="C1428" s="0" t="s">
        <v>231</v>
      </c>
      <c r="D1428" s="15" t="n">
        <v>100</v>
      </c>
      <c r="E1428" s="16" t="n">
        <v>0.0525</v>
      </c>
      <c r="F1428" s="0" t="s">
        <v>154</v>
      </c>
      <c r="G1428" s="0" t="s">
        <v>232</v>
      </c>
      <c r="H1428" s="22" t="n">
        <f aca="false">IF(F1427=F1428,0,1)</f>
        <v>0</v>
      </c>
      <c r="I1428" s="23" t="str">
        <f aca="false">TEXT(B1428,"mm/dd/yyyy")</f>
        <v>05/21/2001</v>
      </c>
    </row>
    <row r="1429" customFormat="false" ht="12.75" hidden="false" customHeight="false" outlineLevel="0" collapsed="false">
      <c r="A1429" s="0" t="s">
        <v>331</v>
      </c>
      <c r="B1429" s="14" t="n">
        <v>37032.4135300926</v>
      </c>
      <c r="C1429" s="0" t="s">
        <v>231</v>
      </c>
      <c r="D1429" s="15" t="n">
        <v>100</v>
      </c>
      <c r="E1429" s="16" t="n">
        <v>0.0525</v>
      </c>
      <c r="F1429" s="0" t="s">
        <v>154</v>
      </c>
      <c r="G1429" s="0" t="s">
        <v>232</v>
      </c>
      <c r="H1429" s="22" t="n">
        <f aca="false">IF(F1428=F1429,0,1)</f>
        <v>0</v>
      </c>
      <c r="I1429" s="23" t="str">
        <f aca="false">TEXT(B1429,"mm/dd/yyyy")</f>
        <v>05/21/2001</v>
      </c>
    </row>
    <row r="1430" customFormat="false" ht="12.75" hidden="false" customHeight="false" outlineLevel="0" collapsed="false">
      <c r="A1430" s="0" t="s">
        <v>331</v>
      </c>
      <c r="B1430" s="14" t="n">
        <v>37032.4137037037</v>
      </c>
      <c r="C1430" s="0" t="s">
        <v>231</v>
      </c>
      <c r="D1430" s="15" t="n">
        <v>100</v>
      </c>
      <c r="E1430" s="16" t="n">
        <v>0.0525</v>
      </c>
      <c r="F1430" s="0" t="s">
        <v>154</v>
      </c>
      <c r="G1430" s="0" t="s">
        <v>232</v>
      </c>
      <c r="H1430" s="22" t="n">
        <f aca="false">IF(F1429=F1430,0,1)</f>
        <v>0</v>
      </c>
      <c r="I1430" s="23" t="str">
        <f aca="false">TEXT(B1430,"mm/dd/yyyy")</f>
        <v>05/21/2001</v>
      </c>
    </row>
    <row r="1431" customFormat="false" ht="12.75" hidden="false" customHeight="false" outlineLevel="0" collapsed="false">
      <c r="A1431" s="0" t="s">
        <v>331</v>
      </c>
      <c r="B1431" s="14" t="n">
        <v>37032.4375</v>
      </c>
      <c r="C1431" s="0" t="s">
        <v>231</v>
      </c>
      <c r="D1431" s="15" t="n">
        <v>100</v>
      </c>
      <c r="E1431" s="16" t="n">
        <v>0.055</v>
      </c>
      <c r="F1431" s="0" t="s">
        <v>154</v>
      </c>
      <c r="G1431" s="0" t="s">
        <v>232</v>
      </c>
      <c r="H1431" s="22" t="n">
        <f aca="false">IF(F1430=F1431,0,1)</f>
        <v>0</v>
      </c>
      <c r="I1431" s="23" t="str">
        <f aca="false">TEXT(B1431,"mm/dd/yyyy")</f>
        <v>05/21/2001</v>
      </c>
    </row>
    <row r="1432" customFormat="false" ht="12.75" hidden="false" customHeight="false" outlineLevel="0" collapsed="false">
      <c r="A1432" s="0" t="s">
        <v>331</v>
      </c>
      <c r="B1432" s="14" t="n">
        <v>37032.3936111111</v>
      </c>
      <c r="C1432" s="0" t="s">
        <v>231</v>
      </c>
      <c r="D1432" s="15" t="n">
        <v>50</v>
      </c>
      <c r="E1432" s="16" t="n">
        <v>0.0475</v>
      </c>
      <c r="F1432" s="0" t="s">
        <v>160</v>
      </c>
      <c r="G1432" s="0" t="s">
        <v>232</v>
      </c>
      <c r="H1432" s="22" t="n">
        <f aca="false">IF(F1431=F1432,0,1)</f>
        <v>1</v>
      </c>
      <c r="I1432" s="23" t="str">
        <f aca="false">TEXT(B1432,"mm/dd/yyyy")</f>
        <v>05/21/2001</v>
      </c>
    </row>
    <row r="1433" customFormat="false" ht="12.75" hidden="false" customHeight="false" outlineLevel="0" collapsed="false">
      <c r="A1433" s="0" t="s">
        <v>333</v>
      </c>
      <c r="B1433" s="14" t="n">
        <v>37032.5747222222</v>
      </c>
      <c r="C1433" s="0" t="s">
        <v>231</v>
      </c>
      <c r="D1433" s="15" t="n">
        <v>50</v>
      </c>
      <c r="E1433" s="16" t="n">
        <v>0.08</v>
      </c>
      <c r="F1433" s="0" t="s">
        <v>160</v>
      </c>
      <c r="G1433" s="0" t="s">
        <v>232</v>
      </c>
      <c r="H1433" s="22" t="n">
        <f aca="false">IF(F1432=F1433,0,1)</f>
        <v>0</v>
      </c>
      <c r="I1433" s="23" t="str">
        <f aca="false">TEXT(B1433,"mm/dd/yyyy")</f>
        <v>05/21/2001</v>
      </c>
    </row>
    <row r="1434" customFormat="false" ht="12.75" hidden="false" customHeight="false" outlineLevel="0" collapsed="false">
      <c r="A1434" s="0" t="s">
        <v>333</v>
      </c>
      <c r="B1434" s="14" t="n">
        <v>37032.6465740741</v>
      </c>
      <c r="C1434" s="0" t="s">
        <v>231</v>
      </c>
      <c r="D1434" s="15" t="n">
        <v>50</v>
      </c>
      <c r="E1434" s="16" t="n">
        <v>0.0725</v>
      </c>
      <c r="F1434" s="0" t="s">
        <v>160</v>
      </c>
      <c r="G1434" s="0" t="s">
        <v>232</v>
      </c>
      <c r="H1434" s="22" t="n">
        <f aca="false">IF(F1433=F1434,0,1)</f>
        <v>0</v>
      </c>
      <c r="I1434" s="23" t="str">
        <f aca="false">TEXT(B1434,"mm/dd/yyyy")</f>
        <v>05/21/2001</v>
      </c>
    </row>
    <row r="1435" customFormat="false" ht="12.75" hidden="false" customHeight="false" outlineLevel="0" collapsed="false">
      <c r="A1435" s="0" t="s">
        <v>380</v>
      </c>
      <c r="B1435" s="14" t="n">
        <v>37032.4091087963</v>
      </c>
      <c r="C1435" s="0" t="s">
        <v>234</v>
      </c>
      <c r="D1435" s="15" t="n">
        <v>100</v>
      </c>
      <c r="E1435" s="16" t="n">
        <v>0.17</v>
      </c>
      <c r="F1435" s="0" t="s">
        <v>162</v>
      </c>
      <c r="G1435" s="0" t="s">
        <v>232</v>
      </c>
      <c r="H1435" s="22" t="n">
        <f aca="false">IF(F1434=F1435,0,1)</f>
        <v>1</v>
      </c>
      <c r="I1435" s="23" t="str">
        <f aca="false">TEXT(B1435,"mm/dd/yyyy")</f>
        <v>05/21/2001</v>
      </c>
    </row>
    <row r="1436" customFormat="false" ht="12.75" hidden="false" customHeight="false" outlineLevel="0" collapsed="false">
      <c r="A1436" s="0" t="s">
        <v>409</v>
      </c>
      <c r="B1436" s="14" t="n">
        <v>37032.4373958333</v>
      </c>
      <c r="C1436" s="0" t="s">
        <v>234</v>
      </c>
      <c r="D1436" s="15" t="n">
        <v>100</v>
      </c>
      <c r="E1436" s="16" t="n">
        <v>0.045</v>
      </c>
      <c r="F1436" s="0" t="s">
        <v>162</v>
      </c>
      <c r="G1436" s="0" t="s">
        <v>232</v>
      </c>
      <c r="H1436" s="22" t="n">
        <f aca="false">IF(F1435=F1436,0,1)</f>
        <v>0</v>
      </c>
      <c r="I1436" s="23" t="str">
        <f aca="false">TEXT(B1436,"mm/dd/yyyy")</f>
        <v>05/21/2001</v>
      </c>
    </row>
    <row r="1437" customFormat="false" ht="12.75" hidden="false" customHeight="false" outlineLevel="0" collapsed="false">
      <c r="A1437" s="0" t="s">
        <v>395</v>
      </c>
      <c r="B1437" s="14" t="n">
        <v>37033.6130092593</v>
      </c>
      <c r="C1437" s="0" t="s">
        <v>234</v>
      </c>
      <c r="D1437" s="15" t="n">
        <v>100</v>
      </c>
      <c r="E1437" s="16" t="n">
        <v>0.05</v>
      </c>
      <c r="F1437" s="0" t="s">
        <v>12</v>
      </c>
      <c r="G1437" s="0" t="s">
        <v>232</v>
      </c>
      <c r="H1437" s="22" t="n">
        <f aca="false">IF(F1436=F1437,0,1)</f>
        <v>1</v>
      </c>
      <c r="I1437" s="23" t="str">
        <f aca="false">TEXT(B1437,"mm/dd/yyyy")</f>
        <v>05/22/2001</v>
      </c>
    </row>
    <row r="1438" customFormat="false" ht="12.75" hidden="false" customHeight="false" outlineLevel="0" collapsed="false">
      <c r="A1438" s="0" t="s">
        <v>414</v>
      </c>
      <c r="B1438" s="14" t="n">
        <v>37033.3767476852</v>
      </c>
      <c r="C1438" s="0" t="s">
        <v>234</v>
      </c>
      <c r="D1438" s="15" t="n">
        <v>50</v>
      </c>
      <c r="E1438" s="16" t="n">
        <v>0.1525</v>
      </c>
      <c r="F1438" s="0" t="s">
        <v>62</v>
      </c>
      <c r="G1438" s="0" t="s">
        <v>232</v>
      </c>
      <c r="H1438" s="22" t="n">
        <f aca="false">IF(F1437=F1438,0,1)</f>
        <v>1</v>
      </c>
      <c r="I1438" s="23" t="str">
        <f aca="false">TEXT(B1438,"mm/dd/yyyy")</f>
        <v>05/22/2001</v>
      </c>
    </row>
    <row r="1439" customFormat="false" ht="12.75" hidden="false" customHeight="false" outlineLevel="0" collapsed="false">
      <c r="A1439" s="0" t="s">
        <v>385</v>
      </c>
      <c r="B1439" s="14" t="n">
        <v>37033.3990277778</v>
      </c>
      <c r="C1439" s="0" t="s">
        <v>231</v>
      </c>
      <c r="D1439" s="15" t="n">
        <v>100</v>
      </c>
      <c r="E1439" s="16" t="n">
        <v>0.1275</v>
      </c>
      <c r="F1439" s="0" t="s">
        <v>62</v>
      </c>
      <c r="G1439" s="0" t="s">
        <v>232</v>
      </c>
      <c r="H1439" s="22" t="n">
        <f aca="false">IF(F1438=F1439,0,1)</f>
        <v>0</v>
      </c>
      <c r="I1439" s="23" t="str">
        <f aca="false">TEXT(B1439,"mm/dd/yyyy")</f>
        <v>05/22/2001</v>
      </c>
    </row>
    <row r="1440" customFormat="false" ht="12.75" hidden="false" customHeight="false" outlineLevel="0" collapsed="false">
      <c r="A1440" s="0" t="s">
        <v>414</v>
      </c>
      <c r="B1440" s="14" t="n">
        <v>37033.4003587963</v>
      </c>
      <c r="C1440" s="0" t="s">
        <v>234</v>
      </c>
      <c r="D1440" s="15" t="n">
        <v>50</v>
      </c>
      <c r="E1440" s="16" t="n">
        <v>0.15</v>
      </c>
      <c r="F1440" s="0" t="s">
        <v>62</v>
      </c>
      <c r="G1440" s="0" t="s">
        <v>232</v>
      </c>
      <c r="H1440" s="22" t="n">
        <f aca="false">IF(F1439=F1440,0,1)</f>
        <v>0</v>
      </c>
      <c r="I1440" s="23" t="str">
        <f aca="false">TEXT(B1440,"mm/dd/yyyy")</f>
        <v>05/22/2001</v>
      </c>
    </row>
    <row r="1441" customFormat="false" ht="12.75" hidden="false" customHeight="false" outlineLevel="0" collapsed="false">
      <c r="A1441" s="0" t="s">
        <v>415</v>
      </c>
      <c r="B1441" s="14" t="n">
        <v>37033.3295601852</v>
      </c>
      <c r="C1441" s="0" t="s">
        <v>234</v>
      </c>
      <c r="D1441" s="15" t="n">
        <v>50</v>
      </c>
      <c r="E1441" s="16" t="n">
        <v>0.11</v>
      </c>
      <c r="F1441" s="0" t="s">
        <v>86</v>
      </c>
      <c r="G1441" s="0" t="s">
        <v>232</v>
      </c>
      <c r="H1441" s="22" t="n">
        <f aca="false">IF(F1440=F1441,0,1)</f>
        <v>1</v>
      </c>
      <c r="I1441" s="23" t="str">
        <f aca="false">TEXT(B1441,"mm/dd/yyyy")</f>
        <v>05/22/2001</v>
      </c>
    </row>
    <row r="1442" customFormat="false" ht="12.75" hidden="false" customHeight="false" outlineLevel="0" collapsed="false">
      <c r="A1442" s="0" t="s">
        <v>416</v>
      </c>
      <c r="B1442" s="14" t="n">
        <v>37033.4883564815</v>
      </c>
      <c r="C1442" s="0" t="s">
        <v>231</v>
      </c>
      <c r="D1442" s="15" t="n">
        <v>100</v>
      </c>
      <c r="E1442" s="16" t="n">
        <v>0.0175</v>
      </c>
      <c r="F1442" s="0" t="s">
        <v>86</v>
      </c>
      <c r="G1442" s="0" t="s">
        <v>232</v>
      </c>
      <c r="H1442" s="22" t="n">
        <f aca="false">IF(F1441=F1442,0,1)</f>
        <v>0</v>
      </c>
      <c r="I1442" s="23" t="str">
        <f aca="false">TEXT(B1442,"mm/dd/yyyy")</f>
        <v>05/22/2001</v>
      </c>
    </row>
    <row r="1443" customFormat="false" ht="12.75" hidden="false" customHeight="false" outlineLevel="0" collapsed="false">
      <c r="A1443" s="0" t="s">
        <v>416</v>
      </c>
      <c r="B1443" s="14" t="n">
        <v>37033.4919675926</v>
      </c>
      <c r="C1443" s="0" t="s">
        <v>231</v>
      </c>
      <c r="D1443" s="15" t="n">
        <v>100</v>
      </c>
      <c r="E1443" s="16" t="n">
        <v>0.015</v>
      </c>
      <c r="F1443" s="0" t="s">
        <v>86</v>
      </c>
      <c r="G1443" s="0" t="s">
        <v>232</v>
      </c>
      <c r="H1443" s="22" t="n">
        <f aca="false">IF(F1442=F1443,0,1)</f>
        <v>0</v>
      </c>
      <c r="I1443" s="23" t="str">
        <f aca="false">TEXT(B1443,"mm/dd/yyyy")</f>
        <v>05/22/2001</v>
      </c>
    </row>
    <row r="1444" customFormat="false" ht="12.75" hidden="false" customHeight="false" outlineLevel="0" collapsed="false">
      <c r="A1444" s="0" t="s">
        <v>385</v>
      </c>
      <c r="B1444" s="14" t="n">
        <v>37033.586712963</v>
      </c>
      <c r="C1444" s="0" t="s">
        <v>231</v>
      </c>
      <c r="D1444" s="15" t="n">
        <v>100</v>
      </c>
      <c r="E1444" s="16" t="n">
        <v>0.1175</v>
      </c>
      <c r="F1444" s="0" t="s">
        <v>86</v>
      </c>
      <c r="G1444" s="0" t="s">
        <v>232</v>
      </c>
      <c r="H1444" s="22" t="n">
        <f aca="false">IF(F1443=F1444,0,1)</f>
        <v>0</v>
      </c>
      <c r="I1444" s="23" t="str">
        <f aca="false">TEXT(B1444,"mm/dd/yyyy")</f>
        <v>05/22/2001</v>
      </c>
    </row>
    <row r="1445" customFormat="false" ht="12.75" hidden="false" customHeight="false" outlineLevel="0" collapsed="false">
      <c r="A1445" s="0" t="s">
        <v>417</v>
      </c>
      <c r="B1445" s="14" t="n">
        <v>37033.5497916667</v>
      </c>
      <c r="C1445" s="0" t="s">
        <v>231</v>
      </c>
      <c r="D1445" s="15" t="n">
        <v>100</v>
      </c>
      <c r="E1445" s="16" t="n">
        <v>0.06</v>
      </c>
      <c r="F1445" s="0" t="s">
        <v>110</v>
      </c>
      <c r="G1445" s="0" t="s">
        <v>232</v>
      </c>
      <c r="H1445" s="22" t="n">
        <f aca="false">IF(F1444=F1445,0,1)</f>
        <v>1</v>
      </c>
      <c r="I1445" s="23" t="str">
        <f aca="false">TEXT(B1445,"mm/dd/yyyy")</f>
        <v>05/22/2001</v>
      </c>
    </row>
    <row r="1446" customFormat="false" ht="12.75" hidden="false" customHeight="false" outlineLevel="0" collapsed="false">
      <c r="A1446" s="0" t="s">
        <v>380</v>
      </c>
      <c r="B1446" s="14" t="n">
        <v>37033.390775463</v>
      </c>
      <c r="C1446" s="0" t="s">
        <v>234</v>
      </c>
      <c r="D1446" s="15" t="n">
        <v>100</v>
      </c>
      <c r="E1446" s="16" t="n">
        <v>0.2025</v>
      </c>
      <c r="F1446" s="0" t="s">
        <v>118</v>
      </c>
      <c r="G1446" s="0" t="s">
        <v>232</v>
      </c>
      <c r="H1446" s="22" t="n">
        <f aca="false">IF(F1445=F1446,0,1)</f>
        <v>1</v>
      </c>
      <c r="I1446" s="23" t="str">
        <f aca="false">TEXT(B1446,"mm/dd/yyyy")</f>
        <v>05/22/2001</v>
      </c>
    </row>
    <row r="1447" customFormat="false" ht="12.75" hidden="false" customHeight="false" outlineLevel="0" collapsed="false">
      <c r="A1447" s="0" t="s">
        <v>380</v>
      </c>
      <c r="B1447" s="14" t="n">
        <v>37033.3916319444</v>
      </c>
      <c r="C1447" s="0" t="s">
        <v>234</v>
      </c>
      <c r="D1447" s="15" t="n">
        <v>100</v>
      </c>
      <c r="E1447" s="16" t="n">
        <v>0.2025</v>
      </c>
      <c r="F1447" s="0" t="s">
        <v>118</v>
      </c>
      <c r="G1447" s="0" t="s">
        <v>232</v>
      </c>
      <c r="H1447" s="22" t="n">
        <f aca="false">IF(F1446=F1447,0,1)</f>
        <v>0</v>
      </c>
      <c r="I1447" s="23" t="str">
        <f aca="false">TEXT(B1447,"mm/dd/yyyy")</f>
        <v>05/22/2001</v>
      </c>
    </row>
    <row r="1448" customFormat="false" ht="12.75" hidden="false" customHeight="false" outlineLevel="0" collapsed="false">
      <c r="A1448" s="0" t="s">
        <v>331</v>
      </c>
      <c r="B1448" s="14" t="n">
        <v>37033.3618402778</v>
      </c>
      <c r="C1448" s="0" t="s">
        <v>231</v>
      </c>
      <c r="D1448" s="15" t="n">
        <v>100</v>
      </c>
      <c r="E1448" s="16" t="n">
        <v>0.065</v>
      </c>
      <c r="F1448" s="0" t="s">
        <v>135</v>
      </c>
      <c r="G1448" s="0" t="s">
        <v>232</v>
      </c>
      <c r="H1448" s="22" t="n">
        <f aca="false">IF(F1447=F1448,0,1)</f>
        <v>1</v>
      </c>
      <c r="I1448" s="23" t="str">
        <f aca="false">TEXT(B1448,"mm/dd/yyyy")</f>
        <v>05/22/2001</v>
      </c>
    </row>
    <row r="1449" customFormat="false" ht="12.75" hidden="false" customHeight="false" outlineLevel="0" collapsed="false">
      <c r="A1449" s="0" t="s">
        <v>331</v>
      </c>
      <c r="B1449" s="14" t="n">
        <v>37033.3690740741</v>
      </c>
      <c r="C1449" s="0" t="s">
        <v>231</v>
      </c>
      <c r="D1449" s="15" t="n">
        <v>100</v>
      </c>
      <c r="E1449" s="16" t="n">
        <v>0.065</v>
      </c>
      <c r="F1449" s="0" t="s">
        <v>135</v>
      </c>
      <c r="G1449" s="0" t="s">
        <v>232</v>
      </c>
      <c r="H1449" s="22" t="n">
        <f aca="false">IF(F1448=F1449,0,1)</f>
        <v>0</v>
      </c>
      <c r="I1449" s="23" t="str">
        <f aca="false">TEXT(B1449,"mm/dd/yyyy")</f>
        <v>05/22/2001</v>
      </c>
    </row>
    <row r="1450" customFormat="false" ht="12.75" hidden="false" customHeight="false" outlineLevel="0" collapsed="false">
      <c r="A1450" s="0" t="s">
        <v>418</v>
      </c>
      <c r="B1450" s="14" t="n">
        <v>37033.4785185185</v>
      </c>
      <c r="C1450" s="0" t="s">
        <v>231</v>
      </c>
      <c r="D1450" s="15" t="n">
        <v>50</v>
      </c>
      <c r="E1450" s="16" t="n">
        <v>0.035</v>
      </c>
      <c r="F1450" s="0" t="s">
        <v>152</v>
      </c>
      <c r="G1450" s="0" t="s">
        <v>232</v>
      </c>
      <c r="H1450" s="22" t="n">
        <f aca="false">IF(F1449=F1450,0,1)</f>
        <v>1</v>
      </c>
      <c r="I1450" s="23" t="str">
        <f aca="false">TEXT(B1450,"mm/dd/yyyy")</f>
        <v>05/22/2001</v>
      </c>
    </row>
    <row r="1451" customFormat="false" ht="12.75" hidden="false" customHeight="false" outlineLevel="0" collapsed="false">
      <c r="A1451" s="0" t="s">
        <v>419</v>
      </c>
      <c r="B1451" s="14" t="n">
        <v>37034.4384722222</v>
      </c>
      <c r="C1451" s="0" t="s">
        <v>234</v>
      </c>
      <c r="D1451" s="15" t="n">
        <v>20000</v>
      </c>
      <c r="E1451" s="16" t="n">
        <v>0.355</v>
      </c>
      <c r="F1451" s="0" t="s">
        <v>16</v>
      </c>
      <c r="G1451" s="0" t="s">
        <v>321</v>
      </c>
      <c r="H1451" s="22" t="n">
        <f aca="false">IF(F1450=F1451,0,1)</f>
        <v>1</v>
      </c>
      <c r="I1451" s="23" t="str">
        <f aca="false">TEXT(B1451,"mm/dd/yyyy")</f>
        <v>05/23/2001</v>
      </c>
    </row>
    <row r="1452" customFormat="false" ht="12.75" hidden="false" customHeight="false" outlineLevel="0" collapsed="false">
      <c r="A1452" s="0" t="s">
        <v>331</v>
      </c>
      <c r="B1452" s="14" t="n">
        <v>37034.5670833333</v>
      </c>
      <c r="C1452" s="0" t="s">
        <v>231</v>
      </c>
      <c r="D1452" s="15" t="n">
        <v>100</v>
      </c>
      <c r="E1452" s="16" t="n">
        <v>0.0475</v>
      </c>
      <c r="F1452" s="0" t="s">
        <v>29</v>
      </c>
      <c r="G1452" s="0" t="s">
        <v>232</v>
      </c>
      <c r="H1452" s="22" t="n">
        <f aca="false">IF(F1451=F1452,0,1)</f>
        <v>1</v>
      </c>
      <c r="I1452" s="23" t="str">
        <f aca="false">TEXT(B1452,"mm/dd/yyyy")</f>
        <v>05/23/2001</v>
      </c>
    </row>
    <row r="1453" customFormat="false" ht="12.75" hidden="false" customHeight="false" outlineLevel="0" collapsed="false">
      <c r="A1453" s="0" t="s">
        <v>331</v>
      </c>
      <c r="B1453" s="14" t="n">
        <v>37034.5672453704</v>
      </c>
      <c r="C1453" s="0" t="s">
        <v>231</v>
      </c>
      <c r="D1453" s="15" t="n">
        <v>100</v>
      </c>
      <c r="E1453" s="16" t="n">
        <v>0.045</v>
      </c>
      <c r="F1453" s="0" t="s">
        <v>29</v>
      </c>
      <c r="G1453" s="0" t="s">
        <v>232</v>
      </c>
      <c r="H1453" s="22" t="n">
        <f aca="false">IF(F1452=F1453,0,1)</f>
        <v>0</v>
      </c>
      <c r="I1453" s="23" t="str">
        <f aca="false">TEXT(B1453,"mm/dd/yyyy")</f>
        <v>05/23/2001</v>
      </c>
    </row>
    <row r="1454" customFormat="false" ht="12.75" hidden="false" customHeight="false" outlineLevel="0" collapsed="false">
      <c r="A1454" s="0" t="s">
        <v>420</v>
      </c>
      <c r="B1454" s="14" t="n">
        <v>37034.5674305556</v>
      </c>
      <c r="C1454" s="0" t="s">
        <v>231</v>
      </c>
      <c r="D1454" s="15" t="n">
        <v>100</v>
      </c>
      <c r="E1454" s="16" t="n">
        <v>0.0325</v>
      </c>
      <c r="F1454" s="0" t="s">
        <v>29</v>
      </c>
      <c r="G1454" s="0" t="s">
        <v>232</v>
      </c>
      <c r="H1454" s="22" t="n">
        <f aca="false">IF(F1453=F1454,0,1)</f>
        <v>0</v>
      </c>
      <c r="I1454" s="23" t="str">
        <f aca="false">TEXT(B1454,"mm/dd/yyyy")</f>
        <v>05/23/2001</v>
      </c>
    </row>
    <row r="1455" customFormat="false" ht="12.75" hidden="false" customHeight="false" outlineLevel="0" collapsed="false">
      <c r="A1455" s="0" t="s">
        <v>420</v>
      </c>
      <c r="B1455" s="14" t="n">
        <v>37034.5679398148</v>
      </c>
      <c r="C1455" s="0" t="s">
        <v>231</v>
      </c>
      <c r="D1455" s="15" t="n">
        <v>100</v>
      </c>
      <c r="E1455" s="16" t="n">
        <v>0.03</v>
      </c>
      <c r="F1455" s="0" t="s">
        <v>29</v>
      </c>
      <c r="G1455" s="0" t="s">
        <v>232</v>
      </c>
      <c r="H1455" s="22" t="n">
        <f aca="false">IF(F1454=F1455,0,1)</f>
        <v>0</v>
      </c>
      <c r="I1455" s="23" t="str">
        <f aca="false">TEXT(B1455,"mm/dd/yyyy")</f>
        <v>05/23/2001</v>
      </c>
    </row>
    <row r="1456" customFormat="false" ht="12.75" hidden="false" customHeight="false" outlineLevel="0" collapsed="false">
      <c r="A1456" s="0" t="s">
        <v>421</v>
      </c>
      <c r="B1456" s="14" t="n">
        <v>37034.3440393519</v>
      </c>
      <c r="C1456" s="0" t="s">
        <v>231</v>
      </c>
      <c r="D1456" s="15" t="n">
        <v>100</v>
      </c>
      <c r="E1456" s="16" t="n">
        <v>0.0925</v>
      </c>
      <c r="F1456" s="0" t="s">
        <v>52</v>
      </c>
      <c r="G1456" s="0" t="s">
        <v>232</v>
      </c>
      <c r="H1456" s="22" t="n">
        <f aca="false">IF(F1455=F1456,0,1)</f>
        <v>1</v>
      </c>
      <c r="I1456" s="23" t="str">
        <f aca="false">TEXT(B1456,"mm/dd/yyyy")</f>
        <v>05/23/2001</v>
      </c>
    </row>
    <row r="1457" customFormat="false" ht="12.75" hidden="false" customHeight="false" outlineLevel="0" collapsed="false">
      <c r="A1457" s="0" t="s">
        <v>421</v>
      </c>
      <c r="B1457" s="14" t="n">
        <v>37034.3441898148</v>
      </c>
      <c r="C1457" s="0" t="s">
        <v>231</v>
      </c>
      <c r="D1457" s="15" t="n">
        <v>100</v>
      </c>
      <c r="E1457" s="16" t="n">
        <v>0.0925</v>
      </c>
      <c r="F1457" s="0" t="s">
        <v>52</v>
      </c>
      <c r="G1457" s="0" t="s">
        <v>232</v>
      </c>
      <c r="H1457" s="22" t="n">
        <f aca="false">IF(F1456=F1457,0,1)</f>
        <v>0</v>
      </c>
      <c r="I1457" s="23" t="str">
        <f aca="false">TEXT(B1457,"mm/dd/yyyy")</f>
        <v>05/23/2001</v>
      </c>
    </row>
    <row r="1458" customFormat="false" ht="12.75" hidden="false" customHeight="false" outlineLevel="0" collapsed="false">
      <c r="A1458" s="0" t="s">
        <v>372</v>
      </c>
      <c r="B1458" s="14" t="n">
        <v>37034.527037037</v>
      </c>
      <c r="C1458" s="0" t="s">
        <v>231</v>
      </c>
      <c r="D1458" s="15" t="n">
        <v>100</v>
      </c>
      <c r="E1458" s="16" t="n">
        <v>0.0275</v>
      </c>
      <c r="F1458" s="0" t="s">
        <v>52</v>
      </c>
      <c r="G1458" s="0" t="s">
        <v>232</v>
      </c>
      <c r="H1458" s="22" t="n">
        <f aca="false">IF(F1457=F1458,0,1)</f>
        <v>0</v>
      </c>
      <c r="I1458" s="23" t="str">
        <f aca="false">TEXT(B1458,"mm/dd/yyyy")</f>
        <v>05/23/2001</v>
      </c>
    </row>
    <row r="1459" customFormat="false" ht="12.75" hidden="false" customHeight="false" outlineLevel="0" collapsed="false">
      <c r="A1459" s="0" t="s">
        <v>356</v>
      </c>
      <c r="B1459" s="14" t="n">
        <v>37034.5271990741</v>
      </c>
      <c r="C1459" s="0" t="s">
        <v>231</v>
      </c>
      <c r="D1459" s="15" t="n">
        <v>100</v>
      </c>
      <c r="E1459" s="16" t="n">
        <v>0.045</v>
      </c>
      <c r="F1459" s="0" t="s">
        <v>52</v>
      </c>
      <c r="G1459" s="0" t="s">
        <v>232</v>
      </c>
      <c r="H1459" s="22" t="n">
        <f aca="false">IF(F1458=F1459,0,1)</f>
        <v>0</v>
      </c>
      <c r="I1459" s="23" t="str">
        <f aca="false">TEXT(B1459,"mm/dd/yyyy")</f>
        <v>05/23/2001</v>
      </c>
    </row>
    <row r="1460" customFormat="false" ht="12.75" hidden="false" customHeight="false" outlineLevel="0" collapsed="false">
      <c r="A1460" s="0" t="s">
        <v>421</v>
      </c>
      <c r="B1460" s="14" t="n">
        <v>37034.552662037</v>
      </c>
      <c r="C1460" s="0" t="s">
        <v>234</v>
      </c>
      <c r="D1460" s="15" t="n">
        <v>100</v>
      </c>
      <c r="E1460" s="16" t="n">
        <v>0.0425</v>
      </c>
      <c r="F1460" s="0" t="s">
        <v>52</v>
      </c>
      <c r="G1460" s="0" t="s">
        <v>232</v>
      </c>
      <c r="H1460" s="22" t="n">
        <f aca="false">IF(F1459=F1460,0,1)</f>
        <v>0</v>
      </c>
      <c r="I1460" s="23" t="str">
        <f aca="false">TEXT(B1460,"mm/dd/yyyy")</f>
        <v>05/23/2001</v>
      </c>
    </row>
    <row r="1461" customFormat="false" ht="12.75" hidden="false" customHeight="false" outlineLevel="0" collapsed="false">
      <c r="A1461" s="0" t="s">
        <v>421</v>
      </c>
      <c r="B1461" s="14" t="n">
        <v>37034.5528935185</v>
      </c>
      <c r="C1461" s="0" t="s">
        <v>234</v>
      </c>
      <c r="D1461" s="15" t="n">
        <v>100</v>
      </c>
      <c r="E1461" s="16" t="n">
        <v>0.0425</v>
      </c>
      <c r="F1461" s="0" t="s">
        <v>52</v>
      </c>
      <c r="G1461" s="0" t="s">
        <v>232</v>
      </c>
      <c r="H1461" s="22" t="n">
        <f aca="false">IF(F1460=F1461,0,1)</f>
        <v>0</v>
      </c>
      <c r="I1461" s="23" t="str">
        <f aca="false">TEXT(B1461,"mm/dd/yyyy")</f>
        <v>05/23/2001</v>
      </c>
    </row>
    <row r="1462" customFormat="false" ht="12.75" hidden="false" customHeight="false" outlineLevel="0" collapsed="false">
      <c r="A1462" s="0" t="s">
        <v>333</v>
      </c>
      <c r="B1462" s="14" t="n">
        <v>37034.6015625</v>
      </c>
      <c r="C1462" s="0" t="s">
        <v>231</v>
      </c>
      <c r="D1462" s="15" t="n">
        <v>100</v>
      </c>
      <c r="E1462" s="16" t="n">
        <v>0.06</v>
      </c>
      <c r="F1462" s="0" t="s">
        <v>52</v>
      </c>
      <c r="G1462" s="0" t="s">
        <v>232</v>
      </c>
      <c r="H1462" s="22" t="n">
        <f aca="false">IF(F1461=F1462,0,1)</f>
        <v>0</v>
      </c>
      <c r="I1462" s="23" t="str">
        <f aca="false">TEXT(B1462,"mm/dd/yyyy")</f>
        <v>05/23/2001</v>
      </c>
    </row>
    <row r="1463" customFormat="false" ht="12.75" hidden="false" customHeight="false" outlineLevel="0" collapsed="false">
      <c r="A1463" s="0" t="s">
        <v>333</v>
      </c>
      <c r="B1463" s="14" t="n">
        <v>37034.6018055556</v>
      </c>
      <c r="C1463" s="0" t="s">
        <v>231</v>
      </c>
      <c r="D1463" s="15" t="n">
        <v>100</v>
      </c>
      <c r="E1463" s="16" t="n">
        <v>0.06</v>
      </c>
      <c r="F1463" s="0" t="s">
        <v>52</v>
      </c>
      <c r="G1463" s="0" t="s">
        <v>232</v>
      </c>
      <c r="H1463" s="22" t="n">
        <f aca="false">IF(F1462=F1463,0,1)</f>
        <v>0</v>
      </c>
      <c r="I1463" s="23" t="str">
        <f aca="false">TEXT(B1463,"mm/dd/yyyy")</f>
        <v>05/23/2001</v>
      </c>
    </row>
    <row r="1464" customFormat="false" ht="12.75" hidden="false" customHeight="false" outlineLevel="0" collapsed="false">
      <c r="A1464" s="0" t="s">
        <v>333</v>
      </c>
      <c r="B1464" s="14" t="n">
        <v>37034.602349537</v>
      </c>
      <c r="C1464" s="0" t="s">
        <v>231</v>
      </c>
      <c r="D1464" s="15" t="n">
        <v>100</v>
      </c>
      <c r="E1464" s="16" t="n">
        <v>0.06</v>
      </c>
      <c r="F1464" s="0" t="s">
        <v>52</v>
      </c>
      <c r="G1464" s="0" t="s">
        <v>232</v>
      </c>
      <c r="H1464" s="22" t="n">
        <f aca="false">IF(F1463=F1464,0,1)</f>
        <v>0</v>
      </c>
      <c r="I1464" s="23" t="str">
        <f aca="false">TEXT(B1464,"mm/dd/yyyy")</f>
        <v>05/23/2001</v>
      </c>
    </row>
    <row r="1465" customFormat="false" ht="12.75" hidden="false" customHeight="false" outlineLevel="0" collapsed="false">
      <c r="A1465" s="0" t="s">
        <v>331</v>
      </c>
      <c r="B1465" s="14" t="n">
        <v>37034.3406481482</v>
      </c>
      <c r="C1465" s="0" t="s">
        <v>234</v>
      </c>
      <c r="D1465" s="15" t="n">
        <v>30</v>
      </c>
      <c r="E1465" s="16" t="n">
        <v>0.035</v>
      </c>
      <c r="F1465" s="0" t="s">
        <v>62</v>
      </c>
      <c r="G1465" s="0" t="s">
        <v>232</v>
      </c>
      <c r="H1465" s="22" t="n">
        <f aca="false">IF(F1464=F1465,0,1)</f>
        <v>1</v>
      </c>
      <c r="I1465" s="23" t="str">
        <f aca="false">TEXT(B1465,"mm/dd/yyyy")</f>
        <v>05/23/2001</v>
      </c>
    </row>
    <row r="1466" customFormat="false" ht="12.75" hidden="false" customHeight="false" outlineLevel="0" collapsed="false">
      <c r="A1466" s="0" t="s">
        <v>414</v>
      </c>
      <c r="B1466" s="14" t="n">
        <v>37034.5351273148</v>
      </c>
      <c r="C1466" s="0" t="s">
        <v>234</v>
      </c>
      <c r="D1466" s="15" t="n">
        <v>50</v>
      </c>
      <c r="E1466" s="16" t="n">
        <v>0.17</v>
      </c>
      <c r="F1466" s="0" t="s">
        <v>62</v>
      </c>
      <c r="G1466" s="0" t="s">
        <v>232</v>
      </c>
      <c r="H1466" s="22" t="n">
        <f aca="false">IF(F1465=F1466,0,1)</f>
        <v>0</v>
      </c>
      <c r="I1466" s="23" t="str">
        <f aca="false">TEXT(B1466,"mm/dd/yyyy")</f>
        <v>05/23/2001</v>
      </c>
    </row>
    <row r="1467" customFormat="false" ht="12.75" hidden="false" customHeight="false" outlineLevel="0" collapsed="false">
      <c r="A1467" s="0" t="s">
        <v>385</v>
      </c>
      <c r="B1467" s="14" t="n">
        <v>37034.5352314815</v>
      </c>
      <c r="C1467" s="0" t="s">
        <v>231</v>
      </c>
      <c r="D1467" s="15" t="n">
        <v>50</v>
      </c>
      <c r="E1467" s="16" t="n">
        <v>0.11</v>
      </c>
      <c r="F1467" s="0" t="s">
        <v>62</v>
      </c>
      <c r="G1467" s="0" t="s">
        <v>232</v>
      </c>
      <c r="H1467" s="22" t="n">
        <f aca="false">IF(F1466=F1467,0,1)</f>
        <v>0</v>
      </c>
      <c r="I1467" s="23" t="str">
        <f aca="false">TEXT(B1467,"mm/dd/yyyy")</f>
        <v>05/23/2001</v>
      </c>
    </row>
    <row r="1468" customFormat="false" ht="12.75" hidden="false" customHeight="false" outlineLevel="0" collapsed="false">
      <c r="A1468" s="0" t="s">
        <v>331</v>
      </c>
      <c r="B1468" s="14" t="n">
        <v>37034.3907291667</v>
      </c>
      <c r="C1468" s="0" t="s">
        <v>231</v>
      </c>
      <c r="D1468" s="15" t="n">
        <v>100</v>
      </c>
      <c r="E1468" s="16" t="n">
        <v>0.0375</v>
      </c>
      <c r="F1468" s="0" t="s">
        <v>77</v>
      </c>
      <c r="G1468" s="0" t="s">
        <v>232</v>
      </c>
      <c r="H1468" s="22" t="n">
        <f aca="false">IF(F1467=F1468,0,1)</f>
        <v>1</v>
      </c>
      <c r="I1468" s="23" t="str">
        <f aca="false">TEXT(B1468,"mm/dd/yyyy")</f>
        <v>05/23/2001</v>
      </c>
    </row>
    <row r="1469" customFormat="false" ht="12.75" hidden="false" customHeight="false" outlineLevel="0" collapsed="false">
      <c r="A1469" s="0" t="s">
        <v>331</v>
      </c>
      <c r="B1469" s="14" t="n">
        <v>37034.3909375</v>
      </c>
      <c r="C1469" s="0" t="s">
        <v>231</v>
      </c>
      <c r="D1469" s="15" t="n">
        <v>100</v>
      </c>
      <c r="E1469" s="16" t="n">
        <v>0.0375</v>
      </c>
      <c r="F1469" s="0" t="s">
        <v>77</v>
      </c>
      <c r="G1469" s="0" t="s">
        <v>232</v>
      </c>
      <c r="H1469" s="22" t="n">
        <f aca="false">IF(F1468=F1469,0,1)</f>
        <v>0</v>
      </c>
      <c r="I1469" s="23" t="str">
        <f aca="false">TEXT(B1469,"mm/dd/yyyy")</f>
        <v>05/23/2001</v>
      </c>
    </row>
    <row r="1470" customFormat="false" ht="12.75" hidden="false" customHeight="false" outlineLevel="0" collapsed="false">
      <c r="A1470" s="0" t="s">
        <v>420</v>
      </c>
      <c r="B1470" s="14" t="n">
        <v>37034.3265393519</v>
      </c>
      <c r="C1470" s="0" t="s">
        <v>231</v>
      </c>
      <c r="D1470" s="15" t="n">
        <v>100</v>
      </c>
      <c r="E1470" s="16" t="n">
        <v>0.03</v>
      </c>
      <c r="F1470" s="0" t="s">
        <v>86</v>
      </c>
      <c r="G1470" s="0" t="s">
        <v>232</v>
      </c>
      <c r="H1470" s="22" t="n">
        <f aca="false">IF(F1469=F1470,0,1)</f>
        <v>1</v>
      </c>
      <c r="I1470" s="23" t="str">
        <f aca="false">TEXT(B1470,"mm/dd/yyyy")</f>
        <v>05/23/2001</v>
      </c>
    </row>
    <row r="1471" customFormat="false" ht="12.75" hidden="false" customHeight="false" outlineLevel="0" collapsed="false">
      <c r="A1471" s="0" t="s">
        <v>420</v>
      </c>
      <c r="B1471" s="14" t="n">
        <v>37034.3591782407</v>
      </c>
      <c r="C1471" s="0" t="s">
        <v>231</v>
      </c>
      <c r="D1471" s="15" t="n">
        <v>100</v>
      </c>
      <c r="E1471" s="16" t="n">
        <v>0.025</v>
      </c>
      <c r="F1471" s="0" t="s">
        <v>86</v>
      </c>
      <c r="G1471" s="0" t="s">
        <v>232</v>
      </c>
      <c r="H1471" s="22" t="n">
        <f aca="false">IF(F1470=F1471,0,1)</f>
        <v>0</v>
      </c>
      <c r="I1471" s="23" t="str">
        <f aca="false">TEXT(B1471,"mm/dd/yyyy")</f>
        <v>05/23/2001</v>
      </c>
    </row>
    <row r="1472" customFormat="false" ht="12.75" hidden="false" customHeight="false" outlineLevel="0" collapsed="false">
      <c r="A1472" s="0" t="s">
        <v>420</v>
      </c>
      <c r="B1472" s="14" t="n">
        <v>37034.5929282407</v>
      </c>
      <c r="C1472" s="0" t="s">
        <v>231</v>
      </c>
      <c r="D1472" s="15" t="n">
        <v>100</v>
      </c>
      <c r="E1472" s="16" t="n">
        <v>0.02</v>
      </c>
      <c r="F1472" s="0" t="s">
        <v>86</v>
      </c>
      <c r="G1472" s="0" t="s">
        <v>232</v>
      </c>
      <c r="H1472" s="22" t="n">
        <f aca="false">IF(F1471=F1472,0,1)</f>
        <v>0</v>
      </c>
      <c r="I1472" s="23" t="str">
        <f aca="false">TEXT(B1472,"mm/dd/yyyy")</f>
        <v>05/23/2001</v>
      </c>
    </row>
    <row r="1473" customFormat="false" ht="12.75" hidden="false" customHeight="false" outlineLevel="0" collapsed="false">
      <c r="A1473" s="0" t="s">
        <v>331</v>
      </c>
      <c r="B1473" s="14" t="n">
        <v>37034.5777777778</v>
      </c>
      <c r="C1473" s="0" t="s">
        <v>231</v>
      </c>
      <c r="D1473" s="15" t="n">
        <v>100</v>
      </c>
      <c r="E1473" s="16" t="n">
        <v>0.04</v>
      </c>
      <c r="F1473" s="0" t="s">
        <v>106</v>
      </c>
      <c r="G1473" s="0" t="s">
        <v>232</v>
      </c>
      <c r="H1473" s="22" t="n">
        <f aca="false">IF(F1472=F1473,0,1)</f>
        <v>1</v>
      </c>
      <c r="I1473" s="23" t="str">
        <f aca="false">TEXT(B1473,"mm/dd/yyyy")</f>
        <v>05/23/2001</v>
      </c>
    </row>
    <row r="1474" customFormat="false" ht="12.75" hidden="false" customHeight="false" outlineLevel="0" collapsed="false">
      <c r="A1474" s="0" t="s">
        <v>331</v>
      </c>
      <c r="B1474" s="14" t="n">
        <v>37034.5873958333</v>
      </c>
      <c r="C1474" s="0" t="s">
        <v>231</v>
      </c>
      <c r="D1474" s="15" t="n">
        <v>100</v>
      </c>
      <c r="E1474" s="16" t="n">
        <v>0.035</v>
      </c>
      <c r="F1474" s="0" t="s">
        <v>106</v>
      </c>
      <c r="G1474" s="0" t="s">
        <v>232</v>
      </c>
      <c r="H1474" s="22" t="n">
        <f aca="false">IF(F1473=F1474,0,1)</f>
        <v>0</v>
      </c>
      <c r="I1474" s="23" t="str">
        <f aca="false">TEXT(B1474,"mm/dd/yyyy")</f>
        <v>05/23/2001</v>
      </c>
    </row>
    <row r="1475" customFormat="false" ht="12.75" hidden="false" customHeight="false" outlineLevel="0" collapsed="false">
      <c r="A1475" s="0" t="s">
        <v>331</v>
      </c>
      <c r="B1475" s="14" t="n">
        <v>37034.5666087963</v>
      </c>
      <c r="C1475" s="0" t="s">
        <v>234</v>
      </c>
      <c r="D1475" s="15" t="n">
        <v>100</v>
      </c>
      <c r="E1475" s="16" t="n">
        <v>0.04</v>
      </c>
      <c r="F1475" s="0" t="s">
        <v>110</v>
      </c>
      <c r="G1475" s="0" t="s">
        <v>232</v>
      </c>
      <c r="H1475" s="22" t="n">
        <f aca="false">IF(F1474=F1475,0,1)</f>
        <v>1</v>
      </c>
      <c r="I1475" s="23" t="str">
        <f aca="false">TEXT(B1475,"mm/dd/yyyy")</f>
        <v>05/23/2001</v>
      </c>
    </row>
    <row r="1476" customFormat="false" ht="12.75" hidden="false" customHeight="false" outlineLevel="0" collapsed="false">
      <c r="A1476" s="0" t="s">
        <v>331</v>
      </c>
      <c r="B1476" s="14" t="n">
        <v>37034.572974537</v>
      </c>
      <c r="C1476" s="0" t="s">
        <v>234</v>
      </c>
      <c r="D1476" s="15" t="n">
        <v>100</v>
      </c>
      <c r="E1476" s="16" t="n">
        <v>0.035</v>
      </c>
      <c r="F1476" s="0" t="s">
        <v>110</v>
      </c>
      <c r="G1476" s="0" t="s">
        <v>232</v>
      </c>
      <c r="H1476" s="22" t="n">
        <f aca="false">IF(F1475=F1476,0,1)</f>
        <v>0</v>
      </c>
      <c r="I1476" s="23" t="str">
        <f aca="false">TEXT(B1476,"mm/dd/yyyy")</f>
        <v>05/23/2001</v>
      </c>
    </row>
    <row r="1477" customFormat="false" ht="12.75" hidden="false" customHeight="false" outlineLevel="0" collapsed="false">
      <c r="A1477" s="0" t="s">
        <v>417</v>
      </c>
      <c r="B1477" s="14" t="n">
        <v>37034.5116087963</v>
      </c>
      <c r="C1477" s="0" t="s">
        <v>234</v>
      </c>
      <c r="D1477" s="15" t="n">
        <v>100</v>
      </c>
      <c r="E1477" s="16" t="n">
        <v>0.0675</v>
      </c>
      <c r="F1477" s="0" t="s">
        <v>152</v>
      </c>
      <c r="G1477" s="0" t="s">
        <v>232</v>
      </c>
      <c r="H1477" s="22" t="n">
        <f aca="false">IF(F1476=F1477,0,1)</f>
        <v>1</v>
      </c>
      <c r="I1477" s="23" t="str">
        <f aca="false">TEXT(B1477,"mm/dd/yyyy")</f>
        <v>05/23/2001</v>
      </c>
    </row>
    <row r="1478" customFormat="false" ht="12.75" hidden="false" customHeight="false" outlineLevel="0" collapsed="false">
      <c r="A1478" s="0" t="s">
        <v>331</v>
      </c>
      <c r="B1478" s="14" t="n">
        <v>37034.6347916667</v>
      </c>
      <c r="C1478" s="0" t="s">
        <v>231</v>
      </c>
      <c r="D1478" s="15" t="n">
        <v>100</v>
      </c>
      <c r="E1478" s="16" t="n">
        <v>0.0275</v>
      </c>
      <c r="F1478" s="0" t="s">
        <v>152</v>
      </c>
      <c r="G1478" s="0" t="s">
        <v>232</v>
      </c>
      <c r="H1478" s="22" t="n">
        <f aca="false">IF(F1477=F1478,0,1)</f>
        <v>0</v>
      </c>
      <c r="I1478" s="23" t="str">
        <f aca="false">TEXT(B1478,"mm/dd/yyyy")</f>
        <v>05/23/2001</v>
      </c>
    </row>
    <row r="1479" customFormat="false" ht="12.75" hidden="false" customHeight="false" outlineLevel="0" collapsed="false">
      <c r="A1479" s="0" t="s">
        <v>331</v>
      </c>
      <c r="B1479" s="14" t="n">
        <v>37034.6354861111</v>
      </c>
      <c r="C1479" s="0" t="s">
        <v>231</v>
      </c>
      <c r="D1479" s="15" t="n">
        <v>100</v>
      </c>
      <c r="E1479" s="16" t="n">
        <v>0.0275</v>
      </c>
      <c r="F1479" s="0" t="s">
        <v>152</v>
      </c>
      <c r="G1479" s="0" t="s">
        <v>232</v>
      </c>
      <c r="H1479" s="22" t="n">
        <f aca="false">IF(F1478=F1479,0,1)</f>
        <v>0</v>
      </c>
      <c r="I1479" s="23" t="str">
        <f aca="false">TEXT(B1479,"mm/dd/yyyy")</f>
        <v>05/23/2001</v>
      </c>
    </row>
    <row r="1480" customFormat="false" ht="12.75" hidden="false" customHeight="false" outlineLevel="0" collapsed="false">
      <c r="A1480" s="0" t="s">
        <v>389</v>
      </c>
      <c r="B1480" s="14" t="n">
        <v>37034.5572453704</v>
      </c>
      <c r="C1480" s="0" t="s">
        <v>231</v>
      </c>
      <c r="D1480" s="15" t="n">
        <v>50</v>
      </c>
      <c r="E1480" s="16" t="n">
        <v>0.065</v>
      </c>
      <c r="F1480" s="0" t="s">
        <v>158</v>
      </c>
      <c r="G1480" s="0" t="s">
        <v>232</v>
      </c>
      <c r="H1480" s="22" t="n">
        <f aca="false">IF(F1479=F1480,0,1)</f>
        <v>1</v>
      </c>
      <c r="I1480" s="23" t="str">
        <f aca="false">TEXT(B1480,"mm/dd/yyyy")</f>
        <v>05/23/2001</v>
      </c>
    </row>
    <row r="1481" customFormat="false" ht="12.75" hidden="false" customHeight="false" outlineLevel="0" collapsed="false">
      <c r="A1481" s="0" t="s">
        <v>333</v>
      </c>
      <c r="B1481" s="14" t="n">
        <v>37034.5708217593</v>
      </c>
      <c r="C1481" s="0" t="s">
        <v>231</v>
      </c>
      <c r="D1481" s="15" t="n">
        <v>50</v>
      </c>
      <c r="E1481" s="16" t="n">
        <v>0.0575</v>
      </c>
      <c r="F1481" s="0" t="s">
        <v>160</v>
      </c>
      <c r="G1481" s="0" t="s">
        <v>232</v>
      </c>
      <c r="H1481" s="22" t="n">
        <f aca="false">IF(F1480=F1481,0,1)</f>
        <v>1</v>
      </c>
      <c r="I1481" s="23" t="str">
        <f aca="false">TEXT(B1481,"mm/dd/yyyy")</f>
        <v>05/23/2001</v>
      </c>
    </row>
    <row r="1482" customFormat="false" ht="12.75" hidden="false" customHeight="false" outlineLevel="0" collapsed="false">
      <c r="A1482" s="0" t="s">
        <v>422</v>
      </c>
      <c r="B1482" s="14" t="n">
        <v>37034.3486226852</v>
      </c>
      <c r="C1482" s="0" t="s">
        <v>231</v>
      </c>
      <c r="D1482" s="15" t="n">
        <v>100</v>
      </c>
      <c r="E1482" s="16" t="n">
        <v>0.18</v>
      </c>
      <c r="F1482" s="0" t="s">
        <v>162</v>
      </c>
      <c r="G1482" s="0" t="s">
        <v>232</v>
      </c>
      <c r="H1482" s="22" t="n">
        <f aca="false">IF(F1481=F1482,0,1)</f>
        <v>1</v>
      </c>
      <c r="I1482" s="23" t="str">
        <f aca="false">TEXT(B1482,"mm/dd/yyyy")</f>
        <v>05/23/2001</v>
      </c>
    </row>
    <row r="1483" customFormat="false" ht="12.75" hidden="false" customHeight="false" outlineLevel="0" collapsed="false">
      <c r="A1483" s="0" t="s">
        <v>331</v>
      </c>
      <c r="B1483" s="14" t="n">
        <v>37034.3759953704</v>
      </c>
      <c r="C1483" s="0" t="s">
        <v>231</v>
      </c>
      <c r="D1483" s="15" t="n">
        <v>100</v>
      </c>
      <c r="E1483" s="16" t="n">
        <v>0.04</v>
      </c>
      <c r="F1483" s="0" t="s">
        <v>164</v>
      </c>
      <c r="G1483" s="0" t="s">
        <v>232</v>
      </c>
      <c r="H1483" s="22" t="n">
        <f aca="false">IF(F1482=F1483,0,1)</f>
        <v>1</v>
      </c>
      <c r="I1483" s="23" t="str">
        <f aca="false">TEXT(B1483,"mm/dd/yyyy")</f>
        <v>05/23/2001</v>
      </c>
    </row>
    <row r="1484" customFormat="false" ht="12.75" hidden="false" customHeight="false" outlineLevel="0" collapsed="false">
      <c r="A1484" s="0" t="s">
        <v>420</v>
      </c>
      <c r="B1484" s="14" t="n">
        <v>37034.3983217593</v>
      </c>
      <c r="C1484" s="0" t="s">
        <v>231</v>
      </c>
      <c r="D1484" s="15" t="n">
        <v>100</v>
      </c>
      <c r="E1484" s="16" t="n">
        <v>0.03</v>
      </c>
      <c r="F1484" s="0" t="s">
        <v>164</v>
      </c>
      <c r="G1484" s="0" t="s">
        <v>232</v>
      </c>
      <c r="H1484" s="22" t="n">
        <f aca="false">IF(F1483=F1484,0,1)</f>
        <v>0</v>
      </c>
      <c r="I1484" s="23" t="str">
        <f aca="false">TEXT(B1484,"mm/dd/yyyy")</f>
        <v>05/23/2001</v>
      </c>
    </row>
    <row r="1485" customFormat="false" ht="12.75" hidden="false" customHeight="false" outlineLevel="0" collapsed="false">
      <c r="A1485" s="0" t="s">
        <v>395</v>
      </c>
      <c r="B1485" s="14" t="n">
        <v>37035.5615509259</v>
      </c>
      <c r="C1485" s="0" t="s">
        <v>234</v>
      </c>
      <c r="D1485" s="15" t="n">
        <v>100</v>
      </c>
      <c r="E1485" s="16" t="n">
        <v>0.01</v>
      </c>
      <c r="F1485" s="0" t="s">
        <v>24</v>
      </c>
      <c r="G1485" s="0" t="s">
        <v>232</v>
      </c>
      <c r="H1485" s="22" t="n">
        <f aca="false">IF(F1484=F1485,0,1)</f>
        <v>1</v>
      </c>
      <c r="I1485" s="23" t="str">
        <f aca="false">TEXT(B1485,"mm/dd/yyyy")</f>
        <v>05/24/2001</v>
      </c>
    </row>
    <row r="1486" customFormat="false" ht="12.75" hidden="false" customHeight="false" outlineLevel="0" collapsed="false">
      <c r="A1486" s="0" t="s">
        <v>423</v>
      </c>
      <c r="B1486" s="14" t="n">
        <v>37035.4493518519</v>
      </c>
      <c r="C1486" s="0" t="s">
        <v>234</v>
      </c>
      <c r="D1486" s="15" t="n">
        <v>20000</v>
      </c>
      <c r="E1486" s="16" t="n">
        <v>0.17</v>
      </c>
      <c r="F1486" s="0" t="s">
        <v>33</v>
      </c>
      <c r="G1486" s="0" t="s">
        <v>350</v>
      </c>
      <c r="H1486" s="22" t="n">
        <f aca="false">IF(F1485=F1486,0,1)</f>
        <v>1</v>
      </c>
      <c r="I1486" s="23" t="str">
        <f aca="false">TEXT(B1486,"mm/dd/yyyy")</f>
        <v>05/24/2001</v>
      </c>
    </row>
    <row r="1487" customFormat="false" ht="12.75" hidden="false" customHeight="false" outlineLevel="0" collapsed="false">
      <c r="A1487" s="0" t="s">
        <v>423</v>
      </c>
      <c r="B1487" s="14" t="n">
        <v>37035.4689351852</v>
      </c>
      <c r="C1487" s="0" t="s">
        <v>234</v>
      </c>
      <c r="D1487" s="15" t="n">
        <v>20000</v>
      </c>
      <c r="E1487" s="16" t="n">
        <v>0.15</v>
      </c>
      <c r="F1487" s="0" t="s">
        <v>33</v>
      </c>
      <c r="G1487" s="0" t="s">
        <v>350</v>
      </c>
      <c r="H1487" s="22" t="n">
        <f aca="false">IF(F1486=F1487,0,1)</f>
        <v>0</v>
      </c>
      <c r="I1487" s="23" t="str">
        <f aca="false">TEXT(B1487,"mm/dd/yyyy")</f>
        <v>05/24/2001</v>
      </c>
    </row>
    <row r="1488" customFormat="false" ht="12.75" hidden="false" customHeight="false" outlineLevel="0" collapsed="false">
      <c r="A1488" s="0" t="s">
        <v>380</v>
      </c>
      <c r="B1488" s="14" t="n">
        <v>37035.6664236111</v>
      </c>
      <c r="C1488" s="0" t="s">
        <v>231</v>
      </c>
      <c r="D1488" s="15" t="n">
        <v>100</v>
      </c>
      <c r="E1488" s="16" t="n">
        <v>0.2225</v>
      </c>
      <c r="F1488" s="0" t="s">
        <v>77</v>
      </c>
      <c r="G1488" s="0" t="s">
        <v>232</v>
      </c>
      <c r="H1488" s="22" t="n">
        <f aca="false">IF(F1487=F1488,0,1)</f>
        <v>1</v>
      </c>
      <c r="I1488" s="23" t="str">
        <f aca="false">TEXT(B1488,"mm/dd/yyyy")</f>
        <v>05/24/2001</v>
      </c>
    </row>
    <row r="1489" customFormat="false" ht="12.75" hidden="false" customHeight="false" outlineLevel="0" collapsed="false">
      <c r="A1489" s="0" t="s">
        <v>380</v>
      </c>
      <c r="B1489" s="14" t="n">
        <v>37035.6665625</v>
      </c>
      <c r="C1489" s="0" t="s">
        <v>231</v>
      </c>
      <c r="D1489" s="15" t="n">
        <v>100</v>
      </c>
      <c r="E1489" s="16" t="n">
        <v>0.2225</v>
      </c>
      <c r="F1489" s="0" t="s">
        <v>77</v>
      </c>
      <c r="G1489" s="0" t="s">
        <v>232</v>
      </c>
      <c r="H1489" s="22" t="n">
        <f aca="false">IF(F1488=F1489,0,1)</f>
        <v>0</v>
      </c>
      <c r="I1489" s="23" t="str">
        <f aca="false">TEXT(B1489,"mm/dd/yyyy")</f>
        <v>05/24/2001</v>
      </c>
    </row>
    <row r="1490" customFormat="false" ht="12.75" hidden="false" customHeight="false" outlineLevel="0" collapsed="false">
      <c r="A1490" s="0" t="s">
        <v>331</v>
      </c>
      <c r="B1490" s="14" t="n">
        <v>37035.3127430556</v>
      </c>
      <c r="C1490" s="0" t="s">
        <v>231</v>
      </c>
      <c r="D1490" s="15" t="n">
        <v>100</v>
      </c>
      <c r="E1490" s="16" t="n">
        <v>0.0175</v>
      </c>
      <c r="F1490" s="0" t="s">
        <v>86</v>
      </c>
      <c r="G1490" s="0" t="s">
        <v>232</v>
      </c>
      <c r="H1490" s="22" t="n">
        <f aca="false">IF(F1489=F1490,0,1)</f>
        <v>1</v>
      </c>
      <c r="I1490" s="23" t="str">
        <f aca="false">TEXT(B1490,"mm/dd/yyyy")</f>
        <v>05/24/2001</v>
      </c>
    </row>
    <row r="1491" customFormat="false" ht="12.75" hidden="false" customHeight="false" outlineLevel="0" collapsed="false">
      <c r="A1491" s="0" t="s">
        <v>331</v>
      </c>
      <c r="B1491" s="14" t="n">
        <v>37035.3129282407</v>
      </c>
      <c r="C1491" s="0" t="s">
        <v>231</v>
      </c>
      <c r="D1491" s="15" t="n">
        <v>100</v>
      </c>
      <c r="E1491" s="16" t="n">
        <v>0.0175</v>
      </c>
      <c r="F1491" s="0" t="s">
        <v>86</v>
      </c>
      <c r="G1491" s="0" t="s">
        <v>232</v>
      </c>
      <c r="H1491" s="22" t="n">
        <f aca="false">IF(F1490=F1491,0,1)</f>
        <v>0</v>
      </c>
      <c r="I1491" s="23" t="str">
        <f aca="false">TEXT(B1491,"mm/dd/yyyy")</f>
        <v>05/24/2001</v>
      </c>
    </row>
    <row r="1492" customFormat="false" ht="12.75" hidden="false" customHeight="false" outlineLevel="0" collapsed="false">
      <c r="A1492" s="0" t="s">
        <v>380</v>
      </c>
      <c r="B1492" s="14" t="n">
        <v>37035.3754282407</v>
      </c>
      <c r="C1492" s="0" t="s">
        <v>231</v>
      </c>
      <c r="D1492" s="15" t="n">
        <v>100</v>
      </c>
      <c r="E1492" s="16" t="n">
        <v>0.17</v>
      </c>
      <c r="F1492" s="0" t="s">
        <v>86</v>
      </c>
      <c r="G1492" s="0" t="s">
        <v>232</v>
      </c>
      <c r="H1492" s="22" t="n">
        <f aca="false">IF(F1491=F1492,0,1)</f>
        <v>0</v>
      </c>
      <c r="I1492" s="23" t="str">
        <f aca="false">TEXT(B1492,"mm/dd/yyyy")</f>
        <v>05/24/2001</v>
      </c>
    </row>
    <row r="1493" customFormat="false" ht="12.75" hidden="false" customHeight="false" outlineLevel="0" collapsed="false">
      <c r="A1493" s="0" t="s">
        <v>391</v>
      </c>
      <c r="B1493" s="14" t="n">
        <v>37035.39875</v>
      </c>
      <c r="C1493" s="0" t="s">
        <v>234</v>
      </c>
      <c r="D1493" s="15" t="n">
        <v>100</v>
      </c>
      <c r="E1493" s="16" t="n">
        <v>0.1225</v>
      </c>
      <c r="F1493" s="0" t="s">
        <v>86</v>
      </c>
      <c r="G1493" s="0" t="s">
        <v>232</v>
      </c>
      <c r="H1493" s="22" t="n">
        <f aca="false">IF(F1492=F1493,0,1)</f>
        <v>0</v>
      </c>
      <c r="I1493" s="23" t="str">
        <f aca="false">TEXT(B1493,"mm/dd/yyyy")</f>
        <v>05/24/2001</v>
      </c>
    </row>
    <row r="1494" customFormat="false" ht="12.75" hidden="false" customHeight="false" outlineLevel="0" collapsed="false">
      <c r="A1494" s="0" t="s">
        <v>380</v>
      </c>
      <c r="B1494" s="14" t="n">
        <v>37035.5409606481</v>
      </c>
      <c r="C1494" s="0" t="s">
        <v>234</v>
      </c>
      <c r="D1494" s="15" t="n">
        <v>50</v>
      </c>
      <c r="E1494" s="16" t="n">
        <v>0.1925</v>
      </c>
      <c r="F1494" s="0" t="s">
        <v>86</v>
      </c>
      <c r="G1494" s="0" t="s">
        <v>232</v>
      </c>
      <c r="H1494" s="22" t="n">
        <f aca="false">IF(F1493=F1494,0,1)</f>
        <v>0</v>
      </c>
      <c r="I1494" s="23" t="str">
        <f aca="false">TEXT(B1494,"mm/dd/yyyy")</f>
        <v>05/24/2001</v>
      </c>
    </row>
    <row r="1495" customFormat="false" ht="12.75" hidden="false" customHeight="false" outlineLevel="0" collapsed="false">
      <c r="A1495" s="0" t="s">
        <v>331</v>
      </c>
      <c r="B1495" s="14" t="n">
        <v>37035.5167476852</v>
      </c>
      <c r="C1495" s="0" t="s">
        <v>231</v>
      </c>
      <c r="D1495" s="15" t="n">
        <v>100</v>
      </c>
      <c r="E1495" s="16" t="n">
        <v>0.03</v>
      </c>
      <c r="F1495" s="0" t="s">
        <v>106</v>
      </c>
      <c r="G1495" s="0" t="s">
        <v>232</v>
      </c>
      <c r="H1495" s="22" t="n">
        <f aca="false">IF(F1494=F1495,0,1)</f>
        <v>1</v>
      </c>
      <c r="I1495" s="23" t="str">
        <f aca="false">TEXT(B1495,"mm/dd/yyyy")</f>
        <v>05/24/2001</v>
      </c>
    </row>
    <row r="1496" customFormat="false" ht="12.75" hidden="false" customHeight="false" outlineLevel="0" collapsed="false">
      <c r="A1496" s="0" t="s">
        <v>331</v>
      </c>
      <c r="B1496" s="14" t="n">
        <v>37035.5205555556</v>
      </c>
      <c r="C1496" s="0" t="s">
        <v>231</v>
      </c>
      <c r="D1496" s="15" t="n">
        <v>80</v>
      </c>
      <c r="E1496" s="16" t="n">
        <v>0.0275</v>
      </c>
      <c r="F1496" s="0" t="s">
        <v>106</v>
      </c>
      <c r="G1496" s="0" t="s">
        <v>232</v>
      </c>
      <c r="H1496" s="22" t="n">
        <f aca="false">IF(F1495=F1496,0,1)</f>
        <v>0</v>
      </c>
      <c r="I1496" s="23" t="str">
        <f aca="false">TEXT(B1496,"mm/dd/yyyy")</f>
        <v>05/24/2001</v>
      </c>
    </row>
    <row r="1497" customFormat="false" ht="12.75" hidden="false" customHeight="false" outlineLevel="0" collapsed="false">
      <c r="A1497" s="0" t="s">
        <v>424</v>
      </c>
      <c r="B1497" s="14" t="n">
        <v>37035.5098263889</v>
      </c>
      <c r="C1497" s="0" t="s">
        <v>231</v>
      </c>
      <c r="D1497" s="15" t="n">
        <v>100</v>
      </c>
      <c r="E1497" s="16" t="n">
        <v>0.0675</v>
      </c>
      <c r="F1497" s="0" t="s">
        <v>110</v>
      </c>
      <c r="G1497" s="0" t="s">
        <v>232</v>
      </c>
      <c r="H1497" s="22" t="n">
        <f aca="false">IF(F1496=F1497,0,1)</f>
        <v>1</v>
      </c>
      <c r="I1497" s="23" t="str">
        <f aca="false">TEXT(B1497,"mm/dd/yyyy")</f>
        <v>05/24/2001</v>
      </c>
    </row>
    <row r="1498" customFormat="false" ht="12.75" hidden="false" customHeight="false" outlineLevel="0" collapsed="false">
      <c r="A1498" s="0" t="s">
        <v>422</v>
      </c>
      <c r="B1498" s="14" t="n">
        <v>37035.3300925926</v>
      </c>
      <c r="C1498" s="0" t="s">
        <v>231</v>
      </c>
      <c r="D1498" s="15" t="n">
        <v>100</v>
      </c>
      <c r="E1498" s="16" t="n">
        <v>0.175</v>
      </c>
      <c r="F1498" s="0" t="s">
        <v>140</v>
      </c>
      <c r="G1498" s="0" t="s">
        <v>232</v>
      </c>
      <c r="H1498" s="22" t="n">
        <f aca="false">IF(F1497=F1498,0,1)</f>
        <v>1</v>
      </c>
      <c r="I1498" s="23" t="str">
        <f aca="false">TEXT(B1498,"mm/dd/yyyy")</f>
        <v>05/24/2001</v>
      </c>
    </row>
    <row r="1499" customFormat="false" ht="12.75" hidden="false" customHeight="false" outlineLevel="0" collapsed="false">
      <c r="A1499" s="0" t="s">
        <v>375</v>
      </c>
      <c r="B1499" s="14" t="n">
        <v>37035.3683449074</v>
      </c>
      <c r="C1499" s="0" t="s">
        <v>234</v>
      </c>
      <c r="D1499" s="15" t="n">
        <v>100</v>
      </c>
      <c r="E1499" s="16" t="n">
        <v>0.045</v>
      </c>
      <c r="F1499" s="0" t="s">
        <v>140</v>
      </c>
      <c r="G1499" s="0" t="s">
        <v>232</v>
      </c>
      <c r="H1499" s="22" t="n">
        <f aca="false">IF(F1498=F1499,0,1)</f>
        <v>0</v>
      </c>
      <c r="I1499" s="23" t="str">
        <f aca="false">TEXT(B1499,"mm/dd/yyyy")</f>
        <v>05/24/2001</v>
      </c>
    </row>
    <row r="1500" customFormat="false" ht="12.75" hidden="false" customHeight="false" outlineLevel="0" collapsed="false">
      <c r="A1500" s="0" t="s">
        <v>411</v>
      </c>
      <c r="B1500" s="14" t="n">
        <v>37035.3881944444</v>
      </c>
      <c r="C1500" s="0" t="s">
        <v>234</v>
      </c>
      <c r="D1500" s="15" t="n">
        <v>10000</v>
      </c>
      <c r="E1500" s="16" t="n">
        <v>2.17</v>
      </c>
      <c r="F1500" s="0" t="s">
        <v>152</v>
      </c>
      <c r="G1500" s="0" t="s">
        <v>344</v>
      </c>
      <c r="H1500" s="22" t="n">
        <f aca="false">IF(F1499=F1500,0,1)</f>
        <v>1</v>
      </c>
      <c r="I1500" s="23" t="str">
        <f aca="false">TEXT(B1500,"mm/dd/yyyy")</f>
        <v>05/24/2001</v>
      </c>
    </row>
    <row r="1501" customFormat="false" ht="12.75" hidden="false" customHeight="false" outlineLevel="0" collapsed="false">
      <c r="A1501" s="0" t="s">
        <v>417</v>
      </c>
      <c r="B1501" s="14" t="n">
        <v>37035.5680324074</v>
      </c>
      <c r="C1501" s="0" t="s">
        <v>234</v>
      </c>
      <c r="D1501" s="15" t="n">
        <v>100</v>
      </c>
      <c r="E1501" s="16" t="n">
        <v>0.0175</v>
      </c>
      <c r="F1501" s="0" t="s">
        <v>152</v>
      </c>
      <c r="G1501" s="0" t="s">
        <v>232</v>
      </c>
      <c r="H1501" s="22" t="n">
        <f aca="false">IF(F1500=F1501,0,1)</f>
        <v>0</v>
      </c>
      <c r="I1501" s="23" t="str">
        <f aca="false">TEXT(B1501,"mm/dd/yyyy")</f>
        <v>05/24/2001</v>
      </c>
    </row>
    <row r="1502" customFormat="false" ht="12.75" hidden="false" customHeight="false" outlineLevel="0" collapsed="false">
      <c r="A1502" s="0" t="s">
        <v>331</v>
      </c>
      <c r="B1502" s="14" t="n">
        <v>37035.4282407407</v>
      </c>
      <c r="C1502" s="0" t="s">
        <v>231</v>
      </c>
      <c r="D1502" s="15" t="n">
        <v>100</v>
      </c>
      <c r="E1502" s="16" t="n">
        <v>0.0125</v>
      </c>
      <c r="F1502" s="0" t="s">
        <v>154</v>
      </c>
      <c r="G1502" s="0" t="s">
        <v>232</v>
      </c>
      <c r="H1502" s="22" t="n">
        <f aca="false">IF(F1501=F1502,0,1)</f>
        <v>1</v>
      </c>
      <c r="I1502" s="23" t="str">
        <f aca="false">TEXT(B1502,"mm/dd/yyyy")</f>
        <v>05/24/2001</v>
      </c>
    </row>
    <row r="1503" customFormat="false" ht="12.75" hidden="false" customHeight="false" outlineLevel="0" collapsed="false">
      <c r="A1503" s="0" t="s">
        <v>380</v>
      </c>
      <c r="B1503" s="14" t="n">
        <v>37035.3699884259</v>
      </c>
      <c r="C1503" s="0" t="s">
        <v>231</v>
      </c>
      <c r="D1503" s="15" t="n">
        <v>100</v>
      </c>
      <c r="E1503" s="16" t="n">
        <v>0.17</v>
      </c>
      <c r="F1503" s="0" t="s">
        <v>162</v>
      </c>
      <c r="G1503" s="0" t="s">
        <v>232</v>
      </c>
      <c r="H1503" s="22" t="n">
        <f aca="false">IF(F1502=F1503,0,1)</f>
        <v>1</v>
      </c>
      <c r="I1503" s="23" t="str">
        <f aca="false">TEXT(B1503,"mm/dd/yyyy")</f>
        <v>05/24/2001</v>
      </c>
    </row>
    <row r="1504" customFormat="false" ht="12.75" hidden="false" customHeight="false" outlineLevel="0" collapsed="false">
      <c r="A1504" s="0" t="s">
        <v>380</v>
      </c>
      <c r="B1504" s="14" t="n">
        <v>37035.5058912037</v>
      </c>
      <c r="C1504" s="0" t="s">
        <v>234</v>
      </c>
      <c r="D1504" s="15" t="n">
        <v>100</v>
      </c>
      <c r="E1504" s="16" t="n">
        <v>0.1925</v>
      </c>
      <c r="F1504" s="0" t="s">
        <v>162</v>
      </c>
      <c r="G1504" s="0" t="s">
        <v>232</v>
      </c>
      <c r="H1504" s="22" t="n">
        <f aca="false">IF(F1503=F1504,0,1)</f>
        <v>0</v>
      </c>
      <c r="I1504" s="23" t="str">
        <f aca="false">TEXT(B1504,"mm/dd/yyyy")</f>
        <v>05/24/2001</v>
      </c>
    </row>
    <row r="1505" customFormat="false" ht="12.75" hidden="false" customHeight="false" outlineLevel="0" collapsed="false">
      <c r="A1505" s="0" t="s">
        <v>385</v>
      </c>
      <c r="B1505" s="14" t="n">
        <v>37035.6718865741</v>
      </c>
      <c r="C1505" s="0" t="s">
        <v>231</v>
      </c>
      <c r="D1505" s="15" t="n">
        <v>100</v>
      </c>
      <c r="E1505" s="16" t="n">
        <v>0.13</v>
      </c>
      <c r="F1505" s="0" t="s">
        <v>162</v>
      </c>
      <c r="G1505" s="0" t="s">
        <v>232</v>
      </c>
      <c r="H1505" s="22" t="n">
        <f aca="false">IF(F1504=F1505,0,1)</f>
        <v>0</v>
      </c>
      <c r="I1505" s="23" t="str">
        <f aca="false">TEXT(B1505,"mm/dd/yyyy")</f>
        <v>05/24/2001</v>
      </c>
    </row>
    <row r="1506" customFormat="false" ht="12.75" hidden="false" customHeight="false" outlineLevel="0" collapsed="false">
      <c r="A1506" s="0" t="s">
        <v>331</v>
      </c>
      <c r="B1506" s="14" t="n">
        <v>37036.3659259259</v>
      </c>
      <c r="C1506" s="0" t="s">
        <v>234</v>
      </c>
      <c r="D1506" s="15" t="n">
        <v>100</v>
      </c>
      <c r="E1506" s="16" t="n">
        <v>0.05</v>
      </c>
      <c r="F1506" s="0" t="s">
        <v>22</v>
      </c>
      <c r="G1506" s="0" t="s">
        <v>232</v>
      </c>
      <c r="H1506" s="22" t="n">
        <f aca="false">IF(F1505=F1506,0,1)</f>
        <v>1</v>
      </c>
      <c r="I1506" s="23" t="str">
        <f aca="false">TEXT(B1506,"mm/dd/yyyy")</f>
        <v>05/25/2001</v>
      </c>
    </row>
    <row r="1507" customFormat="false" ht="12.75" hidden="false" customHeight="false" outlineLevel="0" collapsed="false">
      <c r="A1507" s="0" t="s">
        <v>331</v>
      </c>
      <c r="B1507" s="14" t="n">
        <v>37036.3677662037</v>
      </c>
      <c r="C1507" s="0" t="s">
        <v>234</v>
      </c>
      <c r="D1507" s="15" t="n">
        <v>100</v>
      </c>
      <c r="E1507" s="16" t="n">
        <v>0.05</v>
      </c>
      <c r="F1507" s="0" t="s">
        <v>22</v>
      </c>
      <c r="G1507" s="0" t="s">
        <v>232</v>
      </c>
      <c r="H1507" s="22" t="n">
        <f aca="false">IF(F1506=F1507,0,1)</f>
        <v>0</v>
      </c>
      <c r="I1507" s="23" t="str">
        <f aca="false">TEXT(B1507,"mm/dd/yyyy")</f>
        <v>05/25/2001</v>
      </c>
    </row>
    <row r="1508" customFormat="false" ht="12.75" hidden="false" customHeight="false" outlineLevel="0" collapsed="false">
      <c r="A1508" s="0" t="s">
        <v>331</v>
      </c>
      <c r="B1508" s="14" t="n">
        <v>37036.3771412037</v>
      </c>
      <c r="C1508" s="0" t="s">
        <v>234</v>
      </c>
      <c r="D1508" s="15" t="n">
        <v>50</v>
      </c>
      <c r="E1508" s="16" t="n">
        <v>0.04</v>
      </c>
      <c r="F1508" s="0" t="s">
        <v>22</v>
      </c>
      <c r="G1508" s="0" t="s">
        <v>232</v>
      </c>
      <c r="H1508" s="22" t="n">
        <f aca="false">IF(F1507=F1508,0,1)</f>
        <v>0</v>
      </c>
      <c r="I1508" s="23" t="str">
        <f aca="false">TEXT(B1508,"mm/dd/yyyy")</f>
        <v>05/25/2001</v>
      </c>
    </row>
    <row r="1509" customFormat="false" ht="12.75" hidden="false" customHeight="false" outlineLevel="0" collapsed="false">
      <c r="A1509" s="0" t="s">
        <v>422</v>
      </c>
      <c r="B1509" s="14" t="n">
        <v>37036.4594907407</v>
      </c>
      <c r="C1509" s="0" t="s">
        <v>231</v>
      </c>
      <c r="D1509" s="15" t="n">
        <v>100</v>
      </c>
      <c r="E1509" s="16" t="n">
        <v>0.12</v>
      </c>
      <c r="F1509" s="0" t="s">
        <v>106</v>
      </c>
      <c r="G1509" s="0" t="s">
        <v>232</v>
      </c>
      <c r="H1509" s="22" t="n">
        <f aca="false">IF(F1508=F1509,0,1)</f>
        <v>1</v>
      </c>
      <c r="I1509" s="23" t="str">
        <f aca="false">TEXT(B1509,"mm/dd/yyyy")</f>
        <v>05/25/2001</v>
      </c>
    </row>
    <row r="1510" customFormat="false" ht="12.75" hidden="false" customHeight="false" outlineLevel="0" collapsed="false">
      <c r="A1510" s="0" t="s">
        <v>385</v>
      </c>
      <c r="B1510" s="14" t="n">
        <v>37036.3806365741</v>
      </c>
      <c r="C1510" s="0" t="s">
        <v>231</v>
      </c>
      <c r="D1510" s="15" t="n">
        <v>100</v>
      </c>
      <c r="E1510" s="16" t="n">
        <v>0.135</v>
      </c>
      <c r="F1510" s="0" t="s">
        <v>118</v>
      </c>
      <c r="G1510" s="0" t="s">
        <v>232</v>
      </c>
      <c r="H1510" s="22" t="n">
        <f aca="false">IF(F1509=F1510,0,1)</f>
        <v>1</v>
      </c>
      <c r="I1510" s="23" t="str">
        <f aca="false">TEXT(B1510,"mm/dd/yyyy")</f>
        <v>05/25/2001</v>
      </c>
    </row>
    <row r="1511" customFormat="false" ht="12.75" hidden="false" customHeight="false" outlineLevel="0" collapsed="false">
      <c r="A1511" s="0" t="s">
        <v>425</v>
      </c>
      <c r="B1511" s="14" t="n">
        <v>37036.4073032407</v>
      </c>
      <c r="C1511" s="0" t="s">
        <v>231</v>
      </c>
      <c r="D1511" s="15" t="n">
        <v>100</v>
      </c>
      <c r="E1511" s="16" t="n">
        <v>0.2</v>
      </c>
      <c r="F1511" s="0" t="s">
        <v>118</v>
      </c>
      <c r="G1511" s="0" t="s">
        <v>232</v>
      </c>
      <c r="H1511" s="22" t="n">
        <f aca="false">IF(F1510=F1511,0,1)</f>
        <v>0</v>
      </c>
      <c r="I1511" s="23" t="str">
        <f aca="false">TEXT(B1511,"mm/dd/yyyy")</f>
        <v>05/25/2001</v>
      </c>
    </row>
    <row r="1512" customFormat="false" ht="12.75" hidden="false" customHeight="false" outlineLevel="0" collapsed="false">
      <c r="A1512" s="0" t="s">
        <v>425</v>
      </c>
      <c r="B1512" s="14" t="n">
        <v>37036.407650463</v>
      </c>
      <c r="C1512" s="0" t="s">
        <v>231</v>
      </c>
      <c r="D1512" s="15" t="n">
        <v>100</v>
      </c>
      <c r="E1512" s="16" t="n">
        <v>0.2</v>
      </c>
      <c r="F1512" s="0" t="s">
        <v>118</v>
      </c>
      <c r="G1512" s="0" t="s">
        <v>232</v>
      </c>
      <c r="H1512" s="22" t="n">
        <f aca="false">IF(F1511=F1512,0,1)</f>
        <v>0</v>
      </c>
      <c r="I1512" s="23" t="str">
        <f aca="false">TEXT(B1512,"mm/dd/yyyy")</f>
        <v>05/25/2001</v>
      </c>
    </row>
    <row r="1513" customFormat="false" ht="12.75" hidden="false" customHeight="false" outlineLevel="0" collapsed="false">
      <c r="A1513" s="0" t="s">
        <v>425</v>
      </c>
      <c r="B1513" s="14" t="n">
        <v>37036.4114351852</v>
      </c>
      <c r="C1513" s="0" t="s">
        <v>231</v>
      </c>
      <c r="D1513" s="15" t="n">
        <v>100</v>
      </c>
      <c r="E1513" s="16" t="n">
        <v>0.2025</v>
      </c>
      <c r="F1513" s="0" t="s">
        <v>118</v>
      </c>
      <c r="G1513" s="0" t="s">
        <v>232</v>
      </c>
      <c r="H1513" s="22" t="n">
        <f aca="false">IF(F1512=F1513,0,1)</f>
        <v>0</v>
      </c>
      <c r="I1513" s="23" t="str">
        <f aca="false">TEXT(B1513,"mm/dd/yyyy")</f>
        <v>05/25/2001</v>
      </c>
    </row>
    <row r="1514" customFormat="false" ht="12.75" hidden="false" customHeight="false" outlineLevel="0" collapsed="false">
      <c r="A1514" s="0" t="s">
        <v>425</v>
      </c>
      <c r="B1514" s="14" t="n">
        <v>37036.4856018519</v>
      </c>
      <c r="C1514" s="0" t="s">
        <v>231</v>
      </c>
      <c r="D1514" s="15" t="n">
        <v>100</v>
      </c>
      <c r="E1514" s="16" t="n">
        <v>0.21</v>
      </c>
      <c r="F1514" s="0" t="s">
        <v>118</v>
      </c>
      <c r="G1514" s="0" t="s">
        <v>232</v>
      </c>
      <c r="H1514" s="22" t="n">
        <f aca="false">IF(F1513=F1514,0,1)</f>
        <v>0</v>
      </c>
      <c r="I1514" s="23" t="str">
        <f aca="false">TEXT(B1514,"mm/dd/yyyy")</f>
        <v>05/25/2001</v>
      </c>
    </row>
    <row r="1515" customFormat="false" ht="12.75" hidden="false" customHeight="false" outlineLevel="0" collapsed="false">
      <c r="A1515" s="0" t="s">
        <v>425</v>
      </c>
      <c r="B1515" s="14" t="n">
        <v>37036.4857407407</v>
      </c>
      <c r="C1515" s="0" t="s">
        <v>231</v>
      </c>
      <c r="D1515" s="15" t="n">
        <v>100</v>
      </c>
      <c r="E1515" s="16" t="n">
        <v>0.21</v>
      </c>
      <c r="F1515" s="0" t="s">
        <v>118</v>
      </c>
      <c r="G1515" s="0" t="s">
        <v>232</v>
      </c>
      <c r="H1515" s="22" t="n">
        <f aca="false">IF(F1514=F1515,0,1)</f>
        <v>0</v>
      </c>
      <c r="I1515" s="23" t="str">
        <f aca="false">TEXT(B1515,"mm/dd/yyyy")</f>
        <v>05/25/2001</v>
      </c>
    </row>
    <row r="1516" customFormat="false" ht="12.75" hidden="false" customHeight="false" outlineLevel="0" collapsed="false">
      <c r="A1516" s="0" t="s">
        <v>425</v>
      </c>
      <c r="B1516" s="14" t="n">
        <v>37036.4876273148</v>
      </c>
      <c r="C1516" s="0" t="s">
        <v>231</v>
      </c>
      <c r="D1516" s="15" t="n">
        <v>100</v>
      </c>
      <c r="E1516" s="16" t="n">
        <v>0.21</v>
      </c>
      <c r="F1516" s="0" t="s">
        <v>118</v>
      </c>
      <c r="G1516" s="0" t="s">
        <v>232</v>
      </c>
      <c r="H1516" s="22" t="n">
        <f aca="false">IF(F1515=F1516,0,1)</f>
        <v>0</v>
      </c>
      <c r="I1516" s="23" t="str">
        <f aca="false">TEXT(B1516,"mm/dd/yyyy")</f>
        <v>05/25/2001</v>
      </c>
    </row>
    <row r="1517" customFormat="false" ht="12.75" hidden="false" customHeight="false" outlineLevel="0" collapsed="false">
      <c r="A1517" s="0" t="s">
        <v>425</v>
      </c>
      <c r="B1517" s="14" t="n">
        <v>37036.4947800926</v>
      </c>
      <c r="C1517" s="0" t="s">
        <v>231</v>
      </c>
      <c r="D1517" s="15" t="n">
        <v>100</v>
      </c>
      <c r="E1517" s="16" t="n">
        <v>0.2075</v>
      </c>
      <c r="F1517" s="0" t="s">
        <v>118</v>
      </c>
      <c r="G1517" s="0" t="s">
        <v>232</v>
      </c>
      <c r="H1517" s="22" t="n">
        <f aca="false">IF(F1516=F1517,0,1)</f>
        <v>0</v>
      </c>
      <c r="I1517" s="23" t="str">
        <f aca="false">TEXT(B1517,"mm/dd/yyyy")</f>
        <v>05/25/2001</v>
      </c>
    </row>
    <row r="1518" customFormat="false" ht="12.75" hidden="false" customHeight="false" outlineLevel="0" collapsed="false">
      <c r="A1518" s="0" t="s">
        <v>425</v>
      </c>
      <c r="B1518" s="14" t="n">
        <v>37036.4953703704</v>
      </c>
      <c r="C1518" s="0" t="s">
        <v>231</v>
      </c>
      <c r="D1518" s="15" t="n">
        <v>100</v>
      </c>
      <c r="E1518" s="16" t="n">
        <v>0.205</v>
      </c>
      <c r="F1518" s="0" t="s">
        <v>118</v>
      </c>
      <c r="G1518" s="0" t="s">
        <v>232</v>
      </c>
      <c r="H1518" s="22" t="n">
        <f aca="false">IF(F1517=F1518,0,1)</f>
        <v>0</v>
      </c>
      <c r="I1518" s="23" t="str">
        <f aca="false">TEXT(B1518,"mm/dd/yyyy")</f>
        <v>05/25/2001</v>
      </c>
    </row>
    <row r="1519" customFormat="false" ht="12.75" hidden="false" customHeight="false" outlineLevel="0" collapsed="false">
      <c r="A1519" s="0" t="s">
        <v>426</v>
      </c>
      <c r="B1519" s="14" t="n">
        <v>37036.3963310185</v>
      </c>
      <c r="C1519" s="0" t="s">
        <v>234</v>
      </c>
      <c r="D1519" s="15" t="n">
        <v>15000</v>
      </c>
      <c r="E1519" s="16" t="n">
        <v>0.645</v>
      </c>
      <c r="F1519" s="0" t="s">
        <v>130</v>
      </c>
      <c r="G1519" s="0" t="s">
        <v>350</v>
      </c>
      <c r="H1519" s="22" t="n">
        <f aca="false">IF(F1518=F1519,0,1)</f>
        <v>1</v>
      </c>
      <c r="I1519" s="23" t="str">
        <f aca="false">TEXT(B1519,"mm/dd/yyyy")</f>
        <v>05/25/2001</v>
      </c>
    </row>
    <row r="1520" customFormat="false" ht="12.75" hidden="false" customHeight="false" outlineLevel="0" collapsed="false">
      <c r="A1520" s="0" t="s">
        <v>331</v>
      </c>
      <c r="B1520" s="14" t="n">
        <v>37036.3833680556</v>
      </c>
      <c r="C1520" s="0" t="s">
        <v>234</v>
      </c>
      <c r="D1520" s="15" t="n">
        <v>100</v>
      </c>
      <c r="E1520" s="16" t="n">
        <v>0.0375</v>
      </c>
      <c r="F1520" s="0" t="s">
        <v>152</v>
      </c>
      <c r="G1520" s="0" t="s">
        <v>232</v>
      </c>
      <c r="H1520" s="22" t="n">
        <f aca="false">IF(F1519=F1520,0,1)</f>
        <v>1</v>
      </c>
      <c r="I1520" s="23" t="str">
        <f aca="false">TEXT(B1520,"mm/dd/yyyy")</f>
        <v>05/25/2001</v>
      </c>
    </row>
    <row r="1521" customFormat="false" ht="12.75" hidden="false" customHeight="false" outlineLevel="0" collapsed="false">
      <c r="A1521" s="0" t="s">
        <v>425</v>
      </c>
      <c r="B1521" s="14" t="n">
        <v>37036.4478009259</v>
      </c>
      <c r="C1521" s="0" t="s">
        <v>231</v>
      </c>
      <c r="D1521" s="15" t="n">
        <v>100</v>
      </c>
      <c r="E1521" s="16" t="n">
        <v>0.2025</v>
      </c>
      <c r="F1521" s="0" t="s">
        <v>154</v>
      </c>
      <c r="G1521" s="0" t="s">
        <v>232</v>
      </c>
      <c r="H1521" s="22" t="n">
        <f aca="false">IF(F1520=F1521,0,1)</f>
        <v>1</v>
      </c>
      <c r="I1521" s="23" t="str">
        <f aca="false">TEXT(B1521,"mm/dd/yyyy")</f>
        <v>05/25/2001</v>
      </c>
    </row>
    <row r="1522" customFormat="false" ht="12.75" hidden="false" customHeight="false" outlineLevel="0" collapsed="false">
      <c r="A1522" s="0" t="s">
        <v>425</v>
      </c>
      <c r="B1522" s="14" t="n">
        <v>37036.4480555556</v>
      </c>
      <c r="C1522" s="0" t="s">
        <v>231</v>
      </c>
      <c r="D1522" s="15" t="n">
        <v>100</v>
      </c>
      <c r="E1522" s="16" t="n">
        <v>0.2025</v>
      </c>
      <c r="F1522" s="0" t="s">
        <v>154</v>
      </c>
      <c r="G1522" s="0" t="s">
        <v>232</v>
      </c>
      <c r="H1522" s="22" t="n">
        <f aca="false">IF(F1521=F1522,0,1)</f>
        <v>0</v>
      </c>
      <c r="I1522" s="23" t="str">
        <f aca="false">TEXT(B1522,"mm/dd/yyyy")</f>
        <v>05/25/2001</v>
      </c>
    </row>
    <row r="1523" customFormat="false" ht="12.75" hidden="false" customHeight="false" outlineLevel="0" collapsed="false">
      <c r="A1523" s="0" t="s">
        <v>425</v>
      </c>
      <c r="B1523" s="14" t="n">
        <v>37036.4482060185</v>
      </c>
      <c r="C1523" s="0" t="s">
        <v>231</v>
      </c>
      <c r="D1523" s="15" t="n">
        <v>100</v>
      </c>
      <c r="E1523" s="16" t="n">
        <v>0.205</v>
      </c>
      <c r="F1523" s="0" t="s">
        <v>154</v>
      </c>
      <c r="G1523" s="0" t="s">
        <v>232</v>
      </c>
      <c r="H1523" s="22" t="n">
        <f aca="false">IF(F1522=F1523,0,1)</f>
        <v>0</v>
      </c>
      <c r="I1523" s="23" t="str">
        <f aca="false">TEXT(B1523,"mm/dd/yyyy")</f>
        <v>05/25/2001</v>
      </c>
    </row>
    <row r="1524" customFormat="false" ht="12.75" hidden="false" customHeight="false" outlineLevel="0" collapsed="false">
      <c r="A1524" s="0" t="s">
        <v>425</v>
      </c>
      <c r="B1524" s="14" t="n">
        <v>37036.4843055556</v>
      </c>
      <c r="C1524" s="0" t="s">
        <v>231</v>
      </c>
      <c r="D1524" s="15" t="n">
        <v>100</v>
      </c>
      <c r="E1524" s="16" t="n">
        <v>0.21</v>
      </c>
      <c r="F1524" s="0" t="s">
        <v>154</v>
      </c>
      <c r="G1524" s="0" t="s">
        <v>232</v>
      </c>
      <c r="H1524" s="22" t="n">
        <f aca="false">IF(F1523=F1524,0,1)</f>
        <v>0</v>
      </c>
      <c r="I1524" s="23" t="str">
        <f aca="false">TEXT(B1524,"mm/dd/yyyy")</f>
        <v>05/25/2001</v>
      </c>
    </row>
    <row r="1525" customFormat="false" ht="12.75" hidden="false" customHeight="false" outlineLevel="0" collapsed="false">
      <c r="A1525" s="0" t="s">
        <v>425</v>
      </c>
      <c r="B1525" s="14" t="n">
        <v>37036.4844675926</v>
      </c>
      <c r="C1525" s="0" t="s">
        <v>231</v>
      </c>
      <c r="D1525" s="15" t="n">
        <v>100</v>
      </c>
      <c r="E1525" s="16" t="n">
        <v>0.21</v>
      </c>
      <c r="F1525" s="0" t="s">
        <v>154</v>
      </c>
      <c r="G1525" s="0" t="s">
        <v>232</v>
      </c>
      <c r="H1525" s="22" t="n">
        <f aca="false">IF(F1524=F1525,0,1)</f>
        <v>0</v>
      </c>
      <c r="I1525" s="23" t="str">
        <f aca="false">TEXT(B1525,"mm/dd/yyyy")</f>
        <v>05/25/2001</v>
      </c>
    </row>
    <row r="1526" customFormat="false" ht="12.75" hidden="false" customHeight="false" outlineLevel="0" collapsed="false">
      <c r="A1526" s="0" t="s">
        <v>385</v>
      </c>
      <c r="B1526" s="14" t="n">
        <v>37036.4231365741</v>
      </c>
      <c r="C1526" s="0" t="s">
        <v>231</v>
      </c>
      <c r="D1526" s="15" t="n">
        <v>40</v>
      </c>
      <c r="E1526" s="16" t="n">
        <v>0.1375</v>
      </c>
      <c r="F1526" s="0" t="s">
        <v>156</v>
      </c>
      <c r="G1526" s="0" t="s">
        <v>232</v>
      </c>
      <c r="H1526" s="22" t="n">
        <f aca="false">IF(F1525=F1526,0,1)</f>
        <v>1</v>
      </c>
      <c r="I1526" s="23" t="str">
        <f aca="false">TEXT(B1526,"mm/dd/yyyy")</f>
        <v>05/25/2001</v>
      </c>
    </row>
    <row r="1527" customFormat="false" ht="12.75" hidden="false" customHeight="false" outlineLevel="0" collapsed="false">
      <c r="A1527" s="0" t="s">
        <v>385</v>
      </c>
      <c r="B1527" s="14" t="n">
        <v>37036.4738425926</v>
      </c>
      <c r="C1527" s="0" t="s">
        <v>231</v>
      </c>
      <c r="D1527" s="15" t="n">
        <v>100</v>
      </c>
      <c r="E1527" s="16" t="n">
        <v>0.1375</v>
      </c>
      <c r="F1527" s="0" t="s">
        <v>160</v>
      </c>
      <c r="G1527" s="0" t="s">
        <v>232</v>
      </c>
      <c r="H1527" s="22" t="n">
        <f aca="false">IF(F1526=F1527,0,1)</f>
        <v>1</v>
      </c>
      <c r="I1527" s="23" t="str">
        <f aca="false">TEXT(B1527,"mm/dd/yyyy")</f>
        <v>05/25/2001</v>
      </c>
    </row>
    <row r="1528" customFormat="false" ht="12.75" hidden="false" customHeight="false" outlineLevel="0" collapsed="false">
      <c r="A1528" s="0" t="s">
        <v>425</v>
      </c>
      <c r="B1528" s="14" t="n">
        <v>37036.4350231482</v>
      </c>
      <c r="C1528" s="0" t="s">
        <v>234</v>
      </c>
      <c r="D1528" s="15" t="n">
        <v>100</v>
      </c>
      <c r="E1528" s="16" t="n">
        <v>0.195</v>
      </c>
      <c r="F1528" s="0" t="s">
        <v>162</v>
      </c>
      <c r="G1528" s="0" t="s">
        <v>232</v>
      </c>
      <c r="H1528" s="22" t="n">
        <f aca="false">IF(F1527=F1528,0,1)</f>
        <v>1</v>
      </c>
      <c r="I1528" s="23" t="str">
        <f aca="false">TEXT(B1528,"mm/dd/yyyy")</f>
        <v>05/25/2001</v>
      </c>
    </row>
    <row r="1529" customFormat="false" ht="12.75" hidden="false" customHeight="false" outlineLevel="0" collapsed="false">
      <c r="A1529" s="0" t="s">
        <v>385</v>
      </c>
      <c r="B1529" s="14" t="n">
        <v>37036.4351157407</v>
      </c>
      <c r="C1529" s="0" t="s">
        <v>234</v>
      </c>
      <c r="D1529" s="15" t="n">
        <v>100</v>
      </c>
      <c r="E1529" s="16" t="n">
        <v>0.1325</v>
      </c>
      <c r="F1529" s="0" t="s">
        <v>162</v>
      </c>
      <c r="G1529" s="0" t="s">
        <v>232</v>
      </c>
      <c r="H1529" s="22" t="n">
        <f aca="false">IF(F1528=F1529,0,1)</f>
        <v>0</v>
      </c>
      <c r="I1529" s="23" t="str">
        <f aca="false">TEXT(B1529,"mm/dd/yyyy")</f>
        <v>05/25/2001</v>
      </c>
    </row>
    <row r="1530" customFormat="false" ht="12.75" hidden="false" customHeight="false" outlineLevel="0" collapsed="false">
      <c r="A1530" s="0" t="s">
        <v>425</v>
      </c>
      <c r="B1530" s="14" t="n">
        <v>37036.4353472222</v>
      </c>
      <c r="C1530" s="0" t="s">
        <v>234</v>
      </c>
      <c r="D1530" s="15" t="n">
        <v>100</v>
      </c>
      <c r="E1530" s="16" t="n">
        <v>0.1925</v>
      </c>
      <c r="F1530" s="0" t="s">
        <v>162</v>
      </c>
      <c r="G1530" s="0" t="s">
        <v>232</v>
      </c>
      <c r="H1530" s="22" t="n">
        <f aca="false">IF(F1529=F1530,0,1)</f>
        <v>0</v>
      </c>
      <c r="I1530" s="23" t="str">
        <f aca="false">TEXT(B1530,"mm/dd/yyyy")</f>
        <v>05/25/2001</v>
      </c>
    </row>
    <row r="1531" customFormat="false" ht="12.75" hidden="false" customHeight="false" outlineLevel="0" collapsed="false">
      <c r="A1531" s="0" t="s">
        <v>385</v>
      </c>
      <c r="B1531" s="14" t="n">
        <v>37040.4278356481</v>
      </c>
      <c r="C1531" s="0" t="s">
        <v>234</v>
      </c>
      <c r="D1531" s="15" t="n">
        <v>100</v>
      </c>
      <c r="E1531" s="16" t="n">
        <v>0.1425</v>
      </c>
      <c r="F1531" s="0" t="s">
        <v>12</v>
      </c>
      <c r="G1531" s="0" t="s">
        <v>232</v>
      </c>
      <c r="H1531" s="22" t="n">
        <f aca="false">IF(F1530=F1531,0,1)</f>
        <v>1</v>
      </c>
      <c r="I1531" s="23" t="str">
        <f aca="false">TEXT(B1531,"mm/dd/yyyy")</f>
        <v>05/29/2001</v>
      </c>
    </row>
    <row r="1532" customFormat="false" ht="12.75" hidden="false" customHeight="false" outlineLevel="0" collapsed="false">
      <c r="A1532" s="0" t="s">
        <v>385</v>
      </c>
      <c r="B1532" s="14" t="n">
        <v>37040.5737847222</v>
      </c>
      <c r="C1532" s="0" t="s">
        <v>231</v>
      </c>
      <c r="D1532" s="15" t="n">
        <v>100</v>
      </c>
      <c r="E1532" s="16" t="n">
        <v>0.2025</v>
      </c>
      <c r="F1532" s="0" t="s">
        <v>24</v>
      </c>
      <c r="G1532" s="0" t="s">
        <v>232</v>
      </c>
      <c r="H1532" s="22" t="n">
        <f aca="false">IF(F1531=F1532,0,1)</f>
        <v>1</v>
      </c>
      <c r="I1532" s="23" t="str">
        <f aca="false">TEXT(B1532,"mm/dd/yyyy")</f>
        <v>05/29/2001</v>
      </c>
    </row>
    <row r="1533" customFormat="false" ht="12.75" hidden="false" customHeight="false" outlineLevel="0" collapsed="false">
      <c r="A1533" s="0" t="s">
        <v>385</v>
      </c>
      <c r="B1533" s="14" t="n">
        <v>37040.5704050926</v>
      </c>
      <c r="C1533" s="0" t="s">
        <v>231</v>
      </c>
      <c r="D1533" s="15" t="n">
        <v>100</v>
      </c>
      <c r="E1533" s="16" t="n">
        <v>0.2025</v>
      </c>
      <c r="F1533" s="0" t="s">
        <v>29</v>
      </c>
      <c r="G1533" s="0" t="s">
        <v>232</v>
      </c>
      <c r="H1533" s="22" t="n">
        <f aca="false">IF(F1532=F1533,0,1)</f>
        <v>1</v>
      </c>
      <c r="I1533" s="23" t="str">
        <f aca="false">TEXT(B1533,"mm/dd/yyyy")</f>
        <v>05/29/2001</v>
      </c>
    </row>
    <row r="1534" customFormat="false" ht="12.75" hidden="false" customHeight="false" outlineLevel="0" collapsed="false">
      <c r="A1534" s="0" t="s">
        <v>427</v>
      </c>
      <c r="B1534" s="14" t="n">
        <v>37040.4705671296</v>
      </c>
      <c r="C1534" s="0" t="s">
        <v>231</v>
      </c>
      <c r="D1534" s="15" t="n">
        <v>10000</v>
      </c>
      <c r="E1534" s="16" t="n">
        <v>1.065</v>
      </c>
      <c r="F1534" s="0" t="s">
        <v>69</v>
      </c>
      <c r="G1534" s="0" t="s">
        <v>350</v>
      </c>
      <c r="H1534" s="22" t="n">
        <f aca="false">IF(F1533=F1534,0,1)</f>
        <v>1</v>
      </c>
      <c r="I1534" s="23" t="str">
        <f aca="false">TEXT(B1534,"mm/dd/yyyy")</f>
        <v>05/29/2001</v>
      </c>
    </row>
    <row r="1535" customFormat="false" ht="12.75" hidden="false" customHeight="false" outlineLevel="0" collapsed="false">
      <c r="A1535" s="0" t="s">
        <v>414</v>
      </c>
      <c r="B1535" s="14" t="n">
        <v>37040.3718402778</v>
      </c>
      <c r="C1535" s="0" t="s">
        <v>231</v>
      </c>
      <c r="D1535" s="15" t="n">
        <v>100</v>
      </c>
      <c r="E1535" s="16" t="n">
        <v>0.0825</v>
      </c>
      <c r="F1535" s="0" t="s">
        <v>86</v>
      </c>
      <c r="G1535" s="0" t="s">
        <v>232</v>
      </c>
      <c r="H1535" s="22" t="n">
        <f aca="false">IF(F1534=F1535,0,1)</f>
        <v>1</v>
      </c>
      <c r="I1535" s="23" t="str">
        <f aca="false">TEXT(B1535,"mm/dd/yyyy")</f>
        <v>05/29/2001</v>
      </c>
    </row>
    <row r="1536" customFormat="false" ht="12.75" hidden="false" customHeight="false" outlineLevel="0" collapsed="false">
      <c r="A1536" s="0" t="s">
        <v>404</v>
      </c>
      <c r="B1536" s="14" t="n">
        <v>37040.5676851852</v>
      </c>
      <c r="C1536" s="0" t="s">
        <v>231</v>
      </c>
      <c r="D1536" s="15" t="n">
        <v>100</v>
      </c>
      <c r="E1536" s="16" t="n">
        <v>0.105</v>
      </c>
      <c r="F1536" s="0" t="s">
        <v>86</v>
      </c>
      <c r="G1536" s="0" t="s">
        <v>232</v>
      </c>
      <c r="H1536" s="22" t="n">
        <f aca="false">IF(F1535=F1536,0,1)</f>
        <v>0</v>
      </c>
      <c r="I1536" s="23" t="str">
        <f aca="false">TEXT(B1536,"mm/dd/yyyy")</f>
        <v>05/29/2001</v>
      </c>
    </row>
    <row r="1537" customFormat="false" ht="12.75" hidden="false" customHeight="false" outlineLevel="0" collapsed="false">
      <c r="A1537" s="0" t="s">
        <v>389</v>
      </c>
      <c r="B1537" s="14" t="n">
        <v>37040.6497569444</v>
      </c>
      <c r="C1537" s="0" t="s">
        <v>234</v>
      </c>
      <c r="D1537" s="15" t="n">
        <v>100</v>
      </c>
      <c r="E1537" s="16" t="n">
        <v>0.1</v>
      </c>
      <c r="F1537" s="0" t="s">
        <v>86</v>
      </c>
      <c r="G1537" s="0" t="s">
        <v>232</v>
      </c>
      <c r="H1537" s="22" t="n">
        <f aca="false">IF(F1536=F1537,0,1)</f>
        <v>0</v>
      </c>
      <c r="I1537" s="23" t="str">
        <f aca="false">TEXT(B1537,"mm/dd/yyyy")</f>
        <v>05/29/2001</v>
      </c>
    </row>
    <row r="1538" customFormat="false" ht="12.75" hidden="false" customHeight="false" outlineLevel="0" collapsed="false">
      <c r="A1538" s="0" t="s">
        <v>428</v>
      </c>
      <c r="B1538" s="14" t="n">
        <v>37040.493275463</v>
      </c>
      <c r="C1538" s="0" t="s">
        <v>234</v>
      </c>
      <c r="D1538" s="15" t="n">
        <v>15000</v>
      </c>
      <c r="E1538" s="16" t="n">
        <v>0.165</v>
      </c>
      <c r="F1538" s="0" t="s">
        <v>174</v>
      </c>
      <c r="G1538" s="0" t="s">
        <v>321</v>
      </c>
      <c r="H1538" s="22" t="n">
        <f aca="false">IF(F1537=F1538,0,1)</f>
        <v>1</v>
      </c>
      <c r="I1538" s="23" t="str">
        <f aca="false">TEXT(B1538,"mm/dd/yyyy")</f>
        <v>05/29/2001</v>
      </c>
    </row>
    <row r="1539" customFormat="false" ht="12.75" hidden="false" customHeight="false" outlineLevel="0" collapsed="false">
      <c r="A1539" s="0" t="s">
        <v>408</v>
      </c>
      <c r="B1539" s="14" t="n">
        <v>37040.4945023148</v>
      </c>
      <c r="C1539" s="0" t="s">
        <v>234</v>
      </c>
      <c r="D1539" s="15" t="n">
        <v>15000</v>
      </c>
      <c r="E1539" s="16" t="n">
        <v>0.165</v>
      </c>
      <c r="F1539" s="0" t="s">
        <v>174</v>
      </c>
      <c r="G1539" s="0" t="s">
        <v>321</v>
      </c>
      <c r="H1539" s="22" t="n">
        <f aca="false">IF(F1538=F1539,0,1)</f>
        <v>0</v>
      </c>
      <c r="I1539" s="23" t="str">
        <f aca="false">TEXT(B1539,"mm/dd/yyyy")</f>
        <v>05/29/2001</v>
      </c>
    </row>
    <row r="1540" customFormat="false" ht="12.75" hidden="false" customHeight="false" outlineLevel="0" collapsed="false">
      <c r="A1540" s="0" t="s">
        <v>389</v>
      </c>
      <c r="B1540" s="14" t="n">
        <v>37040.5357638889</v>
      </c>
      <c r="C1540" s="0" t="s">
        <v>231</v>
      </c>
      <c r="D1540" s="15" t="n">
        <v>100</v>
      </c>
      <c r="E1540" s="16" t="n">
        <v>0.09</v>
      </c>
      <c r="F1540" s="0" t="s">
        <v>118</v>
      </c>
      <c r="G1540" s="0" t="s">
        <v>232</v>
      </c>
      <c r="H1540" s="22" t="n">
        <f aca="false">IF(F1539=F1540,0,1)</f>
        <v>1</v>
      </c>
      <c r="I1540" s="23" t="str">
        <f aca="false">TEXT(B1540,"mm/dd/yyyy")</f>
        <v>05/29/2001</v>
      </c>
    </row>
    <row r="1541" customFormat="false" ht="12.75" hidden="false" customHeight="false" outlineLevel="0" collapsed="false">
      <c r="A1541" s="0" t="s">
        <v>389</v>
      </c>
      <c r="B1541" s="14" t="n">
        <v>37040.5365509259</v>
      </c>
      <c r="C1541" s="0" t="s">
        <v>231</v>
      </c>
      <c r="D1541" s="15" t="n">
        <v>100</v>
      </c>
      <c r="E1541" s="16" t="n">
        <v>0.0925</v>
      </c>
      <c r="F1541" s="0" t="s">
        <v>118</v>
      </c>
      <c r="G1541" s="0" t="s">
        <v>232</v>
      </c>
      <c r="H1541" s="22" t="n">
        <f aca="false">IF(F1540=F1541,0,1)</f>
        <v>0</v>
      </c>
      <c r="I1541" s="23" t="str">
        <f aca="false">TEXT(B1541,"mm/dd/yyyy")</f>
        <v>05/29/2001</v>
      </c>
    </row>
    <row r="1542" customFormat="false" ht="12.75" hidden="false" customHeight="false" outlineLevel="0" collapsed="false">
      <c r="A1542" s="0" t="s">
        <v>389</v>
      </c>
      <c r="B1542" s="14" t="n">
        <v>37040.5923842593</v>
      </c>
      <c r="C1542" s="0" t="s">
        <v>231</v>
      </c>
      <c r="D1542" s="15" t="n">
        <v>100</v>
      </c>
      <c r="E1542" s="16" t="n">
        <v>0.115</v>
      </c>
      <c r="F1542" s="0" t="s">
        <v>118</v>
      </c>
      <c r="G1542" s="0" t="s">
        <v>232</v>
      </c>
      <c r="H1542" s="22" t="n">
        <f aca="false">IF(F1541=F1542,0,1)</f>
        <v>0</v>
      </c>
      <c r="I1542" s="23" t="str">
        <f aca="false">TEXT(B1542,"mm/dd/yyyy")</f>
        <v>05/29/2001</v>
      </c>
    </row>
    <row r="1543" customFormat="false" ht="12.75" hidden="false" customHeight="false" outlineLevel="0" collapsed="false">
      <c r="A1543" s="0" t="s">
        <v>408</v>
      </c>
      <c r="B1543" s="14" t="n">
        <v>37040.4434027778</v>
      </c>
      <c r="C1543" s="0" t="s">
        <v>231</v>
      </c>
      <c r="D1543" s="15" t="n">
        <v>5000</v>
      </c>
      <c r="E1543" s="16" t="n">
        <v>0.175</v>
      </c>
      <c r="F1543" s="0" t="s">
        <v>128</v>
      </c>
      <c r="G1543" s="0" t="s">
        <v>321</v>
      </c>
      <c r="H1543" s="22" t="n">
        <f aca="false">IF(F1542=F1543,0,1)</f>
        <v>1</v>
      </c>
      <c r="I1543" s="23" t="str">
        <f aca="false">TEXT(B1543,"mm/dd/yyyy")</f>
        <v>05/29/2001</v>
      </c>
    </row>
    <row r="1544" customFormat="false" ht="12.75" hidden="false" customHeight="false" outlineLevel="0" collapsed="false">
      <c r="A1544" s="0" t="s">
        <v>408</v>
      </c>
      <c r="B1544" s="14" t="n">
        <v>37040.4979282407</v>
      </c>
      <c r="C1544" s="0" t="s">
        <v>231</v>
      </c>
      <c r="D1544" s="15" t="n">
        <v>13000</v>
      </c>
      <c r="E1544" s="16" t="n">
        <v>0.175</v>
      </c>
      <c r="F1544" s="0" t="s">
        <v>128</v>
      </c>
      <c r="G1544" s="0" t="s">
        <v>321</v>
      </c>
      <c r="H1544" s="22" t="n">
        <f aca="false">IF(F1543=F1544,0,1)</f>
        <v>0</v>
      </c>
      <c r="I1544" s="23" t="str">
        <f aca="false">TEXT(B1544,"mm/dd/yyyy")</f>
        <v>05/29/2001</v>
      </c>
    </row>
    <row r="1545" customFormat="false" ht="12.75" hidden="false" customHeight="false" outlineLevel="0" collapsed="false">
      <c r="A1545" s="0" t="s">
        <v>408</v>
      </c>
      <c r="B1545" s="14" t="n">
        <v>37040.5597337963</v>
      </c>
      <c r="C1545" s="0" t="s">
        <v>231</v>
      </c>
      <c r="D1545" s="15" t="n">
        <v>10000</v>
      </c>
      <c r="E1545" s="16" t="n">
        <v>0.175</v>
      </c>
      <c r="F1545" s="0" t="s">
        <v>128</v>
      </c>
      <c r="G1545" s="0" t="s">
        <v>321</v>
      </c>
      <c r="H1545" s="22" t="n">
        <f aca="false">IF(F1544=F1545,0,1)</f>
        <v>0</v>
      </c>
      <c r="I1545" s="23" t="str">
        <f aca="false">TEXT(B1545,"mm/dd/yyyy")</f>
        <v>05/29/2001</v>
      </c>
    </row>
    <row r="1546" customFormat="false" ht="12.75" hidden="false" customHeight="false" outlineLevel="0" collapsed="false">
      <c r="A1546" s="0" t="s">
        <v>414</v>
      </c>
      <c r="B1546" s="14" t="n">
        <v>37040.3497337963</v>
      </c>
      <c r="C1546" s="0" t="s">
        <v>231</v>
      </c>
      <c r="D1546" s="15" t="n">
        <v>100</v>
      </c>
      <c r="E1546" s="16" t="n">
        <v>0.0775</v>
      </c>
      <c r="F1546" s="0" t="s">
        <v>135</v>
      </c>
      <c r="G1546" s="0" t="s">
        <v>232</v>
      </c>
      <c r="H1546" s="22" t="n">
        <f aca="false">IF(F1545=F1546,0,1)</f>
        <v>1</v>
      </c>
      <c r="I1546" s="23" t="str">
        <f aca="false">TEXT(B1546,"mm/dd/yyyy")</f>
        <v>05/29/2001</v>
      </c>
    </row>
    <row r="1547" customFormat="false" ht="12.75" hidden="false" customHeight="false" outlineLevel="0" collapsed="false">
      <c r="A1547" s="0" t="s">
        <v>389</v>
      </c>
      <c r="B1547" s="14" t="n">
        <v>37040.3499884259</v>
      </c>
      <c r="C1547" s="0" t="s">
        <v>231</v>
      </c>
      <c r="D1547" s="15" t="n">
        <v>100</v>
      </c>
      <c r="E1547" s="16" t="n">
        <v>0.0825</v>
      </c>
      <c r="F1547" s="0" t="s">
        <v>135</v>
      </c>
      <c r="G1547" s="0" t="s">
        <v>232</v>
      </c>
      <c r="H1547" s="22" t="n">
        <f aca="false">IF(F1546=F1547,0,1)</f>
        <v>0</v>
      </c>
      <c r="I1547" s="23" t="str">
        <f aca="false">TEXT(B1547,"mm/dd/yyyy")</f>
        <v>05/29/2001</v>
      </c>
    </row>
    <row r="1548" customFormat="false" ht="12.75" hidden="false" customHeight="false" outlineLevel="0" collapsed="false">
      <c r="A1548" s="0" t="s">
        <v>428</v>
      </c>
      <c r="B1548" s="14" t="n">
        <v>37040.3678472222</v>
      </c>
      <c r="C1548" s="0" t="s">
        <v>231</v>
      </c>
      <c r="D1548" s="15" t="n">
        <v>11500</v>
      </c>
      <c r="E1548" s="16" t="n">
        <v>0.175</v>
      </c>
      <c r="F1548" s="0" t="s">
        <v>135</v>
      </c>
      <c r="G1548" s="0" t="s">
        <v>321</v>
      </c>
      <c r="H1548" s="22" t="n">
        <f aca="false">IF(F1547=F1548,0,1)</f>
        <v>0</v>
      </c>
      <c r="I1548" s="23" t="str">
        <f aca="false">TEXT(B1548,"mm/dd/yyyy")</f>
        <v>05/29/2001</v>
      </c>
    </row>
    <row r="1549" customFormat="false" ht="12.75" hidden="false" customHeight="false" outlineLevel="0" collapsed="false">
      <c r="A1549" s="0" t="s">
        <v>422</v>
      </c>
      <c r="B1549" s="14" t="n">
        <v>37040.5425810185</v>
      </c>
      <c r="C1549" s="0" t="s">
        <v>231</v>
      </c>
      <c r="D1549" s="15" t="n">
        <v>100</v>
      </c>
      <c r="E1549" s="16" t="n">
        <v>0.09</v>
      </c>
      <c r="F1549" s="0" t="s">
        <v>140</v>
      </c>
      <c r="G1549" s="0" t="s">
        <v>232</v>
      </c>
      <c r="H1549" s="22" t="n">
        <f aca="false">IF(F1548=F1549,0,1)</f>
        <v>1</v>
      </c>
      <c r="I1549" s="23" t="str">
        <f aca="false">TEXT(B1549,"mm/dd/yyyy")</f>
        <v>05/29/2001</v>
      </c>
    </row>
    <row r="1550" customFormat="false" ht="12.75" hidden="false" customHeight="false" outlineLevel="0" collapsed="false">
      <c r="A1550" s="0" t="s">
        <v>429</v>
      </c>
      <c r="B1550" s="14" t="n">
        <v>37040.5904282407</v>
      </c>
      <c r="C1550" s="0" t="s">
        <v>231</v>
      </c>
      <c r="D1550" s="15" t="n">
        <v>50</v>
      </c>
      <c r="E1550" s="16" t="n">
        <v>0.055</v>
      </c>
      <c r="F1550" s="0" t="s">
        <v>162</v>
      </c>
      <c r="G1550" s="0" t="s">
        <v>232</v>
      </c>
      <c r="H1550" s="22" t="n">
        <f aca="false">IF(F1549=F1550,0,1)</f>
        <v>1</v>
      </c>
      <c r="I1550" s="23" t="str">
        <f aca="false">TEXT(B1550,"mm/dd/yyyy")</f>
        <v>05/29/2001</v>
      </c>
    </row>
    <row r="1551" customFormat="false" ht="12.75" hidden="false" customHeight="false" outlineLevel="0" collapsed="false">
      <c r="A1551" s="0" t="s">
        <v>430</v>
      </c>
      <c r="B1551" s="14" t="n">
        <v>37041.3945486111</v>
      </c>
      <c r="C1551" s="0" t="s">
        <v>231</v>
      </c>
      <c r="D1551" s="15" t="n">
        <v>100</v>
      </c>
      <c r="E1551" s="16" t="n">
        <v>0.03</v>
      </c>
      <c r="F1551" s="0" t="s">
        <v>16</v>
      </c>
      <c r="G1551" s="0" t="s">
        <v>232</v>
      </c>
      <c r="H1551" s="22" t="n">
        <f aca="false">IF(F1550=F1551,0,1)</f>
        <v>1</v>
      </c>
      <c r="I1551" s="23" t="str">
        <f aca="false">TEXT(B1551,"mm/dd/yyyy")</f>
        <v>05/30/2001</v>
      </c>
    </row>
    <row r="1552" customFormat="false" ht="12.75" hidden="false" customHeight="false" outlineLevel="0" collapsed="false">
      <c r="A1552" s="0" t="s">
        <v>431</v>
      </c>
      <c r="B1552" s="14" t="n">
        <v>37041.5697453704</v>
      </c>
      <c r="C1552" s="0" t="s">
        <v>234</v>
      </c>
      <c r="D1552" s="15" t="n">
        <v>100</v>
      </c>
      <c r="E1552" s="16" t="n">
        <v>0.355</v>
      </c>
      <c r="F1552" s="0" t="s">
        <v>19</v>
      </c>
      <c r="G1552" s="0" t="s">
        <v>232</v>
      </c>
      <c r="H1552" s="22" t="n">
        <f aca="false">IF(F1551=F1552,0,1)</f>
        <v>1</v>
      </c>
      <c r="I1552" s="23" t="str">
        <f aca="false">TEXT(B1552,"mm/dd/yyyy")</f>
        <v>05/30/2001</v>
      </c>
    </row>
    <row r="1553" customFormat="false" ht="12.75" hidden="false" customHeight="false" outlineLevel="0" collapsed="false">
      <c r="A1553" s="0" t="s">
        <v>431</v>
      </c>
      <c r="B1553" s="14" t="n">
        <v>37041.5884259259</v>
      </c>
      <c r="C1553" s="0" t="s">
        <v>234</v>
      </c>
      <c r="D1553" s="15" t="n">
        <v>50</v>
      </c>
      <c r="E1553" s="16" t="n">
        <v>0.3775</v>
      </c>
      <c r="F1553" s="0" t="s">
        <v>19</v>
      </c>
      <c r="G1553" s="0" t="s">
        <v>232</v>
      </c>
      <c r="H1553" s="22" t="n">
        <f aca="false">IF(F1552=F1553,0,1)</f>
        <v>0</v>
      </c>
      <c r="I1553" s="23" t="str">
        <f aca="false">TEXT(B1553,"mm/dd/yyyy")</f>
        <v>05/30/2001</v>
      </c>
    </row>
    <row r="1554" customFormat="false" ht="12.75" hidden="false" customHeight="false" outlineLevel="0" collapsed="false">
      <c r="A1554" s="0" t="s">
        <v>431</v>
      </c>
      <c r="B1554" s="14" t="n">
        <v>37041.5709259259</v>
      </c>
      <c r="C1554" s="0" t="s">
        <v>231</v>
      </c>
      <c r="D1554" s="15" t="n">
        <v>100</v>
      </c>
      <c r="E1554" s="16" t="n">
        <v>0.3725</v>
      </c>
      <c r="F1554" s="0" t="s">
        <v>47</v>
      </c>
      <c r="G1554" s="0" t="s">
        <v>232</v>
      </c>
      <c r="H1554" s="22" t="n">
        <f aca="false">IF(F1553=F1554,0,1)</f>
        <v>1</v>
      </c>
      <c r="I1554" s="23" t="str">
        <f aca="false">TEXT(B1554,"mm/dd/yyyy")</f>
        <v>05/30/2001</v>
      </c>
    </row>
    <row r="1555" customFormat="false" ht="12.75" hidden="false" customHeight="false" outlineLevel="0" collapsed="false">
      <c r="A1555" s="0" t="s">
        <v>414</v>
      </c>
      <c r="B1555" s="14" t="n">
        <v>37041.3402662037</v>
      </c>
      <c r="C1555" s="0" t="s">
        <v>231</v>
      </c>
      <c r="D1555" s="15" t="n">
        <v>100</v>
      </c>
      <c r="E1555" s="16" t="n">
        <v>0.0425</v>
      </c>
      <c r="F1555" s="0" t="s">
        <v>52</v>
      </c>
      <c r="G1555" s="0" t="s">
        <v>232</v>
      </c>
      <c r="H1555" s="22" t="n">
        <f aca="false">IF(F1554=F1555,0,1)</f>
        <v>1</v>
      </c>
      <c r="I1555" s="23" t="str">
        <f aca="false">TEXT(B1555,"mm/dd/yyyy")</f>
        <v>05/30/2001</v>
      </c>
    </row>
    <row r="1556" customFormat="false" ht="12.75" hidden="false" customHeight="false" outlineLevel="0" collapsed="false">
      <c r="A1556" s="0" t="s">
        <v>385</v>
      </c>
      <c r="B1556" s="14" t="n">
        <v>37041.3865162037</v>
      </c>
      <c r="C1556" s="0" t="s">
        <v>234</v>
      </c>
      <c r="D1556" s="15" t="n">
        <v>100</v>
      </c>
      <c r="E1556" s="16" t="n">
        <v>0.2525</v>
      </c>
      <c r="F1556" s="0" t="s">
        <v>62</v>
      </c>
      <c r="G1556" s="0" t="s">
        <v>232</v>
      </c>
      <c r="H1556" s="22" t="n">
        <f aca="false">IF(F1555=F1556,0,1)</f>
        <v>1</v>
      </c>
      <c r="I1556" s="23" t="str">
        <f aca="false">TEXT(B1556,"mm/dd/yyyy")</f>
        <v>05/30/2001</v>
      </c>
    </row>
    <row r="1557" customFormat="false" ht="12.75" hidden="false" customHeight="false" outlineLevel="0" collapsed="false">
      <c r="A1557" s="0" t="s">
        <v>385</v>
      </c>
      <c r="B1557" s="14" t="n">
        <v>37041.6066435185</v>
      </c>
      <c r="C1557" s="0" t="s">
        <v>234</v>
      </c>
      <c r="D1557" s="15" t="n">
        <v>100</v>
      </c>
      <c r="E1557" s="16" t="n">
        <v>0.13</v>
      </c>
      <c r="F1557" s="0" t="s">
        <v>62</v>
      </c>
      <c r="G1557" s="0" t="s">
        <v>232</v>
      </c>
      <c r="H1557" s="22" t="n">
        <f aca="false">IF(F1556=F1557,0,1)</f>
        <v>0</v>
      </c>
      <c r="I1557" s="23" t="str">
        <f aca="false">TEXT(B1557,"mm/dd/yyyy")</f>
        <v>05/30/2001</v>
      </c>
    </row>
    <row r="1558" customFormat="false" ht="12.75" hidden="false" customHeight="false" outlineLevel="0" collapsed="false">
      <c r="A1558" s="0" t="s">
        <v>385</v>
      </c>
      <c r="B1558" s="14" t="n">
        <v>37041.6071412037</v>
      </c>
      <c r="C1558" s="0" t="s">
        <v>234</v>
      </c>
      <c r="D1558" s="15" t="n">
        <v>100</v>
      </c>
      <c r="E1558" s="16" t="n">
        <v>0.13</v>
      </c>
      <c r="F1558" s="0" t="s">
        <v>62</v>
      </c>
      <c r="G1558" s="0" t="s">
        <v>232</v>
      </c>
      <c r="H1558" s="22" t="n">
        <f aca="false">IF(F1557=F1558,0,1)</f>
        <v>0</v>
      </c>
      <c r="I1558" s="23" t="str">
        <f aca="false">TEXT(B1558,"mm/dd/yyyy")</f>
        <v>05/30/2001</v>
      </c>
    </row>
    <row r="1559" customFormat="false" ht="12.75" hidden="false" customHeight="false" outlineLevel="0" collapsed="false">
      <c r="A1559" s="0" t="s">
        <v>389</v>
      </c>
      <c r="B1559" s="14" t="n">
        <v>37041.6107523148</v>
      </c>
      <c r="C1559" s="0" t="s">
        <v>234</v>
      </c>
      <c r="D1559" s="15" t="n">
        <v>100</v>
      </c>
      <c r="E1559" s="16" t="n">
        <v>0.0625</v>
      </c>
      <c r="F1559" s="0" t="s">
        <v>62</v>
      </c>
      <c r="G1559" s="0" t="s">
        <v>232</v>
      </c>
      <c r="H1559" s="22" t="n">
        <f aca="false">IF(F1558=F1559,0,1)</f>
        <v>0</v>
      </c>
      <c r="I1559" s="23" t="str">
        <f aca="false">TEXT(B1559,"mm/dd/yyyy")</f>
        <v>05/30/2001</v>
      </c>
    </row>
    <row r="1560" customFormat="false" ht="12.75" hidden="false" customHeight="false" outlineLevel="0" collapsed="false">
      <c r="A1560" s="0" t="s">
        <v>389</v>
      </c>
      <c r="B1560" s="14" t="n">
        <v>37041.6118865741</v>
      </c>
      <c r="C1560" s="0" t="s">
        <v>234</v>
      </c>
      <c r="D1560" s="15" t="n">
        <v>70</v>
      </c>
      <c r="E1560" s="16" t="n">
        <v>0.0625</v>
      </c>
      <c r="F1560" s="0" t="s">
        <v>62</v>
      </c>
      <c r="G1560" s="0" t="s">
        <v>232</v>
      </c>
      <c r="H1560" s="22" t="n">
        <f aca="false">IF(F1559=F1560,0,1)</f>
        <v>0</v>
      </c>
      <c r="I1560" s="23" t="str">
        <f aca="false">TEXT(B1560,"mm/dd/yyyy")</f>
        <v>05/30/2001</v>
      </c>
    </row>
    <row r="1561" customFormat="false" ht="12.75" hidden="false" customHeight="false" outlineLevel="0" collapsed="false">
      <c r="A1561" s="0" t="s">
        <v>397</v>
      </c>
      <c r="B1561" s="14" t="n">
        <v>37041.6562384259</v>
      </c>
      <c r="C1561" s="0" t="s">
        <v>234</v>
      </c>
      <c r="D1561" s="15" t="n">
        <v>100</v>
      </c>
      <c r="E1561" s="16" t="n">
        <v>0.1125</v>
      </c>
      <c r="F1561" s="0" t="s">
        <v>62</v>
      </c>
      <c r="G1561" s="0" t="s">
        <v>232</v>
      </c>
      <c r="H1561" s="22" t="n">
        <f aca="false">IF(F1560=F1561,0,1)</f>
        <v>0</v>
      </c>
      <c r="I1561" s="23" t="str">
        <f aca="false">TEXT(B1561,"mm/dd/yyyy")</f>
        <v>05/30/2001</v>
      </c>
    </row>
    <row r="1562" customFormat="false" ht="12.75" hidden="false" customHeight="false" outlineLevel="0" collapsed="false">
      <c r="A1562" s="0" t="s">
        <v>385</v>
      </c>
      <c r="B1562" s="14" t="n">
        <v>37041.3307407407</v>
      </c>
      <c r="C1562" s="0" t="s">
        <v>231</v>
      </c>
      <c r="D1562" s="15" t="n">
        <v>100</v>
      </c>
      <c r="E1562" s="16" t="n">
        <v>0.2475</v>
      </c>
      <c r="F1562" s="0" t="s">
        <v>69</v>
      </c>
      <c r="G1562" s="0" t="s">
        <v>232</v>
      </c>
      <c r="H1562" s="22" t="n">
        <f aca="false">IF(F1561=F1562,0,1)</f>
        <v>1</v>
      </c>
      <c r="I1562" s="23" t="str">
        <f aca="false">TEXT(B1562,"mm/dd/yyyy")</f>
        <v>05/30/2001</v>
      </c>
    </row>
    <row r="1563" customFormat="false" ht="12.75" hidden="false" customHeight="false" outlineLevel="0" collapsed="false">
      <c r="A1563" s="0" t="s">
        <v>385</v>
      </c>
      <c r="B1563" s="14" t="n">
        <v>37041.3308101852</v>
      </c>
      <c r="C1563" s="0" t="s">
        <v>231</v>
      </c>
      <c r="D1563" s="15" t="n">
        <v>100</v>
      </c>
      <c r="E1563" s="16" t="n">
        <v>0.2475</v>
      </c>
      <c r="F1563" s="0" t="s">
        <v>69</v>
      </c>
      <c r="G1563" s="0" t="s">
        <v>232</v>
      </c>
      <c r="H1563" s="22" t="n">
        <f aca="false">IF(F1562=F1563,0,1)</f>
        <v>0</v>
      </c>
      <c r="I1563" s="23" t="str">
        <f aca="false">TEXT(B1563,"mm/dd/yyyy")</f>
        <v>05/30/2001</v>
      </c>
    </row>
    <row r="1564" customFormat="false" ht="12.75" hidden="false" customHeight="false" outlineLevel="0" collapsed="false">
      <c r="A1564" s="0" t="s">
        <v>425</v>
      </c>
      <c r="B1564" s="14" t="n">
        <v>37041.3321527778</v>
      </c>
      <c r="C1564" s="0" t="s">
        <v>231</v>
      </c>
      <c r="D1564" s="15" t="n">
        <v>100</v>
      </c>
      <c r="E1564" s="16" t="n">
        <v>0.31</v>
      </c>
      <c r="F1564" s="0" t="s">
        <v>69</v>
      </c>
      <c r="G1564" s="0" t="s">
        <v>232</v>
      </c>
      <c r="H1564" s="22" t="n">
        <f aca="false">IF(F1563=F1564,0,1)</f>
        <v>0</v>
      </c>
      <c r="I1564" s="23" t="str">
        <f aca="false">TEXT(B1564,"mm/dd/yyyy")</f>
        <v>05/30/2001</v>
      </c>
    </row>
    <row r="1565" customFormat="false" ht="12.75" hidden="false" customHeight="false" outlineLevel="0" collapsed="false">
      <c r="A1565" s="0" t="s">
        <v>404</v>
      </c>
      <c r="B1565" s="14" t="n">
        <v>37041.3924537037</v>
      </c>
      <c r="C1565" s="0" t="s">
        <v>231</v>
      </c>
      <c r="D1565" s="15" t="n">
        <v>100</v>
      </c>
      <c r="E1565" s="16" t="n">
        <v>0.0725</v>
      </c>
      <c r="F1565" s="0" t="s">
        <v>86</v>
      </c>
      <c r="G1565" s="0" t="s">
        <v>232</v>
      </c>
      <c r="H1565" s="22" t="n">
        <f aca="false">IF(F1564=F1565,0,1)</f>
        <v>1</v>
      </c>
      <c r="I1565" s="23" t="str">
        <f aca="false">TEXT(B1565,"mm/dd/yyyy")</f>
        <v>05/30/2001</v>
      </c>
    </row>
    <row r="1566" customFormat="false" ht="12.75" hidden="false" customHeight="false" outlineLevel="0" collapsed="false">
      <c r="A1566" s="0" t="s">
        <v>385</v>
      </c>
      <c r="B1566" s="14" t="n">
        <v>37041.5733449074</v>
      </c>
      <c r="C1566" s="0" t="s">
        <v>231</v>
      </c>
      <c r="D1566" s="15" t="n">
        <v>100</v>
      </c>
      <c r="E1566" s="16" t="n">
        <v>0.16</v>
      </c>
      <c r="F1566" s="0" t="s">
        <v>86</v>
      </c>
      <c r="G1566" s="0" t="s">
        <v>232</v>
      </c>
      <c r="H1566" s="22" t="n">
        <f aca="false">IF(F1565=F1566,0,1)</f>
        <v>0</v>
      </c>
      <c r="I1566" s="23" t="str">
        <f aca="false">TEXT(B1566,"mm/dd/yyyy")</f>
        <v>05/30/2001</v>
      </c>
    </row>
    <row r="1567" customFormat="false" ht="12.75" hidden="false" customHeight="false" outlineLevel="0" collapsed="false">
      <c r="A1567" s="0" t="s">
        <v>389</v>
      </c>
      <c r="B1567" s="14" t="n">
        <v>37041.4771875</v>
      </c>
      <c r="C1567" s="0" t="s">
        <v>234</v>
      </c>
      <c r="D1567" s="15" t="n">
        <v>20</v>
      </c>
      <c r="E1567" s="16" t="n">
        <v>0.135</v>
      </c>
      <c r="F1567" s="0" t="s">
        <v>176</v>
      </c>
      <c r="G1567" s="0" t="s">
        <v>232</v>
      </c>
      <c r="H1567" s="22" t="n">
        <f aca="false">IF(F1566=F1567,0,1)</f>
        <v>1</v>
      </c>
      <c r="I1567" s="23" t="str">
        <f aca="false">TEXT(B1567,"mm/dd/yyyy")</f>
        <v>05/30/2001</v>
      </c>
    </row>
    <row r="1568" customFormat="false" ht="12.75" hidden="false" customHeight="false" outlineLevel="0" collapsed="false">
      <c r="A1568" s="0" t="s">
        <v>397</v>
      </c>
      <c r="B1568" s="14" t="n">
        <v>37041.481875</v>
      </c>
      <c r="C1568" s="0" t="s">
        <v>234</v>
      </c>
      <c r="D1568" s="15" t="n">
        <v>20</v>
      </c>
      <c r="E1568" s="16" t="n">
        <v>0.1975</v>
      </c>
      <c r="F1568" s="0" t="s">
        <v>176</v>
      </c>
      <c r="G1568" s="0" t="s">
        <v>232</v>
      </c>
      <c r="H1568" s="22" t="n">
        <f aca="false">IF(F1567=F1568,0,1)</f>
        <v>0</v>
      </c>
      <c r="I1568" s="23" t="str">
        <f aca="false">TEXT(B1568,"mm/dd/yyyy")</f>
        <v>05/30/2001</v>
      </c>
    </row>
    <row r="1569" customFormat="false" ht="12.75" hidden="false" customHeight="false" outlineLevel="0" collapsed="false">
      <c r="A1569" s="0" t="s">
        <v>432</v>
      </c>
      <c r="B1569" s="14" t="n">
        <v>37041.5734259259</v>
      </c>
      <c r="C1569" s="0" t="s">
        <v>234</v>
      </c>
      <c r="D1569" s="15" t="n">
        <v>20</v>
      </c>
      <c r="E1569" s="16" t="n">
        <v>0.1925</v>
      </c>
      <c r="F1569" s="0" t="s">
        <v>176</v>
      </c>
      <c r="G1569" s="0" t="s">
        <v>232</v>
      </c>
      <c r="H1569" s="22" t="n">
        <f aca="false">IF(F1568=F1569,0,1)</f>
        <v>0</v>
      </c>
      <c r="I1569" s="23" t="str">
        <f aca="false">TEXT(B1569,"mm/dd/yyyy")</f>
        <v>05/30/2001</v>
      </c>
    </row>
    <row r="1570" customFormat="false" ht="12.75" hidden="false" customHeight="false" outlineLevel="0" collapsed="false">
      <c r="A1570" s="0" t="s">
        <v>385</v>
      </c>
      <c r="B1570" s="14" t="n">
        <v>37041.3377430556</v>
      </c>
      <c r="C1570" s="0" t="s">
        <v>231</v>
      </c>
      <c r="D1570" s="15" t="n">
        <v>100</v>
      </c>
      <c r="E1570" s="16" t="n">
        <v>0.2475</v>
      </c>
      <c r="F1570" s="0" t="s">
        <v>110</v>
      </c>
      <c r="G1570" s="0" t="s">
        <v>232</v>
      </c>
      <c r="H1570" s="22" t="n">
        <f aca="false">IF(F1569=F1570,0,1)</f>
        <v>1</v>
      </c>
      <c r="I1570" s="23" t="str">
        <f aca="false">TEXT(B1570,"mm/dd/yyyy")</f>
        <v>05/30/2001</v>
      </c>
    </row>
    <row r="1571" customFormat="false" ht="12.75" hidden="false" customHeight="false" outlineLevel="0" collapsed="false">
      <c r="A1571" s="0" t="s">
        <v>385</v>
      </c>
      <c r="B1571" s="14" t="n">
        <v>37041.3385300926</v>
      </c>
      <c r="C1571" s="0" t="s">
        <v>231</v>
      </c>
      <c r="D1571" s="15" t="n">
        <v>100</v>
      </c>
      <c r="E1571" s="16" t="n">
        <v>0.25</v>
      </c>
      <c r="F1571" s="0" t="s">
        <v>110</v>
      </c>
      <c r="G1571" s="0" t="s">
        <v>232</v>
      </c>
      <c r="H1571" s="22" t="n">
        <f aca="false">IF(F1570=F1571,0,1)</f>
        <v>0</v>
      </c>
      <c r="I1571" s="23" t="str">
        <f aca="false">TEXT(B1571,"mm/dd/yyyy")</f>
        <v>05/30/2001</v>
      </c>
    </row>
    <row r="1572" customFormat="false" ht="12.75" hidden="false" customHeight="false" outlineLevel="0" collapsed="false">
      <c r="A1572" s="0" t="s">
        <v>389</v>
      </c>
      <c r="B1572" s="14" t="n">
        <v>37041.3663888889</v>
      </c>
      <c r="C1572" s="0" t="s">
        <v>231</v>
      </c>
      <c r="D1572" s="15" t="n">
        <v>100</v>
      </c>
      <c r="E1572" s="16" t="n">
        <v>0.1375</v>
      </c>
      <c r="F1572" s="0" t="s">
        <v>118</v>
      </c>
      <c r="G1572" s="0" t="s">
        <v>232</v>
      </c>
      <c r="H1572" s="22" t="n">
        <f aca="false">IF(F1571=F1572,0,1)</f>
        <v>1</v>
      </c>
      <c r="I1572" s="23" t="str">
        <f aca="false">TEXT(B1572,"mm/dd/yyyy")</f>
        <v>05/30/2001</v>
      </c>
    </row>
    <row r="1573" customFormat="false" ht="12.75" hidden="false" customHeight="false" outlineLevel="0" collapsed="false">
      <c r="A1573" s="0" t="s">
        <v>433</v>
      </c>
      <c r="B1573" s="14" t="n">
        <v>37041.3549537037</v>
      </c>
      <c r="C1573" s="0" t="s">
        <v>234</v>
      </c>
      <c r="D1573" s="15" t="n">
        <v>100</v>
      </c>
      <c r="E1573" s="16" t="n">
        <v>0.13</v>
      </c>
      <c r="F1573" s="0" t="s">
        <v>135</v>
      </c>
      <c r="G1573" s="0" t="s">
        <v>232</v>
      </c>
      <c r="H1573" s="22" t="n">
        <f aca="false">IF(F1572=F1573,0,1)</f>
        <v>1</v>
      </c>
      <c r="I1573" s="23" t="str">
        <f aca="false">TEXT(B1573,"mm/dd/yyyy")</f>
        <v>05/30/2001</v>
      </c>
    </row>
    <row r="1574" customFormat="false" ht="12.75" hidden="false" customHeight="false" outlineLevel="0" collapsed="false">
      <c r="A1574" s="0" t="s">
        <v>414</v>
      </c>
      <c r="B1574" s="14" t="n">
        <v>37041.5681365741</v>
      </c>
      <c r="C1574" s="0" t="s">
        <v>231</v>
      </c>
      <c r="D1574" s="15" t="n">
        <v>100</v>
      </c>
      <c r="E1574" s="16" t="n">
        <v>0.075</v>
      </c>
      <c r="F1574" s="0" t="s">
        <v>135</v>
      </c>
      <c r="G1574" s="0" t="s">
        <v>232</v>
      </c>
      <c r="H1574" s="22" t="n">
        <f aca="false">IF(F1573=F1574,0,1)</f>
        <v>0</v>
      </c>
      <c r="I1574" s="23" t="str">
        <f aca="false">TEXT(B1574,"mm/dd/yyyy")</f>
        <v>05/30/2001</v>
      </c>
    </row>
    <row r="1575" customFormat="false" ht="12.75" hidden="false" customHeight="false" outlineLevel="0" collapsed="false">
      <c r="A1575" s="0" t="s">
        <v>419</v>
      </c>
      <c r="B1575" s="14" t="n">
        <v>37041.5683101852</v>
      </c>
      <c r="C1575" s="0" t="s">
        <v>231</v>
      </c>
      <c r="D1575" s="15" t="n">
        <v>20000</v>
      </c>
      <c r="E1575" s="16" t="n">
        <v>0.31</v>
      </c>
      <c r="F1575" s="0" t="s">
        <v>140</v>
      </c>
      <c r="G1575" s="0" t="s">
        <v>321</v>
      </c>
      <c r="H1575" s="22" t="n">
        <f aca="false">IF(F1574=F1575,0,1)</f>
        <v>1</v>
      </c>
      <c r="I1575" s="23" t="str">
        <f aca="false">TEXT(B1575,"mm/dd/yyyy")</f>
        <v>05/30/2001</v>
      </c>
    </row>
    <row r="1576" customFormat="false" ht="12.75" hidden="false" customHeight="false" outlineLevel="0" collapsed="false">
      <c r="A1576" s="0" t="s">
        <v>433</v>
      </c>
      <c r="B1576" s="14" t="n">
        <v>37041.3223842593</v>
      </c>
      <c r="C1576" s="0" t="s">
        <v>234</v>
      </c>
      <c r="D1576" s="15" t="n">
        <v>50</v>
      </c>
      <c r="E1576" s="16" t="n">
        <v>0.125</v>
      </c>
      <c r="F1576" s="0" t="s">
        <v>152</v>
      </c>
      <c r="G1576" s="0" t="s">
        <v>232</v>
      </c>
      <c r="H1576" s="22" t="n">
        <f aca="false">IF(F1575=F1576,0,1)</f>
        <v>1</v>
      </c>
      <c r="I1576" s="23" t="str">
        <f aca="false">TEXT(B1576,"mm/dd/yyyy")</f>
        <v>05/30/2001</v>
      </c>
    </row>
    <row r="1577" customFormat="false" ht="12.75" hidden="false" customHeight="false" outlineLevel="0" collapsed="false">
      <c r="A1577" s="0" t="s">
        <v>425</v>
      </c>
      <c r="B1577" s="14" t="n">
        <v>37041.3386342593</v>
      </c>
      <c r="C1577" s="0" t="s">
        <v>231</v>
      </c>
      <c r="D1577" s="15" t="n">
        <v>100</v>
      </c>
      <c r="E1577" s="16" t="n">
        <v>0.3125</v>
      </c>
      <c r="F1577" s="0" t="s">
        <v>154</v>
      </c>
      <c r="G1577" s="0" t="s">
        <v>232</v>
      </c>
      <c r="H1577" s="22" t="n">
        <f aca="false">IF(F1576=F1577,0,1)</f>
        <v>1</v>
      </c>
      <c r="I1577" s="23" t="str">
        <f aca="false">TEXT(B1577,"mm/dd/yyyy")</f>
        <v>05/30/2001</v>
      </c>
    </row>
    <row r="1578" customFormat="false" ht="12.75" hidden="false" customHeight="false" outlineLevel="0" collapsed="false">
      <c r="A1578" s="0" t="s">
        <v>422</v>
      </c>
      <c r="B1578" s="14" t="n">
        <v>37041.4171643518</v>
      </c>
      <c r="C1578" s="0" t="s">
        <v>234</v>
      </c>
      <c r="D1578" s="15" t="n">
        <v>100</v>
      </c>
      <c r="E1578" s="16" t="n">
        <v>0.06</v>
      </c>
      <c r="F1578" s="0" t="s">
        <v>154</v>
      </c>
      <c r="G1578" s="0" t="s">
        <v>232</v>
      </c>
      <c r="H1578" s="22" t="n">
        <f aca="false">IF(F1577=F1578,0,1)</f>
        <v>0</v>
      </c>
      <c r="I1578" s="23" t="str">
        <f aca="false">TEXT(B1578,"mm/dd/yyyy")</f>
        <v>05/30/2001</v>
      </c>
    </row>
    <row r="1579" customFormat="false" ht="12.75" hidden="false" customHeight="false" outlineLevel="0" collapsed="false">
      <c r="A1579" s="0" t="s">
        <v>422</v>
      </c>
      <c r="B1579" s="14" t="n">
        <v>37041.4172453704</v>
      </c>
      <c r="C1579" s="0" t="s">
        <v>234</v>
      </c>
      <c r="D1579" s="15" t="n">
        <v>100</v>
      </c>
      <c r="E1579" s="16" t="n">
        <v>0.06</v>
      </c>
      <c r="F1579" s="0" t="s">
        <v>154</v>
      </c>
      <c r="G1579" s="0" t="s">
        <v>232</v>
      </c>
      <c r="H1579" s="22" t="n">
        <f aca="false">IF(F1578=F1579,0,1)</f>
        <v>0</v>
      </c>
      <c r="I1579" s="23" t="str">
        <f aca="false">TEXT(B1579,"mm/dd/yyyy")</f>
        <v>05/30/2001</v>
      </c>
    </row>
    <row r="1580" customFormat="false" ht="12.75" hidden="false" customHeight="false" outlineLevel="0" collapsed="false">
      <c r="A1580" s="0" t="s">
        <v>433</v>
      </c>
      <c r="B1580" s="14" t="n">
        <v>37041.3741666667</v>
      </c>
      <c r="C1580" s="0" t="s">
        <v>234</v>
      </c>
      <c r="D1580" s="15" t="n">
        <v>100</v>
      </c>
      <c r="E1580" s="16" t="n">
        <v>0.1275</v>
      </c>
      <c r="F1580" s="0" t="s">
        <v>168</v>
      </c>
      <c r="G1580" s="0" t="s">
        <v>232</v>
      </c>
      <c r="H1580" s="22" t="n">
        <f aca="false">IF(F1579=F1580,0,1)</f>
        <v>1</v>
      </c>
      <c r="I1580" s="23" t="str">
        <f aca="false">TEXT(B1580,"mm/dd/yyyy")</f>
        <v>05/30/2001</v>
      </c>
    </row>
    <row r="1581" customFormat="false" ht="12.75" hidden="false" customHeight="false" outlineLevel="0" collapsed="false">
      <c r="A1581" s="0" t="s">
        <v>397</v>
      </c>
      <c r="B1581" s="14" t="n">
        <v>37042.3868402778</v>
      </c>
      <c r="C1581" s="0" t="s">
        <v>231</v>
      </c>
      <c r="D1581" s="15" t="n">
        <v>100</v>
      </c>
      <c r="E1581" s="16" t="n">
        <v>0.175</v>
      </c>
      <c r="F1581" s="0" t="s">
        <v>16</v>
      </c>
      <c r="G1581" s="0" t="s">
        <v>232</v>
      </c>
      <c r="H1581" s="22" t="n">
        <f aca="false">IF(F1580=F1581,0,1)</f>
        <v>1</v>
      </c>
      <c r="I1581" s="23" t="str">
        <f aca="false">TEXT(B1581,"mm/dd/yyyy")</f>
        <v>05/31/2001</v>
      </c>
    </row>
    <row r="1582" customFormat="false" ht="12.75" hidden="false" customHeight="false" outlineLevel="0" collapsed="false">
      <c r="A1582" s="0" t="s">
        <v>394</v>
      </c>
      <c r="B1582" s="14" t="n">
        <v>37042.3341203704</v>
      </c>
      <c r="C1582" s="0" t="s">
        <v>234</v>
      </c>
      <c r="D1582" s="15" t="n">
        <v>100</v>
      </c>
      <c r="E1582" s="16" t="n">
        <v>0.16</v>
      </c>
      <c r="F1582" s="0" t="s">
        <v>52</v>
      </c>
      <c r="G1582" s="0" t="s">
        <v>232</v>
      </c>
      <c r="H1582" s="22" t="n">
        <f aca="false">IF(F1581=F1582,0,1)</f>
        <v>1</v>
      </c>
      <c r="I1582" s="23" t="str">
        <f aca="false">TEXT(B1582,"mm/dd/yyyy")</f>
        <v>05/31/2001</v>
      </c>
    </row>
    <row r="1583" customFormat="false" ht="12.75" hidden="false" customHeight="false" outlineLevel="0" collapsed="false">
      <c r="A1583" s="0" t="s">
        <v>385</v>
      </c>
      <c r="B1583" s="14" t="n">
        <v>37042.3738310185</v>
      </c>
      <c r="C1583" s="0" t="s">
        <v>234</v>
      </c>
      <c r="D1583" s="15" t="n">
        <v>50</v>
      </c>
      <c r="E1583" s="16" t="n">
        <v>0.19</v>
      </c>
      <c r="F1583" s="0" t="s">
        <v>58</v>
      </c>
      <c r="G1583" s="0" t="s">
        <v>232</v>
      </c>
      <c r="H1583" s="22" t="n">
        <f aca="false">IF(F1582=F1583,0,1)</f>
        <v>1</v>
      </c>
      <c r="I1583" s="23" t="str">
        <f aca="false">TEXT(B1583,"mm/dd/yyyy")</f>
        <v>05/31/2001</v>
      </c>
    </row>
    <row r="1584" customFormat="false" ht="12.75" hidden="false" customHeight="false" outlineLevel="0" collapsed="false">
      <c r="A1584" s="0" t="s">
        <v>385</v>
      </c>
      <c r="B1584" s="14" t="n">
        <v>37042.3890046296</v>
      </c>
      <c r="C1584" s="0" t="s">
        <v>234</v>
      </c>
      <c r="D1584" s="15" t="n">
        <v>50</v>
      </c>
      <c r="E1584" s="16" t="n">
        <v>0.2125</v>
      </c>
      <c r="F1584" s="0" t="s">
        <v>58</v>
      </c>
      <c r="G1584" s="0" t="s">
        <v>232</v>
      </c>
      <c r="H1584" s="22" t="n">
        <f aca="false">IF(F1583=F1584,0,1)</f>
        <v>0</v>
      </c>
      <c r="I1584" s="23" t="str">
        <f aca="false">TEXT(B1584,"mm/dd/yyyy")</f>
        <v>05/31/2001</v>
      </c>
    </row>
    <row r="1585" customFormat="false" ht="12.75" hidden="false" customHeight="false" outlineLevel="0" collapsed="false">
      <c r="A1585" s="0" t="s">
        <v>385</v>
      </c>
      <c r="B1585" s="14" t="n">
        <v>37042.3655092593</v>
      </c>
      <c r="C1585" s="0" t="s">
        <v>231</v>
      </c>
      <c r="D1585" s="15" t="n">
        <v>100</v>
      </c>
      <c r="E1585" s="16" t="n">
        <v>0.185</v>
      </c>
      <c r="F1585" s="0" t="s">
        <v>69</v>
      </c>
      <c r="G1585" s="0" t="s">
        <v>232</v>
      </c>
      <c r="H1585" s="22" t="n">
        <f aca="false">IF(F1584=F1585,0,1)</f>
        <v>1</v>
      </c>
      <c r="I1585" s="23" t="str">
        <f aca="false">TEXT(B1585,"mm/dd/yyyy")</f>
        <v>05/31/2001</v>
      </c>
    </row>
    <row r="1586" customFormat="false" ht="12.75" hidden="false" customHeight="false" outlineLevel="0" collapsed="false">
      <c r="A1586" s="0" t="s">
        <v>385</v>
      </c>
      <c r="B1586" s="14" t="n">
        <v>37042.366099537</v>
      </c>
      <c r="C1586" s="0" t="s">
        <v>231</v>
      </c>
      <c r="D1586" s="15" t="n">
        <v>100</v>
      </c>
      <c r="E1586" s="16" t="n">
        <v>0.1875</v>
      </c>
      <c r="F1586" s="0" t="s">
        <v>69</v>
      </c>
      <c r="G1586" s="0" t="s">
        <v>232</v>
      </c>
      <c r="H1586" s="22" t="n">
        <f aca="false">IF(F1585=F1586,0,1)</f>
        <v>0</v>
      </c>
      <c r="I1586" s="23" t="str">
        <f aca="false">TEXT(B1586,"mm/dd/yyyy")</f>
        <v>05/31/2001</v>
      </c>
    </row>
    <row r="1587" customFormat="false" ht="12.75" hidden="false" customHeight="false" outlineLevel="0" collapsed="false">
      <c r="A1587" s="0" t="s">
        <v>333</v>
      </c>
      <c r="B1587" s="14" t="n">
        <v>37042.3398032407</v>
      </c>
      <c r="C1587" s="0" t="s">
        <v>231</v>
      </c>
      <c r="D1587" s="15" t="n">
        <v>100</v>
      </c>
      <c r="E1587" s="16" t="n">
        <v>0.02</v>
      </c>
      <c r="F1587" s="0" t="s">
        <v>86</v>
      </c>
      <c r="G1587" s="0" t="s">
        <v>232</v>
      </c>
      <c r="H1587" s="22" t="n">
        <f aca="false">IF(F1586=F1587,0,1)</f>
        <v>1</v>
      </c>
      <c r="I1587" s="23" t="str">
        <f aca="false">TEXT(B1587,"mm/dd/yyyy")</f>
        <v>05/31/2001</v>
      </c>
    </row>
    <row r="1588" customFormat="false" ht="12.75" hidden="false" customHeight="false" outlineLevel="0" collapsed="false">
      <c r="A1588" s="0" t="s">
        <v>385</v>
      </c>
      <c r="B1588" s="14" t="n">
        <v>37042.375150463</v>
      </c>
      <c r="C1588" s="0" t="s">
        <v>234</v>
      </c>
      <c r="D1588" s="15" t="n">
        <v>100</v>
      </c>
      <c r="E1588" s="16" t="n">
        <v>0.1925</v>
      </c>
      <c r="F1588" s="0" t="s">
        <v>86</v>
      </c>
      <c r="G1588" s="0" t="s">
        <v>232</v>
      </c>
      <c r="H1588" s="22" t="n">
        <f aca="false">IF(F1587=F1588,0,1)</f>
        <v>0</v>
      </c>
      <c r="I1588" s="23" t="str">
        <f aca="false">TEXT(B1588,"mm/dd/yyyy")</f>
        <v>05/31/2001</v>
      </c>
    </row>
    <row r="1589" customFormat="false" ht="12.75" hidden="false" customHeight="false" outlineLevel="0" collapsed="false">
      <c r="A1589" s="0" t="s">
        <v>385</v>
      </c>
      <c r="B1589" s="14" t="n">
        <v>37042.5498958333</v>
      </c>
      <c r="C1589" s="0" t="s">
        <v>231</v>
      </c>
      <c r="D1589" s="15" t="n">
        <v>100</v>
      </c>
      <c r="E1589" s="16" t="n">
        <v>0.15</v>
      </c>
      <c r="F1589" s="0" t="s">
        <v>86</v>
      </c>
      <c r="G1589" s="0" t="s">
        <v>232</v>
      </c>
      <c r="H1589" s="22" t="n">
        <f aca="false">IF(F1588=F1589,0,1)</f>
        <v>0</v>
      </c>
      <c r="I1589" s="23" t="str">
        <f aca="false">TEXT(B1589,"mm/dd/yyyy")</f>
        <v>05/31/2001</v>
      </c>
    </row>
    <row r="1590" customFormat="false" ht="12.75" hidden="false" customHeight="false" outlineLevel="0" collapsed="false">
      <c r="A1590" s="0" t="s">
        <v>429</v>
      </c>
      <c r="B1590" s="14" t="n">
        <v>37042.3730092593</v>
      </c>
      <c r="C1590" s="0" t="s">
        <v>231</v>
      </c>
      <c r="D1590" s="15" t="n">
        <v>100</v>
      </c>
      <c r="E1590" s="16" t="n">
        <v>0.0475</v>
      </c>
      <c r="F1590" s="0" t="s">
        <v>118</v>
      </c>
      <c r="G1590" s="0" t="s">
        <v>232</v>
      </c>
      <c r="H1590" s="22" t="n">
        <f aca="false">IF(F1589=F1590,0,1)</f>
        <v>1</v>
      </c>
      <c r="I1590" s="23" t="str">
        <f aca="false">TEXT(B1590,"mm/dd/yyyy")</f>
        <v>05/31/2001</v>
      </c>
    </row>
    <row r="1591" customFormat="false" ht="12.75" hidden="false" customHeight="false" outlineLevel="0" collapsed="false">
      <c r="A1591" s="0" t="s">
        <v>429</v>
      </c>
      <c r="B1591" s="14" t="n">
        <v>37042.5731018518</v>
      </c>
      <c r="C1591" s="0" t="s">
        <v>231</v>
      </c>
      <c r="D1591" s="15" t="n">
        <v>100</v>
      </c>
      <c r="E1591" s="16" t="n">
        <v>0.0425</v>
      </c>
      <c r="F1591" s="0" t="s">
        <v>118</v>
      </c>
      <c r="G1591" s="0" t="s">
        <v>232</v>
      </c>
      <c r="H1591" s="22" t="n">
        <f aca="false">IF(F1590=F1591,0,1)</f>
        <v>0</v>
      </c>
      <c r="I1591" s="23" t="str">
        <f aca="false">TEXT(B1591,"mm/dd/yyyy")</f>
        <v>05/31/2001</v>
      </c>
    </row>
    <row r="1592" customFormat="false" ht="12.75" hidden="false" customHeight="false" outlineLevel="0" collapsed="false">
      <c r="A1592" s="0" t="s">
        <v>433</v>
      </c>
      <c r="B1592" s="14" t="n">
        <v>37042.3787962963</v>
      </c>
      <c r="C1592" s="0" t="s">
        <v>231</v>
      </c>
      <c r="D1592" s="15" t="n">
        <v>50</v>
      </c>
      <c r="E1592" s="16" t="n">
        <v>0.16</v>
      </c>
      <c r="F1592" s="0" t="s">
        <v>135</v>
      </c>
      <c r="G1592" s="0" t="s">
        <v>232</v>
      </c>
      <c r="H1592" s="22" t="n">
        <f aca="false">IF(F1591=F1592,0,1)</f>
        <v>1</v>
      </c>
      <c r="I1592" s="23" t="str">
        <f aca="false">TEXT(B1592,"mm/dd/yyyy")</f>
        <v>05/31/2001</v>
      </c>
    </row>
    <row r="1593" customFormat="false" ht="12.75" hidden="false" customHeight="false" outlineLevel="0" collapsed="false">
      <c r="A1593" s="0" t="s">
        <v>434</v>
      </c>
      <c r="B1593" s="14" t="n">
        <v>37042.40125</v>
      </c>
      <c r="C1593" s="0" t="s">
        <v>234</v>
      </c>
      <c r="D1593" s="15" t="n">
        <v>100</v>
      </c>
      <c r="E1593" s="16" t="n">
        <v>0.255</v>
      </c>
      <c r="F1593" s="0" t="s">
        <v>135</v>
      </c>
      <c r="G1593" s="0" t="s">
        <v>232</v>
      </c>
      <c r="H1593" s="22" t="n">
        <f aca="false">IF(F1592=F1593,0,1)</f>
        <v>0</v>
      </c>
      <c r="I1593" s="23" t="str">
        <f aca="false">TEXT(B1593,"mm/dd/yyyy")</f>
        <v>05/31/2001</v>
      </c>
    </row>
    <row r="1594" customFormat="false" ht="12.75" hidden="false" customHeight="false" outlineLevel="0" collapsed="false">
      <c r="A1594" s="0" t="s">
        <v>385</v>
      </c>
      <c r="B1594" s="14" t="n">
        <v>37042.4013888889</v>
      </c>
      <c r="C1594" s="0" t="s">
        <v>234</v>
      </c>
      <c r="D1594" s="15" t="n">
        <v>100</v>
      </c>
      <c r="E1594" s="16" t="n">
        <v>0.2125</v>
      </c>
      <c r="F1594" s="0" t="s">
        <v>135</v>
      </c>
      <c r="G1594" s="0" t="s">
        <v>232</v>
      </c>
      <c r="H1594" s="22" t="n">
        <f aca="false">IF(F1593=F1594,0,1)</f>
        <v>0</v>
      </c>
      <c r="I1594" s="23" t="str">
        <f aca="false">TEXT(B1594,"mm/dd/yyyy")</f>
        <v>05/31/2001</v>
      </c>
    </row>
    <row r="1595" customFormat="false" ht="12.75" hidden="false" customHeight="false" outlineLevel="0" collapsed="false">
      <c r="A1595" s="0" t="s">
        <v>404</v>
      </c>
      <c r="B1595" s="14" t="n">
        <v>37042.4015046296</v>
      </c>
      <c r="C1595" s="0" t="s">
        <v>231</v>
      </c>
      <c r="D1595" s="15" t="n">
        <v>100</v>
      </c>
      <c r="E1595" s="16" t="n">
        <v>0.0925</v>
      </c>
      <c r="F1595" s="0" t="s">
        <v>135</v>
      </c>
      <c r="G1595" s="0" t="s">
        <v>232</v>
      </c>
      <c r="H1595" s="22" t="n">
        <f aca="false">IF(F1594=F1595,0,1)</f>
        <v>0</v>
      </c>
      <c r="I1595" s="23" t="str">
        <f aca="false">TEXT(B1595,"mm/dd/yyyy")</f>
        <v>05/31/2001</v>
      </c>
    </row>
    <row r="1596" customFormat="false" ht="12.75" hidden="false" customHeight="false" outlineLevel="0" collapsed="false">
      <c r="A1596" s="0" t="s">
        <v>429</v>
      </c>
      <c r="B1596" s="14" t="n">
        <v>37042.4016435185</v>
      </c>
      <c r="C1596" s="0" t="s">
        <v>231</v>
      </c>
      <c r="D1596" s="15" t="n">
        <v>100</v>
      </c>
      <c r="E1596" s="16" t="n">
        <v>0.055</v>
      </c>
      <c r="F1596" s="0" t="s">
        <v>135</v>
      </c>
      <c r="G1596" s="0" t="s">
        <v>232</v>
      </c>
      <c r="H1596" s="22" t="n">
        <f aca="false">IF(F1595=F1596,0,1)</f>
        <v>0</v>
      </c>
      <c r="I1596" s="23" t="str">
        <f aca="false">TEXT(B1596,"mm/dd/yyyy")</f>
        <v>05/31/2001</v>
      </c>
    </row>
    <row r="1597" customFormat="false" ht="12.75" hidden="false" customHeight="false" outlineLevel="0" collapsed="false">
      <c r="A1597" s="0" t="s">
        <v>404</v>
      </c>
      <c r="B1597" s="14" t="n">
        <v>37042.4068634259</v>
      </c>
      <c r="C1597" s="0" t="s">
        <v>231</v>
      </c>
      <c r="D1597" s="15" t="n">
        <v>100</v>
      </c>
      <c r="E1597" s="16" t="n">
        <v>0.0975</v>
      </c>
      <c r="F1597" s="0" t="s">
        <v>135</v>
      </c>
      <c r="G1597" s="0" t="s">
        <v>232</v>
      </c>
      <c r="H1597" s="22" t="n">
        <f aca="false">IF(F1596=F1597,0,1)</f>
        <v>0</v>
      </c>
      <c r="I1597" s="23" t="str">
        <f aca="false">TEXT(B1597,"mm/dd/yyyy")</f>
        <v>05/31/2001</v>
      </c>
    </row>
    <row r="1598" customFormat="false" ht="12.75" hidden="false" customHeight="false" outlineLevel="0" collapsed="false">
      <c r="A1598" s="0" t="s">
        <v>429</v>
      </c>
      <c r="B1598" s="14" t="n">
        <v>37042.4069907407</v>
      </c>
      <c r="C1598" s="0" t="s">
        <v>231</v>
      </c>
      <c r="D1598" s="15" t="n">
        <v>100</v>
      </c>
      <c r="E1598" s="16" t="n">
        <v>0.0525</v>
      </c>
      <c r="F1598" s="0" t="s">
        <v>135</v>
      </c>
      <c r="G1598" s="0" t="s">
        <v>232</v>
      </c>
      <c r="H1598" s="22" t="n">
        <f aca="false">IF(F1597=F1598,0,1)</f>
        <v>0</v>
      </c>
      <c r="I1598" s="23" t="str">
        <f aca="false">TEXT(B1598,"mm/dd/yyyy")</f>
        <v>05/31/2001</v>
      </c>
    </row>
    <row r="1599" customFormat="false" ht="12.75" hidden="false" customHeight="false" outlineLevel="0" collapsed="false">
      <c r="A1599" s="0" t="s">
        <v>406</v>
      </c>
      <c r="B1599" s="14" t="n">
        <v>37042.3751041667</v>
      </c>
      <c r="C1599" s="0" t="s">
        <v>234</v>
      </c>
      <c r="D1599" s="15" t="n">
        <v>100</v>
      </c>
      <c r="E1599" s="16" t="n">
        <v>0.0475</v>
      </c>
      <c r="F1599" s="0" t="s">
        <v>138</v>
      </c>
      <c r="G1599" s="0" t="s">
        <v>232</v>
      </c>
      <c r="H1599" s="22" t="n">
        <f aca="false">IF(F1598=F1599,0,1)</f>
        <v>1</v>
      </c>
      <c r="I1599" s="23" t="str">
        <f aca="false">TEXT(B1599,"mm/dd/yyyy")</f>
        <v>05/31/2001</v>
      </c>
    </row>
    <row r="1600" customFormat="false" ht="12.75" hidden="false" customHeight="false" outlineLevel="0" collapsed="false">
      <c r="A1600" s="0" t="s">
        <v>406</v>
      </c>
      <c r="B1600" s="14" t="n">
        <v>37042.375787037</v>
      </c>
      <c r="C1600" s="0" t="s">
        <v>234</v>
      </c>
      <c r="D1600" s="15" t="n">
        <v>100</v>
      </c>
      <c r="E1600" s="16" t="n">
        <v>0.0475</v>
      </c>
      <c r="F1600" s="0" t="s">
        <v>138</v>
      </c>
      <c r="G1600" s="0" t="s">
        <v>232</v>
      </c>
      <c r="H1600" s="22" t="n">
        <f aca="false">IF(F1599=F1600,0,1)</f>
        <v>0</v>
      </c>
      <c r="I1600" s="23" t="str">
        <f aca="false">TEXT(B1600,"mm/dd/yyyy")</f>
        <v>05/31/2001</v>
      </c>
    </row>
    <row r="1601" customFormat="false" ht="12.75" hidden="false" customHeight="false" outlineLevel="0" collapsed="false">
      <c r="A1601" s="0" t="s">
        <v>406</v>
      </c>
      <c r="B1601" s="14" t="n">
        <v>37042.3765509259</v>
      </c>
      <c r="C1601" s="0" t="s">
        <v>234</v>
      </c>
      <c r="D1601" s="15" t="n">
        <v>100</v>
      </c>
      <c r="E1601" s="16" t="n">
        <v>0.0475</v>
      </c>
      <c r="F1601" s="0" t="s">
        <v>138</v>
      </c>
      <c r="G1601" s="0" t="s">
        <v>232</v>
      </c>
      <c r="H1601" s="22" t="n">
        <f aca="false">IF(F1600=F1601,0,1)</f>
        <v>0</v>
      </c>
      <c r="I1601" s="23" t="str">
        <f aca="false">TEXT(B1601,"mm/dd/yyyy")</f>
        <v>05/31/2001</v>
      </c>
    </row>
    <row r="1602" customFormat="false" ht="12.75" hidden="false" customHeight="false" outlineLevel="0" collapsed="false">
      <c r="A1602" s="0" t="s">
        <v>398</v>
      </c>
      <c r="B1602" s="14" t="n">
        <v>37042.5061921296</v>
      </c>
      <c r="C1602" s="0" t="s">
        <v>231</v>
      </c>
      <c r="D1602" s="15" t="n">
        <v>10000</v>
      </c>
      <c r="E1602" s="16" t="n">
        <v>0.315</v>
      </c>
      <c r="F1602" s="0" t="s">
        <v>140</v>
      </c>
      <c r="G1602" s="0" t="s">
        <v>321</v>
      </c>
      <c r="H1602" s="22" t="n">
        <f aca="false">IF(F1601=F1602,0,1)</f>
        <v>1</v>
      </c>
      <c r="I1602" s="23" t="str">
        <f aca="false">TEXT(B1602,"mm/dd/yyyy")</f>
        <v>05/31/2001</v>
      </c>
    </row>
    <row r="1603" customFormat="false" ht="12.75" hidden="false" customHeight="false" outlineLevel="0" collapsed="false">
      <c r="A1603" s="0" t="s">
        <v>414</v>
      </c>
      <c r="B1603" s="14" t="n">
        <v>37042.5019097222</v>
      </c>
      <c r="C1603" s="0" t="s">
        <v>231</v>
      </c>
      <c r="D1603" s="15" t="n">
        <v>100</v>
      </c>
      <c r="E1603" s="16" t="n">
        <v>0.0725</v>
      </c>
      <c r="F1603" s="0" t="s">
        <v>152</v>
      </c>
      <c r="G1603" s="0" t="s">
        <v>232</v>
      </c>
      <c r="H1603" s="22" t="n">
        <f aca="false">IF(F1602=F1603,0,1)</f>
        <v>1</v>
      </c>
      <c r="I1603" s="23" t="str">
        <f aca="false">TEXT(B1603,"mm/dd/yyyy")</f>
        <v>05/31/2001</v>
      </c>
    </row>
    <row r="1604" customFormat="false" ht="12.75" hidden="false" customHeight="false" outlineLevel="0" collapsed="false">
      <c r="A1604" s="0" t="s">
        <v>414</v>
      </c>
      <c r="B1604" s="14" t="n">
        <v>37042.5021990741</v>
      </c>
      <c r="C1604" s="0" t="s">
        <v>231</v>
      </c>
      <c r="D1604" s="15" t="n">
        <v>100</v>
      </c>
      <c r="E1604" s="16" t="n">
        <v>0.0725</v>
      </c>
      <c r="F1604" s="0" t="s">
        <v>152</v>
      </c>
      <c r="G1604" s="0" t="s">
        <v>232</v>
      </c>
      <c r="H1604" s="22" t="n">
        <f aca="false">IF(F1603=F1604,0,1)</f>
        <v>0</v>
      </c>
      <c r="I1604" s="23" t="str">
        <f aca="false">TEXT(B1604,"mm/dd/yyyy")</f>
        <v>05/31/2001</v>
      </c>
    </row>
    <row r="1605" customFormat="false" ht="12.75" hidden="false" customHeight="false" outlineLevel="0" collapsed="false">
      <c r="A1605" s="0" t="s">
        <v>425</v>
      </c>
      <c r="B1605" s="14" t="n">
        <v>37043.3752199074</v>
      </c>
      <c r="C1605" s="0" t="s">
        <v>231</v>
      </c>
      <c r="D1605" s="15" t="n">
        <v>100</v>
      </c>
      <c r="E1605" s="16" t="n">
        <v>0.26</v>
      </c>
      <c r="F1605" s="0" t="s">
        <v>62</v>
      </c>
      <c r="G1605" s="0" t="s">
        <v>232</v>
      </c>
      <c r="H1605" s="22" t="n">
        <f aca="false">IF(F1604=F1605,0,1)</f>
        <v>1</v>
      </c>
      <c r="I1605" s="23" t="str">
        <f aca="false">TEXT(B1605,"mm/dd/yyyy")</f>
        <v>06/01/2001</v>
      </c>
    </row>
    <row r="1606" customFormat="false" ht="12.75" hidden="false" customHeight="false" outlineLevel="0" collapsed="false">
      <c r="A1606" s="0" t="s">
        <v>389</v>
      </c>
      <c r="B1606" s="14" t="n">
        <v>37043.4575925926</v>
      </c>
      <c r="C1606" s="0" t="s">
        <v>231</v>
      </c>
      <c r="D1606" s="15" t="n">
        <v>100</v>
      </c>
      <c r="E1606" s="16" t="n">
        <v>0.085</v>
      </c>
      <c r="F1606" s="0" t="s">
        <v>86</v>
      </c>
      <c r="G1606" s="0" t="s">
        <v>232</v>
      </c>
      <c r="H1606" s="22" t="n">
        <f aca="false">IF(F1605=F1606,0,1)</f>
        <v>1</v>
      </c>
      <c r="I1606" s="23" t="str">
        <f aca="false">TEXT(B1606,"mm/dd/yyyy")</f>
        <v>06/01/2001</v>
      </c>
    </row>
    <row r="1607" customFormat="false" ht="12.75" hidden="false" customHeight="false" outlineLevel="0" collapsed="false">
      <c r="A1607" s="0" t="s">
        <v>389</v>
      </c>
      <c r="B1607" s="14" t="n">
        <v>37043.4580787037</v>
      </c>
      <c r="C1607" s="0" t="s">
        <v>231</v>
      </c>
      <c r="D1607" s="15" t="n">
        <v>100</v>
      </c>
      <c r="E1607" s="16" t="n">
        <v>0.085</v>
      </c>
      <c r="F1607" s="0" t="s">
        <v>86</v>
      </c>
      <c r="G1607" s="0" t="s">
        <v>232</v>
      </c>
      <c r="H1607" s="22" t="n">
        <f aca="false">IF(F1606=F1607,0,1)</f>
        <v>0</v>
      </c>
      <c r="I1607" s="23" t="str">
        <f aca="false">TEXT(B1607,"mm/dd/yyyy")</f>
        <v>06/01/2001</v>
      </c>
    </row>
    <row r="1608" customFormat="false" ht="12.75" hidden="false" customHeight="false" outlineLevel="0" collapsed="false">
      <c r="A1608" s="0" t="s">
        <v>404</v>
      </c>
      <c r="B1608" s="14" t="n">
        <v>37043.6315972222</v>
      </c>
      <c r="C1608" s="0" t="s">
        <v>234</v>
      </c>
      <c r="D1608" s="15" t="n">
        <v>100</v>
      </c>
      <c r="E1608" s="16" t="n">
        <v>0.1225</v>
      </c>
      <c r="F1608" s="0" t="s">
        <v>86</v>
      </c>
      <c r="G1608" s="0" t="s">
        <v>232</v>
      </c>
      <c r="H1608" s="22" t="n">
        <f aca="false">IF(F1607=F1608,0,1)</f>
        <v>0</v>
      </c>
      <c r="I1608" s="23" t="str">
        <f aca="false">TEXT(B1608,"mm/dd/yyyy")</f>
        <v>06/01/2001</v>
      </c>
    </row>
    <row r="1609" customFormat="false" ht="12.75" hidden="false" customHeight="false" outlineLevel="0" collapsed="false">
      <c r="A1609" s="0" t="s">
        <v>333</v>
      </c>
      <c r="B1609" s="14" t="n">
        <v>37043.4189814815</v>
      </c>
      <c r="C1609" s="0" t="s">
        <v>231</v>
      </c>
      <c r="D1609" s="15" t="n">
        <v>100</v>
      </c>
      <c r="E1609" s="16" t="n">
        <v>0.025</v>
      </c>
      <c r="F1609" s="0" t="s">
        <v>152</v>
      </c>
      <c r="G1609" s="0" t="s">
        <v>232</v>
      </c>
      <c r="H1609" s="22" t="n">
        <f aca="false">IF(F1608=F1609,0,1)</f>
        <v>1</v>
      </c>
      <c r="I1609" s="23" t="str">
        <f aca="false">TEXT(B1609,"mm/dd/yyyy")</f>
        <v>06/01/2001</v>
      </c>
    </row>
    <row r="1610" customFormat="false" ht="12.75" hidden="false" customHeight="false" outlineLevel="0" collapsed="false">
      <c r="A1610" s="0" t="s">
        <v>333</v>
      </c>
      <c r="B1610" s="14" t="n">
        <v>37043.4191087963</v>
      </c>
      <c r="C1610" s="0" t="s">
        <v>231</v>
      </c>
      <c r="D1610" s="15" t="n">
        <v>100</v>
      </c>
      <c r="E1610" s="16" t="n">
        <v>0.025</v>
      </c>
      <c r="F1610" s="0" t="s">
        <v>152</v>
      </c>
      <c r="G1610" s="0" t="s">
        <v>232</v>
      </c>
      <c r="H1610" s="22" t="n">
        <f aca="false">IF(F1609=F1610,0,1)</f>
        <v>0</v>
      </c>
      <c r="I1610" s="23" t="str">
        <f aca="false">TEXT(B1610,"mm/dd/yyyy")</f>
        <v>06/01/2001</v>
      </c>
    </row>
    <row r="1611" customFormat="false" ht="12.75" hidden="false" customHeight="false" outlineLevel="0" collapsed="false">
      <c r="A1611" s="0" t="s">
        <v>433</v>
      </c>
      <c r="B1611" s="14" t="n">
        <v>37043.4211574074</v>
      </c>
      <c r="C1611" s="0" t="s">
        <v>231</v>
      </c>
      <c r="D1611" s="15" t="n">
        <v>100</v>
      </c>
      <c r="E1611" s="16" t="n">
        <v>0.22</v>
      </c>
      <c r="F1611" s="0" t="s">
        <v>154</v>
      </c>
      <c r="G1611" s="0" t="s">
        <v>232</v>
      </c>
      <c r="H1611" s="22" t="n">
        <f aca="false">IF(F1610=F1611,0,1)</f>
        <v>1</v>
      </c>
      <c r="I1611" s="23" t="str">
        <f aca="false">TEXT(B1611,"mm/dd/yyyy")</f>
        <v>06/01/2001</v>
      </c>
    </row>
    <row r="1612" customFormat="false" ht="12.75" hidden="false" customHeight="false" outlineLevel="0" collapsed="false">
      <c r="A1612" s="0" t="s">
        <v>433</v>
      </c>
      <c r="B1612" s="14" t="n">
        <v>37043.4215046296</v>
      </c>
      <c r="C1612" s="0" t="s">
        <v>231</v>
      </c>
      <c r="D1612" s="15" t="n">
        <v>100</v>
      </c>
      <c r="E1612" s="16" t="n">
        <v>0.22</v>
      </c>
      <c r="F1612" s="0" t="s">
        <v>154</v>
      </c>
      <c r="G1612" s="0" t="s">
        <v>232</v>
      </c>
      <c r="H1612" s="22" t="n">
        <f aca="false">IF(F1611=F1612,0,1)</f>
        <v>0</v>
      </c>
      <c r="I1612" s="23" t="str">
        <f aca="false">TEXT(B1612,"mm/dd/yyyy")</f>
        <v>06/01/2001</v>
      </c>
    </row>
    <row r="1613" customFormat="false" ht="12.75" hidden="false" customHeight="false" outlineLevel="0" collapsed="false">
      <c r="A1613" s="0" t="s">
        <v>433</v>
      </c>
      <c r="B1613" s="14" t="n">
        <v>37043.4084375</v>
      </c>
      <c r="C1613" s="0" t="s">
        <v>231</v>
      </c>
      <c r="D1613" s="15" t="n">
        <v>100</v>
      </c>
      <c r="E1613" s="16" t="n">
        <v>0.215</v>
      </c>
      <c r="F1613" s="0" t="s">
        <v>168</v>
      </c>
      <c r="G1613" s="0" t="s">
        <v>232</v>
      </c>
      <c r="H1613" s="22" t="n">
        <f aca="false">IF(F1612=F1613,0,1)</f>
        <v>1</v>
      </c>
      <c r="I1613" s="23" t="str">
        <f aca="false">TEXT(B1613,"mm/dd/yyyy")</f>
        <v>06/01/2001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2001-01-24T20:41:38Z</dcterms:created>
  <dc:creator>Enron</dc:creator>
  <dc:description>- Oracle 8i ODBC QueryFix Applied</dc:description>
  <dc:language>en-US</dc:language>
  <cp:lastModifiedBy>bhull</cp:lastModifiedBy>
  <dcterms:modified xsi:type="dcterms:W3CDTF">2001-06-01T19:41:44Z</dcterms:modified>
  <cp:revision>0</cp:revision>
  <dc:subject/>
  <dc:title/>
</cp:coreProperties>
</file>