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33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<sst xmlns="http://schemas.openxmlformats.org/spreadsheetml/2006/main" count="60" uniqueCount="41">
  <si>
    <t xml:space="preserve">Cost Center - 105633 Texas Trading Support</t>
  </si>
  <si>
    <t xml:space="preserve">Avg. hours/month (assume 40 hour/week)</t>
  </si>
  <si>
    <t xml:space="preserve">POSITIONS</t>
  </si>
  <si>
    <t xml:space="preserve">MGR</t>
  </si>
  <si>
    <t xml:space="preserve">SSP</t>
  </si>
  <si>
    <t xml:space="preserve">SPE</t>
  </si>
  <si>
    <t xml:space="preserve">ANA</t>
  </si>
  <si>
    <t xml:space="preserve">STA</t>
  </si>
  <si>
    <t xml:space="preserve">SCL</t>
  </si>
  <si>
    <t xml:space="preserve">CLK</t>
  </si>
  <si>
    <t xml:space="preserve">TPC</t>
  </si>
  <si>
    <t xml:space="preserve">TOTAL</t>
  </si>
  <si>
    <t xml:space="preserve"># of FTE's</t>
  </si>
  <si>
    <t xml:space="preserve">ACTIVITIES</t>
  </si>
  <si>
    <t xml:space="preserve">RM002 - Routine Trading Monitoring and Reporting</t>
  </si>
  <si>
    <t xml:space="preserve">ES001 - Adminstrative Support &amp; Ad Hoc Requests</t>
  </si>
  <si>
    <t xml:space="preserve">ES002 - Non Routine Trade Monitoring &amp; Reporting</t>
  </si>
  <si>
    <t xml:space="preserve">ES006 - Process Improvements</t>
  </si>
  <si>
    <t xml:space="preserve">Check figure</t>
  </si>
  <si>
    <t xml:space="preserve">Activity Definitions</t>
  </si>
  <si>
    <t xml:space="preserve">*</t>
  </si>
  <si>
    <t xml:space="preserve">daily intelligence gathering, including pipeline information, position worksheets, storage levels, and any other data deemed critical or </t>
  </si>
  <si>
    <t xml:space="preserve">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</si>
  <si>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</si>
  <si>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</si>
  <si>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</si>
  <si>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</si>
  <si>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ES001 - Administrative Support and Ad Hoc Requests</t>
  </si>
  <si>
    <t xml:space="preserve">projects related to administrative work, ie data cleanup</t>
  </si>
  <si>
    <t xml:space="preserve">preparing/generating reports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</si>
  <si>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</si>
  <si>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</si>
  <si>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</si>
  <si>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ES002 - 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</si>
  <si>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</si>
  <si>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</si>
  <si>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ES006 - 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</si>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</sst>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4.7"/>
    <col collapsed="false" customWidth="true" hidden="false" outlineLevel="0" max="3" min="3" style="0" width="4.99"/>
    <col collapsed="false" customWidth="true" hidden="false" outlineLevel="0" max="5" min="4" style="0" width="4.85"/>
    <col collapsed="false" customWidth="true" hidden="false" outlineLevel="0" max="9" min="6" style="0" width="4.56"/>
    <col collapsed="false" customWidth="true" hidden="false" outlineLevel="0" max="10" min="10" style="0" width="6.7"/>
    <col collapsed="false" customWidth="true" hidden="false" outlineLevel="0" max="15" min="15" style="0" width="41.28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1" t="s">
        <v>0</v>
      </c>
      <c r="I2" s="2" t="s">
        <v>1</v>
      </c>
      <c r="J2" s="3" t="n">
        <v>168</v>
      </c>
    </row>
    <row r="3" customFormat="false" ht="12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2.75" hidden="false" customHeight="false" outlineLevel="0" collapsed="false">
      <c r="A4" s="6" t="s">
        <v>12</v>
      </c>
      <c r="B4" s="6" t="n">
        <v>1</v>
      </c>
      <c r="C4" s="6" t="n">
        <v>2</v>
      </c>
      <c r="D4" s="6"/>
      <c r="E4" s="6"/>
      <c r="F4" s="6"/>
      <c r="G4" s="6"/>
      <c r="H4" s="6"/>
      <c r="I4" s="6"/>
      <c r="J4" s="4" t="n">
        <f aca="false">SUM(B4:I4)</f>
        <v>3</v>
      </c>
    </row>
    <row r="5" customFormat="false" ht="5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8"/>
    </row>
    <row r="6" customFormat="false" ht="12.75" hidden="false" customHeight="false" outlineLevel="0" collapsed="false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12" t="s">
        <v>14</v>
      </c>
      <c r="B7" s="6" t="n">
        <v>170</v>
      </c>
      <c r="C7" s="6" t="n">
        <f aca="false">178*2</f>
        <v>356</v>
      </c>
      <c r="D7" s="6"/>
      <c r="E7" s="6"/>
      <c r="F7" s="6"/>
      <c r="G7" s="6"/>
      <c r="H7" s="6"/>
      <c r="I7" s="6"/>
      <c r="J7" s="4" t="n">
        <f aca="false">SUM(B7:I7)</f>
        <v>526</v>
      </c>
    </row>
    <row r="8" customFormat="false" ht="12.75" hidden="false" customHeight="false" outlineLevel="0" collapsed="false">
      <c r="A8" s="6" t="s">
        <v>15</v>
      </c>
      <c r="B8" s="6" t="n">
        <v>8</v>
      </c>
      <c r="C8" s="6"/>
      <c r="D8" s="6"/>
      <c r="E8" s="6"/>
      <c r="F8" s="6"/>
      <c r="G8" s="6"/>
      <c r="H8" s="6"/>
      <c r="I8" s="6"/>
      <c r="J8" s="4" t="n">
        <f aca="false">SUM(B8:I8)</f>
        <v>8</v>
      </c>
    </row>
    <row r="9" customFormat="false" ht="12.75" hidden="false" customHeight="false" outlineLevel="0" collapsed="false">
      <c r="A9" s="6" t="s">
        <v>16</v>
      </c>
      <c r="B9" s="6" t="n">
        <v>15</v>
      </c>
      <c r="C9" s="6"/>
      <c r="D9" s="6"/>
      <c r="E9" s="6"/>
      <c r="F9" s="6"/>
      <c r="G9" s="6"/>
      <c r="H9" s="6"/>
      <c r="I9" s="6"/>
      <c r="J9" s="4" t="n">
        <f aca="false">SUM(B9:I9)</f>
        <v>15</v>
      </c>
    </row>
    <row r="10" customFormat="false" ht="12.75" hidden="false" customHeight="false" outlineLevel="0" collapsed="false">
      <c r="A10" s="6" t="s">
        <v>17</v>
      </c>
      <c r="B10" s="6"/>
      <c r="C10" s="6"/>
      <c r="D10" s="6"/>
      <c r="E10" s="6"/>
      <c r="F10" s="6"/>
      <c r="G10" s="6"/>
      <c r="H10" s="6"/>
      <c r="I10" s="6"/>
      <c r="J10" s="4" t="n">
        <f aca="false">SUM(B10:I10)</f>
        <v>0</v>
      </c>
    </row>
    <row r="11" customFormat="false" ht="12.75" hidden="false" customHeight="false" outlineLevel="0" collapsed="false">
      <c r="A11" s="4" t="s">
        <v>11</v>
      </c>
      <c r="B11" s="4" t="n">
        <f aca="false">SUM(B7:B10)</f>
        <v>193</v>
      </c>
      <c r="C11" s="4" t="n">
        <f aca="false">SUM(C7:C10)</f>
        <v>356</v>
      </c>
      <c r="D11" s="4" t="n">
        <f aca="false">SUM(D7:D10)</f>
        <v>0</v>
      </c>
      <c r="E11" s="4" t="n">
        <f aca="false">SUM(E7:E10)</f>
        <v>0</v>
      </c>
      <c r="F11" s="4" t="n">
        <f aca="false">SUM(F7:F10)</f>
        <v>0</v>
      </c>
      <c r="G11" s="4" t="n">
        <f aca="false">SUM(G7:G10)</f>
        <v>0</v>
      </c>
      <c r="H11" s="4" t="n">
        <f aca="false">SUM(H7:H10)</f>
        <v>0</v>
      </c>
      <c r="I11" s="4" t="n">
        <f aca="false">SUM(I7:I10)</f>
        <v>0</v>
      </c>
      <c r="J11" s="4" t="n">
        <f aca="false">SUM(J7:J10)</f>
        <v>549</v>
      </c>
    </row>
    <row r="12" customFormat="false" ht="12.75" hidden="false" customHeight="false" outlineLevel="0" collapsed="false">
      <c r="A12" s="3" t="s">
        <v>18</v>
      </c>
      <c r="B12" s="3" t="n">
        <f aca="false">+B4*$J$2</f>
        <v>168</v>
      </c>
      <c r="C12" s="3" t="n">
        <f aca="false">+C4*$J$2</f>
        <v>336</v>
      </c>
      <c r="D12" s="3" t="n">
        <f aca="false">+D4*$J$2</f>
        <v>0</v>
      </c>
      <c r="E12" s="3" t="n">
        <f aca="false">+E4*$J$2</f>
        <v>0</v>
      </c>
      <c r="F12" s="3" t="n">
        <f aca="false">+F4*$J$2</f>
        <v>0</v>
      </c>
      <c r="G12" s="3" t="n">
        <f aca="false">+G4*$J$2</f>
        <v>0</v>
      </c>
      <c r="H12" s="3" t="n">
        <f aca="false">+H4*$J$2</f>
        <v>0</v>
      </c>
      <c r="I12" s="3" t="n">
        <f aca="false">+I4*$J$2</f>
        <v>0</v>
      </c>
      <c r="J12" s="3" t="n">
        <f aca="false">+J4*$J$2</f>
        <v>504</v>
      </c>
    </row>
    <row r="14" customFormat="false" ht="12.75" hidden="false" customHeight="false" outlineLevel="0" collapsed="false">
      <c r="A14" s="13" t="s">
        <v>19</v>
      </c>
    </row>
    <row r="15" customFormat="false" ht="12.75" hidden="false" customHeight="false" outlineLevel="0" collapsed="false">
      <c r="A15" s="12" t="s">
        <v>14</v>
      </c>
      <c r="B15" s="12" t="s">
        <v>20</v>
      </c>
      <c r="C15" s="14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customFormat="false" ht="12.75" hidden="false" customHeight="false" outlineLevel="0" collapsed="false">
      <c r="A16" s="17"/>
      <c r="B16" s="17"/>
      <c r="C16" s="18" t="s">
        <v>22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customFormat="false" ht="12.75" hidden="false" customHeight="false" outlineLevel="0" collapsed="false">
      <c r="A17" s="17"/>
      <c r="B17" s="17" t="s">
        <v>20</v>
      </c>
      <c r="C17" s="18" t="s">
        <v>23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</row>
    <row r="18" customFormat="false" ht="12.75" hidden="false" customHeight="false" outlineLevel="0" collapsed="false">
      <c r="A18" s="17"/>
      <c r="B18" s="17" t="s">
        <v>20</v>
      </c>
      <c r="C18" s="18" t="s">
        <v>24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customFormat="false" ht="12.75" hidden="false" customHeight="false" outlineLevel="0" collapsed="false">
      <c r="A19" s="17"/>
      <c r="B19" s="17" t="s">
        <v>20</v>
      </c>
      <c r="C19" s="18" t="s">
        <v>25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customFormat="false" ht="12.75" hidden="false" customHeight="false" outlineLevel="0" collapsed="false">
      <c r="A20" s="21"/>
      <c r="B20" s="21" t="s">
        <v>20</v>
      </c>
      <c r="C20" s="22" t="s">
        <v>26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customFormat="false" ht="12.75" hidden="false" customHeight="false" outlineLevel="0" collapsed="false">
      <c r="A21" s="12" t="s">
        <v>27</v>
      </c>
      <c r="B21" s="12" t="s">
        <v>20</v>
      </c>
      <c r="C21" s="14" t="s">
        <v>28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customFormat="false" ht="12.75" hidden="false" customHeight="false" outlineLevel="0" collapsed="false">
      <c r="A22" s="17"/>
      <c r="B22" s="17" t="s">
        <v>20</v>
      </c>
      <c r="C22" s="18" t="s">
        <v>29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customFormat="false" ht="12.75" hidden="false" customHeight="false" outlineLevel="0" collapsed="false">
      <c r="A23" s="17"/>
      <c r="B23" s="17" t="s">
        <v>20</v>
      </c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customFormat="false" ht="12.75" hidden="false" customHeight="false" outlineLevel="0" collapsed="false">
      <c r="A24" s="17"/>
      <c r="B24" s="17" t="s">
        <v>20</v>
      </c>
      <c r="C24" s="18" t="s">
        <v>31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customFormat="false" ht="12.75" hidden="false" customHeight="false" outlineLevel="0" collapsed="false">
      <c r="A25" s="25"/>
      <c r="B25" s="25" t="s">
        <v>20</v>
      </c>
      <c r="C25" s="26" t="s">
        <v>32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</row>
    <row r="26" customFormat="false" ht="12.75" hidden="false" customHeight="false" outlineLevel="0" collapsed="false">
      <c r="A26" s="12" t="s">
        <v>33</v>
      </c>
      <c r="B26" s="12" t="s">
        <v>20</v>
      </c>
      <c r="C26" s="14" t="s">
        <v>34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</row>
    <row r="27" customFormat="false" ht="12.75" hidden="false" customHeight="false" outlineLevel="0" collapsed="false">
      <c r="A27" s="17"/>
      <c r="B27" s="17" t="s">
        <v>20</v>
      </c>
      <c r="C27" s="18" t="s">
        <v>35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 customFormat="false" ht="12.75" hidden="false" customHeight="false" outlineLevel="0" collapsed="false">
      <c r="A28" s="25"/>
      <c r="B28" s="25" t="s">
        <v>20</v>
      </c>
      <c r="C28" s="26" t="s">
        <v>29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customFormat="false" ht="12.75" hidden="false" customHeight="false" outlineLevel="0" collapsed="false">
      <c r="A29" s="12" t="s">
        <v>36</v>
      </c>
      <c r="B29" s="12" t="s">
        <v>20</v>
      </c>
      <c r="C29" s="14" t="s">
        <v>37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customFormat="false" ht="12.75" hidden="false" customHeight="false" outlineLevel="0" collapsed="false">
      <c r="A30" s="17"/>
      <c r="B30" s="17" t="s">
        <v>20</v>
      </c>
      <c r="C30" s="18" t="s">
        <v>38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</row>
    <row r="31" customFormat="false" ht="12.75" hidden="false" customHeight="false" outlineLevel="0" collapsed="false">
      <c r="A31" s="17"/>
      <c r="B31" s="17" t="s">
        <v>20</v>
      </c>
      <c r="C31" s="18" t="s">
        <v>39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</row>
    <row r="32" customFormat="false" ht="12.75" hidden="false" customHeight="false" outlineLevel="0" collapsed="false">
      <c r="A32" s="25"/>
      <c r="B32" s="25" t="s">
        <v>20</v>
      </c>
      <c r="C32" s="26" t="s">
        <v>40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&amp;C&amp;"Arial,Bold"&amp;12OPM Hours Survey Example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2000-10-02T18:55:37Z</dcterms:created>
  <dc:creator>Suzanne Nicholie</dc:creator>
  <dc:description/>
  <dc:language>en-US</dc:language>
  <cp:lastModifiedBy>Daren Farmer</cp:lastModifiedBy>
  <cp:revision>0</cp:revision>
  <dc:subject/>
  <dc:title/>
</cp:coreProperties>
</file>