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[$-409]mmm\-yy"/>
    <numFmt numFmtId="167" formatCode="0"/>
    <numFmt numFmtId="168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10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003366"/>
      <name val="Arial"/>
      <family val="2"/>
    </font>
    <font>
      <sz val="10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F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D5" s="1" t="n">
        <v>37120</v>
      </c>
      <c r="F5" s="1" t="n">
        <v>37123</v>
      </c>
    </row>
    <row r="6" customFormat="false" ht="15" hidden="false" customHeight="false" outlineLevel="0" collapsed="false">
      <c r="B6" s="2" t="n">
        <v>37135</v>
      </c>
      <c r="C6" s="3"/>
      <c r="D6" s="4" t="n">
        <v>3.303</v>
      </c>
      <c r="E6" s="3" t="n">
        <v>-116</v>
      </c>
      <c r="F6" s="5" t="n">
        <f aca="false">D6+E6/1000</f>
        <v>3.187</v>
      </c>
    </row>
    <row r="7" customFormat="false" ht="15" hidden="false" customHeight="false" outlineLevel="0" collapsed="false">
      <c r="B7" s="2" t="n">
        <f aca="false">EOMONTH(B6,0)+1</f>
        <v>37165</v>
      </c>
      <c r="C7" s="3"/>
      <c r="D7" s="4" t="n">
        <v>3.334</v>
      </c>
      <c r="E7" s="3" t="n">
        <v>-118</v>
      </c>
      <c r="F7" s="5" t="n">
        <f aca="false">D7+E7/1000</f>
        <v>3.216</v>
      </c>
    </row>
    <row r="8" customFormat="false" ht="15" hidden="false" customHeight="false" outlineLevel="0" collapsed="false">
      <c r="B8" s="2" t="n">
        <f aca="false">EOMONTH(B7,0)+1</f>
        <v>37196</v>
      </c>
      <c r="C8" s="3"/>
      <c r="D8" s="4" t="n">
        <v>3.587</v>
      </c>
      <c r="E8" s="3" t="n">
        <v>-118</v>
      </c>
      <c r="F8" s="5" t="n">
        <f aca="false">D8+E8/1000</f>
        <v>3.469</v>
      </c>
    </row>
    <row r="9" customFormat="false" ht="15" hidden="false" customHeight="false" outlineLevel="0" collapsed="false">
      <c r="B9" s="2" t="n">
        <f aca="false">EOMONTH(B8,0)+1</f>
        <v>37226</v>
      </c>
      <c r="C9" s="3"/>
      <c r="D9" s="4" t="n">
        <v>3.849</v>
      </c>
      <c r="E9" s="3" t="n">
        <v>-115</v>
      </c>
      <c r="F9" s="5" t="n">
        <f aca="false">D9+E9/1000</f>
        <v>3.734</v>
      </c>
    </row>
    <row r="10" customFormat="false" ht="15" hidden="false" customHeight="false" outlineLevel="0" collapsed="false">
      <c r="B10" s="2" t="n">
        <f aca="false">EOMONTH(B9,0)+1</f>
        <v>37257</v>
      </c>
      <c r="C10" s="3"/>
      <c r="D10" s="4" t="n">
        <v>3.981</v>
      </c>
      <c r="E10" s="3" t="n">
        <v>-113</v>
      </c>
      <c r="F10" s="5" t="n">
        <f aca="false">D10+E10/1000</f>
        <v>3.868</v>
      </c>
    </row>
    <row r="11" customFormat="false" ht="15" hidden="false" customHeight="false" outlineLevel="0" collapsed="false">
      <c r="B11" s="2" t="n">
        <f aca="false">EOMONTH(B10,0)+1</f>
        <v>37288</v>
      </c>
      <c r="C11" s="3"/>
      <c r="D11" s="4" t="n">
        <v>3.896</v>
      </c>
      <c r="E11" s="3" t="n">
        <v>-111</v>
      </c>
      <c r="F11" s="5" t="n">
        <f aca="false">D11+E11/1000</f>
        <v>3.785</v>
      </c>
    </row>
    <row r="12" customFormat="false" ht="15" hidden="false" customHeight="false" outlineLevel="0" collapsed="false">
      <c r="B12" s="2" t="n">
        <f aca="false">EOMONTH(B11,0)+1</f>
        <v>37316</v>
      </c>
      <c r="C12" s="3"/>
      <c r="D12" s="4" t="n">
        <v>3.771</v>
      </c>
      <c r="E12" s="3" t="n">
        <v>-108</v>
      </c>
      <c r="F12" s="5" t="n">
        <f aca="false">D12+E12/1000</f>
        <v>3.663</v>
      </c>
    </row>
    <row r="13" customFormat="false" ht="15" hidden="false" customHeight="false" outlineLevel="0" collapsed="false">
      <c r="B13" s="2" t="n">
        <f aca="false">EOMONTH(B12,0)+1</f>
        <v>37347</v>
      </c>
      <c r="C13" s="3"/>
      <c r="D13" s="4" t="n">
        <v>3.616</v>
      </c>
      <c r="E13" s="3" t="n">
        <v>-101</v>
      </c>
      <c r="F13" s="5" t="n">
        <f aca="false">D13+E13/1000</f>
        <v>3.515</v>
      </c>
    </row>
    <row r="14" customFormat="false" ht="15" hidden="false" customHeight="false" outlineLevel="0" collapsed="false">
      <c r="B14" s="2" t="n">
        <f aca="false">EOMONTH(B13,0)+1</f>
        <v>37377</v>
      </c>
      <c r="C14" s="3"/>
      <c r="D14" s="4" t="n">
        <v>3.621</v>
      </c>
      <c r="E14" s="3" t="n">
        <v>-97.9999999999999</v>
      </c>
      <c r="F14" s="5" t="n">
        <f aca="false">D14+E14/1000</f>
        <v>3.523</v>
      </c>
    </row>
    <row r="15" customFormat="false" ht="15" hidden="false" customHeight="false" outlineLevel="0" collapsed="false">
      <c r="B15" s="2" t="n">
        <f aca="false">EOMONTH(B14,0)+1</f>
        <v>37408</v>
      </c>
      <c r="C15" s="3"/>
      <c r="D15" s="4" t="n">
        <v>3.656</v>
      </c>
      <c r="E15" s="3" t="n">
        <v>-97.9999999999999</v>
      </c>
      <c r="F15" s="5" t="n">
        <f aca="false">D15+E15/1000</f>
        <v>3.558</v>
      </c>
    </row>
    <row r="16" customFormat="false" ht="15" hidden="false" customHeight="false" outlineLevel="0" collapsed="false">
      <c r="B16" s="2" t="n">
        <f aca="false">EOMONTH(B15,0)+1</f>
        <v>37438</v>
      </c>
      <c r="C16" s="3"/>
      <c r="D16" s="4" t="n">
        <v>3.7</v>
      </c>
      <c r="E16" s="3" t="n">
        <v>-98.0000000000003</v>
      </c>
      <c r="F16" s="5" t="n">
        <f aca="false">D16+E16/1000</f>
        <v>3.602</v>
      </c>
    </row>
    <row r="17" customFormat="false" ht="15" hidden="false" customHeight="false" outlineLevel="0" collapsed="false">
      <c r="B17" s="2" t="n">
        <f aca="false">EOMONTH(B16,0)+1</f>
        <v>37469</v>
      </c>
      <c r="C17" s="3"/>
      <c r="D17" s="4" t="n">
        <v>3.74</v>
      </c>
      <c r="E17" s="3" t="n">
        <v>-94.0000000000003</v>
      </c>
      <c r="F17" s="5" t="n">
        <f aca="false">D17+E17/1000</f>
        <v>3.646</v>
      </c>
    </row>
    <row r="18" customFormat="false" ht="15" hidden="false" customHeight="false" outlineLevel="0" collapsed="false">
      <c r="B18" s="6" t="n">
        <f aca="false">EOMONTH(B17,0)+1</f>
        <v>37500</v>
      </c>
      <c r="C18" s="3"/>
      <c r="D18" s="4" t="n">
        <v>3.738</v>
      </c>
      <c r="E18" s="3" t="n">
        <v>-93.9999999999999</v>
      </c>
      <c r="F18" s="5" t="n">
        <f aca="false">D18+E18/1000</f>
        <v>3.644</v>
      </c>
    </row>
    <row r="19" customFormat="false" ht="15" hidden="false" customHeight="false" outlineLevel="0" collapsed="false">
      <c r="B19" s="6" t="n">
        <f aca="false">EOMONTH(B18,0)+1</f>
        <v>37530</v>
      </c>
      <c r="C19" s="3"/>
      <c r="D19" s="4" t="n">
        <v>3.75</v>
      </c>
      <c r="E19" s="3" t="n">
        <v>-93.9999999999999</v>
      </c>
      <c r="F19" s="5" t="n">
        <f aca="false">D19+E19/1000</f>
        <v>3.656</v>
      </c>
    </row>
    <row r="20" customFormat="false" ht="15" hidden="false" customHeight="false" outlineLevel="0" collapsed="false">
      <c r="B20" s="6" t="n">
        <f aca="false">EOMONTH(B19,0)+1</f>
        <v>37561</v>
      </c>
      <c r="C20" s="3"/>
      <c r="D20" s="4" t="n">
        <v>3.893</v>
      </c>
      <c r="E20" s="3" t="n">
        <v>-94.0000000000003</v>
      </c>
      <c r="F20" s="5" t="n">
        <f aca="false">D20+E20/1000</f>
        <v>3.799</v>
      </c>
    </row>
    <row r="21" customFormat="false" ht="15" hidden="false" customHeight="false" outlineLevel="0" collapsed="false">
      <c r="B21" s="6" t="n">
        <f aca="false">EOMONTH(B20,0)+1</f>
        <v>37591</v>
      </c>
      <c r="C21" s="3"/>
      <c r="D21" s="4" t="n">
        <v>4.053</v>
      </c>
      <c r="E21" s="3" t="n">
        <v>-93.9999999999999</v>
      </c>
      <c r="F21" s="5" t="n">
        <f aca="false">D21+E21/1000</f>
        <v>3.959</v>
      </c>
    </row>
    <row r="22" customFormat="false" ht="15" hidden="false" customHeight="false" outlineLevel="0" collapsed="false">
      <c r="B22" s="6" t="n">
        <f aca="false">EOMONTH(B21,0)+1</f>
        <v>37622</v>
      </c>
      <c r="C22" s="3"/>
      <c r="D22" s="4" t="n">
        <v>4.138</v>
      </c>
      <c r="E22" s="3" t="n">
        <v>-88.9999999999995</v>
      </c>
      <c r="F22" s="5" t="n">
        <f aca="false">D22+E22/1000</f>
        <v>4.049</v>
      </c>
    </row>
    <row r="23" customFormat="false" ht="15" hidden="false" customHeight="false" outlineLevel="0" collapsed="false">
      <c r="B23" s="6" t="n">
        <f aca="false">EOMONTH(B22,0)+1</f>
        <v>37653</v>
      </c>
      <c r="C23" s="3"/>
      <c r="D23" s="4" t="n">
        <v>4.026</v>
      </c>
      <c r="E23" s="3" t="n">
        <v>-86.9999999999997</v>
      </c>
      <c r="F23" s="5" t="n">
        <f aca="false">D23+E23/1000</f>
        <v>3.939</v>
      </c>
    </row>
    <row r="24" customFormat="false" ht="15" hidden="false" customHeight="false" outlineLevel="0" collapsed="false">
      <c r="B24" s="6" t="n">
        <f aca="false">EOMONTH(B23,0)+1</f>
        <v>37681</v>
      </c>
      <c r="C24" s="3"/>
      <c r="D24" s="4" t="n">
        <v>3.911</v>
      </c>
      <c r="E24" s="3" t="n">
        <v>-90.9999999999997</v>
      </c>
      <c r="F24" s="5" t="n">
        <f aca="false">D24+E24/1000</f>
        <v>3.82</v>
      </c>
    </row>
    <row r="25" customFormat="false" ht="15" hidden="false" customHeight="false" outlineLevel="0" collapsed="false">
      <c r="B25" s="6" t="n">
        <f aca="false">EOMONTH(B24,0)+1</f>
        <v>37712</v>
      </c>
      <c r="C25" s="3"/>
      <c r="D25" s="4" t="n">
        <v>3.681</v>
      </c>
      <c r="E25" s="3" t="n">
        <v>-76.0000000000001</v>
      </c>
      <c r="F25" s="5" t="n">
        <f aca="false">D25+E25/1000</f>
        <v>3.605</v>
      </c>
    </row>
    <row r="26" customFormat="false" ht="15" hidden="false" customHeight="false" outlineLevel="0" collapsed="false">
      <c r="B26" s="6" t="n">
        <f aca="false">EOMONTH(B25,0)+1</f>
        <v>37742</v>
      </c>
      <c r="C26" s="3"/>
      <c r="D26" s="4" t="n">
        <v>3.681</v>
      </c>
      <c r="E26" s="3" t="n">
        <v>-81</v>
      </c>
      <c r="F26" s="5" t="n">
        <f aca="false">D26+E26/1000</f>
        <v>3.6</v>
      </c>
    </row>
    <row r="27" customFormat="false" ht="15" hidden="false" customHeight="false" outlineLevel="0" collapsed="false">
      <c r="B27" s="6" t="n">
        <f aca="false">EOMONTH(B26,0)+1</f>
        <v>37773</v>
      </c>
      <c r="C27" s="3"/>
      <c r="D27" s="4" t="n">
        <v>3.711</v>
      </c>
      <c r="E27" s="3" t="n">
        <v>-76.0000000000001</v>
      </c>
      <c r="F27" s="5" t="n">
        <f aca="false">D27+E27/1000</f>
        <v>3.635</v>
      </c>
    </row>
    <row r="28" customFormat="false" ht="15" hidden="false" customHeight="false" outlineLevel="0" collapsed="false">
      <c r="B28" s="6" t="n">
        <f aca="false">EOMONTH(B27,0)+1</f>
        <v>37803</v>
      </c>
      <c r="C28" s="3"/>
      <c r="D28" s="4" t="n">
        <v>3.756</v>
      </c>
      <c r="E28" s="3" t="n">
        <v>-79.0000000000002</v>
      </c>
      <c r="F28" s="5" t="n">
        <f aca="false">D28+E28/1000</f>
        <v>3.677</v>
      </c>
    </row>
    <row r="29" customFormat="false" ht="15" hidden="false" customHeight="false" outlineLevel="0" collapsed="false">
      <c r="B29" s="6" t="n">
        <f aca="false">EOMONTH(B28,0)+1</f>
        <v>37834</v>
      </c>
      <c r="C29" s="3"/>
      <c r="D29" s="4" t="n">
        <v>3.784</v>
      </c>
      <c r="E29" s="3" t="n">
        <v>-79.0000000000002</v>
      </c>
      <c r="F29" s="5" t="n">
        <f aca="false">D29+E29/1000</f>
        <v>3.705</v>
      </c>
    </row>
    <row r="30" customFormat="false" ht="15" hidden="false" customHeight="false" outlineLevel="0" collapsed="false">
      <c r="B30" s="7" t="n">
        <f aca="false">EOMONTH(B29,0)+1</f>
        <v>37865</v>
      </c>
      <c r="C30" s="3"/>
      <c r="D30" s="4" t="n">
        <v>3.791</v>
      </c>
      <c r="E30" s="3" t="n">
        <v>-78.9999999999997</v>
      </c>
      <c r="F30" s="5" t="n">
        <f aca="false">D30+E30/1000</f>
        <v>3.712</v>
      </c>
    </row>
    <row r="31" customFormat="false" ht="15" hidden="false" customHeight="false" outlineLevel="0" collapsed="false">
      <c r="B31" s="7" t="n">
        <f aca="false">EOMONTH(B30,0)+1</f>
        <v>37895</v>
      </c>
      <c r="C31" s="3"/>
      <c r="D31" s="4" t="n">
        <v>3.791</v>
      </c>
      <c r="E31" s="3" t="n">
        <v>-78.9999999999997</v>
      </c>
      <c r="F31" s="5" t="n">
        <f aca="false">D31+E31/1000</f>
        <v>3.712</v>
      </c>
    </row>
    <row r="32" customFormat="false" ht="15" hidden="false" customHeight="false" outlineLevel="0" collapsed="false">
      <c r="B32" s="7" t="n">
        <f aca="false">EOMONTH(B31,0)+1</f>
        <v>37926</v>
      </c>
      <c r="C32" s="3"/>
      <c r="D32" s="8" t="n">
        <v>3.951</v>
      </c>
      <c r="E32" s="3" t="n">
        <v>-79.0000000000002</v>
      </c>
      <c r="F32" s="5" t="n">
        <f aca="false">D32+E32/1000</f>
        <v>3.872</v>
      </c>
    </row>
    <row r="33" customFormat="false" ht="15" hidden="false" customHeight="false" outlineLevel="0" collapsed="false">
      <c r="B33" s="7" t="n">
        <f aca="false">EOMONTH(B32,0)+1</f>
        <v>37956</v>
      </c>
      <c r="C33" s="3"/>
      <c r="D33" s="8" t="n">
        <v>4.111</v>
      </c>
      <c r="E33" s="3" t="n">
        <v>-78.9999999999997</v>
      </c>
      <c r="F33" s="5" t="n">
        <f aca="false">D33+E33/1000</f>
        <v>4.032</v>
      </c>
    </row>
    <row r="34" customFormat="false" ht="15" hidden="false" customHeight="false" outlineLevel="0" collapsed="false">
      <c r="B34" s="7" t="n">
        <f aca="false">EOMONTH(B33,0)+1</f>
        <v>37987</v>
      </c>
      <c r="C34" s="3"/>
      <c r="D34" s="8" t="n">
        <v>4.171</v>
      </c>
      <c r="E34" s="3" t="n">
        <v>-78.9999999999997</v>
      </c>
      <c r="F34" s="5" t="n">
        <f aca="false">D34+E34/1000</f>
        <v>4.092</v>
      </c>
    </row>
    <row r="35" customFormat="false" ht="15" hidden="false" customHeight="false" outlineLevel="0" collapsed="false">
      <c r="B35" s="7" t="n">
        <f aca="false">EOMONTH(B34,0)+1</f>
        <v>38018</v>
      </c>
      <c r="C35" s="3"/>
      <c r="D35" s="8" t="n">
        <v>4.063</v>
      </c>
      <c r="E35" s="3" t="n">
        <v>-78.9999999999997</v>
      </c>
      <c r="F35" s="5" t="n">
        <f aca="false">D35+E35/1000</f>
        <v>3.984</v>
      </c>
    </row>
    <row r="36" customFormat="false" ht="15" hidden="false" customHeight="false" outlineLevel="0" collapsed="false">
      <c r="B36" s="7" t="n">
        <f aca="false">EOMONTH(B35,0)+1</f>
        <v>38047</v>
      </c>
      <c r="C36" s="3"/>
      <c r="D36" s="8" t="n">
        <v>3.931</v>
      </c>
      <c r="E36" s="3" t="n">
        <v>-79.0000000000002</v>
      </c>
      <c r="F36" s="5" t="n">
        <f aca="false">D36+E36/1000</f>
        <v>3.852</v>
      </c>
    </row>
    <row r="37" customFormat="false" ht="15" hidden="false" customHeight="false" outlineLevel="0" collapsed="false">
      <c r="B37" s="7" t="n">
        <f aca="false">EOMONTH(B36,0)+1</f>
        <v>38078</v>
      </c>
      <c r="C37" s="3"/>
      <c r="D37" s="8" t="n">
        <v>3.731</v>
      </c>
      <c r="E37" s="3" t="n">
        <v>-78.9999999999997</v>
      </c>
      <c r="F37" s="5" t="n">
        <f aca="false">D37+E37/1000</f>
        <v>3.652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2001-08-20T17:20:45Z</dcterms:created>
  <dc:creator>Dutch Quigley</dc:creator>
  <dc:description/>
  <dc:language>en-US</dc:language>
  <cp:lastModifiedBy>Dutch Quigley</cp:lastModifiedBy>
  <dcterms:modified xsi:type="dcterms:W3CDTF">2001-08-20T17:21:31Z</dcterms:modified>
  <cp:revision>0</cp:revision>
  <dc:subject/>
  <dc:title/>
</cp:coreProperties>
</file>