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 Master List" sheetId="1" state="visible" r:id="rId3"/>
    <sheet name="East Trading &amp; Origination" sheetId="2" state="visible" r:id="rId4"/>
    <sheet name="West Trading &amp; Origination" sheetId="3" state="visible" r:id="rId5"/>
  </sheets>
  <definedNames>
    <definedName function="false" hidden="true" localSheetId="0" name="_xlnm._FilterDatabase" vbProcedure="false">'East Master List'!$A$1:$C$112</definedName>
    <definedName function="false" hidden="false" name="OrgChartData" vbProcedure="false">'East Master List'!$A:$C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sz val="8"/>
            <color rgb="FF000000"/>
            <rFont val="Tahoma"/>
            <family val="0"/>
          </rPr>
          <t xml:space="preserve">For example:
Mary Roberts
Roberts, 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2</xdr:rowOff>
              </xdr:from>
              <xdr:to>
                <xdr:col>2</xdr:col>
                <xdr:colOff>-50</xdr:colOff>
                <xdr:row>3</xdr:row>
                <xdr:rowOff>6</xdr:rowOff>
              </xdr:to>
            </anchor>
          </commentPr>
        </mc:Choice>
        <mc:Fallback/>
      </mc:AlternateContent>
    </comment>
    <comment ref="B1" authorId="0">
      <text>
        <r>
          <rPr>
            <sz val="8"/>
            <color rgb="FF000000"/>
            <rFont val="Tahoma"/>
            <family val="0"/>
          </rPr>
          <t xml:space="preserve">For example:
Assistant Manager
Accountant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0</xdr:row>
                <xdr:rowOff>2</xdr:rowOff>
              </xdr:from>
              <xdr:to>
                <xdr:col>2</xdr:col>
                <xdr:colOff>103</xdr:colOff>
                <xdr:row>3</xdr:row>
                <xdr:rowOff>6</xdr:rowOff>
              </xdr:to>
            </anchor>
          </commentPr>
        </mc:Choice>
        <mc:Fallback/>
      </mc:AlternateContent>
    </comment>
    <comment ref="C1" authorId="0">
      <text>
        <r>
          <rPr>
            <sz val="8"/>
            <color rgb="FF000000"/>
            <rFont val="Tahoma"/>
            <family val="0"/>
          </rPr>
          <t xml:space="preserve">Type the name this person reports to exactly as it appears in the Name field. (Mary Roberts or Roberts, Mary)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120</xdr:colOff>
                <xdr:row>0</xdr:row>
                <xdr:rowOff>2</xdr:rowOff>
              </xdr:from>
              <xdr:to>
                <xdr:col>4</xdr:col>
                <xdr:colOff>35</xdr:colOff>
                <xdr:row>3</xdr:row>
                <xdr:rowOff>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853-6219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11</xdr:rowOff>
              </xdr:from>
              <xdr:to>
                <xdr:col>4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853-9575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11</xdr:rowOff>
              </xdr:from>
              <xdr:to>
                <xdr:col>4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853-5260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11</xdr:rowOff>
              </xdr:from>
              <xdr:to>
                <xdr:col>4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B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853-0392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11</xdr:rowOff>
              </xdr:from>
              <xdr:to>
                <xdr:col>4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B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853-0498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11</xdr:rowOff>
              </xdr:from>
              <xdr:to>
                <xdr:col>4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853-1951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11</xdr:rowOff>
              </xdr:from>
              <xdr:to>
                <xdr:col>4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 (713) 853-6246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11</xdr:rowOff>
              </xdr:from>
              <xdr:to>
                <xdr:col>4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B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853-6152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11</xdr:rowOff>
              </xdr:from>
              <xdr:to>
                <xdr:col>4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B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853-6284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11</xdr:rowOff>
              </xdr:from>
              <xdr:to>
                <xdr:col>4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853-7791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13</xdr:row>
                <xdr:rowOff>11</xdr:rowOff>
              </xdr:from>
              <xdr:to>
                <xdr:col>7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E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853-9332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17</xdr:row>
                <xdr:rowOff>11</xdr:rowOff>
              </xdr:from>
              <xdr:to>
                <xdr:col>7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E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853-3917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</xdr:row>
                <xdr:rowOff>11</xdr:rowOff>
              </xdr:from>
              <xdr:to>
                <xdr:col>7</xdr:col>
                <xdr:colOff>102</xdr:colOff>
                <xdr:row>21</xdr:row>
                <xdr:rowOff>21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853-1479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20</xdr:row>
                <xdr:rowOff>11</xdr:rowOff>
              </xdr:from>
              <xdr:to>
                <xdr:col>7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853-0678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21</xdr:row>
                <xdr:rowOff>11</xdr:rowOff>
              </xdr:from>
              <xdr:to>
                <xdr:col>7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E2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853-0403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</xdr:row>
                <xdr:rowOff>11</xdr:rowOff>
              </xdr:from>
              <xdr:to>
                <xdr:col>7</xdr:col>
                <xdr:colOff>102</xdr:colOff>
                <xdr:row>25</xdr:row>
                <xdr:rowOff>21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853-1955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11</xdr:rowOff>
              </xdr:from>
              <xdr:to>
                <xdr:col>7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853-1541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25</xdr:row>
                <xdr:rowOff>11</xdr:rowOff>
              </xdr:from>
              <xdr:to>
                <xdr:col>7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853-0961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26</xdr:row>
                <xdr:rowOff>11</xdr:rowOff>
              </xdr:from>
              <xdr:to>
                <xdr:col>7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E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345-3882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27</xdr:row>
                <xdr:rowOff>11</xdr:rowOff>
              </xdr:from>
              <xdr:to>
                <xdr:col>7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E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853-1613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28</xdr:row>
                <xdr:rowOff>11</xdr:rowOff>
              </xdr:from>
              <xdr:to>
                <xdr:col>7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853-7998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11</xdr:rowOff>
              </xdr:from>
              <xdr:to>
                <xdr:col>7</xdr:col>
                <xdr:colOff>102</xdr:colOff>
                <xdr:row>32</xdr:row>
                <xdr:rowOff>21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853-1636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11</xdr:rowOff>
              </xdr:from>
              <xdr:to>
                <xdr:col>7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SUPT (713) 853-3932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</xdr:row>
                <xdr:rowOff>11</xdr:rowOff>
              </xdr:from>
              <xdr:to>
                <xdr:col>7</xdr:col>
                <xdr:colOff>102</xdr:colOff>
                <xdr:row>35</xdr:row>
                <xdr:rowOff>21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853-6161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11</xdr:rowOff>
              </xdr:from>
              <xdr:to>
                <xdr:col>7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853-7355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13</xdr:row>
                <xdr:rowOff>11</xdr:rowOff>
              </xdr:from>
              <xdr:to>
                <xdr:col>10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853-5267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11</xdr:rowOff>
              </xdr:from>
              <xdr:to>
                <xdr:col>10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853-6203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20</xdr:row>
                <xdr:rowOff>11</xdr:rowOff>
              </xdr:from>
              <xdr:to>
                <xdr:col>10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853-3143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21</xdr:row>
                <xdr:rowOff>11</xdr:rowOff>
              </xdr:from>
              <xdr:to>
                <xdr:col>10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853-5458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11</xdr:rowOff>
              </xdr:from>
              <xdr:to>
                <xdr:col>10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853-9130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25</xdr:row>
                <xdr:rowOff>11</xdr:rowOff>
              </xdr:from>
              <xdr:to>
                <xdr:col>10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853-1404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26</xdr:row>
                <xdr:rowOff>11</xdr:rowOff>
              </xdr:from>
              <xdr:to>
                <xdr:col>10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853-9170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27</xdr:row>
                <xdr:rowOff>11</xdr:rowOff>
              </xdr:from>
              <xdr:to>
                <xdr:col>10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853-4340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28</xdr:row>
                <xdr:rowOff>11</xdr:rowOff>
              </xdr:from>
              <xdr:to>
                <xdr:col>10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345-7053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29</xdr:row>
                <xdr:rowOff>11</xdr:rowOff>
              </xdr:from>
              <xdr:to>
                <xdr:col>10</xdr:col>
                <xdr:colOff>102</xdr:colOff>
                <xdr:row>32</xdr:row>
                <xdr:rowOff>21</xdr:rowOff>
              </xdr:to>
            </anchor>
          </commentPr>
        </mc:Choice>
        <mc:Fallback/>
      </mc:AlternateContent>
    </comment>
    <comment ref="H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853-3806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31</xdr:row>
                <xdr:rowOff>11</xdr:rowOff>
              </xdr:from>
              <xdr:to>
                <xdr:col>10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H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853-6161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35</xdr:row>
                <xdr:rowOff>11</xdr:rowOff>
              </xdr:from>
              <xdr:to>
                <xdr:col>10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K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853-5035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11</xdr:rowOff>
              </xdr:from>
              <xdr:to>
                <xdr:col>13</xdr:col>
                <xdr:colOff>102</xdr:colOff>
                <xdr:row>4</xdr:row>
                <xdr:rowOff>21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853-5800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4</xdr:row>
                <xdr:rowOff>11</xdr:rowOff>
              </xdr:from>
              <xdr:to>
                <xdr:col>13</xdr:col>
                <xdr:colOff>102</xdr:colOff>
                <xdr:row>7</xdr:row>
                <xdr:rowOff>21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853-4588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7</xdr:row>
                <xdr:rowOff>11</xdr:rowOff>
              </xdr:from>
              <xdr:to>
                <xdr:col>13</xdr:col>
                <xdr:colOff>102</xdr:colOff>
                <xdr:row>10</xdr:row>
                <xdr:rowOff>20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853-9310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13</xdr:row>
                <xdr:rowOff>11</xdr:rowOff>
              </xdr:from>
              <xdr:to>
                <xdr:col>13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853-7111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17</xdr:row>
                <xdr:rowOff>11</xdr:rowOff>
              </xdr:from>
              <xdr:to>
                <xdr:col>13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K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853-5012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20</xdr:row>
                <xdr:rowOff>11</xdr:rowOff>
              </xdr:from>
              <xdr:to>
                <xdr:col>13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853-3032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21</xdr:row>
                <xdr:rowOff>11</xdr:rowOff>
              </xdr:from>
              <xdr:to>
                <xdr:col>13</xdr:col>
                <xdr:colOff>102</xdr:colOff>
                <xdr:row>24</xdr:row>
                <xdr:rowOff>21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853-7160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11</xdr:rowOff>
              </xdr:from>
              <xdr:to>
                <xdr:col>13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853-6715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25</xdr:row>
                <xdr:rowOff>11</xdr:rowOff>
              </xdr:from>
              <xdr:to>
                <xdr:col>13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853-9299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26</xdr:row>
                <xdr:rowOff>11</xdr:rowOff>
              </xdr:from>
              <xdr:to>
                <xdr:col>13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K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853-6989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27</xdr:row>
                <xdr:rowOff>11</xdr:rowOff>
              </xdr:from>
              <xdr:to>
                <xdr:col>13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K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853-5642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28</xdr:row>
                <xdr:rowOff>11</xdr:rowOff>
              </xdr:from>
              <xdr:to>
                <xdr:col>13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K3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853-4201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31</xdr:row>
                <xdr:rowOff>11</xdr:rowOff>
              </xdr:from>
              <xdr:to>
                <xdr:col>13</xdr:col>
                <xdr:colOff>102</xdr:colOff>
                <xdr:row>34</xdr:row>
                <xdr:rowOff>21</xdr:rowOff>
              </xdr:to>
            </anchor>
          </commentPr>
        </mc:Choice>
        <mc:Fallback/>
      </mc:AlternateContent>
    </comment>
    <comment ref="K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853-4793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35</xdr:row>
                <xdr:rowOff>11</xdr:rowOff>
              </xdr:from>
              <xdr:to>
                <xdr:col>13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853-7364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</xdr:row>
                <xdr:rowOff>11</xdr:rowOff>
              </xdr:from>
              <xdr:to>
                <xdr:col>16</xdr:col>
                <xdr:colOff>102</xdr:colOff>
                <xdr:row>4</xdr:row>
                <xdr:rowOff>21</xdr:rowOff>
              </xdr:to>
            </anchor>
          </commentPr>
        </mc:Choice>
        <mc:Fallback/>
      </mc:AlternateContent>
    </commen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853-9582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4</xdr:row>
                <xdr:rowOff>11</xdr:rowOff>
              </xdr:from>
              <xdr:to>
                <xdr:col>16</xdr:col>
                <xdr:colOff>102</xdr:colOff>
                <xdr:row>7</xdr:row>
                <xdr:rowOff>21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853-9194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7</xdr:row>
                <xdr:rowOff>11</xdr:rowOff>
              </xdr:from>
              <xdr:to>
                <xdr:col>16</xdr:col>
                <xdr:colOff>102</xdr:colOff>
                <xdr:row>10</xdr:row>
                <xdr:rowOff>20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853-6750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13</xdr:row>
                <xdr:rowOff>11</xdr:rowOff>
              </xdr:from>
              <xdr:to>
                <xdr:col>16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N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853-6768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17</xdr:row>
                <xdr:rowOff>11</xdr:rowOff>
              </xdr:from>
              <xdr:to>
                <xdr:col>16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853-0413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18</xdr:row>
                <xdr:rowOff>11</xdr:rowOff>
              </xdr:from>
              <xdr:to>
                <xdr:col>16</xdr:col>
                <xdr:colOff>102</xdr:colOff>
                <xdr:row>21</xdr:row>
                <xdr:rowOff>21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853-0521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19</xdr:row>
                <xdr:rowOff>11</xdr:rowOff>
              </xdr:from>
              <xdr:to>
                <xdr:col>16</xdr:col>
                <xdr:colOff>102</xdr:colOff>
                <xdr:row>22</xdr:row>
                <xdr:rowOff>21</xdr:rowOff>
              </xdr:to>
            </anchor>
          </commentPr>
        </mc:Choice>
        <mc:Fallback/>
      </mc:AlternateContent>
    </comment>
    <comment ref="N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345-4008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20</xdr:row>
                <xdr:rowOff>11</xdr:rowOff>
              </xdr:from>
              <xdr:to>
                <xdr:col>16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Q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(713)853-3383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13</xdr:row>
                <xdr:rowOff>11</xdr:rowOff>
              </xdr:from>
              <xdr:to>
                <xdr:col>19</xdr:col>
                <xdr:colOff>102</xdr:colOff>
                <xdr:row>16</xdr:row>
                <xdr:rowOff>21</xdr:rowOff>
              </xdr:to>
            </anchor>
          </commentPr>
        </mc:Choice>
        <mc:Fallback/>
      </mc:AlternateContent>
    </comment>
    <comment ref="Q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853-1657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17</xdr:row>
                <xdr:rowOff>11</xdr:rowOff>
              </xdr:from>
              <xdr:to>
                <xdr:col>19</xdr:col>
                <xdr:colOff>102</xdr:colOff>
                <xdr:row>20</xdr:row>
                <xdr:rowOff>21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853-0421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20</xdr:row>
                <xdr:rowOff>11</xdr:rowOff>
              </xdr:from>
              <xdr:to>
                <xdr:col>19</xdr:col>
                <xdr:colOff>102</xdr:colOff>
                <xdr:row>23</xdr:row>
                <xdr:rowOff>21</xdr:rowOff>
              </xdr:to>
            </anchor>
          </commentPr>
        </mc:Choice>
        <mc:Fallback/>
      </mc:AlternateContent>
    </comment>
    <comment ref="Q2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853-7236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22</xdr:row>
                <xdr:rowOff>11</xdr:rowOff>
              </xdr:from>
              <xdr:to>
                <xdr:col>19</xdr:col>
                <xdr:colOff>102</xdr:colOff>
                <xdr:row>25</xdr:row>
                <xdr:rowOff>21</xdr:rowOff>
              </xdr:to>
            </anchor>
          </commentPr>
        </mc:Choice>
        <mc:Fallback/>
      </mc:AlternateContent>
    </comment>
    <comment ref="Q2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853-5462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23</xdr:row>
                <xdr:rowOff>11</xdr:rowOff>
              </xdr:from>
              <xdr:to>
                <xdr:col>19</xdr:col>
                <xdr:colOff>102</xdr:colOff>
                <xdr:row>26</xdr:row>
                <xdr:rowOff>21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853-4225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11</xdr:rowOff>
              </xdr:from>
              <xdr:to>
                <xdr:col>19</xdr:col>
                <xdr:colOff>102</xdr:colOff>
                <xdr:row>27</xdr:row>
                <xdr:rowOff>21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345-3789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25</xdr:row>
                <xdr:rowOff>11</xdr:rowOff>
              </xdr:from>
              <xdr:to>
                <xdr:col>19</xdr:col>
                <xdr:colOff>102</xdr:colOff>
                <xdr:row>28</xdr:row>
                <xdr:rowOff>21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853-3801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26</xdr:row>
                <xdr:rowOff>11</xdr:rowOff>
              </xdr:from>
              <xdr:to>
                <xdr:col>19</xdr:col>
                <xdr:colOff>102</xdr:colOff>
                <xdr:row>29</xdr:row>
                <xdr:rowOff>21</xdr:rowOff>
              </xdr:to>
            </anchor>
          </commentPr>
        </mc:Choice>
        <mc:Fallback/>
      </mc:AlternateContent>
    </comment>
    <comment ref="Q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853-6476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27</xdr:row>
                <xdr:rowOff>11</xdr:rowOff>
              </xdr:from>
              <xdr:to>
                <xdr:col>19</xdr:col>
                <xdr:colOff>102</xdr:colOff>
                <xdr:row>30</xdr:row>
                <xdr:rowOff>21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853-6161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28</xdr:row>
                <xdr:rowOff>11</xdr:rowOff>
              </xdr:from>
              <xdr:to>
                <xdr:col>19</xdr:col>
                <xdr:colOff>102</xdr:colOff>
                <xdr:row>31</xdr:row>
                <xdr:rowOff>21</xdr:rowOff>
              </xdr:to>
            </anchor>
          </commentPr>
        </mc:Choice>
        <mc:Fallback/>
      </mc:AlternateContent>
    </comment>
    <comment ref="Q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345-2474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29</xdr:row>
                <xdr:rowOff>11</xdr:rowOff>
              </xdr:from>
              <xdr:to>
                <xdr:col>19</xdr:col>
                <xdr:colOff>102</xdr:colOff>
                <xdr:row>32</xdr:row>
                <xdr:rowOff>21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853-7027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32</xdr:row>
                <xdr:rowOff>11</xdr:rowOff>
              </xdr:from>
              <xdr:to>
                <xdr:col>19</xdr:col>
                <xdr:colOff>102</xdr:colOff>
                <xdr:row>35</xdr:row>
                <xdr:rowOff>21</xdr:rowOff>
              </xdr:to>
            </anchor>
          </commentPr>
        </mc:Choice>
        <mc:Fallback/>
      </mc:AlternateContent>
    </comment>
    <comment ref="Q3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853-5356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33</xdr:row>
                <xdr:rowOff>11</xdr:rowOff>
              </xdr:from>
              <xdr:to>
                <xdr:col>19</xdr:col>
                <xdr:colOff>102</xdr:colOff>
                <xdr:row>36</xdr:row>
                <xdr:rowOff>21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853-3066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34</xdr:row>
                <xdr:rowOff>11</xdr:rowOff>
              </xdr:from>
              <xdr:to>
                <xdr:col>19</xdr:col>
                <xdr:colOff>102</xdr:colOff>
                <xdr:row>37</xdr:row>
                <xdr:rowOff>21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853-3105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35</xdr:row>
                <xdr:rowOff>11</xdr:rowOff>
              </xdr:from>
              <xdr:to>
                <xdr:col>19</xdr:col>
                <xdr:colOff>102</xdr:colOff>
                <xdr:row>38</xdr:row>
                <xdr:rowOff>21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853-1403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36</xdr:row>
                <xdr:rowOff>11</xdr:rowOff>
              </xdr:from>
              <xdr:to>
                <xdr:col>19</xdr:col>
                <xdr:colOff>102</xdr:colOff>
                <xdr:row>39</xdr:row>
                <xdr:rowOff>20</xdr:rowOff>
              </xdr:to>
            </anchor>
          </commentPr>
        </mc:Choice>
        <mc:Fallback/>
      </mc:AlternateContent>
    </comment>
    <comment ref="T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853-7364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13</xdr:row>
                <xdr:rowOff>11</xdr:rowOff>
              </xdr:from>
              <xdr:to>
                <xdr:col>22</xdr:col>
                <xdr:colOff>101</xdr:colOff>
                <xdr:row>16</xdr:row>
                <xdr:rowOff>21</xdr:rowOff>
              </xdr:to>
            </anchor>
          </commentPr>
        </mc:Choice>
        <mc:Fallback/>
      </mc:AlternateContent>
    </comment>
    <comment ref="T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853-3957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17</xdr:row>
                <xdr:rowOff>11</xdr:rowOff>
              </xdr:from>
              <xdr:to>
                <xdr:col>22</xdr:col>
                <xdr:colOff>101</xdr:colOff>
                <xdr:row>20</xdr:row>
                <xdr:rowOff>21</xdr:rowOff>
              </xdr:to>
            </anchor>
          </commentPr>
        </mc:Choice>
        <mc:Fallback/>
      </mc:AlternateContent>
    </comment>
    <comment ref="T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853-7319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18</xdr:row>
                <xdr:rowOff>11</xdr:rowOff>
              </xdr:from>
              <xdr:to>
                <xdr:col>22</xdr:col>
                <xdr:colOff>101</xdr:colOff>
                <xdr:row>21</xdr:row>
                <xdr:rowOff>21</xdr:rowOff>
              </xdr:to>
            </anchor>
          </commentPr>
        </mc:Choice>
        <mc:Fallback/>
      </mc:AlternateContent>
    </comment>
    <comment ref="T2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(978) 449-9936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19</xdr:row>
                <xdr:rowOff>11</xdr:rowOff>
              </xdr:from>
              <xdr:to>
                <xdr:col>22</xdr:col>
                <xdr:colOff>101</xdr:colOff>
                <xdr:row>22</xdr:row>
                <xdr:rowOff>21</xdr:rowOff>
              </xdr:to>
            </anchor>
          </commentPr>
        </mc:Choice>
        <mc:Fallback/>
      </mc:AlternateContent>
    </comment>
    <comment ref="T2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(781) 729-1854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20</xdr:row>
                <xdr:rowOff>11</xdr:rowOff>
              </xdr:from>
              <xdr:to>
                <xdr:col>22</xdr:col>
                <xdr:colOff>101</xdr:colOff>
                <xdr:row>23</xdr:row>
                <xdr:rowOff>21</xdr:rowOff>
              </xdr:to>
            </anchor>
          </commentPr>
        </mc:Choice>
        <mc:Fallback/>
      </mc:AlternateContent>
    </comment>
    <comment ref="T23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345-3363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21</xdr:row>
                <xdr:rowOff>11</xdr:rowOff>
              </xdr:from>
              <xdr:to>
                <xdr:col>22</xdr:col>
                <xdr:colOff>101</xdr:colOff>
                <xdr:row>24</xdr:row>
                <xdr:rowOff>21</xdr:rowOff>
              </xdr:to>
            </anchor>
          </commentPr>
        </mc:Choice>
        <mc:Fallback/>
      </mc:AlternateContent>
    </comment>
    <comment ref="T24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853-4258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22</xdr:row>
                <xdr:rowOff>11</xdr:rowOff>
              </xdr:from>
              <xdr:to>
                <xdr:col>22</xdr:col>
                <xdr:colOff>101</xdr:colOff>
                <xdr:row>25</xdr:row>
                <xdr:rowOff>21</xdr:rowOff>
              </xdr:to>
            </anchor>
          </commentPr>
        </mc:Choice>
        <mc:Fallback/>
      </mc:AlternateContent>
    </comment>
    <comment ref="T2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853-9938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23</xdr:row>
                <xdr:rowOff>11</xdr:rowOff>
              </xdr:from>
              <xdr:to>
                <xdr:col>22</xdr:col>
                <xdr:colOff>101</xdr:colOff>
                <xdr:row>26</xdr:row>
                <xdr:rowOff>21</xdr:rowOff>
              </xdr:to>
            </anchor>
          </commentPr>
        </mc:Choice>
        <mc:Fallback/>
      </mc:AlternateContent>
    </comment>
    <comment ref="T26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853-9375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24</xdr:row>
                <xdr:rowOff>11</xdr:rowOff>
              </xdr:from>
              <xdr:to>
                <xdr:col>22</xdr:col>
                <xdr:colOff>101</xdr:colOff>
                <xdr:row>27</xdr:row>
                <xdr:rowOff>21</xdr:rowOff>
              </xdr:to>
            </anchor>
          </commentPr>
        </mc:Choice>
        <mc:Fallback/>
      </mc:AlternateContent>
    </comment>
    <comment ref="T27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853-6405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25</xdr:row>
                <xdr:rowOff>11</xdr:rowOff>
              </xdr:from>
              <xdr:to>
                <xdr:col>22</xdr:col>
                <xdr:colOff>101</xdr:colOff>
                <xdr:row>28</xdr:row>
                <xdr:rowOff>21</xdr:rowOff>
              </xdr:to>
            </anchor>
          </commentPr>
        </mc:Choice>
        <mc:Fallback/>
      </mc:AlternateContent>
    </comment>
    <comment ref="T28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345-1640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26</xdr:row>
                <xdr:rowOff>11</xdr:rowOff>
              </xdr:from>
              <xdr:to>
                <xdr:col>22</xdr:col>
                <xdr:colOff>101</xdr:colOff>
                <xdr:row>29</xdr:row>
                <xdr:rowOff>21</xdr:rowOff>
              </xdr:to>
            </anchor>
          </commentPr>
        </mc:Choice>
        <mc:Fallback/>
      </mc:AlternateContent>
    </comment>
    <comment ref="T2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345-7555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27</xdr:row>
                <xdr:rowOff>11</xdr:rowOff>
              </xdr:from>
              <xdr:to>
                <xdr:col>22</xdr:col>
                <xdr:colOff>101</xdr:colOff>
                <xdr:row>30</xdr:row>
                <xdr:rowOff>21</xdr:rowOff>
              </xdr:to>
            </anchor>
          </commentPr>
        </mc:Choice>
        <mc:Fallback/>
      </mc:AlternateContent>
    </comment>
    <comment ref="T3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853-0442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28</xdr:row>
                <xdr:rowOff>11</xdr:rowOff>
              </xdr:from>
              <xdr:to>
                <xdr:col>22</xdr:col>
                <xdr:colOff>101</xdr:colOff>
                <xdr:row>31</xdr:row>
                <xdr:rowOff>21</xdr:rowOff>
              </xdr:to>
            </anchor>
          </commentPr>
        </mc:Choice>
        <mc:Fallback/>
      </mc:AlternateContent>
    </comment>
    <comment ref="T31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345-3223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29</xdr:row>
                <xdr:rowOff>11</xdr:rowOff>
              </xdr:from>
              <xdr:to>
                <xdr:col>22</xdr:col>
                <xdr:colOff>101</xdr:colOff>
                <xdr:row>32</xdr:row>
                <xdr:rowOff>21</xdr:rowOff>
              </xdr:to>
            </anchor>
          </commentPr>
        </mc:Choice>
        <mc:Fallback/>
      </mc:AlternateContent>
    </comment>
    <comment ref="T32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853-6350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30</xdr:row>
                <xdr:rowOff>11</xdr:rowOff>
              </xdr:from>
              <xdr:to>
                <xdr:col>22</xdr:col>
                <xdr:colOff>101</xdr:colOff>
                <xdr:row>33</xdr:row>
                <xdr:rowOff>21</xdr:rowOff>
              </xdr:to>
            </anchor>
          </commentPr>
        </mc:Choice>
        <mc:Fallback/>
      </mc:AlternateContent>
    </comment>
    <comment ref="W15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853-4784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13</xdr:row>
                <xdr:rowOff>11</xdr:rowOff>
              </xdr:from>
              <xdr:to>
                <xdr:col>26</xdr:col>
                <xdr:colOff>17</xdr:colOff>
                <xdr:row>16</xdr:row>
                <xdr:rowOff>21</xdr:rowOff>
              </xdr:to>
            </anchor>
          </commentPr>
        </mc:Choice>
        <mc:Fallback/>
      </mc:AlternateContent>
    </comment>
    <comment ref="W19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853-0589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17</xdr:row>
                <xdr:rowOff>11</xdr:rowOff>
              </xdr:from>
              <xdr:to>
                <xdr:col>26</xdr:col>
                <xdr:colOff>16</xdr:colOff>
                <xdr:row>20</xdr:row>
                <xdr:rowOff>21</xdr:rowOff>
              </xdr:to>
            </anchor>
          </commentPr>
        </mc:Choice>
        <mc:Fallback/>
      </mc:AlternateContent>
    </comment>
    <comment ref="W20" authorId="0">
      <text>
        <r>
          <rPr>
            <b val="true"/>
            <sz val="8"/>
            <color rgb="FF000000"/>
            <rFont val="Tahoma"/>
            <family val="0"/>
          </rPr>
          <t xml:space="preserve">lwill:
</t>
        </r>
        <r>
          <rPr>
            <sz val="8"/>
            <color rgb="FF000000"/>
            <rFont val="Tahoma"/>
            <family val="0"/>
          </rPr>
          <t xml:space="preserve">(713) 853-6751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18</xdr:row>
                <xdr:rowOff>11</xdr:rowOff>
              </xdr:from>
              <xdr:to>
                <xdr:col>26</xdr:col>
                <xdr:colOff>16</xdr:colOff>
                <xdr:row>21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<sst xmlns="http://schemas.openxmlformats.org/spreadsheetml/2006/main" count="505" uniqueCount="152">
  <si>
    <t xml:space="preserve">Name</t>
  </si>
  <si>
    <t xml:space="preserve">Position</t>
  </si>
  <si>
    <t xml:space="preserve">Reports_To</t>
  </si>
  <si>
    <t xml:space="preserve">Alan Chen</t>
  </si>
  <si>
    <t xml:space="preserve">Fundamentals I.T.</t>
  </si>
  <si>
    <t xml:space="preserve">Lloyd Will</t>
  </si>
  <si>
    <t xml:space="preserve">Alex Mcelreath</t>
  </si>
  <si>
    <t xml:space="preserve">Physical</t>
  </si>
  <si>
    <t xml:space="preserve">Doug Gilbert-Smith</t>
  </si>
  <si>
    <t xml:space="preserve">Anna Santucci</t>
  </si>
  <si>
    <t xml:space="preserve">Fundamentals</t>
  </si>
  <si>
    <t xml:space="preserve">Rika Imai</t>
  </si>
  <si>
    <t xml:space="preserve">Benjamin Rogers</t>
  </si>
  <si>
    <t xml:space="preserve">Dana Davis</t>
  </si>
  <si>
    <t xml:space="preserve">Berney Aucoin</t>
  </si>
  <si>
    <t xml:space="preserve">Structuring</t>
  </si>
  <si>
    <t xml:space="preserve">Dave Duran</t>
  </si>
  <si>
    <t xml:space="preserve">Bill Abler</t>
  </si>
  <si>
    <t xml:space="preserve">Origination</t>
  </si>
  <si>
    <t xml:space="preserve">Bill Rust</t>
  </si>
  <si>
    <t xml:space="preserve">Bobby Gerry</t>
  </si>
  <si>
    <t xml:space="preserve">Rogers Herndon</t>
  </si>
  <si>
    <t xml:space="preserve">Brian Terp</t>
  </si>
  <si>
    <t xml:space="preserve">Bryce Schneider</t>
  </si>
  <si>
    <t xml:space="preserve">Carrie Larkworthy</t>
  </si>
  <si>
    <t xml:space="preserve">Fletch Sturm</t>
  </si>
  <si>
    <t xml:space="preserve">Claudia Guerra</t>
  </si>
  <si>
    <t xml:space="preserve">Assistant</t>
  </si>
  <si>
    <t xml:space="preserve">Kevin Presto</t>
  </si>
  <si>
    <t xml:space="preserve">Corry Bentley</t>
  </si>
  <si>
    <t xml:space="preserve">Scheduling</t>
  </si>
  <si>
    <t xml:space="preserve">Dale Furrow</t>
  </si>
  <si>
    <t xml:space="preserve">V.P. North East</t>
  </si>
  <si>
    <t xml:space="preserve">M.D. East Origination</t>
  </si>
  <si>
    <t xml:space="preserve">Dave Ryan</t>
  </si>
  <si>
    <t xml:space="preserve">Dean Laurent</t>
  </si>
  <si>
    <t xml:space="preserve">Debra Bailey</t>
  </si>
  <si>
    <t xml:space="preserve">Projects</t>
  </si>
  <si>
    <t xml:space="preserve">Diana Allen</t>
  </si>
  <si>
    <t xml:space="preserve">Don Baughman</t>
  </si>
  <si>
    <t xml:space="preserve">Dir. - Ercot</t>
  </si>
  <si>
    <t xml:space="preserve">Edith Cross</t>
  </si>
  <si>
    <t xml:space="preserve">Eric Moon</t>
  </si>
  <si>
    <t xml:space="preserve">Eric Sabi</t>
  </si>
  <si>
    <t xml:space="preserve">Cash</t>
  </si>
  <si>
    <t xml:space="preserve">V.P. Mid West</t>
  </si>
  <si>
    <t xml:space="preserve">Gautum Gupta</t>
  </si>
  <si>
    <t xml:space="preserve">George Phillips</t>
  </si>
  <si>
    <t xml:space="preserve">George Wood</t>
  </si>
  <si>
    <t xml:space="preserve">Gerald Gilbert</t>
  </si>
  <si>
    <t xml:space="preserve">Gulay Soykok</t>
  </si>
  <si>
    <t xml:space="preserve">Gustoavo Giron</t>
  </si>
  <si>
    <t xml:space="preserve">Hai Chen</t>
  </si>
  <si>
    <t xml:space="preserve">Options</t>
  </si>
  <si>
    <t xml:space="preserve">Harry Arrora</t>
  </si>
  <si>
    <t xml:space="preserve">Harry Arora</t>
  </si>
  <si>
    <t xml:space="preserve">V.P. Options</t>
  </si>
  <si>
    <t xml:space="preserve">J.D. Kinser</t>
  </si>
  <si>
    <t xml:space="preserve">Jaime Gualy</t>
  </si>
  <si>
    <t xml:space="preserve">Jason Choate</t>
  </si>
  <si>
    <t xml:space="preserve">Jason Kaniss</t>
  </si>
  <si>
    <t xml:space="preserve">Jeff King</t>
  </si>
  <si>
    <t xml:space="preserve">Term</t>
  </si>
  <si>
    <t xml:space="preserve">Jeff Miller</t>
  </si>
  <si>
    <t xml:space="preserve">Jim Meyn</t>
  </si>
  <si>
    <t xml:space="preserve">Joseph Errigo</t>
  </si>
  <si>
    <t xml:space="preserve">Joe Stepenovitch</t>
  </si>
  <si>
    <t xml:space="preserve">Joe Wagner</t>
  </si>
  <si>
    <t xml:space="preserve">John Forney</t>
  </si>
  <si>
    <t xml:space="preserve">John Lodra</t>
  </si>
  <si>
    <t xml:space="preserve">John Suarez</t>
  </si>
  <si>
    <t xml:space="preserve">Juan Padron</t>
  </si>
  <si>
    <t xml:space="preserve">Kayne Coulter</t>
  </si>
  <si>
    <t xml:space="preserve">Kevin Cline</t>
  </si>
  <si>
    <t xml:space="preserve">V.P. East Trading</t>
  </si>
  <si>
    <t xml:space="preserve">Louise Kitchen</t>
  </si>
  <si>
    <t xml:space="preserve">Kristen Albrech</t>
  </si>
  <si>
    <t xml:space="preserve">Larry Valderrama</t>
  </si>
  <si>
    <t xml:space="preserve">Leonardo Pacheco</t>
  </si>
  <si>
    <t xml:space="preserve">Lisa Burnett</t>
  </si>
  <si>
    <t xml:space="preserve">Lisa Shoemaki</t>
  </si>
  <si>
    <t xml:space="preserve">Dir. Fundamentals &amp; Projects</t>
  </si>
  <si>
    <t xml:space="preserve">Marc Breese</t>
  </si>
  <si>
    <t xml:space="preserve">Maria Valdes</t>
  </si>
  <si>
    <t xml:space="preserve">Mark Symms</t>
  </si>
  <si>
    <t xml:space="preserve">Mauricio Marquez</t>
  </si>
  <si>
    <t xml:space="preserve">Mike Seely</t>
  </si>
  <si>
    <t xml:space="preserve">Miguel Garcia</t>
  </si>
  <si>
    <t xml:space="preserve">Mike Carson</t>
  </si>
  <si>
    <t xml:space="preserve">Mike Curry</t>
  </si>
  <si>
    <t xml:space="preserve">Mitch Robinson</t>
  </si>
  <si>
    <t xml:space="preserve">Moises Bencluch</t>
  </si>
  <si>
    <t xml:space="preserve">Narsima Misra</t>
  </si>
  <si>
    <t xml:space="preserve">Oliver Jones</t>
  </si>
  <si>
    <t xml:space="preserve">Patrick Hanse</t>
  </si>
  <si>
    <t xml:space="preserve">Paul Broderick</t>
  </si>
  <si>
    <t xml:space="preserve">Paul Schiavone</t>
  </si>
  <si>
    <t xml:space="preserve">Paul Thomas</t>
  </si>
  <si>
    <t xml:space="preserve">Peter Makkai</t>
  </si>
  <si>
    <t xml:space="preserve">Punit Rawal</t>
  </si>
  <si>
    <t xml:space="preserve">Rao Tamma</t>
  </si>
  <si>
    <t xml:space="preserve">Regan Rorschach</t>
  </si>
  <si>
    <t xml:space="preserve">Rob Benson</t>
  </si>
  <si>
    <t xml:space="preserve">Robert Stalford</t>
  </si>
  <si>
    <t xml:space="preserve">V.P. South East</t>
  </si>
  <si>
    <t xml:space="preserve">Russell Ballato</t>
  </si>
  <si>
    <t xml:space="preserve">Ryan Williams</t>
  </si>
  <si>
    <t xml:space="preserve">Seung Taek Oh</t>
  </si>
  <si>
    <t xml:space="preserve">Smith Day</t>
  </si>
  <si>
    <t xml:space="preserve">Steve Wang</t>
  </si>
  <si>
    <t xml:space="preserve">Ted Ballinger</t>
  </si>
  <si>
    <t xml:space="preserve">Terry Donaven</t>
  </si>
  <si>
    <t xml:space="preserve">Tina Rode</t>
  </si>
  <si>
    <t xml:space="preserve">TJ Black</t>
  </si>
  <si>
    <t xml:space="preserve">Co-ordinator</t>
  </si>
  <si>
    <t xml:space="preserve">Tom May</t>
  </si>
  <si>
    <t xml:space="preserve">Willis Phillip</t>
  </si>
  <si>
    <t xml:space="preserve">LEGEND</t>
  </si>
  <si>
    <t xml:space="preserve">CSH</t>
  </si>
  <si>
    <t xml:space="preserve">Funamentals</t>
  </si>
  <si>
    <t xml:space="preserve">FUN</t>
  </si>
  <si>
    <t xml:space="preserve">East Trading</t>
  </si>
  <si>
    <t xml:space="preserve">Staff</t>
  </si>
  <si>
    <t xml:space="preserve">East Origination</t>
  </si>
  <si>
    <t xml:space="preserve">Total Staff</t>
  </si>
  <si>
    <t xml:space="preserve">FIT</t>
  </si>
  <si>
    <t xml:space="preserve">V.P.</t>
  </si>
  <si>
    <t xml:space="preserve">M.D.</t>
  </si>
  <si>
    <t xml:space="preserve">OPT</t>
  </si>
  <si>
    <t xml:space="preserve">ORG</t>
  </si>
  <si>
    <t xml:space="preserve">PHY</t>
  </si>
  <si>
    <t xml:space="preserve">PR</t>
  </si>
  <si>
    <t xml:space="preserve">Lisa Shoemake</t>
  </si>
  <si>
    <t xml:space="preserve">SCH</t>
  </si>
  <si>
    <t xml:space="preserve">STR</t>
  </si>
  <si>
    <t xml:space="preserve">TRM</t>
  </si>
  <si>
    <t xml:space="preserve">Mid West</t>
  </si>
  <si>
    <t xml:space="preserve">North East</t>
  </si>
  <si>
    <t xml:space="preserve">South East</t>
  </si>
  <si>
    <t xml:space="preserve">Ercot</t>
  </si>
  <si>
    <t xml:space="preserve">Fund &amp; Projects</t>
  </si>
  <si>
    <t xml:space="preserve">Structuring </t>
  </si>
  <si>
    <t xml:space="preserve">Dir</t>
  </si>
  <si>
    <t xml:space="preserve">Mark Breese</t>
  </si>
  <si>
    <t xml:space="preserve">Narsimha Misra</t>
  </si>
  <si>
    <t xml:space="preserve">Eric Saibi</t>
  </si>
  <si>
    <t xml:space="preserve">Gautam Gupta</t>
  </si>
  <si>
    <t xml:space="preserve">Moises Benchluch</t>
  </si>
  <si>
    <t xml:space="preserve">Willis Philip</t>
  </si>
  <si>
    <t xml:space="preserve">Terry Donavan</t>
  </si>
  <si>
    <t xml:space="preserve">Gustavo Giron</t>
  </si>
  <si>
    <t xml:space="preserve">Date Printed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</si>
</sst>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0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9900"/>
      <name val="Arial"/>
      <family val="2"/>
    </font>
    <font>
      <b val="true"/>
      <sz val="10"/>
      <color rgb="FFFF9900"/>
      <name val="Arial"/>
      <family val="2"/>
    </font>
    <font>
      <b val="true"/>
      <sz val="12"/>
      <color rgb="FF99CC00"/>
      <name val="Arial"/>
      <family val="2"/>
    </font>
    <font>
      <b val="true"/>
      <sz val="10"/>
      <color rgb="FF99CC00"/>
      <name val="Arial"/>
      <family val="2"/>
    </font>
    <font>
      <b val="true"/>
      <sz val="12"/>
      <color rgb="FF339966"/>
      <name val="Arial"/>
      <family val="2"/>
    </font>
    <font>
      <b val="true"/>
      <sz val="10"/>
      <color rgb="FF339966"/>
      <name val="Arial"/>
      <family val="2"/>
    </font>
    <font>
      <b val="true"/>
      <sz val="12"/>
      <color rgb="FF33CCCC"/>
      <name val="Arial"/>
      <family val="2"/>
    </font>
    <font>
      <b val="true"/>
      <sz val="10"/>
      <color rgb="FF33CCCC"/>
      <name val="Arial"/>
      <family val="2"/>
    </font>
    <font>
      <b val="true"/>
      <sz val="12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2"/>
      <color rgb="FFFF00FF"/>
      <name val="Arial"/>
      <family val="2"/>
    </font>
    <font>
      <b val="true"/>
      <sz val="10"/>
      <color rgb="FFFF00FF"/>
      <name val="Arial"/>
      <family val="2"/>
    </font>
    <font>
      <b val="true"/>
      <sz val="12"/>
      <color rgb="FF808000"/>
      <name val="Arial"/>
      <family val="2"/>
    </font>
    <font>
      <b val="true"/>
      <sz val="10"/>
      <color rgb="FF808000"/>
      <name val="Arial"/>
      <family val="2"/>
    </font>
    <font>
      <b val="true"/>
      <sz val="12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CCC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27.28"/>
    <col collapsed="false" customWidth="true" hidden="false" outlineLevel="0" max="3" min="3" style="0" width="20.7"/>
  </cols>
  <sheetData>
    <row r="1" customFormat="false" ht="27" hidden="false" customHeight="true" outlineLevel="0" collapsed="false">
      <c r="A1" s="1" t="s">
        <v>0</v>
      </c>
      <c r="B1" s="1" t="s">
        <v>1</v>
      </c>
      <c r="C1" s="1" t="s">
        <v>2</v>
      </c>
    </row>
    <row r="2" customFormat="false" ht="12.75" hidden="false" customHeight="false" outlineLevel="0" collapsed="false">
      <c r="A2" s="2" t="s">
        <v>3</v>
      </c>
      <c r="B2" s="0" t="s">
        <v>4</v>
      </c>
      <c r="C2" s="0" t="s">
        <v>5</v>
      </c>
    </row>
    <row r="3" customFormat="false" ht="12.75" hidden="false" customHeight="false" outlineLevel="0" collapsed="false">
      <c r="A3" s="2" t="s">
        <v>6</v>
      </c>
      <c r="B3" s="0" t="s">
        <v>7</v>
      </c>
      <c r="C3" s="0" t="s">
        <v>8</v>
      </c>
    </row>
    <row r="4" customFormat="false" ht="12.75" hidden="false" customHeight="false" outlineLevel="0" collapsed="false">
      <c r="A4" s="2" t="s">
        <v>9</v>
      </c>
      <c r="B4" s="0" t="s">
        <v>10</v>
      </c>
      <c r="C4" s="0" t="s">
        <v>11</v>
      </c>
    </row>
    <row r="5" customFormat="false" ht="12.75" hidden="false" customHeight="false" outlineLevel="0" collapsed="false">
      <c r="A5" s="2" t="s">
        <v>12</v>
      </c>
      <c r="B5" s="0" t="s">
        <v>7</v>
      </c>
      <c r="C5" s="0" t="s">
        <v>13</v>
      </c>
    </row>
    <row r="6" customFormat="false" ht="12.75" hidden="false" customHeight="false" outlineLevel="0" collapsed="false">
      <c r="A6" s="2" t="s">
        <v>14</v>
      </c>
      <c r="B6" s="0" t="s">
        <v>15</v>
      </c>
      <c r="C6" s="2" t="s">
        <v>16</v>
      </c>
    </row>
    <row r="7" customFormat="false" ht="12.75" hidden="false" customHeight="false" outlineLevel="0" collapsed="false">
      <c r="A7" s="3" t="s">
        <v>17</v>
      </c>
      <c r="B7" s="0" t="s">
        <v>18</v>
      </c>
      <c r="C7" s="2" t="s">
        <v>16</v>
      </c>
    </row>
    <row r="8" customFormat="false" ht="12.75" hidden="false" customHeight="false" outlineLevel="0" collapsed="false">
      <c r="A8" s="2" t="s">
        <v>19</v>
      </c>
      <c r="B8" s="0" t="s">
        <v>10</v>
      </c>
      <c r="C8" s="0" t="s">
        <v>11</v>
      </c>
    </row>
    <row r="9" customFormat="false" ht="12.75" hidden="false" customHeight="false" outlineLevel="0" collapsed="false">
      <c r="A9" s="2" t="s">
        <v>20</v>
      </c>
      <c r="B9" s="0" t="s">
        <v>7</v>
      </c>
      <c r="C9" s="0" t="s">
        <v>21</v>
      </c>
    </row>
    <row r="10" customFormat="false" ht="12.75" hidden="false" customHeight="false" outlineLevel="0" collapsed="false">
      <c r="A10" s="2" t="s">
        <v>22</v>
      </c>
      <c r="B10" s="0" t="s">
        <v>7</v>
      </c>
      <c r="C10" s="0" t="s">
        <v>13</v>
      </c>
    </row>
    <row r="11" customFormat="false" ht="12.75" hidden="false" customHeight="false" outlineLevel="0" collapsed="false">
      <c r="A11" s="2" t="s">
        <v>23</v>
      </c>
      <c r="B11" s="0" t="s">
        <v>10</v>
      </c>
      <c r="C11" s="0" t="s">
        <v>13</v>
      </c>
    </row>
    <row r="12" customFormat="false" ht="12.75" hidden="false" customHeight="false" outlineLevel="0" collapsed="false">
      <c r="A12" s="2" t="s">
        <v>24</v>
      </c>
      <c r="B12" s="0" t="s">
        <v>7</v>
      </c>
      <c r="C12" s="0" t="s">
        <v>25</v>
      </c>
    </row>
    <row r="13" customFormat="false" ht="12.75" hidden="false" customHeight="false" outlineLevel="0" collapsed="false">
      <c r="A13" s="2" t="s">
        <v>26</v>
      </c>
      <c r="B13" s="0" t="s">
        <v>27</v>
      </c>
      <c r="C13" s="0" t="s">
        <v>28</v>
      </c>
    </row>
    <row r="14" customFormat="false" ht="12.75" hidden="false" customHeight="false" outlineLevel="0" collapsed="false">
      <c r="A14" s="2" t="s">
        <v>29</v>
      </c>
      <c r="B14" s="0" t="s">
        <v>30</v>
      </c>
      <c r="C14" s="0" t="s">
        <v>5</v>
      </c>
    </row>
    <row r="15" customFormat="false" ht="12.75" hidden="false" customHeight="false" outlineLevel="0" collapsed="false">
      <c r="A15" s="2" t="s">
        <v>31</v>
      </c>
      <c r="B15" s="0" t="s">
        <v>18</v>
      </c>
      <c r="C15" s="2" t="s">
        <v>16</v>
      </c>
    </row>
    <row r="16" customFormat="false" ht="12.75" hidden="false" customHeight="false" outlineLevel="0" collapsed="false">
      <c r="A16" s="0" t="s">
        <v>13</v>
      </c>
      <c r="B16" s="0" t="s">
        <v>32</v>
      </c>
      <c r="C16" s="0" t="s">
        <v>28</v>
      </c>
    </row>
    <row r="17" customFormat="false" ht="12.75" hidden="false" customHeight="false" outlineLevel="0" collapsed="false">
      <c r="A17" s="2" t="s">
        <v>16</v>
      </c>
      <c r="B17" s="0" t="s">
        <v>33</v>
      </c>
    </row>
    <row r="18" customFormat="false" ht="12.75" hidden="false" customHeight="false" outlineLevel="0" collapsed="false">
      <c r="A18" s="2" t="s">
        <v>34</v>
      </c>
      <c r="B18" s="0" t="s">
        <v>10</v>
      </c>
      <c r="C18" s="0" t="s">
        <v>11</v>
      </c>
    </row>
    <row r="19" customFormat="false" ht="12.75" hidden="false" customHeight="false" outlineLevel="0" collapsed="false">
      <c r="A19" s="2" t="s">
        <v>35</v>
      </c>
      <c r="B19" s="0" t="s">
        <v>7</v>
      </c>
      <c r="C19" s="0" t="s">
        <v>21</v>
      </c>
    </row>
    <row r="20" customFormat="false" ht="12.75" hidden="false" customHeight="false" outlineLevel="0" collapsed="false">
      <c r="A20" s="0" t="s">
        <v>36</v>
      </c>
      <c r="B20" s="0" t="s">
        <v>37</v>
      </c>
      <c r="C20" s="0" t="s">
        <v>5</v>
      </c>
    </row>
    <row r="21" customFormat="false" ht="12.75" hidden="false" customHeight="false" outlineLevel="0" collapsed="false">
      <c r="A21" s="2" t="s">
        <v>38</v>
      </c>
      <c r="B21" s="0" t="s">
        <v>4</v>
      </c>
      <c r="C21" s="0" t="s">
        <v>5</v>
      </c>
    </row>
    <row r="22" customFormat="false" ht="12.75" hidden="false" customHeight="false" outlineLevel="0" collapsed="false">
      <c r="A22" s="2" t="s">
        <v>39</v>
      </c>
      <c r="B22" s="0" t="s">
        <v>7</v>
      </c>
      <c r="C22" s="0" t="s">
        <v>25</v>
      </c>
    </row>
    <row r="23" customFormat="false" ht="12.75" hidden="false" customHeight="false" outlineLevel="0" collapsed="false">
      <c r="A23" s="0" t="s">
        <v>8</v>
      </c>
      <c r="B23" s="0" t="s">
        <v>40</v>
      </c>
      <c r="C23" s="0" t="s">
        <v>28</v>
      </c>
    </row>
    <row r="24" customFormat="false" ht="12.75" hidden="false" customHeight="false" outlineLevel="0" collapsed="false">
      <c r="A24" s="2" t="s">
        <v>41</v>
      </c>
      <c r="B24" s="0" t="s">
        <v>18</v>
      </c>
      <c r="C24" s="2" t="s">
        <v>16</v>
      </c>
    </row>
    <row r="25" customFormat="false" ht="12.75" hidden="false" customHeight="false" outlineLevel="0" collapsed="false">
      <c r="A25" s="2" t="s">
        <v>42</v>
      </c>
      <c r="B25" s="0" t="s">
        <v>15</v>
      </c>
      <c r="C25" s="2" t="s">
        <v>16</v>
      </c>
    </row>
    <row r="26" customFormat="false" ht="12.75" hidden="false" customHeight="false" outlineLevel="0" collapsed="false">
      <c r="A26" s="2" t="s">
        <v>43</v>
      </c>
      <c r="B26" s="0" t="s">
        <v>44</v>
      </c>
      <c r="C26" s="0" t="s">
        <v>8</v>
      </c>
    </row>
    <row r="27" customFormat="false" ht="12.75" hidden="false" customHeight="false" outlineLevel="0" collapsed="false">
      <c r="A27" s="0" t="s">
        <v>25</v>
      </c>
      <c r="B27" s="0" t="s">
        <v>45</v>
      </c>
      <c r="C27" s="0" t="s">
        <v>28</v>
      </c>
    </row>
    <row r="28" customFormat="false" ht="12.75" hidden="false" customHeight="false" outlineLevel="0" collapsed="false">
      <c r="A28" s="2" t="s">
        <v>46</v>
      </c>
      <c r="B28" s="0" t="s">
        <v>44</v>
      </c>
      <c r="C28" s="0" t="s">
        <v>13</v>
      </c>
    </row>
    <row r="29" customFormat="false" ht="12.75" hidden="false" customHeight="false" outlineLevel="0" collapsed="false">
      <c r="A29" s="2" t="s">
        <v>47</v>
      </c>
      <c r="B29" s="0" t="s">
        <v>7</v>
      </c>
      <c r="C29" s="0" t="s">
        <v>8</v>
      </c>
    </row>
    <row r="30" customFormat="false" ht="12.75" hidden="false" customHeight="false" outlineLevel="0" collapsed="false">
      <c r="A30" s="2" t="s">
        <v>48</v>
      </c>
      <c r="B30" s="0" t="s">
        <v>18</v>
      </c>
      <c r="C30" s="2" t="s">
        <v>16</v>
      </c>
    </row>
    <row r="31" customFormat="false" ht="12.75" hidden="false" customHeight="false" outlineLevel="0" collapsed="false">
      <c r="A31" s="2" t="s">
        <v>49</v>
      </c>
      <c r="B31" s="0" t="s">
        <v>30</v>
      </c>
      <c r="C31" s="0" t="s">
        <v>13</v>
      </c>
    </row>
    <row r="32" customFormat="false" ht="12.75" hidden="false" customHeight="false" outlineLevel="0" collapsed="false">
      <c r="A32" s="2" t="s">
        <v>50</v>
      </c>
      <c r="B32" s="0" t="s">
        <v>10</v>
      </c>
      <c r="C32" s="0" t="s">
        <v>11</v>
      </c>
    </row>
    <row r="33" customFormat="false" ht="12.75" hidden="false" customHeight="false" outlineLevel="0" collapsed="false">
      <c r="A33" s="2" t="s">
        <v>51</v>
      </c>
      <c r="B33" s="0" t="s">
        <v>10</v>
      </c>
      <c r="C33" s="0" t="s">
        <v>11</v>
      </c>
    </row>
    <row r="34" customFormat="false" ht="12.75" hidden="false" customHeight="false" outlineLevel="0" collapsed="false">
      <c r="A34" s="3" t="s">
        <v>52</v>
      </c>
      <c r="B34" s="0" t="s">
        <v>53</v>
      </c>
      <c r="C34" s="0" t="s">
        <v>54</v>
      </c>
    </row>
    <row r="35" customFormat="false" ht="12.75" hidden="false" customHeight="false" outlineLevel="0" collapsed="false">
      <c r="A35" s="0" t="s">
        <v>55</v>
      </c>
      <c r="B35" s="0" t="s">
        <v>56</v>
      </c>
      <c r="C35" s="0" t="s">
        <v>28</v>
      </c>
    </row>
    <row r="36" customFormat="false" ht="12.75" hidden="false" customHeight="false" outlineLevel="0" collapsed="false">
      <c r="A36" s="2" t="s">
        <v>57</v>
      </c>
      <c r="B36" s="0" t="s">
        <v>7</v>
      </c>
      <c r="C36" s="0" t="s">
        <v>25</v>
      </c>
    </row>
    <row r="37" customFormat="false" ht="12.75" hidden="false" customHeight="false" outlineLevel="0" collapsed="false">
      <c r="A37" s="2" t="s">
        <v>58</v>
      </c>
      <c r="B37" s="0" t="s">
        <v>53</v>
      </c>
      <c r="C37" s="0" t="s">
        <v>54</v>
      </c>
    </row>
    <row r="38" customFormat="false" ht="12.75" hidden="false" customHeight="false" outlineLevel="0" collapsed="false">
      <c r="A38" s="2" t="s">
        <v>59</v>
      </c>
      <c r="B38" s="0" t="s">
        <v>30</v>
      </c>
      <c r="C38" s="0" t="s">
        <v>25</v>
      </c>
    </row>
    <row r="39" customFormat="false" ht="12.75" hidden="false" customHeight="false" outlineLevel="0" collapsed="false">
      <c r="A39" s="0" t="s">
        <v>60</v>
      </c>
      <c r="B39" s="0" t="s">
        <v>44</v>
      </c>
      <c r="C39" s="0" t="s">
        <v>25</v>
      </c>
    </row>
    <row r="40" customFormat="false" ht="12.75" hidden="false" customHeight="false" outlineLevel="0" collapsed="false">
      <c r="A40" s="2" t="s">
        <v>61</v>
      </c>
      <c r="B40" s="0" t="s">
        <v>62</v>
      </c>
      <c r="C40" s="0" t="s">
        <v>8</v>
      </c>
    </row>
    <row r="41" customFormat="false" ht="12.75" hidden="false" customHeight="false" outlineLevel="0" collapsed="false">
      <c r="A41" s="2" t="s">
        <v>63</v>
      </c>
      <c r="B41" s="0" t="s">
        <v>7</v>
      </c>
      <c r="C41" s="0" t="s">
        <v>8</v>
      </c>
    </row>
    <row r="42" customFormat="false" ht="12.75" hidden="false" customHeight="false" outlineLevel="0" collapsed="false">
      <c r="A42" s="2" t="s">
        <v>64</v>
      </c>
      <c r="B42" s="0" t="s">
        <v>18</v>
      </c>
      <c r="C42" s="2" t="s">
        <v>16</v>
      </c>
    </row>
    <row r="43" customFormat="false" ht="12.75" hidden="false" customHeight="false" outlineLevel="0" collapsed="false">
      <c r="A43" s="2" t="s">
        <v>65</v>
      </c>
      <c r="B43" s="0" t="s">
        <v>7</v>
      </c>
      <c r="C43" s="0" t="s">
        <v>25</v>
      </c>
    </row>
    <row r="44" customFormat="false" ht="12.75" hidden="false" customHeight="false" outlineLevel="0" collapsed="false">
      <c r="A44" s="2" t="s">
        <v>66</v>
      </c>
      <c r="B44" s="0" t="s">
        <v>7</v>
      </c>
      <c r="C44" s="0" t="s">
        <v>13</v>
      </c>
    </row>
    <row r="45" customFormat="false" ht="12.75" hidden="false" customHeight="false" outlineLevel="0" collapsed="false">
      <c r="A45" s="2" t="s">
        <v>67</v>
      </c>
      <c r="B45" s="0" t="s">
        <v>44</v>
      </c>
      <c r="C45" s="0" t="s">
        <v>21</v>
      </c>
    </row>
    <row r="46" customFormat="false" ht="12.75" hidden="false" customHeight="false" outlineLevel="0" collapsed="false">
      <c r="A46" s="2" t="s">
        <v>68</v>
      </c>
      <c r="B46" s="0" t="s">
        <v>7</v>
      </c>
      <c r="C46" s="0" t="s">
        <v>8</v>
      </c>
    </row>
    <row r="47" customFormat="false" ht="12.75" hidden="false" customHeight="false" outlineLevel="0" collapsed="false">
      <c r="A47" s="2" t="s">
        <v>69</v>
      </c>
      <c r="B47" s="0" t="s">
        <v>18</v>
      </c>
      <c r="C47" s="2" t="s">
        <v>16</v>
      </c>
    </row>
    <row r="48" customFormat="false" ht="12.75" hidden="false" customHeight="false" outlineLevel="0" collapsed="false">
      <c r="A48" s="2" t="s">
        <v>70</v>
      </c>
      <c r="B48" s="0" t="s">
        <v>62</v>
      </c>
      <c r="C48" s="0" t="s">
        <v>21</v>
      </c>
    </row>
    <row r="49" customFormat="false" ht="12.75" hidden="false" customHeight="false" outlineLevel="0" collapsed="false">
      <c r="A49" s="2" t="s">
        <v>71</v>
      </c>
      <c r="B49" s="0" t="s">
        <v>7</v>
      </c>
      <c r="C49" s="0" t="s">
        <v>21</v>
      </c>
    </row>
    <row r="50" customFormat="false" ht="12.75" hidden="false" customHeight="false" outlineLevel="0" collapsed="false">
      <c r="A50" s="2" t="s">
        <v>72</v>
      </c>
      <c r="B50" s="0" t="s">
        <v>7</v>
      </c>
      <c r="C50" s="0" t="s">
        <v>21</v>
      </c>
    </row>
    <row r="51" customFormat="false" ht="12.75" hidden="false" customHeight="false" outlineLevel="0" collapsed="false">
      <c r="A51" s="2" t="s">
        <v>73</v>
      </c>
      <c r="B51" s="0" t="s">
        <v>10</v>
      </c>
      <c r="C51" s="0" t="s">
        <v>11</v>
      </c>
    </row>
    <row r="52" customFormat="false" ht="12.75" hidden="false" customHeight="false" outlineLevel="0" collapsed="false">
      <c r="A52" s="2" t="s">
        <v>28</v>
      </c>
      <c r="B52" s="0" t="s">
        <v>74</v>
      </c>
      <c r="C52" s="0" t="s">
        <v>75</v>
      </c>
    </row>
    <row r="53" customFormat="false" ht="12.75" hidden="false" customHeight="false" outlineLevel="0" collapsed="false">
      <c r="A53" s="0" t="s">
        <v>76</v>
      </c>
      <c r="B53" s="0" t="s">
        <v>37</v>
      </c>
      <c r="C53" s="0" t="s">
        <v>5</v>
      </c>
    </row>
    <row r="54" customFormat="false" ht="12.75" hidden="false" customHeight="false" outlineLevel="0" collapsed="false">
      <c r="A54" s="2" t="s">
        <v>77</v>
      </c>
      <c r="B54" s="0" t="s">
        <v>18</v>
      </c>
      <c r="C54" s="2" t="s">
        <v>16</v>
      </c>
    </row>
    <row r="55" customFormat="false" ht="12.75" hidden="false" customHeight="false" outlineLevel="0" collapsed="false">
      <c r="A55" s="2" t="s">
        <v>78</v>
      </c>
      <c r="B55" s="0" t="s">
        <v>18</v>
      </c>
      <c r="C55" s="2" t="s">
        <v>16</v>
      </c>
    </row>
    <row r="56" customFormat="false" ht="12.75" hidden="false" customHeight="false" outlineLevel="0" collapsed="false">
      <c r="A56" s="2" t="s">
        <v>79</v>
      </c>
      <c r="B56" s="0" t="s">
        <v>30</v>
      </c>
      <c r="C56" s="0" t="s">
        <v>13</v>
      </c>
    </row>
    <row r="57" customFormat="false" ht="12.75" hidden="false" customHeight="false" outlineLevel="0" collapsed="false">
      <c r="A57" s="2" t="s">
        <v>80</v>
      </c>
      <c r="B57" s="0" t="s">
        <v>18</v>
      </c>
      <c r="C57" s="2" t="s">
        <v>16</v>
      </c>
    </row>
    <row r="58" customFormat="false" ht="12.75" hidden="false" customHeight="false" outlineLevel="0" collapsed="false">
      <c r="A58" s="0" t="s">
        <v>5</v>
      </c>
      <c r="B58" s="0" t="s">
        <v>81</v>
      </c>
      <c r="C58" s="0" t="s">
        <v>28</v>
      </c>
    </row>
    <row r="59" customFormat="false" ht="12.75" hidden="false" customHeight="false" outlineLevel="0" collapsed="false">
      <c r="A59" s="2" t="s">
        <v>82</v>
      </c>
      <c r="B59" s="0" t="s">
        <v>15</v>
      </c>
      <c r="C59" s="2" t="s">
        <v>16</v>
      </c>
    </row>
    <row r="60" customFormat="false" ht="12.75" hidden="false" customHeight="false" outlineLevel="0" collapsed="false">
      <c r="A60" s="2" t="s">
        <v>83</v>
      </c>
      <c r="B60" s="0" t="s">
        <v>30</v>
      </c>
      <c r="C60" s="0" t="s">
        <v>25</v>
      </c>
    </row>
    <row r="61" customFormat="false" ht="12.75" hidden="false" customHeight="false" outlineLevel="0" collapsed="false">
      <c r="A61" s="2" t="s">
        <v>84</v>
      </c>
      <c r="B61" s="0" t="s">
        <v>4</v>
      </c>
      <c r="C61" s="0" t="s">
        <v>5</v>
      </c>
    </row>
    <row r="62" customFormat="false" ht="12.75" hidden="false" customHeight="false" outlineLevel="0" collapsed="false">
      <c r="A62" s="2" t="s">
        <v>85</v>
      </c>
      <c r="B62" s="0" t="s">
        <v>10</v>
      </c>
      <c r="C62" s="0" t="s">
        <v>11</v>
      </c>
    </row>
    <row r="63" customFormat="false" ht="12.75" hidden="false" customHeight="false" outlineLevel="0" collapsed="false">
      <c r="A63" s="2" t="s">
        <v>86</v>
      </c>
      <c r="B63" s="0" t="s">
        <v>7</v>
      </c>
      <c r="C63" s="0" t="s">
        <v>21</v>
      </c>
    </row>
    <row r="64" customFormat="false" ht="12.75" hidden="false" customHeight="false" outlineLevel="0" collapsed="false">
      <c r="A64" s="2" t="s">
        <v>87</v>
      </c>
      <c r="B64" s="0" t="s">
        <v>7</v>
      </c>
      <c r="C64" s="0" t="s">
        <v>21</v>
      </c>
    </row>
    <row r="65" customFormat="false" ht="12.75" hidden="false" customHeight="false" outlineLevel="0" collapsed="false">
      <c r="A65" s="2" t="s">
        <v>88</v>
      </c>
      <c r="B65" s="0" t="s">
        <v>44</v>
      </c>
      <c r="C65" s="0" t="s">
        <v>21</v>
      </c>
    </row>
    <row r="66" customFormat="false" ht="12.75" hidden="false" customHeight="false" outlineLevel="0" collapsed="false">
      <c r="A66" s="2" t="s">
        <v>89</v>
      </c>
      <c r="B66" s="0" t="s">
        <v>18</v>
      </c>
      <c r="C66" s="2" t="s">
        <v>16</v>
      </c>
    </row>
    <row r="67" customFormat="false" ht="12.75" hidden="false" customHeight="false" outlineLevel="0" collapsed="false">
      <c r="A67" s="3" t="s">
        <v>90</v>
      </c>
      <c r="B67" s="0" t="s">
        <v>18</v>
      </c>
      <c r="C67" s="2" t="s">
        <v>16</v>
      </c>
    </row>
    <row r="68" customFormat="false" ht="12.75" hidden="false" customHeight="false" outlineLevel="0" collapsed="false">
      <c r="A68" s="2" t="s">
        <v>91</v>
      </c>
      <c r="B68" s="0" t="s">
        <v>10</v>
      </c>
      <c r="C68" s="0" t="s">
        <v>11</v>
      </c>
    </row>
    <row r="69" customFormat="false" ht="12.75" hidden="false" customHeight="false" outlineLevel="0" collapsed="false">
      <c r="A69" s="2" t="s">
        <v>92</v>
      </c>
      <c r="B69" s="0" t="s">
        <v>44</v>
      </c>
      <c r="C69" s="0" t="s">
        <v>13</v>
      </c>
    </row>
    <row r="70" customFormat="false" ht="12.75" hidden="false" customHeight="false" outlineLevel="0" collapsed="false">
      <c r="A70" s="2" t="s">
        <v>93</v>
      </c>
      <c r="B70" s="0" t="s">
        <v>18</v>
      </c>
      <c r="C70" s="2" t="s">
        <v>16</v>
      </c>
    </row>
    <row r="71" customFormat="false" ht="12.75" hidden="false" customHeight="false" outlineLevel="0" collapsed="false">
      <c r="A71" s="2" t="s">
        <v>94</v>
      </c>
      <c r="B71" s="0" t="s">
        <v>30</v>
      </c>
      <c r="C71" s="0" t="s">
        <v>25</v>
      </c>
    </row>
    <row r="72" customFormat="false" ht="12.75" hidden="false" customHeight="false" outlineLevel="0" collapsed="false">
      <c r="A72" s="2" t="s">
        <v>95</v>
      </c>
      <c r="B72" s="0" t="s">
        <v>62</v>
      </c>
      <c r="C72" s="0" t="s">
        <v>13</v>
      </c>
    </row>
    <row r="73" customFormat="false" ht="12.75" hidden="false" customHeight="false" outlineLevel="0" collapsed="false">
      <c r="A73" s="2" t="s">
        <v>96</v>
      </c>
      <c r="B73" s="0" t="s">
        <v>44</v>
      </c>
      <c r="C73" s="0" t="s">
        <v>8</v>
      </c>
    </row>
    <row r="74" customFormat="false" ht="12.75" hidden="false" customHeight="false" outlineLevel="0" collapsed="false">
      <c r="A74" s="2" t="s">
        <v>97</v>
      </c>
      <c r="B74" s="0" t="s">
        <v>7</v>
      </c>
      <c r="C74" s="0" t="s">
        <v>13</v>
      </c>
    </row>
    <row r="75" customFormat="false" ht="12.75" hidden="false" customHeight="false" outlineLevel="0" collapsed="false">
      <c r="A75" s="2" t="s">
        <v>98</v>
      </c>
      <c r="B75" s="0" t="s">
        <v>7</v>
      </c>
      <c r="C75" s="0" t="s">
        <v>13</v>
      </c>
    </row>
    <row r="76" customFormat="false" ht="12.75" hidden="false" customHeight="false" outlineLevel="0" collapsed="false">
      <c r="A76" s="2" t="s">
        <v>99</v>
      </c>
      <c r="B76" s="0" t="s">
        <v>7</v>
      </c>
      <c r="C76" s="0" t="s">
        <v>25</v>
      </c>
    </row>
    <row r="77" customFormat="false" ht="12.75" hidden="false" customHeight="false" outlineLevel="0" collapsed="false">
      <c r="A77" s="4" t="s">
        <v>100</v>
      </c>
      <c r="B77" s="0" t="s">
        <v>4</v>
      </c>
      <c r="C77" s="0" t="s">
        <v>5</v>
      </c>
    </row>
    <row r="78" customFormat="false" ht="12.75" hidden="false" customHeight="false" outlineLevel="0" collapsed="false">
      <c r="A78" s="2" t="s">
        <v>101</v>
      </c>
      <c r="B78" s="0" t="s">
        <v>18</v>
      </c>
      <c r="C78" s="2" t="s">
        <v>16</v>
      </c>
    </row>
    <row r="79" customFormat="false" ht="12.75" hidden="false" customHeight="false" outlineLevel="0" collapsed="false">
      <c r="A79" s="2" t="s">
        <v>11</v>
      </c>
      <c r="B79" s="0" t="s">
        <v>10</v>
      </c>
      <c r="C79" s="0" t="s">
        <v>5</v>
      </c>
    </row>
    <row r="80" customFormat="false" ht="12.75" hidden="false" customHeight="false" outlineLevel="0" collapsed="false">
      <c r="A80" s="2" t="s">
        <v>102</v>
      </c>
      <c r="B80" s="0" t="s">
        <v>62</v>
      </c>
      <c r="C80" s="0" t="s">
        <v>13</v>
      </c>
    </row>
    <row r="81" customFormat="false" ht="12.75" hidden="false" customHeight="false" outlineLevel="0" collapsed="false">
      <c r="A81" s="2" t="s">
        <v>103</v>
      </c>
      <c r="B81" s="0" t="s">
        <v>53</v>
      </c>
      <c r="C81" s="0" t="s">
        <v>54</v>
      </c>
    </row>
    <row r="82" customFormat="false" ht="12.75" hidden="false" customHeight="false" outlineLevel="0" collapsed="false">
      <c r="A82" s="0" t="s">
        <v>21</v>
      </c>
      <c r="B82" s="0" t="s">
        <v>104</v>
      </c>
      <c r="C82" s="0" t="s">
        <v>28</v>
      </c>
    </row>
    <row r="83" customFormat="false" ht="12.75" hidden="false" customHeight="false" outlineLevel="0" collapsed="false">
      <c r="A83" s="0" t="s">
        <v>105</v>
      </c>
      <c r="B83" s="0" t="s">
        <v>62</v>
      </c>
      <c r="C83" s="0" t="s">
        <v>25</v>
      </c>
    </row>
    <row r="84" customFormat="false" ht="12.75" hidden="false" customHeight="false" outlineLevel="0" collapsed="false">
      <c r="A84" s="2" t="s">
        <v>106</v>
      </c>
      <c r="B84" s="0" t="s">
        <v>10</v>
      </c>
      <c r="C84" s="0" t="s">
        <v>8</v>
      </c>
    </row>
    <row r="85" customFormat="false" ht="12.75" hidden="false" customHeight="false" outlineLevel="0" collapsed="false">
      <c r="A85" s="2" t="s">
        <v>107</v>
      </c>
      <c r="B85" s="0" t="s">
        <v>7</v>
      </c>
      <c r="C85" s="0" t="s">
        <v>8</v>
      </c>
    </row>
    <row r="86" customFormat="false" ht="12.75" hidden="false" customHeight="false" outlineLevel="0" collapsed="false">
      <c r="A86" s="2" t="s">
        <v>108</v>
      </c>
      <c r="B86" s="0" t="s">
        <v>30</v>
      </c>
      <c r="C86" s="0" t="s">
        <v>8</v>
      </c>
    </row>
    <row r="87" customFormat="false" ht="12.75" hidden="false" customHeight="false" outlineLevel="0" collapsed="false">
      <c r="A87" s="2" t="s">
        <v>109</v>
      </c>
      <c r="B87" s="0" t="s">
        <v>53</v>
      </c>
      <c r="C87" s="0" t="s">
        <v>54</v>
      </c>
    </row>
    <row r="88" customFormat="false" ht="12.75" hidden="false" customHeight="false" outlineLevel="0" collapsed="false">
      <c r="A88" s="2" t="s">
        <v>110</v>
      </c>
      <c r="B88" s="0" t="s">
        <v>4</v>
      </c>
      <c r="C88" s="0" t="s">
        <v>5</v>
      </c>
    </row>
    <row r="89" customFormat="false" ht="12.75" hidden="false" customHeight="false" outlineLevel="0" collapsed="false">
      <c r="A89" s="2" t="s">
        <v>111</v>
      </c>
      <c r="B89" s="0" t="s">
        <v>18</v>
      </c>
      <c r="C89" s="2" t="s">
        <v>16</v>
      </c>
    </row>
    <row r="90" customFormat="false" ht="12.75" hidden="false" customHeight="false" outlineLevel="0" collapsed="false">
      <c r="A90" s="2" t="s">
        <v>112</v>
      </c>
      <c r="B90" s="0" t="s">
        <v>18</v>
      </c>
      <c r="C90" s="2" t="s">
        <v>16</v>
      </c>
    </row>
    <row r="91" customFormat="false" ht="12.75" hidden="false" customHeight="false" outlineLevel="0" collapsed="false">
      <c r="A91" s="2" t="s">
        <v>113</v>
      </c>
      <c r="B91" s="0" t="s">
        <v>114</v>
      </c>
      <c r="C91" s="0" t="s">
        <v>28</v>
      </c>
    </row>
    <row r="92" customFormat="false" ht="12.75" hidden="false" customHeight="false" outlineLevel="0" collapsed="false">
      <c r="A92" s="2" t="s">
        <v>115</v>
      </c>
      <c r="B92" s="0" t="s">
        <v>7</v>
      </c>
      <c r="C92" s="0" t="s">
        <v>13</v>
      </c>
    </row>
    <row r="93" customFormat="false" ht="12.75" hidden="false" customHeight="false" outlineLevel="0" collapsed="false">
      <c r="A93" s="2" t="s">
        <v>116</v>
      </c>
      <c r="B93" s="0" t="s">
        <v>7</v>
      </c>
      <c r="C93" s="0" t="s">
        <v>13</v>
      </c>
    </row>
  </sheetData>
  <autoFilter ref="A1:C1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Y43"/>
  <sheetViews>
    <sheetView showFormulas="false" showGridLines="true" showRowColHeaders="true" showZeros="true" rightToLeft="false" tabSelected="true" showOutlineSymbols="true" defaultGridColor="true" view="normal" topLeftCell="C1" colorId="64" zoomScale="75" zoomScaleNormal="75" zoomScalePageLayoutView="100" workbookViewId="0">
      <selection pane="topLeft" activeCell="W26" activeCellId="0" sqref="W2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" width="6.28"/>
    <col collapsed="false" customWidth="true" hidden="false" outlineLevel="0" max="2" min="2" style="6" width="21.42"/>
    <col collapsed="false" customWidth="true" hidden="false" outlineLevel="0" max="3" min="3" style="7" width="6.7"/>
    <col collapsed="false" customWidth="true" hidden="true" outlineLevel="0" max="4" min="4" style="8" width="6.28"/>
    <col collapsed="false" customWidth="true" hidden="false" outlineLevel="0" max="5" min="5" style="9" width="21.13"/>
    <col collapsed="false" customWidth="true" hidden="false" outlineLevel="0" max="6" min="6" style="7" width="6.7"/>
    <col collapsed="false" customWidth="true" hidden="true" outlineLevel="0" max="7" min="7" style="8" width="4.7"/>
    <col collapsed="false" customWidth="true" hidden="false" outlineLevel="0" max="8" min="8" style="9" width="19.41"/>
    <col collapsed="false" customWidth="true" hidden="false" outlineLevel="0" max="9" min="9" style="7" width="6.7"/>
    <col collapsed="false" customWidth="true" hidden="true" outlineLevel="0" max="10" min="10" style="8" width="4.7"/>
    <col collapsed="false" customWidth="true" hidden="false" outlineLevel="0" max="11" min="11" style="10" width="21.28"/>
    <col collapsed="false" customWidth="true" hidden="false" outlineLevel="0" max="12" min="12" style="11" width="6.7"/>
    <col collapsed="false" customWidth="true" hidden="true" outlineLevel="0" max="13" min="13" style="12" width="4.7"/>
    <col collapsed="false" customWidth="true" hidden="false" outlineLevel="0" max="14" min="14" style="10" width="19.99"/>
    <col collapsed="false" customWidth="true" hidden="false" outlineLevel="0" max="15" min="15" style="11" width="6.7"/>
    <col collapsed="false" customWidth="true" hidden="true" outlineLevel="0" max="16" min="16" style="12" width="4.7"/>
    <col collapsed="false" customWidth="true" hidden="false" outlineLevel="0" max="17" min="17" style="10" width="21.13"/>
    <col collapsed="false" customWidth="true" hidden="false" outlineLevel="0" max="18" min="18" style="11" width="6.7"/>
    <col collapsed="false" customWidth="true" hidden="true" outlineLevel="0" max="19" min="19" style="12" width="4.7"/>
    <col collapsed="false" customWidth="true" hidden="false" outlineLevel="0" max="20" min="20" style="10" width="21.84"/>
    <col collapsed="false" customWidth="true" hidden="false" outlineLevel="0" max="21" min="21" style="11" width="6.7"/>
    <col collapsed="false" customWidth="true" hidden="true" outlineLevel="0" max="22" min="22" style="12" width="6.7"/>
    <col collapsed="false" customWidth="true" hidden="false" outlineLevel="0" max="23" min="23" style="5" width="18.7"/>
    <col collapsed="false" customWidth="false" hidden="false" outlineLevel="0" max="24" min="24" style="5" width="9.14"/>
    <col collapsed="false" customWidth="true" hidden="true" outlineLevel="0" max="25" min="25" style="5" width="9.06"/>
    <col collapsed="false" customWidth="false" hidden="false" outlineLevel="0" max="257" min="26" style="5" width="9.14"/>
  </cols>
  <sheetData>
    <row r="1" customFormat="false" ht="16.5" hidden="false" customHeight="false" outlineLevel="0" collapsed="false"/>
    <row r="2" customFormat="false" ht="15.75" hidden="false" customHeight="false" outlineLevel="0" collapsed="false">
      <c r="B2" s="13" t="s">
        <v>117</v>
      </c>
      <c r="C2" s="14"/>
      <c r="D2" s="15"/>
      <c r="H2" s="16"/>
      <c r="I2" s="17"/>
      <c r="J2" s="18"/>
      <c r="K2" s="19"/>
      <c r="L2" s="20"/>
      <c r="M2" s="21"/>
      <c r="N2" s="22"/>
      <c r="O2" s="23"/>
      <c r="P2" s="24"/>
      <c r="Q2" s="25"/>
      <c r="R2" s="26"/>
      <c r="S2" s="24"/>
    </row>
    <row r="3" customFormat="false" ht="15.75" hidden="false" customHeight="false" outlineLevel="0" collapsed="false">
      <c r="B3" s="27" t="s">
        <v>44</v>
      </c>
      <c r="C3" s="28" t="s">
        <v>118</v>
      </c>
      <c r="D3" s="29"/>
      <c r="H3" s="16"/>
      <c r="K3" s="30" t="s">
        <v>28</v>
      </c>
      <c r="L3" s="31"/>
      <c r="M3" s="32"/>
      <c r="N3" s="33" t="s">
        <v>16</v>
      </c>
      <c r="O3" s="34"/>
      <c r="P3" s="24"/>
      <c r="R3" s="26"/>
      <c r="S3" s="24"/>
    </row>
    <row r="4" customFormat="false" ht="15.75" hidden="false" customHeight="false" outlineLevel="0" collapsed="false">
      <c r="B4" s="35" t="s">
        <v>119</v>
      </c>
      <c r="C4" s="36" t="s">
        <v>120</v>
      </c>
      <c r="D4" s="37"/>
      <c r="H4" s="16"/>
      <c r="K4" s="30" t="s">
        <v>121</v>
      </c>
      <c r="L4" s="38" t="s">
        <v>122</v>
      </c>
      <c r="M4" s="32"/>
      <c r="N4" s="33" t="s">
        <v>123</v>
      </c>
      <c r="O4" s="39" t="s">
        <v>122</v>
      </c>
      <c r="P4" s="24"/>
      <c r="R4" s="26"/>
      <c r="S4" s="24"/>
      <c r="T4" s="40" t="s">
        <v>124</v>
      </c>
    </row>
    <row r="5" customFormat="false" ht="15.75" hidden="false" customHeight="false" outlineLevel="0" collapsed="false">
      <c r="B5" s="41" t="s">
        <v>4</v>
      </c>
      <c r="C5" s="42" t="s">
        <v>125</v>
      </c>
      <c r="D5" s="43"/>
      <c r="J5" s="18"/>
      <c r="K5" s="44" t="s">
        <v>126</v>
      </c>
      <c r="L5" s="45" t="n">
        <f aca="false">C17+F17+I17+L17+O17+R17+M5+M6+M9</f>
        <v>71</v>
      </c>
      <c r="M5" s="46" t="n">
        <v>1</v>
      </c>
      <c r="N5" s="47" t="s">
        <v>127</v>
      </c>
      <c r="O5" s="48" t="n">
        <f aca="false">U17+P6+P5+P9+X17</f>
        <v>20</v>
      </c>
      <c r="P5" s="24"/>
      <c r="R5" s="26"/>
      <c r="S5" s="24"/>
      <c r="T5" s="49" t="n">
        <f aca="false">L5+O5</f>
        <v>91</v>
      </c>
    </row>
    <row r="6" customFormat="false" ht="15.75" hidden="false" customHeight="false" outlineLevel="0" collapsed="false">
      <c r="B6" s="50" t="s">
        <v>53</v>
      </c>
      <c r="C6" s="51" t="s">
        <v>128</v>
      </c>
      <c r="D6" s="52"/>
      <c r="K6" s="53" t="s">
        <v>113</v>
      </c>
      <c r="L6" s="54"/>
      <c r="M6" s="55" t="n">
        <v>1</v>
      </c>
      <c r="N6" s="25" t="s">
        <v>112</v>
      </c>
      <c r="O6" s="56"/>
      <c r="P6" s="12" t="n">
        <v>1</v>
      </c>
      <c r="R6" s="26"/>
      <c r="S6" s="24"/>
    </row>
    <row r="7" customFormat="false" ht="15.75" hidden="false" customHeight="false" outlineLevel="0" collapsed="false">
      <c r="B7" s="57" t="s">
        <v>18</v>
      </c>
      <c r="C7" s="58" t="s">
        <v>129</v>
      </c>
      <c r="D7" s="59"/>
      <c r="J7" s="18"/>
      <c r="K7" s="60" t="s">
        <v>114</v>
      </c>
      <c r="L7" s="61"/>
      <c r="M7" s="55"/>
      <c r="N7" s="25" t="s">
        <v>114</v>
      </c>
      <c r="O7" s="56"/>
      <c r="P7" s="24"/>
      <c r="R7" s="26"/>
      <c r="S7" s="24"/>
    </row>
    <row r="8" customFormat="false" ht="15.75" hidden="false" customHeight="false" outlineLevel="0" collapsed="false">
      <c r="B8" s="62" t="s">
        <v>7</v>
      </c>
      <c r="C8" s="63" t="s">
        <v>130</v>
      </c>
      <c r="D8" s="64"/>
      <c r="E8" s="16"/>
      <c r="F8" s="17"/>
      <c r="G8" s="18"/>
      <c r="J8" s="18"/>
      <c r="K8" s="60"/>
      <c r="L8" s="61"/>
      <c r="M8" s="55"/>
      <c r="N8" s="25"/>
      <c r="O8" s="56"/>
      <c r="R8" s="26"/>
      <c r="S8" s="24"/>
    </row>
    <row r="9" customFormat="false" ht="15.75" hidden="false" customHeight="false" outlineLevel="0" collapsed="false">
      <c r="B9" s="65" t="s">
        <v>37</v>
      </c>
      <c r="C9" s="66" t="s">
        <v>131</v>
      </c>
      <c r="D9" s="67"/>
      <c r="E9" s="16"/>
      <c r="F9" s="17"/>
      <c r="G9" s="18"/>
      <c r="I9" s="17"/>
      <c r="J9" s="18"/>
      <c r="K9" s="60" t="s">
        <v>26</v>
      </c>
      <c r="L9" s="61"/>
      <c r="M9" s="55" t="n">
        <v>1</v>
      </c>
      <c r="N9" s="25" t="s">
        <v>132</v>
      </c>
      <c r="O9" s="56"/>
      <c r="P9" s="24" t="n">
        <v>1</v>
      </c>
    </row>
    <row r="10" customFormat="false" ht="16.5" hidden="false" customHeight="false" outlineLevel="0" collapsed="false">
      <c r="B10" s="68" t="s">
        <v>30</v>
      </c>
      <c r="C10" s="69" t="s">
        <v>133</v>
      </c>
      <c r="D10" s="70"/>
      <c r="E10" s="16"/>
      <c r="F10" s="17"/>
      <c r="G10" s="18"/>
      <c r="K10" s="71" t="s">
        <v>27</v>
      </c>
      <c r="L10" s="72"/>
      <c r="M10" s="73"/>
      <c r="N10" s="74" t="s">
        <v>27</v>
      </c>
      <c r="O10" s="75"/>
      <c r="P10" s="24"/>
    </row>
    <row r="11" customFormat="false" ht="15.75" hidden="false" customHeight="false" outlineLevel="0" collapsed="false">
      <c r="B11" s="76" t="s">
        <v>15</v>
      </c>
      <c r="C11" s="77" t="s">
        <v>134</v>
      </c>
      <c r="D11" s="78"/>
      <c r="E11" s="16"/>
      <c r="F11" s="17"/>
      <c r="G11" s="18"/>
      <c r="H11" s="16"/>
      <c r="I11" s="17"/>
      <c r="J11" s="18"/>
      <c r="K11" s="16"/>
      <c r="L11" s="79"/>
      <c r="M11" s="80"/>
      <c r="N11" s="81"/>
      <c r="O11" s="7"/>
      <c r="P11" s="8"/>
      <c r="Q11" s="16"/>
      <c r="R11" s="7"/>
      <c r="S11" s="8"/>
      <c r="T11" s="9"/>
      <c r="U11" s="7"/>
    </row>
    <row r="12" customFormat="false" ht="16.5" hidden="false" customHeight="false" outlineLevel="0" collapsed="false">
      <c r="B12" s="82" t="s">
        <v>62</v>
      </c>
      <c r="C12" s="83" t="s">
        <v>135</v>
      </c>
      <c r="D12" s="84"/>
      <c r="E12" s="16"/>
      <c r="F12" s="17"/>
      <c r="G12" s="18"/>
      <c r="H12" s="16"/>
      <c r="K12" s="16"/>
      <c r="L12" s="79"/>
      <c r="M12" s="80"/>
      <c r="N12" s="81"/>
      <c r="O12" s="17"/>
      <c r="P12" s="18"/>
      <c r="Q12" s="16"/>
      <c r="R12" s="7"/>
      <c r="S12" s="8"/>
      <c r="T12" s="9"/>
      <c r="U12" s="7"/>
    </row>
    <row r="13" customFormat="false" ht="16.5" hidden="false" customHeight="false" outlineLevel="0" collapsed="false">
      <c r="E13" s="16"/>
      <c r="F13" s="17"/>
      <c r="G13" s="18"/>
      <c r="H13" s="16"/>
      <c r="I13" s="17"/>
      <c r="J13" s="18"/>
      <c r="K13" s="16"/>
      <c r="L13" s="79"/>
      <c r="M13" s="80"/>
      <c r="N13" s="81"/>
      <c r="O13" s="17"/>
      <c r="P13" s="18"/>
      <c r="Q13" s="16"/>
      <c r="R13" s="7"/>
      <c r="S13" s="8"/>
      <c r="T13" s="9"/>
      <c r="U13" s="7"/>
    </row>
    <row r="14" customFormat="false" ht="15.75" hidden="false" customHeight="false" outlineLevel="0" collapsed="false">
      <c r="B14" s="85"/>
      <c r="C14" s="86"/>
      <c r="D14" s="87"/>
      <c r="E14" s="88"/>
      <c r="F14" s="86"/>
      <c r="G14" s="87"/>
      <c r="H14" s="88"/>
      <c r="I14" s="86"/>
      <c r="J14" s="87"/>
      <c r="K14" s="88"/>
      <c r="L14" s="86"/>
      <c r="M14" s="87"/>
      <c r="N14" s="88"/>
      <c r="O14" s="86"/>
      <c r="P14" s="87"/>
      <c r="Q14" s="89"/>
      <c r="R14" s="86"/>
      <c r="S14" s="87"/>
      <c r="T14" s="88"/>
      <c r="U14" s="90"/>
      <c r="W14" s="88"/>
      <c r="X14" s="91"/>
      <c r="Y14" s="10"/>
    </row>
    <row r="15" customFormat="false" ht="15.75" hidden="false" customHeight="false" outlineLevel="0" collapsed="false">
      <c r="B15" s="92" t="s">
        <v>25</v>
      </c>
      <c r="C15" s="93"/>
      <c r="D15" s="15"/>
      <c r="E15" s="94" t="s">
        <v>13</v>
      </c>
      <c r="F15" s="93"/>
      <c r="G15" s="15"/>
      <c r="H15" s="94" t="s">
        <v>21</v>
      </c>
      <c r="I15" s="93"/>
      <c r="J15" s="15"/>
      <c r="K15" s="94" t="s">
        <v>8</v>
      </c>
      <c r="L15" s="93"/>
      <c r="M15" s="15"/>
      <c r="N15" s="94" t="s">
        <v>55</v>
      </c>
      <c r="O15" s="93"/>
      <c r="P15" s="15"/>
      <c r="Q15" s="95" t="s">
        <v>5</v>
      </c>
      <c r="R15" s="93"/>
      <c r="S15" s="15"/>
      <c r="T15" s="94" t="s">
        <v>16</v>
      </c>
      <c r="U15" s="96"/>
      <c r="W15" s="97" t="s">
        <v>14</v>
      </c>
      <c r="X15" s="98"/>
      <c r="Y15" s="10"/>
    </row>
    <row r="16" customFormat="false" ht="15.75" hidden="false" customHeight="false" outlineLevel="0" collapsed="false">
      <c r="B16" s="92" t="s">
        <v>136</v>
      </c>
      <c r="C16" s="99" t="s">
        <v>122</v>
      </c>
      <c r="D16" s="15"/>
      <c r="E16" s="94" t="s">
        <v>137</v>
      </c>
      <c r="F16" s="99" t="s">
        <v>122</v>
      </c>
      <c r="G16" s="15"/>
      <c r="H16" s="94" t="s">
        <v>138</v>
      </c>
      <c r="I16" s="99" t="s">
        <v>122</v>
      </c>
      <c r="J16" s="15"/>
      <c r="K16" s="94" t="s">
        <v>139</v>
      </c>
      <c r="L16" s="99" t="s">
        <v>122</v>
      </c>
      <c r="M16" s="15"/>
      <c r="N16" s="94" t="s">
        <v>53</v>
      </c>
      <c r="O16" s="99" t="s">
        <v>122</v>
      </c>
      <c r="P16" s="15"/>
      <c r="Q16" s="95" t="s">
        <v>140</v>
      </c>
      <c r="R16" s="99" t="s">
        <v>122</v>
      </c>
      <c r="S16" s="15"/>
      <c r="T16" s="33" t="s">
        <v>123</v>
      </c>
      <c r="U16" s="100" t="s">
        <v>122</v>
      </c>
      <c r="W16" s="97" t="s">
        <v>141</v>
      </c>
      <c r="X16" s="101" t="s">
        <v>122</v>
      </c>
      <c r="Y16" s="10"/>
    </row>
    <row r="17" customFormat="false" ht="15.75" hidden="false" customHeight="false" outlineLevel="0" collapsed="false">
      <c r="B17" s="102" t="s">
        <v>126</v>
      </c>
      <c r="C17" s="45" t="n">
        <f aca="false">SUM(D17:D39)</f>
        <v>9</v>
      </c>
      <c r="D17" s="103" t="n">
        <v>1</v>
      </c>
      <c r="E17" s="104" t="s">
        <v>126</v>
      </c>
      <c r="F17" s="45" t="n">
        <f aca="false">SUM(G17:G39)</f>
        <v>15</v>
      </c>
      <c r="G17" s="103" t="n">
        <v>1</v>
      </c>
      <c r="H17" s="104" t="s">
        <v>126</v>
      </c>
      <c r="I17" s="45" t="n">
        <f aca="false">SUM(J17:J39)</f>
        <v>12</v>
      </c>
      <c r="J17" s="103" t="n">
        <v>1</v>
      </c>
      <c r="K17" s="104" t="s">
        <v>142</v>
      </c>
      <c r="L17" s="45" t="n">
        <f aca="false">SUM(M17:M39)</f>
        <v>11</v>
      </c>
      <c r="M17" s="103" t="n">
        <v>1</v>
      </c>
      <c r="N17" s="104" t="s">
        <v>126</v>
      </c>
      <c r="O17" s="45" t="n">
        <f aca="false">SUM(P17:P39)</f>
        <v>5</v>
      </c>
      <c r="P17" s="103" t="n">
        <v>1</v>
      </c>
      <c r="Q17" s="105" t="s">
        <v>142</v>
      </c>
      <c r="R17" s="45" t="n">
        <f aca="false">SUM(S17:S39)</f>
        <v>16</v>
      </c>
      <c r="S17" s="103" t="n">
        <v>1</v>
      </c>
      <c r="T17" s="47" t="s">
        <v>127</v>
      </c>
      <c r="U17" s="106" t="n">
        <f aca="false">SUM(V17:V39)</f>
        <v>15</v>
      </c>
      <c r="V17" s="12" t="n">
        <v>1</v>
      </c>
      <c r="W17" s="107" t="s">
        <v>142</v>
      </c>
      <c r="X17" s="45" t="n">
        <f aca="false">SUM(Y17:Y39)</f>
        <v>3</v>
      </c>
      <c r="Y17" s="10" t="n">
        <v>1</v>
      </c>
    </row>
    <row r="18" customFormat="false" ht="15.75" hidden="false" customHeight="false" outlineLevel="0" collapsed="false">
      <c r="B18" s="108"/>
      <c r="C18" s="109"/>
      <c r="D18" s="18"/>
      <c r="E18" s="110"/>
      <c r="F18" s="109"/>
      <c r="G18" s="18"/>
      <c r="H18" s="110"/>
      <c r="I18" s="109"/>
      <c r="J18" s="18"/>
      <c r="K18" s="110"/>
      <c r="L18" s="109"/>
      <c r="M18" s="18"/>
      <c r="N18" s="110"/>
      <c r="O18" s="109"/>
      <c r="P18" s="18"/>
      <c r="Q18" s="110"/>
      <c r="R18" s="109"/>
      <c r="S18" s="18"/>
      <c r="T18" s="110"/>
      <c r="U18" s="111"/>
      <c r="W18" s="110"/>
      <c r="X18" s="112"/>
    </row>
    <row r="19" customFormat="false" ht="15.75" hidden="false" customHeight="false" outlineLevel="0" collapsed="false">
      <c r="B19" s="108"/>
      <c r="C19" s="113"/>
      <c r="D19" s="84"/>
      <c r="E19" s="110" t="s">
        <v>95</v>
      </c>
      <c r="F19" s="113" t="s">
        <v>135</v>
      </c>
      <c r="G19" s="84" t="n">
        <v>1</v>
      </c>
      <c r="H19" s="110" t="s">
        <v>70</v>
      </c>
      <c r="I19" s="113" t="s">
        <v>135</v>
      </c>
      <c r="J19" s="84" t="n">
        <v>1</v>
      </c>
      <c r="K19" s="110" t="s">
        <v>61</v>
      </c>
      <c r="L19" s="113" t="s">
        <v>135</v>
      </c>
      <c r="M19" s="84" t="n">
        <v>1</v>
      </c>
      <c r="N19" s="110" t="s">
        <v>103</v>
      </c>
      <c r="O19" s="114" t="s">
        <v>128</v>
      </c>
      <c r="P19" s="52" t="n">
        <v>1</v>
      </c>
      <c r="Q19" s="110" t="s">
        <v>36</v>
      </c>
      <c r="R19" s="115" t="s">
        <v>131</v>
      </c>
      <c r="S19" s="67" t="n">
        <v>1</v>
      </c>
      <c r="T19" s="116" t="s">
        <v>90</v>
      </c>
      <c r="U19" s="117" t="s">
        <v>129</v>
      </c>
      <c r="V19" s="12" t="n">
        <v>1</v>
      </c>
      <c r="W19" s="110" t="s">
        <v>42</v>
      </c>
      <c r="X19" s="118" t="s">
        <v>134</v>
      </c>
      <c r="Y19" s="5" t="n">
        <v>1</v>
      </c>
    </row>
    <row r="20" customFormat="false" ht="15.75" hidden="false" customHeight="false" outlineLevel="0" collapsed="false">
      <c r="B20" s="108"/>
      <c r="C20" s="113"/>
      <c r="D20" s="84"/>
      <c r="E20" s="110" t="s">
        <v>102</v>
      </c>
      <c r="F20" s="113" t="s">
        <v>135</v>
      </c>
      <c r="G20" s="84" t="n">
        <v>1</v>
      </c>
      <c r="H20" s="110"/>
      <c r="I20" s="113"/>
      <c r="J20" s="84"/>
      <c r="K20" s="110"/>
      <c r="L20" s="113"/>
      <c r="M20" s="84"/>
      <c r="N20" s="110" t="s">
        <v>109</v>
      </c>
      <c r="O20" s="114" t="s">
        <v>128</v>
      </c>
      <c r="P20" s="52" t="n">
        <v>1</v>
      </c>
      <c r="Q20" s="110"/>
      <c r="R20" s="115"/>
      <c r="S20" s="67"/>
      <c r="T20" s="110" t="s">
        <v>77</v>
      </c>
      <c r="U20" s="117" t="s">
        <v>129</v>
      </c>
      <c r="V20" s="12" t="n">
        <v>1</v>
      </c>
      <c r="W20" s="110" t="s">
        <v>143</v>
      </c>
      <c r="X20" s="118" t="s">
        <v>134</v>
      </c>
      <c r="Y20" s="5" t="n">
        <v>1</v>
      </c>
    </row>
    <row r="21" customFormat="false" ht="15.75" hidden="false" customHeight="false" outlineLevel="0" collapsed="false">
      <c r="B21" s="108"/>
      <c r="C21" s="113"/>
      <c r="D21" s="84"/>
      <c r="E21" s="110"/>
      <c r="F21" s="109"/>
      <c r="G21" s="18"/>
      <c r="H21" s="110"/>
      <c r="I21" s="109"/>
      <c r="J21" s="18"/>
      <c r="K21" s="110"/>
      <c r="L21" s="109"/>
      <c r="M21" s="18"/>
      <c r="N21" s="110" t="s">
        <v>58</v>
      </c>
      <c r="O21" s="114" t="s">
        <v>128</v>
      </c>
      <c r="P21" s="52" t="n">
        <v>1</v>
      </c>
      <c r="Q21" s="110"/>
      <c r="R21" s="109"/>
      <c r="S21" s="18"/>
      <c r="T21" s="110" t="s">
        <v>69</v>
      </c>
      <c r="U21" s="117" t="s">
        <v>129</v>
      </c>
      <c r="V21" s="12" t="n">
        <v>1</v>
      </c>
      <c r="W21" s="110"/>
      <c r="X21" s="119"/>
    </row>
    <row r="22" customFormat="false" ht="15.75" hidden="false" customHeight="false" outlineLevel="0" collapsed="false">
      <c r="B22" s="108" t="s">
        <v>105</v>
      </c>
      <c r="C22" s="120" t="s">
        <v>118</v>
      </c>
      <c r="D22" s="84" t="n">
        <f aca="false">COUNTIF(C22,"CSH")</f>
        <v>1</v>
      </c>
      <c r="E22" s="110" t="s">
        <v>144</v>
      </c>
      <c r="F22" s="120" t="s">
        <v>118</v>
      </c>
      <c r="G22" s="29" t="n">
        <v>1</v>
      </c>
      <c r="H22" s="110" t="s">
        <v>88</v>
      </c>
      <c r="I22" s="120" t="s">
        <v>118</v>
      </c>
      <c r="J22" s="29" t="n">
        <v>1</v>
      </c>
      <c r="K22" s="110" t="s">
        <v>145</v>
      </c>
      <c r="L22" s="120" t="s">
        <v>118</v>
      </c>
      <c r="M22" s="29" t="n">
        <v>1</v>
      </c>
      <c r="N22" s="116" t="s">
        <v>52</v>
      </c>
      <c r="O22" s="114" t="s">
        <v>128</v>
      </c>
      <c r="P22" s="52" t="n">
        <v>1</v>
      </c>
      <c r="Q22" s="110" t="s">
        <v>29</v>
      </c>
      <c r="R22" s="121" t="s">
        <v>133</v>
      </c>
      <c r="S22" s="70" t="n">
        <v>1</v>
      </c>
      <c r="T22" s="110" t="s">
        <v>48</v>
      </c>
      <c r="U22" s="117" t="s">
        <v>129</v>
      </c>
      <c r="V22" s="12" t="n">
        <v>1</v>
      </c>
      <c r="W22" s="110"/>
      <c r="X22" s="119"/>
    </row>
    <row r="23" customFormat="false" ht="15.75" hidden="false" customHeight="false" outlineLevel="0" collapsed="false">
      <c r="B23" s="108" t="s">
        <v>60</v>
      </c>
      <c r="C23" s="120" t="s">
        <v>118</v>
      </c>
      <c r="D23" s="84" t="n">
        <f aca="false">COUNTIF(C23,"CSH")</f>
        <v>1</v>
      </c>
      <c r="E23" s="110" t="s">
        <v>146</v>
      </c>
      <c r="F23" s="120" t="s">
        <v>118</v>
      </c>
      <c r="G23" s="29" t="n">
        <v>1</v>
      </c>
      <c r="H23" s="110" t="s">
        <v>67</v>
      </c>
      <c r="I23" s="120" t="s">
        <v>118</v>
      </c>
      <c r="J23" s="29" t="n">
        <v>1</v>
      </c>
      <c r="K23" s="110" t="s">
        <v>96</v>
      </c>
      <c r="L23" s="120" t="s">
        <v>118</v>
      </c>
      <c r="M23" s="29" t="n">
        <v>1</v>
      </c>
      <c r="N23" s="110"/>
      <c r="O23" s="109"/>
      <c r="P23" s="18"/>
      <c r="Q23" s="110"/>
      <c r="R23" s="109"/>
      <c r="S23" s="18"/>
      <c r="T23" s="110" t="s">
        <v>101</v>
      </c>
      <c r="U23" s="117" t="s">
        <v>129</v>
      </c>
      <c r="V23" s="12" t="n">
        <v>1</v>
      </c>
      <c r="W23" s="110"/>
      <c r="X23" s="119"/>
    </row>
    <row r="24" customFormat="false" ht="15.75" hidden="false" customHeight="false" outlineLevel="0" collapsed="false">
      <c r="B24" s="108"/>
      <c r="C24" s="120"/>
      <c r="D24" s="18"/>
      <c r="E24" s="110" t="s">
        <v>97</v>
      </c>
      <c r="F24" s="120" t="s">
        <v>118</v>
      </c>
      <c r="G24" s="18" t="n">
        <v>1</v>
      </c>
      <c r="H24" s="18"/>
      <c r="I24" s="122"/>
      <c r="J24" s="18"/>
      <c r="K24" s="110"/>
      <c r="L24" s="120"/>
      <c r="M24" s="18"/>
      <c r="N24" s="110"/>
      <c r="O24" s="109"/>
      <c r="P24" s="18"/>
      <c r="Q24" s="110" t="s">
        <v>11</v>
      </c>
      <c r="R24" s="123" t="s">
        <v>120</v>
      </c>
      <c r="S24" s="37" t="n">
        <v>1</v>
      </c>
      <c r="T24" s="110" t="s">
        <v>89</v>
      </c>
      <c r="U24" s="117" t="s">
        <v>129</v>
      </c>
      <c r="V24" s="12" t="n">
        <v>1</v>
      </c>
      <c r="W24" s="110"/>
      <c r="X24" s="119"/>
    </row>
    <row r="25" customFormat="false" ht="15.75" hidden="false" customHeight="false" outlineLevel="0" collapsed="false">
      <c r="B25" s="108"/>
      <c r="C25" s="109"/>
      <c r="D25" s="64"/>
      <c r="E25" s="110"/>
      <c r="F25" s="124"/>
      <c r="G25" s="64"/>
      <c r="J25" s="64"/>
      <c r="K25" s="110"/>
      <c r="L25" s="109"/>
      <c r="M25" s="64"/>
      <c r="N25" s="110"/>
      <c r="O25" s="109"/>
      <c r="P25" s="18"/>
      <c r="Q25" s="110" t="s">
        <v>34</v>
      </c>
      <c r="R25" s="123" t="s">
        <v>120</v>
      </c>
      <c r="S25" s="37" t="n">
        <v>1</v>
      </c>
      <c r="T25" s="110" t="s">
        <v>78</v>
      </c>
      <c r="U25" s="117" t="s">
        <v>129</v>
      </c>
      <c r="V25" s="12" t="n">
        <v>1</v>
      </c>
      <c r="W25" s="110"/>
      <c r="X25" s="119"/>
    </row>
    <row r="26" customFormat="false" ht="15.75" hidden="false" customHeight="false" outlineLevel="0" collapsed="false">
      <c r="B26" s="108" t="s">
        <v>39</v>
      </c>
      <c r="C26" s="124" t="s">
        <v>130</v>
      </c>
      <c r="D26" s="64" t="n">
        <v>1</v>
      </c>
      <c r="E26" s="110" t="s">
        <v>66</v>
      </c>
      <c r="F26" s="124" t="s">
        <v>130</v>
      </c>
      <c r="G26" s="64" t="n">
        <v>1</v>
      </c>
      <c r="H26" s="110" t="s">
        <v>87</v>
      </c>
      <c r="I26" s="124" t="s">
        <v>130</v>
      </c>
      <c r="J26" s="64" t="n">
        <v>1</v>
      </c>
      <c r="K26" s="110" t="s">
        <v>68</v>
      </c>
      <c r="L26" s="124" t="s">
        <v>130</v>
      </c>
      <c r="M26" s="64" t="n">
        <v>1</v>
      </c>
      <c r="N26" s="110"/>
      <c r="O26" s="109"/>
      <c r="P26" s="18"/>
      <c r="Q26" s="110" t="s">
        <v>9</v>
      </c>
      <c r="R26" s="123" t="s">
        <v>120</v>
      </c>
      <c r="S26" s="37" t="n">
        <v>1</v>
      </c>
      <c r="T26" s="116" t="s">
        <v>17</v>
      </c>
      <c r="U26" s="117" t="s">
        <v>129</v>
      </c>
      <c r="V26" s="12" t="n">
        <v>1</v>
      </c>
      <c r="W26" s="116"/>
      <c r="X26" s="119"/>
    </row>
    <row r="27" customFormat="false" ht="15.75" hidden="false" customHeight="false" outlineLevel="0" collapsed="false">
      <c r="B27" s="108" t="s">
        <v>65</v>
      </c>
      <c r="C27" s="124" t="s">
        <v>130</v>
      </c>
      <c r="D27" s="64" t="n">
        <v>1</v>
      </c>
      <c r="E27" s="110" t="s">
        <v>98</v>
      </c>
      <c r="F27" s="124" t="s">
        <v>130</v>
      </c>
      <c r="G27" s="64" t="n">
        <v>1</v>
      </c>
      <c r="H27" s="110" t="s">
        <v>35</v>
      </c>
      <c r="I27" s="124" t="s">
        <v>130</v>
      </c>
      <c r="J27" s="64" t="n">
        <v>1</v>
      </c>
      <c r="K27" s="110" t="s">
        <v>6</v>
      </c>
      <c r="L27" s="124" t="s">
        <v>130</v>
      </c>
      <c r="M27" s="64" t="n">
        <v>1</v>
      </c>
      <c r="N27" s="110"/>
      <c r="O27" s="109"/>
      <c r="P27" s="18"/>
      <c r="Q27" s="110" t="s">
        <v>147</v>
      </c>
      <c r="R27" s="123" t="s">
        <v>120</v>
      </c>
      <c r="S27" s="37" t="n">
        <v>1</v>
      </c>
      <c r="T27" s="110" t="s">
        <v>41</v>
      </c>
      <c r="U27" s="117" t="s">
        <v>129</v>
      </c>
      <c r="V27" s="12" t="n">
        <v>1</v>
      </c>
      <c r="W27" s="110"/>
      <c r="X27" s="119"/>
    </row>
    <row r="28" customFormat="false" ht="15.75" hidden="false" customHeight="false" outlineLevel="0" collapsed="false">
      <c r="B28" s="108" t="s">
        <v>24</v>
      </c>
      <c r="C28" s="124" t="s">
        <v>130</v>
      </c>
      <c r="D28" s="64" t="n">
        <v>1</v>
      </c>
      <c r="E28" s="110" t="s">
        <v>148</v>
      </c>
      <c r="F28" s="124" t="s">
        <v>130</v>
      </c>
      <c r="G28" s="64" t="n">
        <v>1</v>
      </c>
      <c r="H28" s="110" t="s">
        <v>86</v>
      </c>
      <c r="I28" s="124" t="s">
        <v>130</v>
      </c>
      <c r="J28" s="64" t="n">
        <v>1</v>
      </c>
      <c r="K28" s="110" t="s">
        <v>47</v>
      </c>
      <c r="L28" s="124" t="s">
        <v>130</v>
      </c>
      <c r="M28" s="64" t="n">
        <v>1</v>
      </c>
      <c r="N28" s="110"/>
      <c r="O28" s="109"/>
      <c r="P28" s="18"/>
      <c r="Q28" s="110" t="s">
        <v>19</v>
      </c>
      <c r="R28" s="123" t="s">
        <v>120</v>
      </c>
      <c r="S28" s="37" t="n">
        <v>1</v>
      </c>
      <c r="T28" s="110" t="s">
        <v>93</v>
      </c>
      <c r="U28" s="117" t="s">
        <v>129</v>
      </c>
      <c r="V28" s="12" t="n">
        <v>1</v>
      </c>
      <c r="W28" s="110"/>
      <c r="X28" s="119"/>
    </row>
    <row r="29" customFormat="false" ht="15.75" hidden="false" customHeight="false" outlineLevel="0" collapsed="false">
      <c r="B29" s="108" t="s">
        <v>99</v>
      </c>
      <c r="C29" s="124" t="s">
        <v>130</v>
      </c>
      <c r="D29" s="64" t="n">
        <v>1</v>
      </c>
      <c r="E29" s="110" t="s">
        <v>22</v>
      </c>
      <c r="F29" s="124" t="s">
        <v>130</v>
      </c>
      <c r="G29" s="64" t="n">
        <v>1</v>
      </c>
      <c r="H29" s="110" t="s">
        <v>71</v>
      </c>
      <c r="I29" s="124" t="s">
        <v>130</v>
      </c>
      <c r="J29" s="64" t="n">
        <v>1</v>
      </c>
      <c r="K29" s="110" t="s">
        <v>107</v>
      </c>
      <c r="L29" s="124" t="s">
        <v>130</v>
      </c>
      <c r="M29" s="64" t="n">
        <v>1</v>
      </c>
      <c r="N29" s="110"/>
      <c r="O29" s="109"/>
      <c r="P29" s="18"/>
      <c r="Q29" s="110" t="s">
        <v>73</v>
      </c>
      <c r="R29" s="123" t="s">
        <v>120</v>
      </c>
      <c r="S29" s="37" t="n">
        <v>1</v>
      </c>
      <c r="T29" s="110" t="s">
        <v>31</v>
      </c>
      <c r="U29" s="117" t="s">
        <v>129</v>
      </c>
      <c r="V29" s="12" t="n">
        <v>1</v>
      </c>
      <c r="W29" s="110"/>
      <c r="X29" s="119"/>
    </row>
    <row r="30" customFormat="false" ht="15.75" hidden="false" customHeight="false" outlineLevel="0" collapsed="false">
      <c r="B30" s="108" t="s">
        <v>57</v>
      </c>
      <c r="C30" s="124" t="s">
        <v>130</v>
      </c>
      <c r="D30" s="18" t="n">
        <v>1</v>
      </c>
      <c r="E30" s="110" t="s">
        <v>115</v>
      </c>
      <c r="F30" s="124" t="s">
        <v>130</v>
      </c>
      <c r="G30" s="64" t="n">
        <v>1</v>
      </c>
      <c r="H30" s="110" t="s">
        <v>72</v>
      </c>
      <c r="I30" s="124" t="s">
        <v>130</v>
      </c>
      <c r="J30" s="64" t="n">
        <v>1</v>
      </c>
      <c r="K30" s="110" t="s">
        <v>63</v>
      </c>
      <c r="L30" s="124" t="s">
        <v>130</v>
      </c>
      <c r="M30" s="64" t="n">
        <v>1</v>
      </c>
      <c r="N30" s="110"/>
      <c r="O30" s="109"/>
      <c r="P30" s="18"/>
      <c r="Q30" s="110" t="s">
        <v>85</v>
      </c>
      <c r="R30" s="123" t="s">
        <v>120</v>
      </c>
      <c r="S30" s="37" t="n">
        <v>1</v>
      </c>
      <c r="T30" s="110" t="s">
        <v>149</v>
      </c>
      <c r="U30" s="117" t="s">
        <v>129</v>
      </c>
      <c r="V30" s="12" t="n">
        <v>1</v>
      </c>
      <c r="W30" s="110"/>
      <c r="X30" s="119"/>
    </row>
    <row r="31" customFormat="false" ht="15.75" hidden="false" customHeight="false" outlineLevel="0" collapsed="false">
      <c r="B31" s="108"/>
      <c r="C31" s="111"/>
      <c r="D31" s="64"/>
      <c r="E31" s="110" t="s">
        <v>12</v>
      </c>
      <c r="F31" s="124" t="s">
        <v>130</v>
      </c>
      <c r="G31" s="64" t="n">
        <v>1</v>
      </c>
      <c r="H31" s="110" t="s">
        <v>20</v>
      </c>
      <c r="I31" s="124" t="s">
        <v>130</v>
      </c>
      <c r="J31" s="18" t="n">
        <v>1</v>
      </c>
      <c r="K31" s="110"/>
      <c r="L31" s="124"/>
      <c r="M31" s="64"/>
      <c r="N31" s="110"/>
      <c r="O31" s="109"/>
      <c r="P31" s="18"/>
      <c r="Q31" s="110" t="s">
        <v>50</v>
      </c>
      <c r="R31" s="123" t="s">
        <v>120</v>
      </c>
      <c r="S31" s="37" t="n">
        <v>1</v>
      </c>
      <c r="T31" s="110" t="s">
        <v>64</v>
      </c>
      <c r="U31" s="117" t="s">
        <v>129</v>
      </c>
      <c r="V31" s="12" t="n">
        <v>1</v>
      </c>
      <c r="W31" s="110"/>
      <c r="X31" s="119"/>
    </row>
    <row r="32" customFormat="false" ht="15.75" hidden="false" customHeight="false" outlineLevel="0" collapsed="false">
      <c r="B32" s="108"/>
      <c r="C32" s="124"/>
      <c r="D32" s="64"/>
      <c r="E32" s="110"/>
      <c r="F32" s="109"/>
      <c r="G32" s="18"/>
      <c r="H32" s="110"/>
      <c r="I32" s="109"/>
      <c r="J32" s="18"/>
      <c r="K32" s="110"/>
      <c r="L32" s="109"/>
      <c r="M32" s="18"/>
      <c r="N32" s="110"/>
      <c r="O32" s="109"/>
      <c r="P32" s="18"/>
      <c r="Q32" s="110"/>
      <c r="R32" s="123"/>
      <c r="S32" s="18"/>
      <c r="T32" s="110" t="s">
        <v>83</v>
      </c>
      <c r="U32" s="117" t="s">
        <v>129</v>
      </c>
      <c r="W32" s="110"/>
      <c r="X32" s="112"/>
    </row>
    <row r="33" customFormat="false" ht="15.75" hidden="false" customHeight="false" outlineLevel="0" collapsed="false">
      <c r="B33" s="108" t="s">
        <v>59</v>
      </c>
      <c r="C33" s="121" t="s">
        <v>133</v>
      </c>
      <c r="D33" s="70" t="n">
        <v>1</v>
      </c>
      <c r="E33" s="110" t="s">
        <v>79</v>
      </c>
      <c r="F33" s="121" t="s">
        <v>133</v>
      </c>
      <c r="G33" s="70" t="n">
        <v>1</v>
      </c>
      <c r="H33" s="108" t="s">
        <v>94</v>
      </c>
      <c r="I33" s="121" t="s">
        <v>133</v>
      </c>
      <c r="J33" s="18" t="n">
        <v>1</v>
      </c>
      <c r="K33" s="110" t="s">
        <v>108</v>
      </c>
      <c r="L33" s="121" t="s">
        <v>133</v>
      </c>
      <c r="M33" s="70" t="n">
        <v>1</v>
      </c>
      <c r="N33" s="110"/>
      <c r="O33" s="109"/>
      <c r="P33" s="18"/>
      <c r="Q33" s="110"/>
      <c r="R33" s="123"/>
      <c r="S33" s="43"/>
      <c r="T33" s="110"/>
      <c r="U33" s="125"/>
      <c r="V33" s="12" t="n">
        <v>1</v>
      </c>
      <c r="W33" s="110"/>
      <c r="X33" s="118"/>
    </row>
    <row r="34" customFormat="false" ht="15.75" hidden="false" customHeight="false" outlineLevel="0" collapsed="false">
      <c r="B34" s="108"/>
      <c r="C34" s="121"/>
      <c r="D34" s="70"/>
      <c r="E34" s="110" t="s">
        <v>49</v>
      </c>
      <c r="F34" s="121" t="s">
        <v>133</v>
      </c>
      <c r="G34" s="70" t="n">
        <v>1</v>
      </c>
      <c r="H34" s="110"/>
      <c r="I34" s="109"/>
      <c r="J34" s="18"/>
      <c r="K34" s="110"/>
      <c r="L34" s="121"/>
      <c r="M34" s="70"/>
      <c r="N34" s="110"/>
      <c r="O34" s="109"/>
      <c r="P34" s="18"/>
      <c r="Q34" s="110" t="s">
        <v>3</v>
      </c>
      <c r="R34" s="126" t="s">
        <v>125</v>
      </c>
      <c r="S34" s="43" t="n">
        <v>1</v>
      </c>
      <c r="T34" s="110"/>
      <c r="U34" s="125"/>
      <c r="W34" s="110"/>
      <c r="X34" s="119"/>
    </row>
    <row r="35" customFormat="false" ht="15.75" hidden="false" customHeight="false" outlineLevel="0" collapsed="false">
      <c r="B35" s="108"/>
      <c r="C35" s="121"/>
      <c r="D35" s="70"/>
      <c r="E35" s="110"/>
      <c r="F35" s="121"/>
      <c r="G35" s="70"/>
      <c r="H35" s="110"/>
      <c r="I35" s="109"/>
      <c r="J35" s="18"/>
      <c r="K35" s="110"/>
      <c r="L35" s="121"/>
      <c r="M35" s="70"/>
      <c r="N35" s="110"/>
      <c r="O35" s="109"/>
      <c r="P35" s="18"/>
      <c r="Q35" s="110" t="s">
        <v>38</v>
      </c>
      <c r="R35" s="126" t="s">
        <v>125</v>
      </c>
      <c r="S35" s="43" t="n">
        <v>1</v>
      </c>
      <c r="T35" s="110"/>
      <c r="U35" s="125"/>
      <c r="W35" s="110"/>
      <c r="X35" s="112"/>
    </row>
    <row r="36" customFormat="false" ht="15.75" hidden="false" customHeight="false" outlineLevel="0" collapsed="false">
      <c r="B36" s="108"/>
      <c r="C36" s="109"/>
      <c r="D36" s="18"/>
      <c r="E36" s="110"/>
      <c r="F36" s="109"/>
      <c r="G36" s="18"/>
      <c r="H36" s="110"/>
      <c r="I36" s="109"/>
      <c r="J36" s="18"/>
      <c r="K36" s="110"/>
      <c r="L36" s="109"/>
      <c r="M36" s="18"/>
      <c r="N36" s="110"/>
      <c r="O36" s="109"/>
      <c r="P36" s="18"/>
      <c r="Q36" s="110" t="s">
        <v>100</v>
      </c>
      <c r="R36" s="126" t="s">
        <v>125</v>
      </c>
      <c r="S36" s="43" t="n">
        <v>1</v>
      </c>
      <c r="T36" s="110"/>
      <c r="U36" s="111"/>
      <c r="W36" s="110"/>
      <c r="X36" s="112"/>
    </row>
    <row r="37" customFormat="false" ht="15.75" hidden="false" customHeight="false" outlineLevel="0" collapsed="false">
      <c r="B37" s="108"/>
      <c r="C37" s="109"/>
      <c r="D37" s="18"/>
      <c r="E37" s="110" t="s">
        <v>23</v>
      </c>
      <c r="F37" s="123" t="s">
        <v>120</v>
      </c>
      <c r="G37" s="37" t="n">
        <v>1</v>
      </c>
      <c r="H37" s="110" t="s">
        <v>150</v>
      </c>
      <c r="I37" s="123" t="s">
        <v>120</v>
      </c>
      <c r="J37" s="18" t="n">
        <v>1</v>
      </c>
      <c r="K37" s="110" t="s">
        <v>106</v>
      </c>
      <c r="L37" s="123" t="s">
        <v>120</v>
      </c>
      <c r="M37" s="37" t="n">
        <v>1</v>
      </c>
      <c r="N37" s="110"/>
      <c r="O37" s="109"/>
      <c r="P37" s="18"/>
      <c r="Q37" s="110" t="s">
        <v>84</v>
      </c>
      <c r="R37" s="126" t="s">
        <v>125</v>
      </c>
      <c r="S37" s="43" t="n">
        <v>1</v>
      </c>
      <c r="T37" s="110"/>
      <c r="U37" s="111"/>
      <c r="W37" s="110"/>
      <c r="X37" s="112"/>
    </row>
    <row r="38" customFormat="false" ht="15.75" hidden="false" customHeight="false" outlineLevel="0" collapsed="false">
      <c r="B38" s="108"/>
      <c r="C38" s="109"/>
      <c r="D38" s="18"/>
      <c r="E38" s="110"/>
      <c r="F38" s="123"/>
      <c r="G38" s="37"/>
      <c r="H38" s="110"/>
      <c r="I38" s="123"/>
      <c r="J38" s="18"/>
      <c r="K38" s="110"/>
      <c r="L38" s="123"/>
      <c r="M38" s="37"/>
      <c r="N38" s="110"/>
      <c r="O38" s="109"/>
      <c r="P38" s="18"/>
      <c r="Q38" s="110" t="s">
        <v>110</v>
      </c>
      <c r="R38" s="126" t="s">
        <v>125</v>
      </c>
      <c r="S38" s="43" t="n">
        <v>1</v>
      </c>
      <c r="T38" s="110"/>
      <c r="U38" s="111"/>
      <c r="W38" s="110"/>
      <c r="X38" s="112"/>
    </row>
    <row r="39" customFormat="false" ht="16.5" hidden="false" customHeight="false" outlineLevel="0" collapsed="false">
      <c r="B39" s="127"/>
      <c r="C39" s="128"/>
      <c r="D39" s="129"/>
      <c r="E39" s="130"/>
      <c r="F39" s="128"/>
      <c r="G39" s="129"/>
      <c r="H39" s="130"/>
      <c r="I39" s="128"/>
      <c r="J39" s="129"/>
      <c r="K39" s="130"/>
      <c r="L39" s="128"/>
      <c r="M39" s="129"/>
      <c r="N39" s="130"/>
      <c r="O39" s="128"/>
      <c r="P39" s="129"/>
      <c r="Q39" s="130"/>
      <c r="R39" s="131"/>
      <c r="S39" s="132"/>
      <c r="T39" s="130"/>
      <c r="U39" s="133"/>
      <c r="W39" s="130"/>
      <c r="X39" s="134"/>
    </row>
    <row r="40" customFormat="false" ht="15.75" hidden="false" customHeight="false" outlineLevel="0" collapsed="false">
      <c r="K40" s="9"/>
      <c r="L40" s="7"/>
      <c r="M40" s="8"/>
      <c r="N40" s="9"/>
      <c r="O40" s="7"/>
      <c r="P40" s="8"/>
      <c r="Q40" s="9"/>
      <c r="R40" s="7"/>
      <c r="S40" s="8"/>
      <c r="T40" s="9"/>
      <c r="U40" s="7"/>
    </row>
    <row r="41" customFormat="false" ht="15.75" hidden="false" customHeight="false" outlineLevel="0" collapsed="false">
      <c r="K41" s="9"/>
      <c r="L41" s="7"/>
      <c r="M41" s="8"/>
      <c r="N41" s="9"/>
      <c r="O41" s="7"/>
      <c r="P41" s="8"/>
      <c r="Q41" s="9"/>
      <c r="R41" s="7"/>
      <c r="S41" s="8"/>
      <c r="T41" s="9"/>
      <c r="U41" s="7"/>
    </row>
    <row r="43" customFormat="false" ht="15.75" hidden="false" customHeight="false" outlineLevel="0" collapsed="false">
      <c r="B43" s="6" t="s">
        <v>151</v>
      </c>
      <c r="E43" s="135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1998-05-28T13:31:22Z</dcterms:created>
  <dc:creator/>
  <dc:description/>
  <dc:language>en-US</dc:language>
  <cp:lastModifiedBy>lwill</cp:lastModifiedBy>
  <cp:lastPrinted>2001-12-13T17:06:46Z</cp:lastPrinted>
  <dcterms:modified xsi:type="dcterms:W3CDTF">2001-12-14T11:55:20Z</dcterms:modified>
  <cp:revision>0</cp:revision>
  <dc:subject/>
  <dc:title/>
</cp:coreProperties>
</file>