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" sheetId="1" state="visible" r:id="rId3"/>
    <sheet name="PG&amp;E" sheetId="2" state="visible" r:id="rId4"/>
    <sheet name="Rockies" sheetId="3" state="visible" r:id="rId5"/>
    <sheet name="X" sheetId="4" state="visible" r:id="rId6"/>
  </sheets>
  <definedNames>
    <definedName function="false" hidden="false" localSheetId="0" name="_xlnm.Print_Area" vbProcedure="false">SoCal!$A$1:$R$68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<sst xmlns="http://schemas.openxmlformats.org/spreadsheetml/2006/main" count="169" uniqueCount="90">
  <si>
    <t xml:space="preserve">SOUTHERN CALIFORNIA GAS COMPANY</t>
  </si>
  <si>
    <t xml:space="preserve">System Sendout</t>
  </si>
  <si>
    <t xml:space="preserve">Annual Growth</t>
  </si>
  <si>
    <t xml:space="preserve">Sendout Adjustments</t>
  </si>
  <si>
    <t xml:space="preserve">New Plant Demand</t>
  </si>
  <si>
    <t xml:space="preserve">EPNG Topock</t>
  </si>
  <si>
    <t xml:space="preserve">EPNG Ehrenberg</t>
  </si>
  <si>
    <t xml:space="preserve">TW Needles</t>
  </si>
  <si>
    <t xml:space="preserve">Elk Hills Wheeler</t>
  </si>
  <si>
    <t xml:space="preserve">Kern Wheeler</t>
  </si>
  <si>
    <t xml:space="preserve">PG&amp;E KRS</t>
  </si>
  <si>
    <t xml:space="preserve">Southern Trails</t>
  </si>
  <si>
    <t xml:space="preserve">Storage Recovery</t>
  </si>
  <si>
    <t xml:space="preserve">California Production</t>
  </si>
  <si>
    <t xml:space="preserve">Total Wheeler</t>
  </si>
  <si>
    <t xml:space="preserve">Total Receipts</t>
  </si>
  <si>
    <t xml:space="preserve">Daily Storage</t>
  </si>
  <si>
    <t xml:space="preserve">Storage Balance</t>
  </si>
  <si>
    <t xml:space="preserve">na</t>
  </si>
  <si>
    <t xml:space="preserve">PACIFIC GAS &amp; ELECTRIC</t>
  </si>
  <si>
    <t xml:space="preserve">On-System Demand</t>
  </si>
  <si>
    <t xml:space="preserve">Demand Adjustments</t>
  </si>
  <si>
    <t xml:space="preserve">Fuel</t>
  </si>
  <si>
    <t xml:space="preserve">KRS</t>
  </si>
  <si>
    <t xml:space="preserve">SWG</t>
  </si>
  <si>
    <t xml:space="preserve">Total Demand</t>
  </si>
  <si>
    <t xml:space="preserve">TW Topock</t>
  </si>
  <si>
    <t xml:space="preserve">Kern Daggett</t>
  </si>
  <si>
    <t xml:space="preserve">Total Baha</t>
  </si>
  <si>
    <t xml:space="preserve">PGT Malin</t>
  </si>
  <si>
    <t xml:space="preserve">Supply</t>
  </si>
  <si>
    <t xml:space="preserve">Demand</t>
  </si>
  <si>
    <t xml:space="preserve">Storage</t>
  </si>
  <si>
    <t xml:space="preserve">Temperatures</t>
  </si>
  <si>
    <t xml:space="preserve">Date</t>
  </si>
  <si>
    <t xml:space="preserve">Rockies Receipts</t>
  </si>
  <si>
    <t xml:space="preserve">SJ Receipts</t>
  </si>
  <si>
    <t xml:space="preserve">Total Supply</t>
  </si>
  <si>
    <t xml:space="preserve">Colorado Demand</t>
  </si>
  <si>
    <t xml:space="preserve">Utah Demand</t>
  </si>
  <si>
    <t xml:space="preserve">Kemmerer</t>
  </si>
  <si>
    <t xml:space="preserve">San Juan Triangle</t>
  </si>
  <si>
    <t xml:space="preserve">TW Triangle</t>
  </si>
  <si>
    <t xml:space="preserve">East Outlet</t>
  </si>
  <si>
    <t xml:space="preserve">Kern River</t>
  </si>
  <si>
    <t xml:space="preserve">Elk Basin</t>
  </si>
  <si>
    <t xml:space="preserve">Clay Basin</t>
  </si>
  <si>
    <t xml:space="preserve">Denver Storage</t>
  </si>
  <si>
    <t xml:space="preserve">Total Storage</t>
  </si>
  <si>
    <t xml:space="preserve">Clay Basin Balance</t>
  </si>
  <si>
    <t xml:space="preserve">Denver Storage Balance</t>
  </si>
  <si>
    <t xml:space="preserve">Line Pack</t>
  </si>
  <si>
    <t xml:space="preserve">Colorado</t>
  </si>
  <si>
    <t xml:space="preserve">SLC</t>
  </si>
  <si>
    <t xml:space="preserve">Avg</t>
  </si>
  <si>
    <t xml:space="preserve">Diff</t>
  </si>
  <si>
    <t xml:space="preserve">NWPL</t>
  </si>
  <si>
    <t xml:space="preserve">PGT</t>
  </si>
  <si>
    <t xml:space="preserve">S</t>
  </si>
  <si>
    <t xml:space="preserve">D</t>
  </si>
  <si>
    <t xml:space="preserve">Thruput</t>
  </si>
  <si>
    <t xml:space="preserve">INJ/WD</t>
  </si>
  <si>
    <t xml:space="preserve">S/D</t>
  </si>
  <si>
    <t xml:space="preserve">D/S</t>
  </si>
  <si>
    <t xml:space="preserve">Sumas/ Sipi</t>
  </si>
  <si>
    <t xml:space="preserve">North of Chehalis</t>
  </si>
  <si>
    <t xml:space="preserve">Chehalis</t>
  </si>
  <si>
    <t xml:space="preserve">South of Chehalis</t>
  </si>
  <si>
    <t xml:space="preserve">Jackson Prairie</t>
  </si>
  <si>
    <t xml:space="preserve">Roosevelt</t>
  </si>
  <si>
    <t xml:space="preserve">Stanfield onto NWPL</t>
  </si>
  <si>
    <t xml:space="preserve">Meacham</t>
  </si>
  <si>
    <t xml:space="preserve">Idaho/Reno Demand</t>
  </si>
  <si>
    <t xml:space="preserve">Fuel &amp; Linepack   N of Kemmerer</t>
  </si>
  <si>
    <t xml:space="preserve">Misc Gas To/From Kern, Questar, CIG</t>
  </si>
  <si>
    <t xml:space="preserve">Kinsgate</t>
  </si>
  <si>
    <t xml:space="preserve">North of Stanfield</t>
  </si>
  <si>
    <t xml:space="preserve">Stanfield to NWPL</t>
  </si>
  <si>
    <t xml:space="preserve">South of Stanfield</t>
  </si>
  <si>
    <t xml:space="preserve">Malin</t>
  </si>
  <si>
    <t xml:space="preserve">Fuel &amp; Linepack</t>
  </si>
  <si>
    <t xml:space="preserve">Clay Basin Storage Balance</t>
  </si>
  <si>
    <t xml:space="preserve">JP Storage Balance</t>
  </si>
  <si>
    <t xml:space="preserve">Opal</t>
  </si>
  <si>
    <t xml:space="preserve">Green River</t>
  </si>
  <si>
    <t xml:space="preserve">La Plata B</t>
  </si>
  <si>
    <t xml:space="preserve">Station 14</t>
  </si>
  <si>
    <t xml:space="preserve">Klamath &amp; Tuscarora</t>
  </si>
  <si>
    <t xml:space="preserve">N/A</t>
  </si>
  <si>
    <t xml:space="preserve">              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</si>
</sst>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[$-409]#,##0_);[RED]\(#,##0\)"/>
    <numFmt numFmtId="167" formatCode="0%"/>
    <numFmt numFmtId="168" formatCode="dd\-mmm\-yy"/>
    <numFmt numFmtId="169" formatCode="#,##0.0_);[RED]\(#,##0.0\)"/>
    <numFmt numFmtId="170" formatCode="0"/>
    <numFmt numFmtId="171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3366FF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00"/>
        <bgColor rgb="FFFFCC00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/>
      <bottom style="mediumDashDot"/>
      <diagonal/>
    </border>
    <border diagonalUp="false" diagonalDown="false">
      <left style="medium"/>
      <right/>
      <top/>
      <bottom style="mediumDashDot"/>
      <diagonal/>
    </border>
    <border diagonalUp="false" diagonalDown="false">
      <left/>
      <right/>
      <top/>
      <bottom style="mediumDashDot"/>
      <diagonal/>
    </border>
    <border diagonalUp="false" diagonalDown="false">
      <left style="thin"/>
      <right style="thin"/>
      <top/>
      <bottom style="mediumDashDot"/>
      <diagonal/>
    </border>
    <border diagonalUp="false" diagonalDown="false">
      <left style="thin"/>
      <right/>
      <top/>
      <bottom style="mediumDashDot"/>
      <diagonal/>
    </border>
    <border diagonalUp="false" diagonalDown="false">
      <left style="thin"/>
      <right style="medium"/>
      <top/>
      <bottom style="mediumDashDot"/>
      <diagonal/>
    </border>
    <border diagonalUp="false" diagonalDown="false">
      <left style="medium"/>
      <right style="medium"/>
      <top style="mediumDashDot"/>
      <bottom/>
      <diagonal/>
    </border>
    <border diagonalUp="false" diagonalDown="false">
      <left/>
      <right style="thin"/>
      <top/>
      <bottom style="mediumDashDot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9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9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9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9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9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7" borderId="3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4" min="4" style="0" width="12.85"/>
    <col collapsed="false" customWidth="true" hidden="false" outlineLevel="0" max="5" min="5" style="0" width="11.28"/>
    <col collapsed="false" customWidth="true" hidden="false" outlineLevel="0" max="7" min="7" style="0" width="12.42"/>
    <col collapsed="false" customWidth="true" hidden="false" outlineLevel="0" max="14" min="14" style="0" width="12.99"/>
    <col collapsed="false" customWidth="true" hidden="false" outlineLevel="0" max="16" min="16" style="0" width="11.28"/>
    <col collapsed="false" customWidth="true" hidden="false" outlineLevel="0" max="18" min="18" style="0" width="12.56"/>
  </cols>
  <sheetData>
    <row r="1" customFormat="false" ht="12.75" hidden="false" customHeight="false" outlineLevel="0" collapsed="false">
      <c r="A1" s="1"/>
      <c r="B1" s="2"/>
      <c r="C1" s="3"/>
      <c r="D1" s="3"/>
      <c r="E1" s="3"/>
      <c r="F1" s="4"/>
      <c r="G1" s="3"/>
      <c r="H1" s="3" t="s">
        <v>0</v>
      </c>
      <c r="I1" s="3"/>
      <c r="J1" s="3"/>
      <c r="K1" s="3"/>
      <c r="L1" s="3"/>
      <c r="M1" s="3"/>
      <c r="N1" s="5"/>
      <c r="O1" s="3"/>
      <c r="P1" s="3"/>
      <c r="Q1" s="4"/>
      <c r="R1" s="6"/>
    </row>
    <row r="2" customFormat="false" ht="39" hidden="false" customHeight="false" outlineLevel="0" collapsed="false">
      <c r="A2" s="7"/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1" t="s">
        <v>13</v>
      </c>
      <c r="O2" s="9" t="s">
        <v>14</v>
      </c>
      <c r="P2" s="9" t="s">
        <v>15</v>
      </c>
      <c r="Q2" s="10" t="s">
        <v>16</v>
      </c>
      <c r="R2" s="12" t="s">
        <v>17</v>
      </c>
    </row>
    <row r="3" customFormat="false" ht="12.75" hidden="true" customHeight="false" outlineLevel="0" collapsed="false">
      <c r="A3" s="13" t="n">
        <v>35551</v>
      </c>
      <c r="B3" s="14" t="n">
        <v>2216129.03225806</v>
      </c>
      <c r="C3" s="14"/>
      <c r="D3" s="14"/>
      <c r="E3" s="14"/>
      <c r="F3" s="15" t="n">
        <v>529096.774193548</v>
      </c>
      <c r="G3" s="14" t="n">
        <v>708258.064516129</v>
      </c>
      <c r="H3" s="14" t="n">
        <v>556612.903225806</v>
      </c>
      <c r="I3" s="14"/>
      <c r="J3" s="14" t="n">
        <v>294870.967741935</v>
      </c>
      <c r="K3" s="14" t="n">
        <v>480774.193548387</v>
      </c>
      <c r="L3" s="14"/>
      <c r="M3" s="14"/>
      <c r="N3" s="16" t="n">
        <v>170967.741935484</v>
      </c>
      <c r="O3" s="17" t="n">
        <v>775645.161290323</v>
      </c>
      <c r="P3" s="14" t="n">
        <v>2740580.64516129</v>
      </c>
      <c r="Q3" s="15"/>
      <c r="R3" s="18"/>
    </row>
    <row r="4" customFormat="false" ht="12.75" hidden="true" customHeight="false" outlineLevel="0" collapsed="false">
      <c r="A4" s="13" t="n">
        <v>35582</v>
      </c>
      <c r="B4" s="14" t="n">
        <v>2185300</v>
      </c>
      <c r="C4" s="14"/>
      <c r="D4" s="14"/>
      <c r="E4" s="14"/>
      <c r="F4" s="15" t="n">
        <v>515066.666666667</v>
      </c>
      <c r="G4" s="14" t="n">
        <v>697833.333333333</v>
      </c>
      <c r="H4" s="14" t="n">
        <v>533466.666666667</v>
      </c>
      <c r="I4" s="14"/>
      <c r="J4" s="14" t="n">
        <v>268533.333333333</v>
      </c>
      <c r="K4" s="14" t="n">
        <v>488700</v>
      </c>
      <c r="L4" s="14"/>
      <c r="M4" s="14"/>
      <c r="N4" s="16" t="n">
        <v>207166.666666667</v>
      </c>
      <c r="O4" s="17" t="n">
        <v>757233.333333333</v>
      </c>
      <c r="P4" s="14" t="n">
        <v>2710766.66666667</v>
      </c>
      <c r="Q4" s="15"/>
      <c r="R4" s="18"/>
    </row>
    <row r="5" customFormat="false" ht="12.75" hidden="true" customHeight="false" outlineLevel="0" collapsed="false">
      <c r="A5" s="13" t="n">
        <v>35612</v>
      </c>
      <c r="B5" s="14" t="n">
        <v>2460935.48387097</v>
      </c>
      <c r="C5" s="14"/>
      <c r="D5" s="14"/>
      <c r="E5" s="14"/>
      <c r="F5" s="15" t="n">
        <v>479129.032258065</v>
      </c>
      <c r="G5" s="14" t="n">
        <v>843290.322580645</v>
      </c>
      <c r="H5" s="14" t="n">
        <v>570645.161290323</v>
      </c>
      <c r="I5" s="14"/>
      <c r="J5" s="14" t="n">
        <v>196419.35483871</v>
      </c>
      <c r="K5" s="14" t="n">
        <v>406032.258064516</v>
      </c>
      <c r="L5" s="14"/>
      <c r="M5" s="14"/>
      <c r="N5" s="16" t="n">
        <v>192935.483870968</v>
      </c>
      <c r="O5" s="17" t="n">
        <v>602451.612903226</v>
      </c>
      <c r="P5" s="14" t="n">
        <v>2688451.61290323</v>
      </c>
      <c r="Q5" s="15"/>
      <c r="R5" s="18"/>
    </row>
    <row r="6" customFormat="false" ht="12.75" hidden="true" customHeight="false" outlineLevel="0" collapsed="false">
      <c r="A6" s="13" t="n">
        <v>35643</v>
      </c>
      <c r="B6" s="14" t="n">
        <v>2513838.70967742</v>
      </c>
      <c r="C6" s="14"/>
      <c r="D6" s="14"/>
      <c r="E6" s="14"/>
      <c r="F6" s="15" t="n">
        <v>514032.258064516</v>
      </c>
      <c r="G6" s="14" t="n">
        <v>759774.193548387</v>
      </c>
      <c r="H6" s="14" t="n">
        <v>529806.451612903</v>
      </c>
      <c r="I6" s="14"/>
      <c r="J6" s="14" t="n">
        <v>195612.903225806</v>
      </c>
      <c r="K6" s="14" t="n">
        <v>438580.64516129</v>
      </c>
      <c r="L6" s="14"/>
      <c r="M6" s="14"/>
      <c r="N6" s="16" t="n">
        <v>187870.967741935</v>
      </c>
      <c r="O6" s="17" t="n">
        <v>634193.548387097</v>
      </c>
      <c r="P6" s="14" t="n">
        <v>2625677.41935484</v>
      </c>
      <c r="Q6" s="15"/>
      <c r="R6" s="18"/>
    </row>
    <row r="7" customFormat="false" ht="12.75" hidden="true" customHeight="false" outlineLevel="0" collapsed="false">
      <c r="A7" s="13" t="n">
        <v>35674</v>
      </c>
      <c r="B7" s="14" t="n">
        <v>2709566.66666667</v>
      </c>
      <c r="C7" s="14"/>
      <c r="D7" s="14"/>
      <c r="E7" s="14"/>
      <c r="F7" s="15" t="n">
        <v>516633.333333333</v>
      </c>
      <c r="G7" s="14" t="n">
        <v>973200</v>
      </c>
      <c r="H7" s="14" t="n">
        <v>446800</v>
      </c>
      <c r="I7" s="14"/>
      <c r="J7" s="14" t="n">
        <v>248300</v>
      </c>
      <c r="K7" s="14" t="n">
        <v>413000</v>
      </c>
      <c r="L7" s="14"/>
      <c r="M7" s="14"/>
      <c r="N7" s="16" t="n">
        <v>186400</v>
      </c>
      <c r="O7" s="17" t="n">
        <v>661300</v>
      </c>
      <c r="P7" s="14" t="n">
        <v>2784333.33333333</v>
      </c>
      <c r="Q7" s="15"/>
      <c r="R7" s="18"/>
    </row>
    <row r="8" customFormat="false" ht="12.75" hidden="true" customHeight="false" outlineLevel="0" collapsed="false">
      <c r="A8" s="19" t="n">
        <v>35704</v>
      </c>
      <c r="B8" s="20" t="n">
        <v>2319903.22580645</v>
      </c>
      <c r="C8" s="20"/>
      <c r="D8" s="20"/>
      <c r="E8" s="20"/>
      <c r="F8" s="21" t="n">
        <v>530000</v>
      </c>
      <c r="G8" s="20" t="n">
        <v>726935.483870968</v>
      </c>
      <c r="H8" s="20" t="n">
        <v>444774.193548387</v>
      </c>
      <c r="I8" s="20"/>
      <c r="J8" s="20" t="n">
        <v>230967.741935484</v>
      </c>
      <c r="K8" s="20" t="n">
        <v>446483.870967742</v>
      </c>
      <c r="L8" s="20"/>
      <c r="M8" s="20"/>
      <c r="N8" s="22" t="n">
        <v>198064.516129032</v>
      </c>
      <c r="O8" s="23" t="n">
        <v>677451.612903226</v>
      </c>
      <c r="P8" s="20" t="n">
        <v>2577225.80645161</v>
      </c>
      <c r="Q8" s="21"/>
      <c r="R8" s="24"/>
    </row>
    <row r="9" customFormat="false" ht="12.75" hidden="true" customHeight="false" outlineLevel="0" collapsed="false">
      <c r="A9" s="13" t="n">
        <v>35735</v>
      </c>
      <c r="B9" s="14" t="n">
        <v>2419633</v>
      </c>
      <c r="C9" s="14"/>
      <c r="D9" s="14"/>
      <c r="E9" s="14"/>
      <c r="F9" s="15" t="n">
        <v>494400</v>
      </c>
      <c r="G9" s="14" t="n">
        <v>575733</v>
      </c>
      <c r="H9" s="14" t="n">
        <v>378333</v>
      </c>
      <c r="I9" s="14"/>
      <c r="J9" s="14" t="n">
        <v>231300</v>
      </c>
      <c r="K9" s="14" t="n">
        <v>448633</v>
      </c>
      <c r="L9" s="14"/>
      <c r="M9" s="14"/>
      <c r="N9" s="16" t="n">
        <v>193267</v>
      </c>
      <c r="O9" s="17" t="n">
        <v>679933</v>
      </c>
      <c r="P9" s="14" t="n">
        <v>2321666</v>
      </c>
      <c r="Q9" s="15"/>
      <c r="R9" s="18" t="n">
        <v>92893000</v>
      </c>
    </row>
    <row r="10" customFormat="false" ht="12.75" hidden="true" customHeight="false" outlineLevel="0" collapsed="false">
      <c r="A10" s="13" t="n">
        <v>35765</v>
      </c>
      <c r="B10" s="14" t="n">
        <v>3118516</v>
      </c>
      <c r="C10" s="14"/>
      <c r="D10" s="14"/>
      <c r="E10" s="14"/>
      <c r="F10" s="15" t="n">
        <v>386452</v>
      </c>
      <c r="G10" s="14" t="n">
        <v>538806</v>
      </c>
      <c r="H10" s="14" t="n">
        <v>313097</v>
      </c>
      <c r="I10" s="14"/>
      <c r="J10" s="14" t="n">
        <v>131903</v>
      </c>
      <c r="K10" s="14" t="n">
        <v>292774</v>
      </c>
      <c r="L10" s="14"/>
      <c r="M10" s="14"/>
      <c r="N10" s="16" t="n">
        <v>194516</v>
      </c>
      <c r="O10" s="17" t="n">
        <v>424677</v>
      </c>
      <c r="P10" s="14" t="n">
        <v>1857548</v>
      </c>
      <c r="Q10" s="15"/>
      <c r="R10" s="18" t="n">
        <v>55335000</v>
      </c>
    </row>
    <row r="11" customFormat="false" ht="12.75" hidden="true" customHeight="false" outlineLevel="0" collapsed="false">
      <c r="A11" s="13" t="n">
        <v>35796</v>
      </c>
      <c r="B11" s="14" t="n">
        <v>2979710</v>
      </c>
      <c r="C11" s="14"/>
      <c r="D11" s="14"/>
      <c r="E11" s="14"/>
      <c r="F11" s="15" t="n">
        <v>418484</v>
      </c>
      <c r="G11" s="14" t="n">
        <v>700484</v>
      </c>
      <c r="H11" s="14" t="n">
        <v>648032</v>
      </c>
      <c r="I11" s="14"/>
      <c r="J11" s="14" t="n">
        <v>156161</v>
      </c>
      <c r="K11" s="14" t="n">
        <v>309839</v>
      </c>
      <c r="L11" s="14"/>
      <c r="M11" s="14"/>
      <c r="N11" s="16" t="n">
        <v>193581</v>
      </c>
      <c r="O11" s="17" t="n">
        <v>466000</v>
      </c>
      <c r="P11" s="14" t="n">
        <v>2426581</v>
      </c>
      <c r="Q11" s="15"/>
      <c r="R11" s="18" t="n">
        <v>39934000</v>
      </c>
    </row>
    <row r="12" customFormat="false" ht="12.75" hidden="true" customHeight="false" outlineLevel="0" collapsed="false">
      <c r="A12" s="13" t="n">
        <v>35827</v>
      </c>
      <c r="B12" s="14" t="n">
        <v>3107286</v>
      </c>
      <c r="C12" s="14"/>
      <c r="D12" s="14"/>
      <c r="E12" s="14"/>
      <c r="F12" s="15" t="n">
        <v>458714</v>
      </c>
      <c r="G12" s="14" t="n">
        <v>647607</v>
      </c>
      <c r="H12" s="14" t="n">
        <v>534429</v>
      </c>
      <c r="I12" s="14"/>
      <c r="J12" s="14" t="n">
        <v>153107</v>
      </c>
      <c r="K12" s="14" t="n">
        <v>420071</v>
      </c>
      <c r="L12" s="14"/>
      <c r="M12" s="14"/>
      <c r="N12" s="16" t="n">
        <v>181500</v>
      </c>
      <c r="O12" s="17" t="n">
        <v>573178</v>
      </c>
      <c r="P12" s="14" t="n">
        <v>2395428</v>
      </c>
      <c r="Q12" s="15"/>
      <c r="R12" s="18" t="n">
        <v>21507000</v>
      </c>
    </row>
    <row r="13" customFormat="false" ht="12.75" hidden="true" customHeight="false" outlineLevel="0" collapsed="false">
      <c r="A13" s="19" t="n">
        <v>35855</v>
      </c>
      <c r="B13" s="20" t="n">
        <v>2722355</v>
      </c>
      <c r="C13" s="20"/>
      <c r="D13" s="20"/>
      <c r="E13" s="20"/>
      <c r="F13" s="21" t="n">
        <v>530032</v>
      </c>
      <c r="G13" s="20" t="n">
        <v>719742</v>
      </c>
      <c r="H13" s="20" t="n">
        <v>699194</v>
      </c>
      <c r="I13" s="20"/>
      <c r="J13" s="20" t="n">
        <v>275452</v>
      </c>
      <c r="K13" s="20" t="n">
        <v>346710</v>
      </c>
      <c r="L13" s="20"/>
      <c r="M13" s="20"/>
      <c r="N13" s="22" t="n">
        <v>181226</v>
      </c>
      <c r="O13" s="23" t="n">
        <v>622162</v>
      </c>
      <c r="P13" s="20" t="n">
        <v>2752356</v>
      </c>
      <c r="Q13" s="21"/>
      <c r="R13" s="24" t="n">
        <v>23218000</v>
      </c>
    </row>
    <row r="14" customFormat="false" ht="12.75" hidden="true" customHeight="false" outlineLevel="0" collapsed="false">
      <c r="A14" s="13" t="n">
        <v>35886</v>
      </c>
      <c r="B14" s="14" t="n">
        <v>2586867</v>
      </c>
      <c r="C14" s="14"/>
      <c r="D14" s="14"/>
      <c r="E14" s="14"/>
      <c r="F14" s="15" t="n">
        <v>528500</v>
      </c>
      <c r="G14" s="14" t="n">
        <v>678367</v>
      </c>
      <c r="H14" s="14" t="n">
        <v>626100</v>
      </c>
      <c r="I14" s="14"/>
      <c r="J14" s="14" t="n">
        <v>385933</v>
      </c>
      <c r="K14" s="14" t="n">
        <v>323100</v>
      </c>
      <c r="L14" s="14"/>
      <c r="M14" s="14"/>
      <c r="N14" s="16" t="n">
        <v>202967</v>
      </c>
      <c r="O14" s="17" t="n">
        <v>709033</v>
      </c>
      <c r="P14" s="14" t="n">
        <v>2744967</v>
      </c>
      <c r="Q14" s="15"/>
      <c r="R14" s="18" t="n">
        <v>28262000</v>
      </c>
    </row>
    <row r="15" customFormat="false" ht="12.75" hidden="true" customHeight="false" outlineLevel="0" collapsed="false">
      <c r="A15" s="13" t="n">
        <v>35916</v>
      </c>
      <c r="B15" s="14" t="s">
        <v>18</v>
      </c>
      <c r="C15" s="14"/>
      <c r="D15" s="14"/>
      <c r="E15" s="14"/>
      <c r="F15" s="15" t="n">
        <v>523536</v>
      </c>
      <c r="G15" s="14" t="n">
        <v>728308</v>
      </c>
      <c r="H15" s="14" t="n">
        <v>672644</v>
      </c>
      <c r="I15" s="14"/>
      <c r="J15" s="14" t="s">
        <v>18</v>
      </c>
      <c r="K15" s="14" t="s">
        <v>18</v>
      </c>
      <c r="L15" s="14"/>
      <c r="M15" s="14"/>
      <c r="N15" s="16" t="s">
        <v>18</v>
      </c>
      <c r="O15" s="17" t="n">
        <v>0</v>
      </c>
      <c r="P15" s="14" t="n">
        <v>1924488</v>
      </c>
      <c r="Q15" s="15"/>
      <c r="R15" s="18" t="n">
        <v>0</v>
      </c>
    </row>
    <row r="16" customFormat="false" ht="12.75" hidden="true" customHeight="false" outlineLevel="0" collapsed="false">
      <c r="A16" s="13" t="n">
        <v>35947</v>
      </c>
      <c r="B16" s="14" t="s">
        <v>18</v>
      </c>
      <c r="C16" s="14"/>
      <c r="D16" s="14"/>
      <c r="E16" s="14"/>
      <c r="F16" s="15" t="n">
        <v>524943</v>
      </c>
      <c r="G16" s="14" t="n">
        <v>597677</v>
      </c>
      <c r="H16" s="14" t="n">
        <v>676326</v>
      </c>
      <c r="I16" s="14"/>
      <c r="J16" s="14" t="s">
        <v>18</v>
      </c>
      <c r="K16" s="14" t="s">
        <v>18</v>
      </c>
      <c r="L16" s="14"/>
      <c r="M16" s="14"/>
      <c r="N16" s="16" t="s">
        <v>18</v>
      </c>
      <c r="O16" s="17" t="n">
        <v>0</v>
      </c>
      <c r="P16" s="14" t="n">
        <v>1798946</v>
      </c>
      <c r="Q16" s="15"/>
      <c r="R16" s="18" t="n">
        <v>0</v>
      </c>
    </row>
    <row r="17" customFormat="false" ht="12.75" hidden="true" customHeight="false" outlineLevel="0" collapsed="false">
      <c r="A17" s="13" t="n">
        <v>35977</v>
      </c>
      <c r="B17" s="14" t="s">
        <v>18</v>
      </c>
      <c r="C17" s="14"/>
      <c r="D17" s="14"/>
      <c r="E17" s="14"/>
      <c r="F17" s="15" t="n">
        <v>530441</v>
      </c>
      <c r="G17" s="14" t="n">
        <v>605880</v>
      </c>
      <c r="H17" s="14" t="n">
        <v>658084</v>
      </c>
      <c r="I17" s="14"/>
      <c r="J17" s="14" t="s">
        <v>18</v>
      </c>
      <c r="K17" s="14" t="s">
        <v>18</v>
      </c>
      <c r="L17" s="14"/>
      <c r="M17" s="14"/>
      <c r="N17" s="16" t="s">
        <v>18</v>
      </c>
      <c r="O17" s="17" t="n">
        <v>0</v>
      </c>
      <c r="P17" s="14" t="n">
        <v>1794405</v>
      </c>
      <c r="Q17" s="15"/>
      <c r="R17" s="18" t="n">
        <v>0</v>
      </c>
    </row>
    <row r="18" customFormat="false" ht="12.75" hidden="true" customHeight="false" outlineLevel="0" collapsed="false">
      <c r="A18" s="13" t="n">
        <v>36008</v>
      </c>
      <c r="B18" s="14" t="n">
        <v>2905968</v>
      </c>
      <c r="C18" s="14"/>
      <c r="D18" s="14"/>
      <c r="E18" s="14"/>
      <c r="F18" s="15" t="n">
        <v>514065</v>
      </c>
      <c r="G18" s="14" t="n">
        <v>981774</v>
      </c>
      <c r="H18" s="14" t="n">
        <v>693387</v>
      </c>
      <c r="I18" s="14"/>
      <c r="J18" s="14" t="n">
        <v>242968</v>
      </c>
      <c r="K18" s="14" t="n">
        <v>303968</v>
      </c>
      <c r="L18" s="14"/>
      <c r="M18" s="14"/>
      <c r="N18" s="16" t="n">
        <v>256871</v>
      </c>
      <c r="O18" s="17" t="n">
        <v>546936</v>
      </c>
      <c r="P18" s="14" t="n">
        <v>2993033</v>
      </c>
      <c r="Q18" s="15"/>
      <c r="R18" s="18" t="n">
        <v>74661000</v>
      </c>
    </row>
    <row r="19" customFormat="false" ht="12.75" hidden="true" customHeight="false" outlineLevel="0" collapsed="false">
      <c r="A19" s="13" t="n">
        <v>36039</v>
      </c>
      <c r="B19" s="14" t="n">
        <v>2551133</v>
      </c>
      <c r="C19" s="14"/>
      <c r="D19" s="14"/>
      <c r="E19" s="14"/>
      <c r="F19" s="15" t="n">
        <v>515533</v>
      </c>
      <c r="G19" s="14" t="n">
        <v>732233</v>
      </c>
      <c r="H19" s="14" t="n">
        <v>709000</v>
      </c>
      <c r="I19" s="14"/>
      <c r="J19" s="14" t="n">
        <v>310900</v>
      </c>
      <c r="K19" s="14" t="n">
        <v>218667</v>
      </c>
      <c r="L19" s="14"/>
      <c r="M19" s="14"/>
      <c r="N19" s="16" t="n">
        <v>245767</v>
      </c>
      <c r="O19" s="17" t="n">
        <v>529567</v>
      </c>
      <c r="P19" s="14" t="n">
        <v>2732100</v>
      </c>
      <c r="Q19" s="15"/>
      <c r="R19" s="18" t="n">
        <v>77170000</v>
      </c>
    </row>
    <row r="20" customFormat="false" ht="12.75" hidden="true" customHeight="false" outlineLevel="0" collapsed="false">
      <c r="A20" s="19" t="n">
        <v>36069</v>
      </c>
      <c r="B20" s="20" t="n">
        <v>2319484</v>
      </c>
      <c r="C20" s="20"/>
      <c r="D20" s="20"/>
      <c r="E20" s="20"/>
      <c r="F20" s="21" t="n">
        <v>503097</v>
      </c>
      <c r="G20" s="20" t="n">
        <v>874452</v>
      </c>
      <c r="H20" s="20" t="n">
        <v>643387</v>
      </c>
      <c r="I20" s="20"/>
      <c r="J20" s="20" t="n">
        <v>267194</v>
      </c>
      <c r="K20" s="20" t="n">
        <v>226161</v>
      </c>
      <c r="L20" s="20"/>
      <c r="M20" s="20"/>
      <c r="N20" s="22" t="n">
        <v>199032</v>
      </c>
      <c r="O20" s="23" t="n">
        <v>493355</v>
      </c>
      <c r="P20" s="20" t="n">
        <v>2713323</v>
      </c>
      <c r="Q20" s="21"/>
      <c r="R20" s="24" t="n">
        <v>93259000</v>
      </c>
    </row>
    <row r="21" customFormat="false" ht="12.75" hidden="true" customHeight="false" outlineLevel="0" collapsed="false">
      <c r="A21" s="13" t="n">
        <v>36100</v>
      </c>
      <c r="B21" s="14" t="n">
        <v>2501400</v>
      </c>
      <c r="C21" s="14"/>
      <c r="D21" s="14"/>
      <c r="E21" s="14"/>
      <c r="F21" s="15" t="n">
        <v>424533</v>
      </c>
      <c r="G21" s="14" t="n">
        <v>963900</v>
      </c>
      <c r="H21" s="14" t="n">
        <v>648367</v>
      </c>
      <c r="I21" s="14"/>
      <c r="J21" s="14" t="n">
        <v>218433</v>
      </c>
      <c r="K21" s="14" t="n">
        <v>187467</v>
      </c>
      <c r="L21" s="14"/>
      <c r="M21" s="14"/>
      <c r="N21" s="16" t="n">
        <v>186833</v>
      </c>
      <c r="O21" s="17" t="n">
        <v>405900</v>
      </c>
      <c r="P21" s="14" t="n">
        <v>2629533</v>
      </c>
      <c r="Q21" s="15" t="n">
        <v>128133</v>
      </c>
      <c r="R21" s="18" t="n">
        <v>98791000</v>
      </c>
    </row>
    <row r="22" customFormat="false" ht="12.75" hidden="true" customHeight="false" outlineLevel="0" collapsed="false">
      <c r="A22" s="13" t="n">
        <v>36130</v>
      </c>
      <c r="B22" s="14" t="n">
        <v>3137767</v>
      </c>
      <c r="C22" s="14"/>
      <c r="D22" s="14"/>
      <c r="E22" s="14"/>
      <c r="F22" s="15" t="n">
        <v>432323</v>
      </c>
      <c r="G22" s="14" t="n">
        <v>1045581</v>
      </c>
      <c r="H22" s="14" t="n">
        <v>650355</v>
      </c>
      <c r="I22" s="14"/>
      <c r="J22" s="14" t="n">
        <v>161387</v>
      </c>
      <c r="K22" s="14" t="n">
        <v>63545</v>
      </c>
      <c r="L22" s="14"/>
      <c r="M22" s="14"/>
      <c r="N22" s="16" t="n">
        <v>191806</v>
      </c>
      <c r="O22" s="17" t="n">
        <v>224932</v>
      </c>
      <c r="P22" s="14" t="n">
        <v>2544997</v>
      </c>
      <c r="Q22" s="15" t="n">
        <v>-592770</v>
      </c>
      <c r="R22" s="18" t="n">
        <v>81080000</v>
      </c>
    </row>
    <row r="23" customFormat="false" ht="12.75" hidden="true" customHeight="false" outlineLevel="0" collapsed="false">
      <c r="A23" s="13" t="n">
        <v>36161</v>
      </c>
      <c r="B23" s="14" t="n">
        <v>2987387</v>
      </c>
      <c r="C23" s="14"/>
      <c r="D23" s="14"/>
      <c r="E23" s="14"/>
      <c r="F23" s="15" t="n">
        <v>481806</v>
      </c>
      <c r="G23" s="14" t="n">
        <v>872161</v>
      </c>
      <c r="H23" s="14" t="n">
        <v>605000</v>
      </c>
      <c r="I23" s="14"/>
      <c r="J23" s="14" t="n">
        <v>149258</v>
      </c>
      <c r="K23" s="14" t="n">
        <v>100043</v>
      </c>
      <c r="L23" s="14"/>
      <c r="M23" s="14"/>
      <c r="N23" s="16" t="n">
        <v>190097</v>
      </c>
      <c r="O23" s="17" t="n">
        <v>249301</v>
      </c>
      <c r="P23" s="14" t="n">
        <v>2398365</v>
      </c>
      <c r="Q23" s="15" t="n">
        <v>-589022</v>
      </c>
      <c r="R23" s="18" t="n">
        <v>65284000</v>
      </c>
    </row>
    <row r="24" customFormat="false" ht="12.75" hidden="true" customHeight="false" outlineLevel="0" collapsed="false">
      <c r="A24" s="13" t="n">
        <v>36192</v>
      </c>
      <c r="B24" s="14" t="n">
        <v>2933071</v>
      </c>
      <c r="C24" s="14"/>
      <c r="D24" s="14"/>
      <c r="E24" s="14"/>
      <c r="F24" s="15" t="n">
        <v>515036</v>
      </c>
      <c r="G24" s="14" t="n">
        <v>681107</v>
      </c>
      <c r="H24" s="14" t="n">
        <v>679679</v>
      </c>
      <c r="I24" s="14"/>
      <c r="J24" s="14" t="n">
        <v>215893</v>
      </c>
      <c r="K24" s="14" t="n">
        <v>139500</v>
      </c>
      <c r="L24" s="14"/>
      <c r="M24" s="14"/>
      <c r="N24" s="16" t="n">
        <v>185607</v>
      </c>
      <c r="O24" s="17" t="n">
        <v>355393</v>
      </c>
      <c r="P24" s="14" t="n">
        <v>2416822</v>
      </c>
      <c r="Q24" s="15" t="n">
        <v>-516249</v>
      </c>
      <c r="R24" s="18" t="n">
        <v>52783000</v>
      </c>
    </row>
    <row r="25" customFormat="false" ht="12.75" hidden="true" customHeight="false" outlineLevel="0" collapsed="false">
      <c r="A25" s="19" t="n">
        <v>36220</v>
      </c>
      <c r="B25" s="20" t="n">
        <v>2835258</v>
      </c>
      <c r="C25" s="20"/>
      <c r="D25" s="20"/>
      <c r="E25" s="20"/>
      <c r="F25" s="21" t="n">
        <v>533161</v>
      </c>
      <c r="G25" s="20" t="n">
        <v>679548</v>
      </c>
      <c r="H25" s="20" t="n">
        <v>552806</v>
      </c>
      <c r="I25" s="20"/>
      <c r="J25" s="20" t="n">
        <v>287226</v>
      </c>
      <c r="K25" s="20" t="n">
        <v>280806</v>
      </c>
      <c r="L25" s="20"/>
      <c r="M25" s="20"/>
      <c r="N25" s="22" t="n">
        <v>177774</v>
      </c>
      <c r="O25" s="23" t="n">
        <v>568032</v>
      </c>
      <c r="P25" s="20" t="n">
        <v>2511321</v>
      </c>
      <c r="Q25" s="21" t="n">
        <v>-323937</v>
      </c>
      <c r="R25" s="24" t="n">
        <v>44969000</v>
      </c>
    </row>
    <row r="26" customFormat="false" ht="12.75" hidden="false" customHeight="false" outlineLevel="0" collapsed="false">
      <c r="A26" s="13" t="n">
        <v>36251</v>
      </c>
      <c r="B26" s="14" t="n">
        <v>2801267</v>
      </c>
      <c r="C26" s="14"/>
      <c r="D26" s="14"/>
      <c r="E26" s="14"/>
      <c r="F26" s="15" t="n">
        <v>508533</v>
      </c>
      <c r="G26" s="14" t="n">
        <v>685933</v>
      </c>
      <c r="H26" s="14" t="n">
        <v>585867</v>
      </c>
      <c r="I26" s="14"/>
      <c r="J26" s="14" t="n">
        <v>309800</v>
      </c>
      <c r="K26" s="14" t="n">
        <v>274400</v>
      </c>
      <c r="L26" s="14"/>
      <c r="M26" s="14"/>
      <c r="N26" s="16" t="n">
        <v>179967</v>
      </c>
      <c r="O26" s="17" t="n">
        <v>584200</v>
      </c>
      <c r="P26" s="14" t="n">
        <v>2544500</v>
      </c>
      <c r="Q26" s="15" t="n">
        <v>-256767</v>
      </c>
      <c r="R26" s="18" t="n">
        <v>38789000</v>
      </c>
    </row>
    <row r="27" customFormat="false" ht="12.75" hidden="false" customHeight="false" outlineLevel="0" collapsed="false">
      <c r="A27" s="13" t="n">
        <v>36281</v>
      </c>
      <c r="B27" s="14" t="n">
        <v>2214161</v>
      </c>
      <c r="C27" s="14"/>
      <c r="D27" s="14"/>
      <c r="E27" s="14"/>
      <c r="F27" s="15" t="n">
        <v>520871</v>
      </c>
      <c r="G27" s="14" t="n">
        <v>783226</v>
      </c>
      <c r="H27" s="14" t="n">
        <v>573419</v>
      </c>
      <c r="I27" s="14"/>
      <c r="J27" s="14" t="n">
        <v>332710</v>
      </c>
      <c r="K27" s="14" t="n">
        <v>325323</v>
      </c>
      <c r="L27" s="14"/>
      <c r="M27" s="14"/>
      <c r="N27" s="16" t="n">
        <v>173581</v>
      </c>
      <c r="O27" s="17" t="n">
        <v>658033</v>
      </c>
      <c r="P27" s="14" t="n">
        <v>2709130</v>
      </c>
      <c r="Q27" s="15" t="n">
        <v>494969</v>
      </c>
      <c r="R27" s="18" t="n">
        <v>56057000</v>
      </c>
    </row>
    <row r="28" customFormat="false" ht="12.75" hidden="false" customHeight="false" outlineLevel="0" collapsed="false">
      <c r="A28" s="13" t="n">
        <v>36312</v>
      </c>
      <c r="B28" s="14" t="n">
        <v>2421600</v>
      </c>
      <c r="C28" s="14"/>
      <c r="D28" s="14"/>
      <c r="E28" s="14"/>
      <c r="F28" s="15" t="n">
        <v>530300</v>
      </c>
      <c r="G28" s="14" t="n">
        <v>701233</v>
      </c>
      <c r="H28" s="14" t="n">
        <v>613433</v>
      </c>
      <c r="I28" s="14"/>
      <c r="J28" s="14" t="n">
        <v>383667</v>
      </c>
      <c r="K28" s="14" t="n">
        <v>362200</v>
      </c>
      <c r="L28" s="14"/>
      <c r="M28" s="14"/>
      <c r="N28" s="16" t="n">
        <v>246167</v>
      </c>
      <c r="O28" s="17" t="n">
        <v>745867</v>
      </c>
      <c r="P28" s="14" t="n">
        <v>2837000</v>
      </c>
      <c r="Q28" s="15" t="n">
        <v>415400</v>
      </c>
      <c r="R28" s="18" t="n">
        <v>68397000</v>
      </c>
    </row>
    <row r="29" customFormat="false" ht="12.75" hidden="false" customHeight="false" outlineLevel="0" collapsed="false">
      <c r="A29" s="13" t="n">
        <v>36342</v>
      </c>
      <c r="B29" s="14" t="n">
        <v>2643097</v>
      </c>
      <c r="C29" s="14"/>
      <c r="D29" s="14"/>
      <c r="E29" s="14"/>
      <c r="F29" s="15" t="n">
        <v>523065</v>
      </c>
      <c r="G29" s="14" t="n">
        <v>744774</v>
      </c>
      <c r="H29" s="14" t="n">
        <v>663452</v>
      </c>
      <c r="I29" s="14"/>
      <c r="J29" s="14" t="n">
        <v>379000</v>
      </c>
      <c r="K29" s="14" t="n">
        <v>362613</v>
      </c>
      <c r="L29" s="14"/>
      <c r="M29" s="14"/>
      <c r="N29" s="16" t="n">
        <v>249194</v>
      </c>
      <c r="O29" s="17" t="n">
        <v>741613</v>
      </c>
      <c r="P29" s="14" t="n">
        <v>2922098</v>
      </c>
      <c r="Q29" s="15" t="n">
        <v>279001</v>
      </c>
      <c r="R29" s="18" t="n">
        <v>77117000</v>
      </c>
    </row>
    <row r="30" customFormat="false" ht="12.75" hidden="false" customHeight="false" outlineLevel="0" collapsed="false">
      <c r="A30" s="13" t="n">
        <v>36373</v>
      </c>
      <c r="B30" s="14" t="n">
        <v>2706516</v>
      </c>
      <c r="C30" s="14"/>
      <c r="D30" s="14"/>
      <c r="E30" s="14"/>
      <c r="F30" s="15" t="n">
        <v>515452</v>
      </c>
      <c r="G30" s="14" t="n">
        <v>569613</v>
      </c>
      <c r="H30" s="14" t="n">
        <v>626484</v>
      </c>
      <c r="I30" s="14"/>
      <c r="J30" s="14" t="n">
        <v>483387</v>
      </c>
      <c r="K30" s="14" t="n">
        <v>267581</v>
      </c>
      <c r="L30" s="14"/>
      <c r="M30" s="14"/>
      <c r="N30" s="16" t="n">
        <v>264097</v>
      </c>
      <c r="O30" s="17" t="n">
        <v>750968</v>
      </c>
      <c r="P30" s="14" t="n">
        <v>2726614</v>
      </c>
      <c r="Q30" s="15" t="n">
        <v>20098</v>
      </c>
      <c r="R30" s="18" t="n">
        <v>78044000</v>
      </c>
    </row>
    <row r="31" customFormat="false" ht="12.75" hidden="false" customHeight="false" outlineLevel="0" collapsed="false">
      <c r="A31" s="13" t="n">
        <v>36404</v>
      </c>
      <c r="B31" s="14" t="n">
        <v>2645233</v>
      </c>
      <c r="C31" s="14"/>
      <c r="D31" s="14"/>
      <c r="E31" s="14"/>
      <c r="F31" s="15" t="n">
        <v>509567</v>
      </c>
      <c r="G31" s="14" t="n">
        <v>810300</v>
      </c>
      <c r="H31" s="14" t="n">
        <v>677400</v>
      </c>
      <c r="I31" s="14"/>
      <c r="J31" s="14" t="n">
        <v>417833</v>
      </c>
      <c r="K31" s="14" t="n">
        <v>254300</v>
      </c>
      <c r="L31" s="14"/>
      <c r="M31" s="14"/>
      <c r="N31" s="16" t="n">
        <v>259800</v>
      </c>
      <c r="O31" s="17" t="n">
        <v>672133</v>
      </c>
      <c r="P31" s="14" t="n">
        <v>2929200</v>
      </c>
      <c r="Q31" s="15" t="n">
        <v>283967</v>
      </c>
      <c r="R31" s="18" t="n">
        <v>86618000</v>
      </c>
    </row>
    <row r="32" customFormat="false" ht="12.75" hidden="false" customHeight="false" outlineLevel="0" collapsed="false">
      <c r="A32" s="19" t="n">
        <v>36434</v>
      </c>
      <c r="B32" s="20" t="n">
        <v>2964097</v>
      </c>
      <c r="C32" s="20"/>
      <c r="D32" s="20"/>
      <c r="E32" s="20"/>
      <c r="F32" s="21" t="n">
        <v>477806</v>
      </c>
      <c r="G32" s="20" t="n">
        <v>1037419</v>
      </c>
      <c r="H32" s="20" t="n">
        <v>721645</v>
      </c>
      <c r="I32" s="20"/>
      <c r="J32" s="20" t="n">
        <v>389774</v>
      </c>
      <c r="K32" s="20" t="n">
        <v>194419</v>
      </c>
      <c r="L32" s="20"/>
      <c r="M32" s="20"/>
      <c r="N32" s="22" t="n">
        <v>255903</v>
      </c>
      <c r="O32" s="23" t="n">
        <v>584193</v>
      </c>
      <c r="P32" s="20" t="n">
        <v>3076966</v>
      </c>
      <c r="Q32" s="21" t="n">
        <v>112869</v>
      </c>
      <c r="R32" s="24" t="n">
        <v>89228000</v>
      </c>
    </row>
    <row r="33" customFormat="false" ht="12.75" hidden="false" customHeight="false" outlineLevel="0" collapsed="false">
      <c r="A33" s="13" t="n">
        <v>36465</v>
      </c>
      <c r="B33" s="14" t="n">
        <v>2738600</v>
      </c>
      <c r="C33" s="14"/>
      <c r="D33" s="14"/>
      <c r="E33" s="14"/>
      <c r="F33" s="15" t="n">
        <v>513033</v>
      </c>
      <c r="G33" s="14" t="n">
        <v>943800</v>
      </c>
      <c r="H33" s="14" t="n">
        <v>722433</v>
      </c>
      <c r="I33" s="14"/>
      <c r="J33" s="14" t="n">
        <v>329067</v>
      </c>
      <c r="K33" s="14" t="n">
        <v>110800</v>
      </c>
      <c r="L33" s="14"/>
      <c r="M33" s="14"/>
      <c r="N33" s="16" t="n">
        <v>261500</v>
      </c>
      <c r="O33" s="17" t="n">
        <v>439867</v>
      </c>
      <c r="P33" s="14" t="n">
        <v>2880633</v>
      </c>
      <c r="Q33" s="15" t="n">
        <v>142033</v>
      </c>
      <c r="R33" s="18" t="n">
        <v>92944000</v>
      </c>
    </row>
    <row r="34" customFormat="false" ht="12.75" hidden="false" customHeight="false" outlineLevel="0" collapsed="false">
      <c r="A34" s="13" t="n">
        <v>36495</v>
      </c>
      <c r="B34" s="14" t="n">
        <v>3114903</v>
      </c>
      <c r="C34" s="14"/>
      <c r="D34" s="14"/>
      <c r="E34" s="14"/>
      <c r="F34" s="15" t="n">
        <v>469904</v>
      </c>
      <c r="G34" s="14" t="n">
        <v>936063</v>
      </c>
      <c r="H34" s="14" t="n">
        <v>695831</v>
      </c>
      <c r="I34" s="14"/>
      <c r="J34" s="14" t="n">
        <v>161983</v>
      </c>
      <c r="K34" s="14" t="n">
        <v>137157</v>
      </c>
      <c r="L34" s="14"/>
      <c r="M34" s="14"/>
      <c r="N34" s="16" t="n">
        <v>265056</v>
      </c>
      <c r="O34" s="17" t="n">
        <v>299140</v>
      </c>
      <c r="P34" s="14" t="n">
        <v>2665994</v>
      </c>
      <c r="Q34" s="15" t="n">
        <v>-448909</v>
      </c>
      <c r="R34" s="18" t="n">
        <v>78580000</v>
      </c>
    </row>
    <row r="35" customFormat="false" ht="12.75" hidden="false" customHeight="false" outlineLevel="0" collapsed="false">
      <c r="A35" s="13" t="n">
        <v>36526</v>
      </c>
      <c r="B35" s="14" t="n">
        <v>3123484</v>
      </c>
      <c r="C35" s="14"/>
      <c r="D35" s="14"/>
      <c r="E35" s="14"/>
      <c r="F35" s="15" t="n">
        <v>530097</v>
      </c>
      <c r="G35" s="14" t="n">
        <v>871548</v>
      </c>
      <c r="H35" s="14" t="n">
        <v>676968</v>
      </c>
      <c r="I35" s="14"/>
      <c r="J35" s="14" t="n">
        <v>197065</v>
      </c>
      <c r="K35" s="14" t="n">
        <v>78226</v>
      </c>
      <c r="L35" s="14"/>
      <c r="M35" s="14"/>
      <c r="N35" s="16" t="n">
        <v>257645</v>
      </c>
      <c r="O35" s="17" t="n">
        <v>275291</v>
      </c>
      <c r="P35" s="14" t="n">
        <v>2611549</v>
      </c>
      <c r="Q35" s="15" t="n">
        <v>-511935</v>
      </c>
      <c r="R35" s="18" t="n">
        <v>62970000</v>
      </c>
    </row>
    <row r="36" customFormat="false" ht="12.75" hidden="false" customHeight="false" outlineLevel="0" collapsed="false">
      <c r="A36" s="13" t="n">
        <v>36557</v>
      </c>
      <c r="B36" s="14" t="n">
        <v>3069448</v>
      </c>
      <c r="C36" s="14"/>
      <c r="D36" s="14"/>
      <c r="E36" s="14"/>
      <c r="F36" s="15" t="n">
        <v>535103</v>
      </c>
      <c r="G36" s="14" t="n">
        <v>657034</v>
      </c>
      <c r="H36" s="14" t="n">
        <v>674586</v>
      </c>
      <c r="I36" s="14"/>
      <c r="J36" s="14" t="n">
        <v>275966</v>
      </c>
      <c r="K36" s="14" t="n">
        <v>163931</v>
      </c>
      <c r="L36" s="14"/>
      <c r="M36" s="14"/>
      <c r="N36" s="16" t="n">
        <v>269069</v>
      </c>
      <c r="O36" s="17" t="n">
        <v>439897</v>
      </c>
      <c r="P36" s="14" t="n">
        <v>2575689</v>
      </c>
      <c r="Q36" s="15" t="n">
        <v>-493759</v>
      </c>
      <c r="R36" s="18" t="n">
        <v>48405000</v>
      </c>
    </row>
    <row r="37" customFormat="false" ht="12.75" hidden="false" customHeight="false" outlineLevel="0" collapsed="false">
      <c r="A37" s="19" t="n">
        <v>36586</v>
      </c>
      <c r="B37" s="20" t="n">
        <v>2825355</v>
      </c>
      <c r="C37" s="20"/>
      <c r="D37" s="20"/>
      <c r="E37" s="20"/>
      <c r="F37" s="21" t="n">
        <v>527710</v>
      </c>
      <c r="G37" s="20" t="n">
        <v>865516</v>
      </c>
      <c r="H37" s="20" t="n">
        <v>684710</v>
      </c>
      <c r="I37" s="20"/>
      <c r="J37" s="20" t="n">
        <v>349645</v>
      </c>
      <c r="K37" s="20" t="n">
        <v>223226</v>
      </c>
      <c r="L37" s="20"/>
      <c r="M37" s="20"/>
      <c r="N37" s="22" t="n">
        <v>249968</v>
      </c>
      <c r="O37" s="23" t="n">
        <v>572871</v>
      </c>
      <c r="P37" s="20" t="n">
        <v>2900775</v>
      </c>
      <c r="Q37" s="21" t="n">
        <v>75420</v>
      </c>
      <c r="R37" s="24" t="n">
        <v>49222000</v>
      </c>
    </row>
    <row r="38" customFormat="false" ht="12.75" hidden="false" customHeight="false" outlineLevel="0" collapsed="false">
      <c r="A38" s="13" t="n">
        <v>36617</v>
      </c>
      <c r="B38" s="14" t="n">
        <v>2422967</v>
      </c>
      <c r="C38" s="14"/>
      <c r="D38" s="17" t="n">
        <v>-378300</v>
      </c>
      <c r="E38" s="14"/>
      <c r="F38" s="15" t="n">
        <v>531633</v>
      </c>
      <c r="G38" s="14" t="n">
        <v>778567</v>
      </c>
      <c r="H38" s="14" t="n">
        <v>608867</v>
      </c>
      <c r="I38" s="14"/>
      <c r="J38" s="14" t="n">
        <v>461900</v>
      </c>
      <c r="K38" s="14" t="n">
        <v>188200</v>
      </c>
      <c r="L38" s="14"/>
      <c r="M38" s="14"/>
      <c r="N38" s="16" t="n">
        <v>245300</v>
      </c>
      <c r="O38" s="17" t="n">
        <v>650100</v>
      </c>
      <c r="P38" s="14" t="n">
        <v>2814467</v>
      </c>
      <c r="Q38" s="15" t="n">
        <v>391500</v>
      </c>
      <c r="R38" s="18" t="n">
        <v>60911000</v>
      </c>
    </row>
    <row r="39" customFormat="false" ht="12.75" hidden="false" customHeight="false" outlineLevel="0" collapsed="false">
      <c r="A39" s="13" t="n">
        <v>36647</v>
      </c>
      <c r="B39" s="14" t="n">
        <v>2665677</v>
      </c>
      <c r="C39" s="14"/>
      <c r="D39" s="17" t="n">
        <v>451516</v>
      </c>
      <c r="E39" s="14"/>
      <c r="F39" s="15" t="n">
        <v>522387</v>
      </c>
      <c r="G39" s="14" t="n">
        <v>651290</v>
      </c>
      <c r="H39" s="14" t="n">
        <v>663548</v>
      </c>
      <c r="I39" s="14"/>
      <c r="J39" s="14" t="n">
        <v>490516</v>
      </c>
      <c r="K39" s="14" t="n">
        <v>264613</v>
      </c>
      <c r="L39" s="14"/>
      <c r="M39" s="14"/>
      <c r="N39" s="16" t="n">
        <v>229613</v>
      </c>
      <c r="O39" s="17" t="n">
        <v>755129</v>
      </c>
      <c r="P39" s="14" t="n">
        <v>2821967</v>
      </c>
      <c r="Q39" s="15" t="n">
        <v>156290</v>
      </c>
      <c r="R39" s="18" t="n">
        <v>65633000</v>
      </c>
    </row>
    <row r="40" customFormat="false" ht="12.75" hidden="false" customHeight="false" outlineLevel="0" collapsed="false">
      <c r="A40" s="13" t="n">
        <v>36678</v>
      </c>
      <c r="B40" s="14" t="n">
        <v>3097900</v>
      </c>
      <c r="C40" s="14"/>
      <c r="D40" s="17" t="n">
        <v>676300</v>
      </c>
      <c r="E40" s="14"/>
      <c r="F40" s="15" t="n">
        <v>520967</v>
      </c>
      <c r="G40" s="14" t="n">
        <v>963267</v>
      </c>
      <c r="H40" s="14" t="n">
        <v>696867</v>
      </c>
      <c r="I40" s="14"/>
      <c r="J40" s="14" t="n">
        <v>391067</v>
      </c>
      <c r="K40" s="14" t="n">
        <v>342500</v>
      </c>
      <c r="L40" s="14"/>
      <c r="M40" s="14"/>
      <c r="N40" s="16" t="n">
        <v>252067</v>
      </c>
      <c r="O40" s="17" t="n">
        <v>733567</v>
      </c>
      <c r="P40" s="14" t="n">
        <v>3166735</v>
      </c>
      <c r="Q40" s="15" t="n">
        <v>68835</v>
      </c>
      <c r="R40" s="18" t="n">
        <v>67650000</v>
      </c>
    </row>
    <row r="41" customFormat="false" ht="12.75" hidden="false" customHeight="false" outlineLevel="0" collapsed="false">
      <c r="A41" s="13" t="n">
        <v>36708</v>
      </c>
      <c r="B41" s="14" t="n">
        <v>3320806</v>
      </c>
      <c r="C41" s="14"/>
      <c r="D41" s="17" t="n">
        <v>677709</v>
      </c>
      <c r="E41" s="14"/>
      <c r="F41" s="15" t="n">
        <v>522097</v>
      </c>
      <c r="G41" s="14" t="n">
        <v>1043258</v>
      </c>
      <c r="H41" s="14" t="n">
        <v>708645</v>
      </c>
      <c r="I41" s="14"/>
      <c r="J41" s="14" t="n">
        <v>392903</v>
      </c>
      <c r="K41" s="14" t="n">
        <v>381355</v>
      </c>
      <c r="L41" s="14"/>
      <c r="M41" s="14"/>
      <c r="N41" s="16" t="n">
        <v>246645</v>
      </c>
      <c r="O41" s="17" t="n">
        <v>774258</v>
      </c>
      <c r="P41" s="14" t="n">
        <v>3294903</v>
      </c>
      <c r="Q41" s="15" t="n">
        <v>-25903</v>
      </c>
      <c r="R41" s="18" t="n">
        <v>66434000</v>
      </c>
    </row>
    <row r="42" customFormat="false" ht="12.75" hidden="false" customHeight="false" outlineLevel="0" collapsed="false">
      <c r="A42" s="13" t="n">
        <v>36739</v>
      </c>
      <c r="B42" s="14" t="n">
        <v>3616161</v>
      </c>
      <c r="C42" s="14"/>
      <c r="D42" s="17" t="n">
        <v>909645</v>
      </c>
      <c r="E42" s="14"/>
      <c r="F42" s="15" t="n">
        <v>502710</v>
      </c>
      <c r="G42" s="14" t="n">
        <v>957452</v>
      </c>
      <c r="H42" s="14" t="n">
        <v>711065</v>
      </c>
      <c r="I42" s="14"/>
      <c r="J42" s="14" t="n">
        <v>344000</v>
      </c>
      <c r="K42" s="14" t="n">
        <v>424452</v>
      </c>
      <c r="L42" s="14"/>
      <c r="M42" s="14"/>
      <c r="N42" s="16" t="n">
        <v>271290</v>
      </c>
      <c r="O42" s="17" t="n">
        <v>768452</v>
      </c>
      <c r="P42" s="14" t="n">
        <v>3210969</v>
      </c>
      <c r="Q42" s="15" t="n">
        <v>-405192</v>
      </c>
      <c r="R42" s="18" t="n">
        <v>53831000</v>
      </c>
    </row>
    <row r="43" customFormat="false" ht="12.75" hidden="false" customHeight="false" outlineLevel="0" collapsed="false">
      <c r="A43" s="13" t="n">
        <v>36770</v>
      </c>
      <c r="B43" s="14" t="n">
        <v>3191667</v>
      </c>
      <c r="C43" s="14"/>
      <c r="D43" s="17" t="n">
        <v>546434</v>
      </c>
      <c r="E43" s="14"/>
      <c r="F43" s="15" t="n">
        <v>499333</v>
      </c>
      <c r="G43" s="14" t="n">
        <v>1093733</v>
      </c>
      <c r="H43" s="14" t="n">
        <v>705933</v>
      </c>
      <c r="I43" s="14"/>
      <c r="J43" s="14" t="n">
        <v>350100</v>
      </c>
      <c r="K43" s="14" t="n">
        <v>397033</v>
      </c>
      <c r="L43" s="14"/>
      <c r="M43" s="14"/>
      <c r="N43" s="16" t="n">
        <v>265033</v>
      </c>
      <c r="O43" s="17" t="n">
        <v>747133</v>
      </c>
      <c r="P43" s="14" t="n">
        <v>3311165</v>
      </c>
      <c r="Q43" s="15" t="n">
        <v>119498</v>
      </c>
      <c r="R43" s="18" t="n">
        <v>57385000</v>
      </c>
    </row>
    <row r="44" customFormat="false" ht="12.75" hidden="false" customHeight="false" outlineLevel="0" collapsed="false">
      <c r="A44" s="19" t="n">
        <v>36800</v>
      </c>
      <c r="B44" s="20" t="n">
        <v>3104806</v>
      </c>
      <c r="C44" s="20"/>
      <c r="D44" s="23" t="n">
        <v>140709</v>
      </c>
      <c r="E44" s="20"/>
      <c r="F44" s="21" t="n">
        <v>511613</v>
      </c>
      <c r="G44" s="20" t="n">
        <v>1165097</v>
      </c>
      <c r="H44" s="20" t="n">
        <v>703613</v>
      </c>
      <c r="I44" s="20"/>
      <c r="J44" s="20" t="n">
        <v>383839</v>
      </c>
      <c r="K44" s="20" t="n">
        <v>312290</v>
      </c>
      <c r="L44" s="20"/>
      <c r="M44" s="20"/>
      <c r="N44" s="22" t="n">
        <v>277484</v>
      </c>
      <c r="O44" s="23" t="n">
        <v>696129</v>
      </c>
      <c r="P44" s="20" t="n">
        <v>3353936</v>
      </c>
      <c r="Q44" s="21" t="n">
        <v>249130</v>
      </c>
      <c r="R44" s="24" t="n">
        <v>65292000</v>
      </c>
    </row>
    <row r="45" customFormat="false" ht="12.75" hidden="false" customHeight="false" outlineLevel="0" collapsed="false">
      <c r="A45" s="13" t="n">
        <v>36831</v>
      </c>
      <c r="B45" s="14" t="n">
        <v>3509000</v>
      </c>
      <c r="C45" s="14"/>
      <c r="D45" s="17" t="n">
        <v>770400</v>
      </c>
      <c r="E45" s="14"/>
      <c r="F45" s="15" t="n">
        <v>510267</v>
      </c>
      <c r="G45" s="14" t="n">
        <v>1094700</v>
      </c>
      <c r="H45" s="14" t="n">
        <v>648267</v>
      </c>
      <c r="I45" s="14"/>
      <c r="J45" s="14" t="n">
        <v>269167</v>
      </c>
      <c r="K45" s="14" t="n">
        <v>194333</v>
      </c>
      <c r="L45" s="14"/>
      <c r="M45" s="14"/>
      <c r="N45" s="16" t="n">
        <v>306533</v>
      </c>
      <c r="O45" s="17" t="n">
        <v>463500</v>
      </c>
      <c r="P45" s="14" t="n">
        <v>3023267</v>
      </c>
      <c r="Q45" s="15" t="n">
        <v>-485733</v>
      </c>
      <c r="R45" s="18" t="n">
        <v>50042000</v>
      </c>
    </row>
    <row r="46" customFormat="false" ht="12.75" hidden="false" customHeight="false" outlineLevel="0" collapsed="false">
      <c r="A46" s="13" t="n">
        <v>36861</v>
      </c>
      <c r="B46" s="14" t="n">
        <v>3433677</v>
      </c>
      <c r="C46" s="14"/>
      <c r="D46" s="17" t="n">
        <v>318774</v>
      </c>
      <c r="E46" s="14"/>
      <c r="F46" s="15" t="n">
        <v>527032</v>
      </c>
      <c r="G46" s="14" t="n">
        <v>1181935</v>
      </c>
      <c r="H46" s="14" t="n">
        <v>737516</v>
      </c>
      <c r="I46" s="14"/>
      <c r="J46" s="14" t="n">
        <v>391710</v>
      </c>
      <c r="K46" s="14" t="n">
        <v>303677</v>
      </c>
      <c r="L46" s="14"/>
      <c r="M46" s="14"/>
      <c r="N46" s="16" t="n">
        <v>297452</v>
      </c>
      <c r="O46" s="17" t="n">
        <v>695387</v>
      </c>
      <c r="P46" s="14" t="n">
        <v>3439322</v>
      </c>
      <c r="Q46" s="15" t="n">
        <v>5645</v>
      </c>
      <c r="R46" s="18" t="n">
        <v>50168000</v>
      </c>
    </row>
    <row r="47" customFormat="false" ht="12.75" hidden="false" customHeight="false" outlineLevel="0" collapsed="false">
      <c r="A47" s="13" t="n">
        <v>36892</v>
      </c>
      <c r="B47" s="14" t="n">
        <v>4231161</v>
      </c>
      <c r="C47" s="14"/>
      <c r="D47" s="17" t="n">
        <v>1107677</v>
      </c>
      <c r="E47" s="14"/>
      <c r="F47" s="15" t="n">
        <v>533194</v>
      </c>
      <c r="G47" s="14" t="n">
        <v>1190032</v>
      </c>
      <c r="H47" s="14" t="n">
        <v>756613</v>
      </c>
      <c r="I47" s="14"/>
      <c r="J47" s="14" t="n">
        <v>422548</v>
      </c>
      <c r="K47" s="14" t="n">
        <v>330484</v>
      </c>
      <c r="L47" s="14"/>
      <c r="M47" s="14"/>
      <c r="N47" s="16" t="n">
        <v>288903</v>
      </c>
      <c r="O47" s="17" t="n">
        <v>753032</v>
      </c>
      <c r="P47" s="14" t="n">
        <v>3521774</v>
      </c>
      <c r="Q47" s="15" t="n">
        <v>-709387</v>
      </c>
      <c r="R47" s="18" t="n">
        <v>28000000</v>
      </c>
    </row>
    <row r="48" customFormat="false" ht="12.75" hidden="false" customHeight="false" outlineLevel="0" collapsed="false">
      <c r="A48" s="13" t="n">
        <v>36923</v>
      </c>
      <c r="B48" s="14" t="n">
        <v>4093750</v>
      </c>
      <c r="C48" s="14"/>
      <c r="D48" s="17" t="n">
        <v>1024302</v>
      </c>
      <c r="E48" s="14"/>
      <c r="F48" s="15" t="n">
        <v>532214</v>
      </c>
      <c r="G48" s="14" t="n">
        <v>1200964</v>
      </c>
      <c r="H48" s="14" t="n">
        <v>770893</v>
      </c>
      <c r="I48" s="14"/>
      <c r="J48" s="14" t="n">
        <v>475821</v>
      </c>
      <c r="K48" s="14" t="n">
        <v>283179</v>
      </c>
      <c r="L48" s="14"/>
      <c r="M48" s="14"/>
      <c r="N48" s="16" t="n">
        <v>314786</v>
      </c>
      <c r="O48" s="17" t="n">
        <v>759000</v>
      </c>
      <c r="P48" s="14" t="n">
        <v>3577857</v>
      </c>
      <c r="Q48" s="15" t="n">
        <v>-515893</v>
      </c>
      <c r="R48" s="18" t="n">
        <v>13953000</v>
      </c>
    </row>
    <row r="49" customFormat="false" ht="12.75" hidden="false" customHeight="false" outlineLevel="0" collapsed="false">
      <c r="A49" s="19" t="n">
        <v>36951</v>
      </c>
      <c r="B49" s="20" t="n">
        <v>3280839</v>
      </c>
      <c r="C49" s="20"/>
      <c r="D49" s="23" t="n">
        <v>455484</v>
      </c>
      <c r="E49" s="20"/>
      <c r="F49" s="21" t="n">
        <v>536645</v>
      </c>
      <c r="G49" s="20" t="n">
        <v>1194129</v>
      </c>
      <c r="H49" s="20" t="n">
        <v>784742</v>
      </c>
      <c r="I49" s="20"/>
      <c r="J49" s="20" t="n">
        <v>362935</v>
      </c>
      <c r="K49" s="20" t="n">
        <v>370452</v>
      </c>
      <c r="L49" s="20"/>
      <c r="M49" s="20"/>
      <c r="N49" s="22" t="n">
        <v>308452</v>
      </c>
      <c r="O49" s="23" t="n">
        <v>733387</v>
      </c>
      <c r="P49" s="20" t="n">
        <v>3557355</v>
      </c>
      <c r="Q49" s="21" t="n">
        <v>276516</v>
      </c>
      <c r="R49" s="24" t="n">
        <v>22111000</v>
      </c>
    </row>
    <row r="50" customFormat="false" ht="12.75" hidden="false" customHeight="false" outlineLevel="0" collapsed="false">
      <c r="A50" s="13" t="n">
        <v>36982</v>
      </c>
      <c r="B50" s="14" t="n">
        <v>3118733</v>
      </c>
      <c r="C50" s="25"/>
      <c r="D50" s="17" t="n">
        <v>695766</v>
      </c>
      <c r="E50" s="14"/>
      <c r="F50" s="15" t="n">
        <v>501467</v>
      </c>
      <c r="G50" s="14" t="n">
        <v>1115367</v>
      </c>
      <c r="H50" s="14" t="n">
        <v>777233</v>
      </c>
      <c r="I50" s="17" t="n">
        <v>46690</v>
      </c>
      <c r="J50" s="14" t="n">
        <v>460533</v>
      </c>
      <c r="K50" s="14" t="n">
        <v>291400</v>
      </c>
      <c r="L50" s="14"/>
      <c r="M50" s="26"/>
      <c r="N50" s="16" t="n">
        <v>262133</v>
      </c>
      <c r="O50" s="17" t="n">
        <v>798623</v>
      </c>
      <c r="P50" s="14" t="n">
        <v>3454823</v>
      </c>
      <c r="Q50" s="15" t="n">
        <v>336090</v>
      </c>
      <c r="R50" s="18" t="n">
        <v>32146000</v>
      </c>
    </row>
    <row r="51" customFormat="false" ht="12.75" hidden="false" customHeight="false" outlineLevel="0" collapsed="false">
      <c r="A51" s="13" t="n">
        <v>37012</v>
      </c>
      <c r="B51" s="14" t="n">
        <v>2866452</v>
      </c>
      <c r="C51" s="25"/>
      <c r="D51" s="17" t="n">
        <v>200775</v>
      </c>
      <c r="E51" s="14"/>
      <c r="F51" s="15" t="n">
        <v>454516</v>
      </c>
      <c r="G51" s="14" t="n">
        <v>1074516</v>
      </c>
      <c r="H51" s="14" t="n">
        <v>773097</v>
      </c>
      <c r="I51" s="17" t="n">
        <v>132194</v>
      </c>
      <c r="J51" s="14" t="n">
        <v>298290</v>
      </c>
      <c r="K51" s="14" t="n">
        <v>365355</v>
      </c>
      <c r="L51" s="14"/>
      <c r="M51" s="26"/>
      <c r="N51" s="16" t="n">
        <v>279742</v>
      </c>
      <c r="O51" s="17" t="n">
        <v>795839</v>
      </c>
      <c r="P51" s="14" t="n">
        <v>3377710</v>
      </c>
      <c r="Q51" s="15" t="n">
        <v>511258</v>
      </c>
      <c r="R51" s="18" t="n">
        <v>48018000</v>
      </c>
    </row>
    <row r="52" customFormat="false" ht="12.75" hidden="false" customHeight="false" outlineLevel="0" collapsed="false">
      <c r="A52" s="13" t="n">
        <v>37043</v>
      </c>
      <c r="B52" s="14" t="n">
        <v>2714100</v>
      </c>
      <c r="C52" s="25"/>
      <c r="D52" s="17" t="n">
        <v>-383800</v>
      </c>
      <c r="E52" s="14"/>
      <c r="F52" s="15" t="n">
        <v>481633</v>
      </c>
      <c r="G52" s="14" t="n">
        <v>1066533</v>
      </c>
      <c r="H52" s="14" t="n">
        <v>750200</v>
      </c>
      <c r="I52" s="17" t="n">
        <v>137533</v>
      </c>
      <c r="J52" s="14" t="n">
        <v>319467</v>
      </c>
      <c r="K52" s="14" t="n">
        <v>304600</v>
      </c>
      <c r="L52" s="14"/>
      <c r="M52" s="26" t="n">
        <v>0</v>
      </c>
      <c r="N52" s="16" t="n">
        <v>277867</v>
      </c>
      <c r="O52" s="17" t="n">
        <v>761600</v>
      </c>
      <c r="P52" s="14" t="n">
        <v>3337833</v>
      </c>
      <c r="Q52" s="15" t="n">
        <v>623733</v>
      </c>
      <c r="R52" s="18" t="n">
        <v>66737000</v>
      </c>
    </row>
    <row r="53" customFormat="false" ht="12.75" hidden="false" customHeight="false" outlineLevel="0" collapsed="false">
      <c r="A53" s="13" t="n">
        <v>37073</v>
      </c>
      <c r="B53" s="14" t="n">
        <v>2966097</v>
      </c>
      <c r="C53" s="25"/>
      <c r="D53" s="17" t="n">
        <v>-354709</v>
      </c>
      <c r="E53" s="14"/>
      <c r="F53" s="15" t="n">
        <v>473129</v>
      </c>
      <c r="G53" s="14" t="n">
        <v>1099000</v>
      </c>
      <c r="H53" s="14" t="n">
        <v>735774</v>
      </c>
      <c r="I53" s="17" t="n">
        <v>118065</v>
      </c>
      <c r="J53" s="14" t="n">
        <v>356226</v>
      </c>
      <c r="K53" s="14" t="n">
        <v>299290</v>
      </c>
      <c r="L53" s="14"/>
      <c r="M53" s="26" t="n">
        <v>0</v>
      </c>
      <c r="N53" s="16" t="n">
        <v>350484</v>
      </c>
      <c r="O53" s="17" t="n">
        <v>773581</v>
      </c>
      <c r="P53" s="14" t="n">
        <v>3431968</v>
      </c>
      <c r="Q53" s="15" t="n">
        <v>465871</v>
      </c>
      <c r="R53" s="18" t="n">
        <v>81722000</v>
      </c>
    </row>
    <row r="54" customFormat="false" ht="12.75" hidden="false" customHeight="false" outlineLevel="0" collapsed="false">
      <c r="A54" s="13" t="n">
        <v>37104</v>
      </c>
      <c r="B54" s="14" t="n">
        <v>3205129</v>
      </c>
      <c r="C54" s="25"/>
      <c r="D54" s="17" t="n">
        <v>-411032</v>
      </c>
      <c r="E54" s="14"/>
      <c r="F54" s="15" t="n">
        <v>454161</v>
      </c>
      <c r="G54" s="14" t="n">
        <v>1081129</v>
      </c>
      <c r="H54" s="14" t="n">
        <v>732968</v>
      </c>
      <c r="I54" s="17" t="n">
        <v>159806</v>
      </c>
      <c r="J54" s="14" t="n">
        <v>275194</v>
      </c>
      <c r="K54" s="14" t="n">
        <v>291613</v>
      </c>
      <c r="L54" s="14"/>
      <c r="M54" s="26" t="n">
        <v>0</v>
      </c>
      <c r="N54" s="16" t="n">
        <v>333839</v>
      </c>
      <c r="O54" s="17" t="n">
        <v>726613</v>
      </c>
      <c r="P54" s="14" t="n">
        <v>3328710</v>
      </c>
      <c r="Q54" s="15" t="n">
        <v>123581</v>
      </c>
      <c r="R54" s="18" t="n">
        <v>85360000</v>
      </c>
    </row>
    <row r="55" customFormat="false" ht="12.75" hidden="false" customHeight="false" outlineLevel="0" collapsed="false">
      <c r="A55" s="13" t="n">
        <v>37135</v>
      </c>
      <c r="B55" s="14" t="n">
        <v>2898543</v>
      </c>
      <c r="C55" s="25"/>
      <c r="D55" s="17" t="n">
        <v>-293124</v>
      </c>
      <c r="E55" s="14"/>
      <c r="F55" s="15" t="n">
        <v>445233</v>
      </c>
      <c r="G55" s="14" t="n">
        <v>983533</v>
      </c>
      <c r="H55" s="14" t="n">
        <v>671900</v>
      </c>
      <c r="I55" s="17" t="n">
        <v>158100</v>
      </c>
      <c r="J55" s="14" t="n">
        <v>282733</v>
      </c>
      <c r="K55" s="14" t="n">
        <v>271133</v>
      </c>
      <c r="L55" s="14"/>
      <c r="M55" s="26" t="n">
        <v>0</v>
      </c>
      <c r="N55" s="16" t="n">
        <v>306900</v>
      </c>
      <c r="O55" s="17" t="n">
        <v>711966</v>
      </c>
      <c r="P55" s="14" t="n">
        <v>3119532</v>
      </c>
      <c r="Q55" s="15" t="n">
        <v>220989</v>
      </c>
      <c r="R55" s="18" t="n">
        <v>89082000</v>
      </c>
    </row>
    <row r="56" customFormat="false" ht="12.75" hidden="false" customHeight="false" outlineLevel="0" collapsed="false">
      <c r="A56" s="19" t="n">
        <v>37165</v>
      </c>
      <c r="B56" s="27" t="n">
        <v>2799565.7</v>
      </c>
      <c r="C56" s="28" t="n">
        <v>-0.05</v>
      </c>
      <c r="D56" s="29" t="n">
        <v>-150000</v>
      </c>
      <c r="E56" s="27" t="n">
        <v>0</v>
      </c>
      <c r="F56" s="30" t="n">
        <v>450000</v>
      </c>
      <c r="G56" s="27" t="n">
        <v>950000</v>
      </c>
      <c r="H56" s="27" t="n">
        <v>725000</v>
      </c>
      <c r="I56" s="29" t="n">
        <v>150000</v>
      </c>
      <c r="J56" s="31" t="n">
        <v>350000</v>
      </c>
      <c r="K56" s="29" t="n">
        <v>250000</v>
      </c>
      <c r="L56" s="27"/>
      <c r="M56" s="29" t="n">
        <v>0</v>
      </c>
      <c r="N56" s="32" t="n">
        <v>300000</v>
      </c>
      <c r="O56" s="23" t="n">
        <v>750000</v>
      </c>
      <c r="P56" s="27" t="n">
        <v>3175000</v>
      </c>
      <c r="Q56" s="30" t="n">
        <v>375434.3</v>
      </c>
      <c r="R56" s="33" t="n">
        <v>100720463.3</v>
      </c>
    </row>
    <row r="57" customFormat="false" ht="12.75" hidden="false" customHeight="false" outlineLevel="0" collapsed="false">
      <c r="A57" s="13" t="n">
        <v>37196</v>
      </c>
      <c r="B57" s="34" t="n">
        <v>2883550</v>
      </c>
      <c r="C57" s="35" t="n">
        <v>-0.05</v>
      </c>
      <c r="D57" s="36" t="n">
        <v>-450000</v>
      </c>
      <c r="E57" s="34" t="n">
        <v>0</v>
      </c>
      <c r="F57" s="37" t="n">
        <v>450000</v>
      </c>
      <c r="G57" s="34" t="n">
        <v>600000</v>
      </c>
      <c r="H57" s="34" t="n">
        <v>725000</v>
      </c>
      <c r="I57" s="36" t="n">
        <v>150000</v>
      </c>
      <c r="J57" s="26" t="n">
        <v>350000</v>
      </c>
      <c r="K57" s="36" t="n">
        <v>250000</v>
      </c>
      <c r="L57" s="34"/>
      <c r="M57" s="36" t="n">
        <v>0</v>
      </c>
      <c r="N57" s="38" t="n">
        <v>300000</v>
      </c>
      <c r="O57" s="17" t="n">
        <v>750000</v>
      </c>
      <c r="P57" s="34" t="n">
        <v>2825000</v>
      </c>
      <c r="Q57" s="37" t="n">
        <v>-58550</v>
      </c>
      <c r="R57" s="39" t="n">
        <v>98963963.3</v>
      </c>
    </row>
    <row r="58" customFormat="false" ht="12.75" hidden="false" customHeight="false" outlineLevel="0" collapsed="false">
      <c r="A58" s="13" t="n">
        <v>37226</v>
      </c>
      <c r="B58" s="34" t="n">
        <v>3461993.15</v>
      </c>
      <c r="C58" s="35" t="n">
        <v>-0.05</v>
      </c>
      <c r="D58" s="36" t="n">
        <v>200000</v>
      </c>
      <c r="E58" s="34" t="n">
        <v>0</v>
      </c>
      <c r="F58" s="37" t="n">
        <v>450000</v>
      </c>
      <c r="G58" s="34" t="n">
        <v>650000</v>
      </c>
      <c r="H58" s="34" t="n">
        <v>725000</v>
      </c>
      <c r="I58" s="36" t="n">
        <v>150000</v>
      </c>
      <c r="J58" s="26" t="n">
        <v>350000</v>
      </c>
      <c r="K58" s="36" t="n">
        <v>250000</v>
      </c>
      <c r="L58" s="34"/>
      <c r="M58" s="36" t="n">
        <v>0</v>
      </c>
      <c r="N58" s="38" t="n">
        <v>300000</v>
      </c>
      <c r="O58" s="17" t="n">
        <v>750000</v>
      </c>
      <c r="P58" s="34" t="n">
        <v>2875000</v>
      </c>
      <c r="Q58" s="37" t="n">
        <v>-586993.15</v>
      </c>
      <c r="R58" s="39" t="n">
        <v>80767175.65</v>
      </c>
    </row>
    <row r="59" customFormat="false" ht="12.75" hidden="false" customHeight="false" outlineLevel="0" collapsed="false">
      <c r="A59" s="13" t="n">
        <v>37257</v>
      </c>
      <c r="B59" s="34" t="n">
        <v>3619602.95</v>
      </c>
      <c r="C59" s="35" t="n">
        <v>-0.05</v>
      </c>
      <c r="D59" s="36" t="n">
        <v>-400000</v>
      </c>
      <c r="E59" s="34" t="n">
        <v>0</v>
      </c>
      <c r="F59" s="37" t="n">
        <v>450000</v>
      </c>
      <c r="G59" s="34" t="n">
        <v>750000</v>
      </c>
      <c r="H59" s="34" t="n">
        <v>725000</v>
      </c>
      <c r="I59" s="36" t="n">
        <v>150000</v>
      </c>
      <c r="J59" s="26" t="n">
        <v>350000</v>
      </c>
      <c r="K59" s="36" t="n">
        <v>250000</v>
      </c>
      <c r="L59" s="34"/>
      <c r="M59" s="36" t="n">
        <v>0</v>
      </c>
      <c r="N59" s="38" t="n">
        <v>300000</v>
      </c>
      <c r="O59" s="17" t="n">
        <v>750000</v>
      </c>
      <c r="P59" s="34" t="n">
        <v>2975000</v>
      </c>
      <c r="Q59" s="37" t="n">
        <v>-644602.95</v>
      </c>
      <c r="R59" s="39" t="n">
        <v>60784484.2</v>
      </c>
    </row>
    <row r="60" customFormat="false" ht="12.75" hidden="false" customHeight="false" outlineLevel="0" collapsed="false">
      <c r="A60" s="13" t="n">
        <v>37288</v>
      </c>
      <c r="B60" s="34" t="n">
        <v>3489062.5</v>
      </c>
      <c r="C60" s="35" t="n">
        <v>-0.05</v>
      </c>
      <c r="D60" s="36" t="n">
        <v>-400000</v>
      </c>
      <c r="E60" s="34" t="n">
        <v>0</v>
      </c>
      <c r="F60" s="37" t="n">
        <v>450000</v>
      </c>
      <c r="G60" s="34" t="n">
        <v>700000</v>
      </c>
      <c r="H60" s="34" t="n">
        <v>725000</v>
      </c>
      <c r="I60" s="36" t="n">
        <v>150000</v>
      </c>
      <c r="J60" s="26" t="n">
        <v>350000</v>
      </c>
      <c r="K60" s="36" t="n">
        <v>250000</v>
      </c>
      <c r="L60" s="34"/>
      <c r="M60" s="36" t="n">
        <v>0</v>
      </c>
      <c r="N60" s="38" t="n">
        <v>300000</v>
      </c>
      <c r="O60" s="17" t="n">
        <v>750000</v>
      </c>
      <c r="P60" s="34" t="n">
        <v>2925000</v>
      </c>
      <c r="Q60" s="37" t="n">
        <v>-564062.5</v>
      </c>
      <c r="R60" s="39" t="n">
        <v>44990734.2</v>
      </c>
    </row>
    <row r="61" customFormat="false" ht="12.75" hidden="false" customHeight="false" outlineLevel="0" collapsed="false">
      <c r="A61" s="19" t="n">
        <v>37316</v>
      </c>
      <c r="B61" s="40" t="n">
        <v>3041797.05</v>
      </c>
      <c r="C61" s="28" t="n">
        <v>-0.05</v>
      </c>
      <c r="D61" s="29" t="n">
        <v>-75000</v>
      </c>
      <c r="E61" s="27" t="n">
        <v>0</v>
      </c>
      <c r="F61" s="30" t="n">
        <v>450000</v>
      </c>
      <c r="G61" s="27" t="n">
        <v>650000</v>
      </c>
      <c r="H61" s="27" t="n">
        <v>725000</v>
      </c>
      <c r="I61" s="29" t="n">
        <v>150000</v>
      </c>
      <c r="J61" s="31" t="n">
        <v>350000</v>
      </c>
      <c r="K61" s="29" t="n">
        <v>250000</v>
      </c>
      <c r="L61" s="27"/>
      <c r="M61" s="29" t="n">
        <v>0</v>
      </c>
      <c r="N61" s="32" t="n">
        <v>300000</v>
      </c>
      <c r="O61" s="23" t="n">
        <v>750000</v>
      </c>
      <c r="P61" s="27" t="n">
        <v>2875000</v>
      </c>
      <c r="Q61" s="30" t="n">
        <v>-166797.05</v>
      </c>
      <c r="R61" s="33" t="n">
        <v>39820025.65</v>
      </c>
    </row>
    <row r="62" customFormat="false" ht="12.75" hidden="false" customHeight="false" outlineLevel="0" collapsed="false">
      <c r="A62" s="13" t="n">
        <v>37347</v>
      </c>
      <c r="B62" s="34" t="n">
        <v>2718733</v>
      </c>
      <c r="C62" s="35" t="n">
        <v>0</v>
      </c>
      <c r="D62" s="36" t="n">
        <v>-400000</v>
      </c>
      <c r="E62" s="34" t="n">
        <v>0</v>
      </c>
      <c r="F62" s="37" t="n">
        <v>450000</v>
      </c>
      <c r="G62" s="34" t="n">
        <v>925000</v>
      </c>
      <c r="H62" s="34" t="n">
        <v>725000</v>
      </c>
      <c r="I62" s="36" t="n">
        <v>150000</v>
      </c>
      <c r="J62" s="26" t="n">
        <v>350000</v>
      </c>
      <c r="K62" s="36" t="n">
        <v>250000</v>
      </c>
      <c r="L62" s="34"/>
      <c r="M62" s="36" t="n">
        <v>0</v>
      </c>
      <c r="N62" s="38" t="n">
        <v>300000</v>
      </c>
      <c r="O62" s="17" t="n">
        <v>750000</v>
      </c>
      <c r="P62" s="34" t="n">
        <v>3150000</v>
      </c>
      <c r="Q62" s="37" t="n">
        <v>431267</v>
      </c>
      <c r="R62" s="39" t="n">
        <v>52758035.65</v>
      </c>
    </row>
    <row r="63" customFormat="false" ht="12.75" hidden="false" customHeight="false" outlineLevel="0" collapsed="false">
      <c r="A63" s="13" t="n">
        <v>37377</v>
      </c>
      <c r="B63" s="34" t="n">
        <v>2766452</v>
      </c>
      <c r="C63" s="35" t="n">
        <v>0</v>
      </c>
      <c r="D63" s="36" t="n">
        <v>-100000</v>
      </c>
      <c r="E63" s="34" t="n">
        <v>0</v>
      </c>
      <c r="F63" s="37" t="n">
        <v>450000</v>
      </c>
      <c r="G63" s="34" t="n">
        <v>925000</v>
      </c>
      <c r="H63" s="34" t="n">
        <v>725000</v>
      </c>
      <c r="I63" s="36" t="n">
        <v>150000</v>
      </c>
      <c r="J63" s="26" t="n">
        <v>350000</v>
      </c>
      <c r="K63" s="36" t="n">
        <v>250000</v>
      </c>
      <c r="L63" s="34"/>
      <c r="M63" s="36" t="n">
        <v>0</v>
      </c>
      <c r="N63" s="38" t="n">
        <v>300000</v>
      </c>
      <c r="O63" s="17" t="n">
        <v>750000</v>
      </c>
      <c r="P63" s="34" t="n">
        <v>3150000</v>
      </c>
      <c r="Q63" s="37" t="n">
        <v>383548</v>
      </c>
      <c r="R63" s="39" t="n">
        <v>64648023.65</v>
      </c>
    </row>
    <row r="64" customFormat="false" ht="12.75" hidden="false" customHeight="false" outlineLevel="0" collapsed="false">
      <c r="A64" s="13" t="n">
        <v>37408</v>
      </c>
      <c r="B64" s="34" t="n">
        <v>2714100</v>
      </c>
      <c r="C64" s="35" t="n">
        <v>0</v>
      </c>
      <c r="D64" s="36" t="n">
        <v>0</v>
      </c>
      <c r="E64" s="34" t="n">
        <v>0</v>
      </c>
      <c r="F64" s="37" t="n">
        <v>450000</v>
      </c>
      <c r="G64" s="34" t="n">
        <v>925000</v>
      </c>
      <c r="H64" s="34" t="n">
        <v>725000</v>
      </c>
      <c r="I64" s="36" t="n">
        <v>150000</v>
      </c>
      <c r="J64" s="26" t="n">
        <v>350000</v>
      </c>
      <c r="K64" s="36" t="n">
        <v>250000</v>
      </c>
      <c r="L64" s="34"/>
      <c r="M64" s="36" t="n">
        <v>0</v>
      </c>
      <c r="N64" s="38" t="n">
        <v>300000</v>
      </c>
      <c r="O64" s="17" t="n">
        <v>750000</v>
      </c>
      <c r="P64" s="34" t="n">
        <v>3150000</v>
      </c>
      <c r="Q64" s="37" t="n">
        <v>435900</v>
      </c>
      <c r="R64" s="39" t="n">
        <v>77725023.65</v>
      </c>
    </row>
    <row r="65" customFormat="false" ht="12.75" hidden="false" customHeight="false" outlineLevel="0" collapsed="false">
      <c r="A65" s="13" t="n">
        <v>37438</v>
      </c>
      <c r="B65" s="34" t="n">
        <v>2966097</v>
      </c>
      <c r="C65" s="35" t="n">
        <v>0</v>
      </c>
      <c r="D65" s="36" t="n">
        <v>0</v>
      </c>
      <c r="E65" s="34" t="n">
        <v>0</v>
      </c>
      <c r="F65" s="37" t="n">
        <v>450000</v>
      </c>
      <c r="G65" s="34" t="n">
        <v>825000</v>
      </c>
      <c r="H65" s="34" t="n">
        <v>725000</v>
      </c>
      <c r="I65" s="36" t="n">
        <v>150000</v>
      </c>
      <c r="J65" s="26" t="n">
        <v>350000</v>
      </c>
      <c r="K65" s="36" t="n">
        <v>250000</v>
      </c>
      <c r="L65" s="34"/>
      <c r="M65" s="36" t="n">
        <v>0</v>
      </c>
      <c r="N65" s="38" t="n">
        <v>300000</v>
      </c>
      <c r="O65" s="17" t="n">
        <v>750000</v>
      </c>
      <c r="P65" s="34" t="n">
        <v>3050000</v>
      </c>
      <c r="Q65" s="37" t="n">
        <v>83903</v>
      </c>
      <c r="R65" s="39" t="n">
        <v>80326016.65</v>
      </c>
    </row>
    <row r="66" customFormat="false" ht="12.75" hidden="false" customHeight="false" outlineLevel="0" collapsed="false">
      <c r="A66" s="13" t="n">
        <v>37469</v>
      </c>
      <c r="B66" s="34" t="n">
        <v>3205129</v>
      </c>
      <c r="C66" s="35" t="n">
        <v>0</v>
      </c>
      <c r="D66" s="36" t="n">
        <v>0</v>
      </c>
      <c r="E66" s="34" t="n">
        <v>0</v>
      </c>
      <c r="F66" s="37" t="n">
        <v>450000</v>
      </c>
      <c r="G66" s="34" t="n">
        <v>950000</v>
      </c>
      <c r="H66" s="34" t="n">
        <v>725000</v>
      </c>
      <c r="I66" s="36" t="n">
        <v>150000</v>
      </c>
      <c r="J66" s="26" t="n">
        <v>350000</v>
      </c>
      <c r="K66" s="36" t="n">
        <v>250000</v>
      </c>
      <c r="L66" s="34"/>
      <c r="M66" s="36" t="n">
        <v>0</v>
      </c>
      <c r="N66" s="38" t="n">
        <v>300000</v>
      </c>
      <c r="O66" s="17" t="n">
        <v>750000</v>
      </c>
      <c r="P66" s="34" t="n">
        <v>3175000</v>
      </c>
      <c r="Q66" s="37" t="n">
        <v>-30129</v>
      </c>
      <c r="R66" s="39" t="n">
        <v>79392017.65</v>
      </c>
    </row>
    <row r="67" customFormat="false" ht="12.75" hidden="false" customHeight="false" outlineLevel="0" collapsed="false">
      <c r="A67" s="13" t="n">
        <v>37500</v>
      </c>
      <c r="B67" s="34" t="n">
        <v>2898543</v>
      </c>
      <c r="C67" s="35" t="n">
        <v>0</v>
      </c>
      <c r="D67" s="36" t="n">
        <v>0</v>
      </c>
      <c r="E67" s="34" t="n">
        <v>0</v>
      </c>
      <c r="F67" s="37" t="n">
        <v>450000</v>
      </c>
      <c r="G67" s="34" t="n">
        <v>800000</v>
      </c>
      <c r="H67" s="34" t="n">
        <v>725000</v>
      </c>
      <c r="I67" s="36" t="n">
        <v>150000</v>
      </c>
      <c r="J67" s="26" t="n">
        <v>350000</v>
      </c>
      <c r="K67" s="36" t="n">
        <v>250000</v>
      </c>
      <c r="L67" s="34"/>
      <c r="M67" s="36" t="n">
        <v>0</v>
      </c>
      <c r="N67" s="38" t="n">
        <v>300000</v>
      </c>
      <c r="O67" s="17" t="n">
        <v>750000</v>
      </c>
      <c r="P67" s="34" t="n">
        <v>3025000</v>
      </c>
      <c r="Q67" s="37" t="n">
        <v>126457</v>
      </c>
      <c r="R67" s="39" t="n">
        <v>83185727.65</v>
      </c>
    </row>
    <row r="68" customFormat="false" ht="13.5" hidden="false" customHeight="false" outlineLevel="0" collapsed="false">
      <c r="A68" s="41" t="n">
        <v>37530</v>
      </c>
      <c r="B68" s="42" t="n">
        <v>2799565.7</v>
      </c>
      <c r="C68" s="43" t="n">
        <v>0</v>
      </c>
      <c r="D68" s="44" t="n">
        <v>0</v>
      </c>
      <c r="E68" s="42" t="n">
        <v>0</v>
      </c>
      <c r="F68" s="45" t="n">
        <v>450000</v>
      </c>
      <c r="G68" s="42" t="n">
        <v>1000000</v>
      </c>
      <c r="H68" s="42" t="n">
        <v>750000</v>
      </c>
      <c r="I68" s="44" t="n">
        <v>150000</v>
      </c>
      <c r="J68" s="46" t="n">
        <v>350000</v>
      </c>
      <c r="K68" s="44" t="n">
        <v>250000</v>
      </c>
      <c r="L68" s="42"/>
      <c r="M68" s="44" t="n">
        <v>0</v>
      </c>
      <c r="N68" s="47" t="n">
        <v>300000</v>
      </c>
      <c r="O68" s="48" t="n">
        <v>750000</v>
      </c>
      <c r="P68" s="42" t="n">
        <v>3250000</v>
      </c>
      <c r="Q68" s="45" t="n">
        <v>450434.3</v>
      </c>
      <c r="R68" s="49" t="n">
        <v>97149190.95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2" activeCellId="0" sqref="B41: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56"/>
    <col collapsed="false" customWidth="true" hidden="false" outlineLevel="0" max="4" min="4" style="0" width="13.28"/>
    <col collapsed="false" customWidth="true" hidden="false" outlineLevel="0" max="5" min="5" style="0" width="12.42"/>
    <col collapsed="false" customWidth="true" hidden="false" outlineLevel="0" max="9" min="9" style="0" width="11.85"/>
    <col collapsed="false" customWidth="true" hidden="false" outlineLevel="0" max="13" min="13" style="0" width="9.7"/>
    <col collapsed="false" customWidth="true" hidden="false" outlineLevel="0" max="14" min="14" style="0" width="11.13"/>
    <col collapsed="false" customWidth="true" hidden="false" outlineLevel="0" max="15" min="15" style="0" width="11.56"/>
    <col collapsed="false" customWidth="true" hidden="false" outlineLevel="0" max="16" min="16" style="0" width="11.42"/>
    <col collapsed="false" customWidth="true" hidden="false" outlineLevel="0" max="18" min="18" style="0" width="11.7"/>
  </cols>
  <sheetData>
    <row r="1" customFormat="false" ht="12.75" hidden="false" customHeight="false" outlineLevel="0" collapsed="false">
      <c r="A1" s="1"/>
      <c r="B1" s="50"/>
      <c r="C1" s="51"/>
      <c r="D1" s="51"/>
      <c r="E1" s="51"/>
      <c r="F1" s="51"/>
      <c r="G1" s="51"/>
      <c r="H1" s="51"/>
      <c r="I1" s="51"/>
      <c r="J1" s="52" t="s">
        <v>19</v>
      </c>
      <c r="K1" s="51"/>
      <c r="L1" s="51"/>
      <c r="M1" s="51"/>
      <c r="N1" s="51"/>
      <c r="O1" s="51"/>
      <c r="P1" s="53"/>
      <c r="Q1" s="51"/>
      <c r="R1" s="54"/>
    </row>
    <row r="2" customFormat="false" ht="26.25" hidden="false" customHeight="false" outlineLevel="0" collapsed="false">
      <c r="A2" s="7"/>
      <c r="B2" s="55" t="s">
        <v>20</v>
      </c>
      <c r="C2" s="56" t="s">
        <v>2</v>
      </c>
      <c r="D2" s="56" t="s">
        <v>21</v>
      </c>
      <c r="E2" s="56" t="s">
        <v>4</v>
      </c>
      <c r="F2" s="56" t="s">
        <v>22</v>
      </c>
      <c r="G2" s="56" t="s">
        <v>23</v>
      </c>
      <c r="H2" s="56" t="s">
        <v>24</v>
      </c>
      <c r="I2" s="56" t="s">
        <v>25</v>
      </c>
      <c r="J2" s="57" t="s">
        <v>5</v>
      </c>
      <c r="K2" s="56" t="s">
        <v>26</v>
      </c>
      <c r="L2" s="56" t="s">
        <v>27</v>
      </c>
      <c r="M2" s="56" t="s">
        <v>28</v>
      </c>
      <c r="N2" s="56" t="s">
        <v>29</v>
      </c>
      <c r="O2" s="56" t="s">
        <v>13</v>
      </c>
      <c r="P2" s="58" t="s">
        <v>15</v>
      </c>
      <c r="Q2" s="56" t="s">
        <v>16</v>
      </c>
      <c r="R2" s="59" t="s">
        <v>17</v>
      </c>
    </row>
    <row r="3" customFormat="false" ht="12.75" hidden="true" customHeight="false" outlineLevel="0" collapsed="false">
      <c r="A3" s="13" t="n">
        <v>35551</v>
      </c>
      <c r="B3" s="14"/>
      <c r="C3" s="14"/>
      <c r="D3" s="14"/>
      <c r="E3" s="14"/>
      <c r="F3" s="14"/>
      <c r="G3" s="14" t="n">
        <v>480774.193548387</v>
      </c>
      <c r="H3" s="14"/>
      <c r="I3" s="14"/>
      <c r="J3" s="15"/>
      <c r="K3" s="14"/>
      <c r="L3" s="14"/>
      <c r="M3" s="14"/>
      <c r="N3" s="14"/>
      <c r="O3" s="14"/>
      <c r="P3" s="60"/>
      <c r="Q3" s="14"/>
      <c r="R3" s="18"/>
    </row>
    <row r="4" customFormat="false" ht="12.75" hidden="true" customHeight="false" outlineLevel="0" collapsed="false">
      <c r="A4" s="13" t="n">
        <v>35582</v>
      </c>
      <c r="B4" s="14"/>
      <c r="C4" s="14"/>
      <c r="D4" s="14"/>
      <c r="E4" s="14"/>
      <c r="F4" s="14"/>
      <c r="G4" s="14" t="n">
        <v>488700</v>
      </c>
      <c r="H4" s="14"/>
      <c r="I4" s="14"/>
      <c r="J4" s="15"/>
      <c r="K4" s="14"/>
      <c r="L4" s="14"/>
      <c r="M4" s="14"/>
      <c r="N4" s="14"/>
      <c r="O4" s="14"/>
      <c r="P4" s="60"/>
      <c r="Q4" s="14"/>
      <c r="R4" s="18"/>
    </row>
    <row r="5" customFormat="false" ht="12.75" hidden="true" customHeight="false" outlineLevel="0" collapsed="false">
      <c r="A5" s="13" t="n">
        <v>35612</v>
      </c>
      <c r="B5" s="14"/>
      <c r="C5" s="14"/>
      <c r="D5" s="14"/>
      <c r="E5" s="14"/>
      <c r="F5" s="14"/>
      <c r="G5" s="14" t="n">
        <v>406032.258064516</v>
      </c>
      <c r="H5" s="14"/>
      <c r="I5" s="14"/>
      <c r="J5" s="15"/>
      <c r="K5" s="14"/>
      <c r="L5" s="14"/>
      <c r="M5" s="14"/>
      <c r="N5" s="14"/>
      <c r="O5" s="14"/>
      <c r="P5" s="60"/>
      <c r="Q5" s="14"/>
      <c r="R5" s="18"/>
    </row>
    <row r="6" customFormat="false" ht="12.75" hidden="true" customHeight="false" outlineLevel="0" collapsed="false">
      <c r="A6" s="13" t="n">
        <v>35643</v>
      </c>
      <c r="B6" s="14"/>
      <c r="C6" s="14"/>
      <c r="D6" s="14"/>
      <c r="E6" s="14"/>
      <c r="F6" s="14"/>
      <c r="G6" s="14" t="n">
        <v>438580.64516129</v>
      </c>
      <c r="H6" s="14"/>
      <c r="I6" s="14"/>
      <c r="J6" s="15"/>
      <c r="K6" s="14"/>
      <c r="L6" s="14"/>
      <c r="M6" s="14"/>
      <c r="N6" s="14"/>
      <c r="O6" s="14"/>
      <c r="P6" s="60"/>
      <c r="Q6" s="14"/>
      <c r="R6" s="18"/>
    </row>
    <row r="7" customFormat="false" ht="12.75" hidden="true" customHeight="false" outlineLevel="0" collapsed="false">
      <c r="A7" s="13" t="n">
        <v>35674</v>
      </c>
      <c r="B7" s="14"/>
      <c r="C7" s="14"/>
      <c r="D7" s="14"/>
      <c r="E7" s="14"/>
      <c r="F7" s="14"/>
      <c r="G7" s="14" t="n">
        <v>413000</v>
      </c>
      <c r="H7" s="14"/>
      <c r="I7" s="14"/>
      <c r="J7" s="15"/>
      <c r="K7" s="14"/>
      <c r="L7" s="14"/>
      <c r="M7" s="14"/>
      <c r="N7" s="14"/>
      <c r="O7" s="14"/>
      <c r="P7" s="60"/>
      <c r="Q7" s="14"/>
      <c r="R7" s="18"/>
    </row>
    <row r="8" customFormat="false" ht="12.75" hidden="true" customHeight="false" outlineLevel="0" collapsed="false">
      <c r="A8" s="19" t="n">
        <v>35704</v>
      </c>
      <c r="B8" s="20"/>
      <c r="C8" s="20"/>
      <c r="D8" s="20"/>
      <c r="E8" s="20"/>
      <c r="F8" s="20"/>
      <c r="G8" s="20" t="n">
        <v>446483.870967742</v>
      </c>
      <c r="H8" s="20"/>
      <c r="I8" s="20"/>
      <c r="J8" s="21"/>
      <c r="K8" s="20"/>
      <c r="L8" s="20"/>
      <c r="M8" s="20"/>
      <c r="N8" s="20"/>
      <c r="O8" s="20"/>
      <c r="P8" s="61"/>
      <c r="Q8" s="20"/>
      <c r="R8" s="24"/>
    </row>
    <row r="9" customFormat="false" ht="12.75" hidden="true" customHeight="false" outlineLevel="0" collapsed="false">
      <c r="A9" s="13" t="n">
        <v>35735</v>
      </c>
      <c r="B9" s="14"/>
      <c r="C9" s="14"/>
      <c r="D9" s="14"/>
      <c r="E9" s="14"/>
      <c r="F9" s="14"/>
      <c r="G9" s="14" t="n">
        <v>448633</v>
      </c>
      <c r="H9" s="14"/>
      <c r="I9" s="14"/>
      <c r="J9" s="15"/>
      <c r="K9" s="14"/>
      <c r="L9" s="14"/>
      <c r="M9" s="14"/>
      <c r="N9" s="14"/>
      <c r="O9" s="14"/>
      <c r="P9" s="60"/>
      <c r="Q9" s="14"/>
      <c r="R9" s="18"/>
    </row>
    <row r="10" customFormat="false" ht="12.75" hidden="true" customHeight="false" outlineLevel="0" collapsed="false">
      <c r="A10" s="13" t="n">
        <v>35765</v>
      </c>
      <c r="B10" s="14"/>
      <c r="C10" s="14"/>
      <c r="D10" s="14"/>
      <c r="E10" s="14"/>
      <c r="F10" s="14"/>
      <c r="G10" s="14" t="n">
        <v>292774</v>
      </c>
      <c r="H10" s="14"/>
      <c r="I10" s="14"/>
      <c r="J10" s="15"/>
      <c r="K10" s="14"/>
      <c r="L10" s="14"/>
      <c r="M10" s="14"/>
      <c r="N10" s="14"/>
      <c r="O10" s="14"/>
      <c r="P10" s="60"/>
      <c r="Q10" s="14"/>
      <c r="R10" s="18"/>
    </row>
    <row r="11" customFormat="false" ht="12.75" hidden="true" customHeight="false" outlineLevel="0" collapsed="false">
      <c r="A11" s="13" t="n">
        <v>35796</v>
      </c>
      <c r="B11" s="14"/>
      <c r="C11" s="14"/>
      <c r="D11" s="14"/>
      <c r="E11" s="14"/>
      <c r="F11" s="14"/>
      <c r="G11" s="14" t="n">
        <v>309839</v>
      </c>
      <c r="H11" s="14"/>
      <c r="I11" s="14"/>
      <c r="J11" s="15"/>
      <c r="K11" s="14"/>
      <c r="L11" s="14"/>
      <c r="M11" s="14"/>
      <c r="N11" s="14"/>
      <c r="O11" s="14"/>
      <c r="P11" s="60"/>
      <c r="Q11" s="14"/>
      <c r="R11" s="18"/>
    </row>
    <row r="12" customFormat="false" ht="12.75" hidden="true" customHeight="false" outlineLevel="0" collapsed="false">
      <c r="A12" s="13" t="n">
        <v>35827</v>
      </c>
      <c r="B12" s="14"/>
      <c r="C12" s="14"/>
      <c r="D12" s="14"/>
      <c r="E12" s="14"/>
      <c r="F12" s="14"/>
      <c r="G12" s="14" t="n">
        <v>420071</v>
      </c>
      <c r="H12" s="14"/>
      <c r="I12" s="14"/>
      <c r="J12" s="15"/>
      <c r="K12" s="14"/>
      <c r="L12" s="14"/>
      <c r="M12" s="14"/>
      <c r="N12" s="14"/>
      <c r="O12" s="14"/>
      <c r="P12" s="60"/>
      <c r="Q12" s="14"/>
      <c r="R12" s="18"/>
    </row>
    <row r="13" customFormat="false" ht="12.75" hidden="true" customHeight="false" outlineLevel="0" collapsed="false">
      <c r="A13" s="19" t="n">
        <v>35855</v>
      </c>
      <c r="B13" s="20"/>
      <c r="C13" s="20"/>
      <c r="D13" s="20"/>
      <c r="E13" s="20"/>
      <c r="F13" s="20"/>
      <c r="G13" s="20" t="n">
        <v>346710</v>
      </c>
      <c r="H13" s="20"/>
      <c r="I13" s="20"/>
      <c r="J13" s="21"/>
      <c r="K13" s="20"/>
      <c r="L13" s="20"/>
      <c r="M13" s="20"/>
      <c r="N13" s="20"/>
      <c r="O13" s="20"/>
      <c r="P13" s="61"/>
      <c r="Q13" s="20"/>
      <c r="R13" s="24"/>
    </row>
    <row r="14" customFormat="false" ht="12.75" hidden="true" customHeight="false" outlineLevel="0" collapsed="false">
      <c r="A14" s="13" t="n">
        <v>35886</v>
      </c>
      <c r="B14" s="14"/>
      <c r="C14" s="14"/>
      <c r="D14" s="14"/>
      <c r="E14" s="14"/>
      <c r="F14" s="14"/>
      <c r="G14" s="14" t="n">
        <v>323100</v>
      </c>
      <c r="H14" s="14"/>
      <c r="I14" s="14"/>
      <c r="J14" s="15"/>
      <c r="K14" s="14"/>
      <c r="L14" s="14"/>
      <c r="M14" s="14"/>
      <c r="N14" s="14"/>
      <c r="O14" s="14"/>
      <c r="P14" s="60"/>
      <c r="Q14" s="14"/>
      <c r="R14" s="18"/>
    </row>
    <row r="15" customFormat="false" ht="12.75" hidden="true" customHeight="false" outlineLevel="0" collapsed="false">
      <c r="A15" s="13" t="n">
        <v>35916</v>
      </c>
      <c r="B15" s="14"/>
      <c r="C15" s="14"/>
      <c r="D15" s="14"/>
      <c r="E15" s="14"/>
      <c r="F15" s="14"/>
      <c r="G15" s="14" t="s">
        <v>18</v>
      </c>
      <c r="H15" s="14"/>
      <c r="I15" s="14"/>
      <c r="J15" s="15"/>
      <c r="K15" s="14"/>
      <c r="L15" s="14"/>
      <c r="M15" s="14"/>
      <c r="N15" s="14"/>
      <c r="O15" s="14"/>
      <c r="P15" s="60"/>
      <c r="Q15" s="14"/>
      <c r="R15" s="18"/>
    </row>
    <row r="16" customFormat="false" ht="12.75" hidden="true" customHeight="false" outlineLevel="0" collapsed="false">
      <c r="A16" s="13" t="n">
        <v>35947</v>
      </c>
      <c r="B16" s="14"/>
      <c r="C16" s="14"/>
      <c r="D16" s="14"/>
      <c r="E16" s="14"/>
      <c r="F16" s="14"/>
      <c r="G16" s="14" t="s">
        <v>18</v>
      </c>
      <c r="H16" s="14"/>
      <c r="I16" s="14"/>
      <c r="J16" s="15"/>
      <c r="K16" s="14"/>
      <c r="L16" s="14"/>
      <c r="M16" s="14"/>
      <c r="N16" s="14"/>
      <c r="O16" s="14"/>
      <c r="P16" s="60"/>
      <c r="Q16" s="14"/>
      <c r="R16" s="18"/>
    </row>
    <row r="17" customFormat="false" ht="12.75" hidden="true" customHeight="false" outlineLevel="0" collapsed="false">
      <c r="A17" s="13" t="n">
        <v>35977</v>
      </c>
      <c r="B17" s="14"/>
      <c r="C17" s="14"/>
      <c r="D17" s="14"/>
      <c r="E17" s="14"/>
      <c r="F17" s="14"/>
      <c r="G17" s="14" t="s">
        <v>18</v>
      </c>
      <c r="H17" s="14"/>
      <c r="I17" s="14"/>
      <c r="J17" s="15"/>
      <c r="K17" s="14"/>
      <c r="L17" s="14"/>
      <c r="M17" s="14"/>
      <c r="N17" s="14"/>
      <c r="O17" s="14"/>
      <c r="P17" s="60"/>
      <c r="Q17" s="14"/>
      <c r="R17" s="18"/>
    </row>
    <row r="18" customFormat="false" ht="12.75" hidden="true" customHeight="false" outlineLevel="0" collapsed="false">
      <c r="A18" s="13" t="n">
        <v>36008</v>
      </c>
      <c r="B18" s="14"/>
      <c r="C18" s="14"/>
      <c r="D18" s="14"/>
      <c r="E18" s="14"/>
      <c r="F18" s="14"/>
      <c r="G18" s="14" t="n">
        <v>303968</v>
      </c>
      <c r="H18" s="14"/>
      <c r="I18" s="14"/>
      <c r="J18" s="15"/>
      <c r="K18" s="14"/>
      <c r="L18" s="14"/>
      <c r="M18" s="14"/>
      <c r="N18" s="14"/>
      <c r="O18" s="14"/>
      <c r="P18" s="60"/>
      <c r="Q18" s="14"/>
      <c r="R18" s="18"/>
    </row>
    <row r="19" customFormat="false" ht="12.75" hidden="true" customHeight="false" outlineLevel="0" collapsed="false">
      <c r="A19" s="13" t="n">
        <v>36039</v>
      </c>
      <c r="B19" s="14"/>
      <c r="C19" s="14"/>
      <c r="D19" s="14"/>
      <c r="E19" s="14"/>
      <c r="F19" s="14"/>
      <c r="G19" s="14" t="n">
        <v>218667</v>
      </c>
      <c r="H19" s="14"/>
      <c r="I19" s="14"/>
      <c r="J19" s="15"/>
      <c r="K19" s="14"/>
      <c r="L19" s="14"/>
      <c r="M19" s="14"/>
      <c r="N19" s="14"/>
      <c r="O19" s="14"/>
      <c r="P19" s="60"/>
      <c r="Q19" s="14"/>
      <c r="R19" s="18"/>
    </row>
    <row r="20" customFormat="false" ht="12.75" hidden="true" customHeight="false" outlineLevel="0" collapsed="false">
      <c r="A20" s="19" t="n">
        <v>36069</v>
      </c>
      <c r="B20" s="20"/>
      <c r="C20" s="20"/>
      <c r="D20" s="20"/>
      <c r="E20" s="20"/>
      <c r="F20" s="20"/>
      <c r="G20" s="20" t="n">
        <v>226161</v>
      </c>
      <c r="H20" s="20"/>
      <c r="I20" s="20"/>
      <c r="J20" s="21"/>
      <c r="K20" s="20"/>
      <c r="L20" s="20"/>
      <c r="M20" s="20"/>
      <c r="N20" s="20"/>
      <c r="O20" s="20"/>
      <c r="P20" s="61"/>
      <c r="Q20" s="20"/>
      <c r="R20" s="24"/>
    </row>
    <row r="21" customFormat="false" ht="12.75" hidden="true" customHeight="false" outlineLevel="0" collapsed="false">
      <c r="A21" s="13" t="n">
        <v>36100</v>
      </c>
      <c r="B21" s="14"/>
      <c r="C21" s="14"/>
      <c r="D21" s="14"/>
      <c r="E21" s="14"/>
      <c r="F21" s="14"/>
      <c r="G21" s="14" t="n">
        <v>187467</v>
      </c>
      <c r="H21" s="14"/>
      <c r="I21" s="14"/>
      <c r="J21" s="15"/>
      <c r="K21" s="14"/>
      <c r="L21" s="14"/>
      <c r="M21" s="14"/>
      <c r="N21" s="14"/>
      <c r="O21" s="14"/>
      <c r="P21" s="60"/>
      <c r="Q21" s="14"/>
      <c r="R21" s="18"/>
    </row>
    <row r="22" customFormat="false" ht="12.75" hidden="true" customHeight="false" outlineLevel="0" collapsed="false">
      <c r="A22" s="13" t="n">
        <v>36130</v>
      </c>
      <c r="B22" s="14"/>
      <c r="C22" s="14"/>
      <c r="D22" s="14"/>
      <c r="E22" s="14"/>
      <c r="F22" s="14"/>
      <c r="G22" s="14" t="n">
        <v>63545</v>
      </c>
      <c r="H22" s="14"/>
      <c r="I22" s="14"/>
      <c r="J22" s="15"/>
      <c r="K22" s="14"/>
      <c r="L22" s="14"/>
      <c r="M22" s="14"/>
      <c r="N22" s="14"/>
      <c r="O22" s="14"/>
      <c r="P22" s="60"/>
      <c r="Q22" s="14"/>
      <c r="R22" s="18"/>
    </row>
    <row r="23" customFormat="false" ht="12.75" hidden="true" customHeight="false" outlineLevel="0" collapsed="false">
      <c r="A23" s="13" t="n">
        <v>36161</v>
      </c>
      <c r="B23" s="14"/>
      <c r="C23" s="14"/>
      <c r="D23" s="14"/>
      <c r="E23" s="14"/>
      <c r="F23" s="14"/>
      <c r="G23" s="14" t="n">
        <v>100043</v>
      </c>
      <c r="H23" s="14"/>
      <c r="I23" s="14"/>
      <c r="J23" s="15"/>
      <c r="K23" s="14"/>
      <c r="L23" s="14"/>
      <c r="M23" s="14"/>
      <c r="N23" s="14"/>
      <c r="O23" s="14"/>
      <c r="P23" s="60"/>
      <c r="Q23" s="14"/>
      <c r="R23" s="18"/>
    </row>
    <row r="24" customFormat="false" ht="12.75" hidden="true" customHeight="false" outlineLevel="0" collapsed="false">
      <c r="A24" s="13" t="n">
        <v>36192</v>
      </c>
      <c r="B24" s="14"/>
      <c r="C24" s="14"/>
      <c r="D24" s="14"/>
      <c r="E24" s="14"/>
      <c r="F24" s="14"/>
      <c r="G24" s="14" t="n">
        <v>139500</v>
      </c>
      <c r="H24" s="14"/>
      <c r="I24" s="14"/>
      <c r="J24" s="15"/>
      <c r="K24" s="14"/>
      <c r="L24" s="14"/>
      <c r="M24" s="14"/>
      <c r="N24" s="14"/>
      <c r="O24" s="14"/>
      <c r="P24" s="60"/>
      <c r="Q24" s="14"/>
      <c r="R24" s="18"/>
    </row>
    <row r="25" customFormat="false" ht="12.75" hidden="true" customHeight="false" outlineLevel="0" collapsed="false">
      <c r="A25" s="19" t="n">
        <v>36220</v>
      </c>
      <c r="B25" s="20"/>
      <c r="C25" s="20"/>
      <c r="D25" s="20"/>
      <c r="E25" s="20"/>
      <c r="F25" s="20"/>
      <c r="G25" s="20" t="n">
        <v>280806</v>
      </c>
      <c r="H25" s="20"/>
      <c r="I25" s="20"/>
      <c r="J25" s="21"/>
      <c r="K25" s="20"/>
      <c r="L25" s="20"/>
      <c r="M25" s="20"/>
      <c r="N25" s="20"/>
      <c r="O25" s="20"/>
      <c r="P25" s="61"/>
      <c r="Q25" s="20"/>
      <c r="R25" s="24"/>
    </row>
    <row r="26" customFormat="false" ht="12.75" hidden="false" customHeight="false" outlineLevel="0" collapsed="false">
      <c r="A26" s="13" t="n">
        <v>36251</v>
      </c>
      <c r="B26" s="14"/>
      <c r="C26" s="14"/>
      <c r="D26" s="14"/>
      <c r="E26" s="14"/>
      <c r="F26" s="14"/>
      <c r="G26" s="14" t="n">
        <v>274400</v>
      </c>
      <c r="H26" s="14"/>
      <c r="I26" s="14"/>
      <c r="J26" s="15"/>
      <c r="K26" s="14"/>
      <c r="L26" s="14"/>
      <c r="M26" s="14"/>
      <c r="N26" s="14"/>
      <c r="O26" s="14"/>
      <c r="P26" s="60"/>
      <c r="Q26" s="14"/>
      <c r="R26" s="18"/>
    </row>
    <row r="27" customFormat="false" ht="12.75" hidden="false" customHeight="false" outlineLevel="0" collapsed="false">
      <c r="A27" s="13" t="n">
        <v>36281</v>
      </c>
      <c r="B27" s="14"/>
      <c r="C27" s="14"/>
      <c r="D27" s="14"/>
      <c r="E27" s="14"/>
      <c r="F27" s="14"/>
      <c r="G27" s="14" t="n">
        <v>325323</v>
      </c>
      <c r="H27" s="14"/>
      <c r="I27" s="14"/>
      <c r="J27" s="15"/>
      <c r="K27" s="14"/>
      <c r="L27" s="14"/>
      <c r="M27" s="14"/>
      <c r="N27" s="14"/>
      <c r="O27" s="14"/>
      <c r="P27" s="60"/>
      <c r="Q27" s="14"/>
      <c r="R27" s="18"/>
    </row>
    <row r="28" customFormat="false" ht="12.75" hidden="false" customHeight="false" outlineLevel="0" collapsed="false">
      <c r="A28" s="13" t="n">
        <v>36312</v>
      </c>
      <c r="B28" s="14"/>
      <c r="C28" s="14"/>
      <c r="D28" s="14"/>
      <c r="E28" s="14"/>
      <c r="F28" s="14"/>
      <c r="G28" s="14" t="n">
        <v>362200</v>
      </c>
      <c r="H28" s="14"/>
      <c r="I28" s="14"/>
      <c r="J28" s="15"/>
      <c r="K28" s="14"/>
      <c r="L28" s="14"/>
      <c r="M28" s="14"/>
      <c r="N28" s="14"/>
      <c r="O28" s="14"/>
      <c r="P28" s="60"/>
      <c r="Q28" s="14"/>
      <c r="R28" s="18"/>
    </row>
    <row r="29" customFormat="false" ht="12.75" hidden="false" customHeight="false" outlineLevel="0" collapsed="false">
      <c r="A29" s="13" t="n">
        <v>36342</v>
      </c>
      <c r="B29" s="14" t="n">
        <v>1703931.03448276</v>
      </c>
      <c r="C29" s="14"/>
      <c r="D29" s="14"/>
      <c r="E29" s="14"/>
      <c r="F29" s="14"/>
      <c r="G29" s="14" t="n">
        <v>362613</v>
      </c>
      <c r="H29" s="14"/>
      <c r="I29" s="14"/>
      <c r="J29" s="15"/>
      <c r="K29" s="14"/>
      <c r="L29" s="14"/>
      <c r="M29" s="14"/>
      <c r="N29" s="14"/>
      <c r="O29" s="14"/>
      <c r="P29" s="60"/>
      <c r="Q29" s="14"/>
      <c r="R29" s="18"/>
    </row>
    <row r="30" customFormat="false" ht="12.75" hidden="false" customHeight="false" outlineLevel="0" collapsed="false">
      <c r="A30" s="13" t="n">
        <v>36373</v>
      </c>
      <c r="B30" s="14" t="n">
        <v>1901036</v>
      </c>
      <c r="C30" s="14"/>
      <c r="D30" s="14"/>
      <c r="E30" s="14"/>
      <c r="F30" s="14" t="n">
        <v>38071</v>
      </c>
      <c r="G30" s="14" t="n">
        <v>267581</v>
      </c>
      <c r="H30" s="14" t="n">
        <v>4000</v>
      </c>
      <c r="I30" s="14" t="n">
        <v>2210688</v>
      </c>
      <c r="J30" s="15" t="n">
        <v>213286</v>
      </c>
      <c r="K30" s="14" t="n">
        <v>26321</v>
      </c>
      <c r="L30" s="14" t="n">
        <v>6321</v>
      </c>
      <c r="M30" s="14" t="n">
        <v>245928</v>
      </c>
      <c r="N30" s="14" t="n">
        <v>1788821</v>
      </c>
      <c r="O30" s="14" t="n">
        <v>134179</v>
      </c>
      <c r="P30" s="60" t="n">
        <v>2168928</v>
      </c>
      <c r="Q30" s="14"/>
      <c r="R30" s="18"/>
    </row>
    <row r="31" customFormat="false" ht="12.75" hidden="false" customHeight="false" outlineLevel="0" collapsed="false">
      <c r="A31" s="13" t="n">
        <v>36404</v>
      </c>
      <c r="B31" s="14" t="n">
        <v>1983586</v>
      </c>
      <c r="C31" s="14"/>
      <c r="D31" s="14"/>
      <c r="E31" s="14"/>
      <c r="F31" s="14" t="n">
        <v>40241</v>
      </c>
      <c r="G31" s="14" t="n">
        <v>254300</v>
      </c>
      <c r="H31" s="14" t="n">
        <v>4103</v>
      </c>
      <c r="I31" s="14" t="n">
        <v>2282230</v>
      </c>
      <c r="J31" s="15" t="n">
        <v>305207</v>
      </c>
      <c r="K31" s="14" t="n">
        <v>75414</v>
      </c>
      <c r="L31" s="14" t="n">
        <v>19655</v>
      </c>
      <c r="M31" s="14" t="n">
        <v>400276</v>
      </c>
      <c r="N31" s="14" t="n">
        <v>1851897</v>
      </c>
      <c r="O31" s="14" t="n">
        <v>131759</v>
      </c>
      <c r="P31" s="60" t="n">
        <v>2383932</v>
      </c>
      <c r="Q31" s="14"/>
      <c r="R31" s="18"/>
    </row>
    <row r="32" customFormat="false" ht="12.75" hidden="false" customHeight="false" outlineLevel="0" collapsed="false">
      <c r="A32" s="19" t="n">
        <v>36434</v>
      </c>
      <c r="B32" s="20" t="n">
        <v>2175452</v>
      </c>
      <c r="C32" s="20"/>
      <c r="D32" s="20"/>
      <c r="E32" s="20"/>
      <c r="F32" s="20" t="n">
        <v>42355</v>
      </c>
      <c r="G32" s="20" t="n">
        <v>194419</v>
      </c>
      <c r="H32" s="20" t="n">
        <v>7161</v>
      </c>
      <c r="I32" s="20" t="n">
        <v>2419387</v>
      </c>
      <c r="J32" s="21" t="n">
        <v>393516</v>
      </c>
      <c r="K32" s="20" t="n">
        <v>125097</v>
      </c>
      <c r="L32" s="20" t="n">
        <v>65355</v>
      </c>
      <c r="M32" s="20" t="n">
        <v>583968</v>
      </c>
      <c r="N32" s="20" t="n">
        <v>1840387</v>
      </c>
      <c r="O32" s="20" t="n">
        <v>139935</v>
      </c>
      <c r="P32" s="61" t="n">
        <v>2564290</v>
      </c>
      <c r="Q32" s="20"/>
      <c r="R32" s="24"/>
    </row>
    <row r="33" customFormat="false" ht="12.75" hidden="false" customHeight="false" outlineLevel="0" collapsed="false">
      <c r="A33" s="13" t="n">
        <v>36465</v>
      </c>
      <c r="B33" s="14" t="n">
        <v>2223552</v>
      </c>
      <c r="C33" s="14"/>
      <c r="D33" s="14"/>
      <c r="E33" s="14"/>
      <c r="F33" s="14" t="n">
        <v>41828</v>
      </c>
      <c r="G33" s="14" t="n">
        <v>110800</v>
      </c>
      <c r="H33" s="14" t="n">
        <v>12241</v>
      </c>
      <c r="I33" s="14" t="n">
        <v>2388421</v>
      </c>
      <c r="J33" s="15" t="n">
        <v>328517</v>
      </c>
      <c r="K33" s="14" t="n">
        <v>162621</v>
      </c>
      <c r="L33" s="14" t="n">
        <v>110828</v>
      </c>
      <c r="M33" s="14" t="n">
        <v>601966</v>
      </c>
      <c r="N33" s="14" t="n">
        <v>1751724</v>
      </c>
      <c r="O33" s="14" t="n">
        <v>138862</v>
      </c>
      <c r="P33" s="60" t="n">
        <v>2492552</v>
      </c>
      <c r="Q33" s="14"/>
      <c r="R33" s="18"/>
    </row>
    <row r="34" customFormat="false" ht="12.75" hidden="false" customHeight="false" outlineLevel="0" collapsed="false">
      <c r="A34" s="13" t="n">
        <v>36495</v>
      </c>
      <c r="B34" s="14" t="n">
        <v>2764258</v>
      </c>
      <c r="C34" s="14"/>
      <c r="D34" s="14"/>
      <c r="E34" s="14"/>
      <c r="F34" s="14" t="n">
        <v>43323</v>
      </c>
      <c r="G34" s="14" t="n">
        <v>137157</v>
      </c>
      <c r="H34" s="14" t="n">
        <v>18903</v>
      </c>
      <c r="I34" s="14" t="n">
        <v>2963641</v>
      </c>
      <c r="J34" s="15" t="n">
        <v>353387</v>
      </c>
      <c r="K34" s="14" t="n">
        <v>183000</v>
      </c>
      <c r="L34" s="14" t="n">
        <v>169097</v>
      </c>
      <c r="M34" s="14" t="n">
        <v>705484</v>
      </c>
      <c r="N34" s="14" t="n">
        <v>1727290</v>
      </c>
      <c r="O34" s="14" t="n">
        <v>151129</v>
      </c>
      <c r="P34" s="60" t="n">
        <v>2583903</v>
      </c>
      <c r="Q34" s="14"/>
      <c r="R34" s="18"/>
    </row>
    <row r="35" customFormat="false" ht="12.75" hidden="false" customHeight="false" outlineLevel="0" collapsed="false">
      <c r="A35" s="13" t="n">
        <v>36526</v>
      </c>
      <c r="B35" s="14" t="n">
        <v>2630774</v>
      </c>
      <c r="C35" s="14"/>
      <c r="D35" s="14"/>
      <c r="E35" s="14"/>
      <c r="F35" s="14" t="n">
        <v>41452</v>
      </c>
      <c r="G35" s="14" t="n">
        <v>78226</v>
      </c>
      <c r="H35" s="14" t="n">
        <v>16000</v>
      </c>
      <c r="I35" s="14" t="n">
        <v>2766452</v>
      </c>
      <c r="J35" s="15" t="n">
        <v>327516</v>
      </c>
      <c r="K35" s="14" t="n">
        <v>134774</v>
      </c>
      <c r="L35" s="14" t="n">
        <v>104419</v>
      </c>
      <c r="M35" s="14" t="n">
        <v>566709</v>
      </c>
      <c r="N35" s="14" t="n">
        <v>1680452</v>
      </c>
      <c r="O35" s="14" t="n">
        <v>153065</v>
      </c>
      <c r="P35" s="60" t="n">
        <v>2400226</v>
      </c>
      <c r="Q35" s="14"/>
      <c r="R35" s="18"/>
    </row>
    <row r="36" customFormat="false" ht="12.75" hidden="false" customHeight="false" outlineLevel="0" collapsed="false">
      <c r="A36" s="13" t="n">
        <v>36557</v>
      </c>
      <c r="B36" s="14" t="n">
        <v>2454207</v>
      </c>
      <c r="C36" s="14"/>
      <c r="D36" s="14"/>
      <c r="E36" s="14"/>
      <c r="F36" s="14" t="n">
        <v>41172</v>
      </c>
      <c r="G36" s="14" t="n">
        <v>163931</v>
      </c>
      <c r="H36" s="14" t="n">
        <v>15897</v>
      </c>
      <c r="I36" s="14" t="n">
        <v>2675207</v>
      </c>
      <c r="J36" s="15" t="n">
        <v>285345</v>
      </c>
      <c r="K36" s="14" t="n">
        <v>134759</v>
      </c>
      <c r="L36" s="14" t="n">
        <v>154724</v>
      </c>
      <c r="M36" s="14" t="n">
        <v>574828</v>
      </c>
      <c r="N36" s="14" t="n">
        <v>1744103</v>
      </c>
      <c r="O36" s="14" t="n">
        <v>157586</v>
      </c>
      <c r="P36" s="60" t="n">
        <v>2476517</v>
      </c>
      <c r="Q36" s="14"/>
      <c r="R36" s="18"/>
    </row>
    <row r="37" customFormat="false" ht="12.75" hidden="false" customHeight="false" outlineLevel="0" collapsed="false">
      <c r="A37" s="19" t="n">
        <v>36586</v>
      </c>
      <c r="B37" s="20" t="n">
        <v>2118097</v>
      </c>
      <c r="C37" s="20"/>
      <c r="D37" s="20"/>
      <c r="E37" s="20"/>
      <c r="F37" s="20" t="n">
        <v>41677</v>
      </c>
      <c r="G37" s="20" t="n">
        <v>223226</v>
      </c>
      <c r="H37" s="20" t="n">
        <v>13000</v>
      </c>
      <c r="I37" s="20" t="n">
        <v>2396000</v>
      </c>
      <c r="J37" s="21" t="n">
        <v>256774</v>
      </c>
      <c r="K37" s="20" t="n">
        <v>179000</v>
      </c>
      <c r="L37" s="20" t="n">
        <v>143516</v>
      </c>
      <c r="M37" s="20" t="n">
        <v>579290</v>
      </c>
      <c r="N37" s="20" t="n">
        <v>1790839</v>
      </c>
      <c r="O37" s="20" t="n">
        <v>160484</v>
      </c>
      <c r="P37" s="61" t="n">
        <v>2530613</v>
      </c>
      <c r="Q37" s="20"/>
      <c r="R37" s="24"/>
    </row>
    <row r="38" customFormat="false" ht="12.75" hidden="false" customHeight="false" outlineLevel="0" collapsed="false">
      <c r="A38" s="13" t="n">
        <v>36617</v>
      </c>
      <c r="B38" s="14" t="n">
        <v>1763167</v>
      </c>
      <c r="C38" s="14"/>
      <c r="D38" s="14"/>
      <c r="E38" s="14"/>
      <c r="F38" s="14" t="n">
        <v>37033</v>
      </c>
      <c r="G38" s="14" t="n">
        <v>188200</v>
      </c>
      <c r="H38" s="14" t="n">
        <v>12800</v>
      </c>
      <c r="I38" s="14" t="n">
        <v>2001200</v>
      </c>
      <c r="J38" s="15" t="n">
        <v>246733</v>
      </c>
      <c r="K38" s="14" t="n">
        <v>74667</v>
      </c>
      <c r="L38" s="14" t="n">
        <v>51200</v>
      </c>
      <c r="M38" s="14" t="n">
        <v>372600</v>
      </c>
      <c r="N38" s="14" t="n">
        <v>1774267</v>
      </c>
      <c r="O38" s="14" t="n">
        <v>160067</v>
      </c>
      <c r="P38" s="60" t="n">
        <v>2306934</v>
      </c>
      <c r="Q38" s="14"/>
      <c r="R38" s="18"/>
    </row>
    <row r="39" customFormat="false" ht="12.75" hidden="false" customHeight="false" outlineLevel="0" collapsed="false">
      <c r="A39" s="13" t="n">
        <v>36647</v>
      </c>
      <c r="B39" s="14" t="n">
        <v>1902387</v>
      </c>
      <c r="C39" s="14"/>
      <c r="D39" s="14"/>
      <c r="E39" s="14"/>
      <c r="F39" s="14" t="n">
        <v>33710</v>
      </c>
      <c r="G39" s="14" t="n">
        <v>264613</v>
      </c>
      <c r="H39" s="14" t="n">
        <v>6935</v>
      </c>
      <c r="I39" s="14" t="n">
        <v>2207645</v>
      </c>
      <c r="J39" s="15" t="n">
        <v>237677</v>
      </c>
      <c r="K39" s="14" t="n">
        <v>132290</v>
      </c>
      <c r="L39" s="14" t="n">
        <v>45323</v>
      </c>
      <c r="M39" s="14" t="n">
        <v>415290</v>
      </c>
      <c r="N39" s="14" t="n">
        <v>1864774</v>
      </c>
      <c r="O39" s="14" t="n">
        <v>155581</v>
      </c>
      <c r="P39" s="60" t="n">
        <v>2435645</v>
      </c>
      <c r="Q39" s="14"/>
      <c r="R39" s="18"/>
    </row>
    <row r="40" customFormat="false" ht="12.75" hidden="false" customHeight="false" outlineLevel="0" collapsed="false">
      <c r="A40" s="13" t="n">
        <v>36678</v>
      </c>
      <c r="B40" s="14" t="n">
        <v>2096667</v>
      </c>
      <c r="C40" s="14"/>
      <c r="D40" s="14"/>
      <c r="E40" s="14"/>
      <c r="F40" s="14" t="n">
        <v>36233</v>
      </c>
      <c r="G40" s="14" t="n">
        <v>342500</v>
      </c>
      <c r="H40" s="14" t="n">
        <v>5000</v>
      </c>
      <c r="I40" s="14" t="n">
        <v>2480400</v>
      </c>
      <c r="J40" s="15" t="n">
        <v>299700</v>
      </c>
      <c r="K40" s="14" t="n">
        <v>259700</v>
      </c>
      <c r="L40" s="14" t="n">
        <v>28800</v>
      </c>
      <c r="M40" s="14" t="n">
        <v>588200</v>
      </c>
      <c r="N40" s="14" t="n">
        <v>1852567</v>
      </c>
      <c r="O40" s="14" t="n">
        <v>147167</v>
      </c>
      <c r="P40" s="60" t="n">
        <v>2587934</v>
      </c>
      <c r="Q40" s="14"/>
      <c r="R40" s="18"/>
    </row>
    <row r="41" customFormat="false" ht="12.75" hidden="false" customHeight="false" outlineLevel="0" collapsed="false">
      <c r="A41" s="13" t="n">
        <v>36708</v>
      </c>
      <c r="B41" s="14" t="n">
        <v>2189484</v>
      </c>
      <c r="C41" s="14"/>
      <c r="D41" s="17" t="n">
        <v>485552.965517241</v>
      </c>
      <c r="E41" s="14"/>
      <c r="F41" s="14" t="n">
        <v>36355</v>
      </c>
      <c r="G41" s="14" t="n">
        <v>381355</v>
      </c>
      <c r="H41" s="14" t="n">
        <v>4000</v>
      </c>
      <c r="I41" s="14" t="n">
        <v>2611194</v>
      </c>
      <c r="J41" s="15" t="n">
        <v>363129</v>
      </c>
      <c r="K41" s="14" t="n">
        <v>244806</v>
      </c>
      <c r="L41" s="14" t="n">
        <v>6710</v>
      </c>
      <c r="M41" s="14" t="n">
        <v>614645</v>
      </c>
      <c r="N41" s="14" t="n">
        <v>1844355</v>
      </c>
      <c r="O41" s="14" t="n">
        <v>143194</v>
      </c>
      <c r="P41" s="60" t="n">
        <v>2602194</v>
      </c>
      <c r="Q41" s="14"/>
      <c r="R41" s="18"/>
    </row>
    <row r="42" customFormat="false" ht="12.75" hidden="false" customHeight="false" outlineLevel="0" collapsed="false">
      <c r="A42" s="13" t="n">
        <v>36739</v>
      </c>
      <c r="B42" s="14" t="n">
        <v>2553161</v>
      </c>
      <c r="C42" s="14"/>
      <c r="D42" s="17" t="n">
        <v>652125</v>
      </c>
      <c r="E42" s="14"/>
      <c r="F42" s="14" t="n">
        <v>38581</v>
      </c>
      <c r="G42" s="14" t="n">
        <v>424452</v>
      </c>
      <c r="H42" s="14" t="n">
        <v>4000</v>
      </c>
      <c r="I42" s="14" t="n">
        <v>3020194</v>
      </c>
      <c r="J42" s="15" t="n">
        <v>504968</v>
      </c>
      <c r="K42" s="14" t="n">
        <v>241613</v>
      </c>
      <c r="L42" s="14" t="n">
        <v>10097</v>
      </c>
      <c r="M42" s="14" t="n">
        <v>756678</v>
      </c>
      <c r="N42" s="14" t="n">
        <v>1851806</v>
      </c>
      <c r="O42" s="14" t="n">
        <v>160516</v>
      </c>
      <c r="P42" s="60" t="n">
        <v>2769000</v>
      </c>
      <c r="Q42" s="14"/>
      <c r="R42" s="18"/>
    </row>
    <row r="43" customFormat="false" ht="12.75" hidden="false" customHeight="false" outlineLevel="0" collapsed="false">
      <c r="A43" s="13" t="n">
        <v>36770</v>
      </c>
      <c r="B43" s="14" t="n">
        <v>2501233</v>
      </c>
      <c r="C43" s="14"/>
      <c r="D43" s="17" t="n">
        <v>517647</v>
      </c>
      <c r="E43" s="14"/>
      <c r="F43" s="14" t="n">
        <v>39867</v>
      </c>
      <c r="G43" s="14" t="n">
        <v>397033</v>
      </c>
      <c r="H43" s="14" t="n">
        <v>4067</v>
      </c>
      <c r="I43" s="14" t="n">
        <v>2942200</v>
      </c>
      <c r="J43" s="15" t="n">
        <v>572100</v>
      </c>
      <c r="K43" s="14" t="n">
        <v>232633</v>
      </c>
      <c r="L43" s="14" t="n">
        <v>18433</v>
      </c>
      <c r="M43" s="14" t="n">
        <v>823166</v>
      </c>
      <c r="N43" s="14" t="n">
        <v>1812500</v>
      </c>
      <c r="O43" s="14" t="n">
        <v>162900</v>
      </c>
      <c r="P43" s="60" t="n">
        <v>2798566</v>
      </c>
      <c r="Q43" s="14"/>
      <c r="R43" s="18"/>
    </row>
    <row r="44" customFormat="false" ht="12.75" hidden="false" customHeight="false" outlineLevel="0" collapsed="false">
      <c r="A44" s="19" t="n">
        <v>36800</v>
      </c>
      <c r="B44" s="20" t="n">
        <v>2397871</v>
      </c>
      <c r="C44" s="20"/>
      <c r="D44" s="23" t="n">
        <v>222419</v>
      </c>
      <c r="E44" s="20"/>
      <c r="F44" s="20" t="n">
        <v>39129</v>
      </c>
      <c r="G44" s="20" t="n">
        <v>312290</v>
      </c>
      <c r="H44" s="20" t="n">
        <v>6194</v>
      </c>
      <c r="I44" s="20" t="n">
        <v>2755484</v>
      </c>
      <c r="J44" s="21" t="n">
        <v>607226</v>
      </c>
      <c r="K44" s="20" t="n">
        <v>275065</v>
      </c>
      <c r="L44" s="20" t="n">
        <v>6452</v>
      </c>
      <c r="M44" s="20" t="n">
        <v>888743</v>
      </c>
      <c r="N44" s="20" t="n">
        <v>1789581</v>
      </c>
      <c r="O44" s="20" t="n">
        <v>164645</v>
      </c>
      <c r="P44" s="61" t="n">
        <v>2842969</v>
      </c>
      <c r="Q44" s="20"/>
      <c r="R44" s="24"/>
    </row>
    <row r="45" customFormat="false" ht="12.75" hidden="false" customHeight="false" outlineLevel="0" collapsed="false">
      <c r="A45" s="13" t="n">
        <v>36831</v>
      </c>
      <c r="B45" s="14" t="n">
        <v>2973300</v>
      </c>
      <c r="C45" s="14"/>
      <c r="D45" s="17" t="n">
        <v>749748</v>
      </c>
      <c r="E45" s="14"/>
      <c r="F45" s="14" t="n">
        <v>38067</v>
      </c>
      <c r="G45" s="14" t="n">
        <v>194333</v>
      </c>
      <c r="H45" s="14" t="n">
        <v>15367</v>
      </c>
      <c r="I45" s="14" t="n">
        <v>3221067</v>
      </c>
      <c r="J45" s="15" t="n">
        <v>669100</v>
      </c>
      <c r="K45" s="14" t="n">
        <v>230667</v>
      </c>
      <c r="L45" s="14" t="n">
        <v>21067</v>
      </c>
      <c r="M45" s="14" t="n">
        <v>920834</v>
      </c>
      <c r="N45" s="14" t="n">
        <v>1661967</v>
      </c>
      <c r="O45" s="14" t="n">
        <v>164167</v>
      </c>
      <c r="P45" s="60" t="n">
        <v>2746968</v>
      </c>
      <c r="Q45" s="14"/>
      <c r="R45" s="18"/>
    </row>
    <row r="46" customFormat="false" ht="12.75" hidden="false" customHeight="false" outlineLevel="0" collapsed="false">
      <c r="A46" s="13" t="n">
        <v>36861</v>
      </c>
      <c r="B46" s="14" t="n">
        <v>2880935</v>
      </c>
      <c r="C46" s="14"/>
      <c r="D46" s="17" t="n">
        <v>116677</v>
      </c>
      <c r="E46" s="14"/>
      <c r="F46" s="14" t="n">
        <v>40581</v>
      </c>
      <c r="G46" s="14" t="n">
        <v>303677</v>
      </c>
      <c r="H46" s="14" t="n">
        <v>14290</v>
      </c>
      <c r="I46" s="14" t="n">
        <v>3239483</v>
      </c>
      <c r="J46" s="15" t="n">
        <v>734226</v>
      </c>
      <c r="K46" s="14" t="n">
        <v>269129</v>
      </c>
      <c r="L46" s="14" t="n">
        <v>34290</v>
      </c>
      <c r="M46" s="14" t="n">
        <v>1037645</v>
      </c>
      <c r="N46" s="14" t="n">
        <v>1717516</v>
      </c>
      <c r="O46" s="14" t="n">
        <v>160581</v>
      </c>
      <c r="P46" s="60" t="n">
        <v>2915742</v>
      </c>
      <c r="Q46" s="14"/>
      <c r="R46" s="18"/>
    </row>
    <row r="47" customFormat="false" ht="12.75" hidden="false" customHeight="false" outlineLevel="0" collapsed="false">
      <c r="A47" s="13" t="n">
        <v>36892</v>
      </c>
      <c r="B47" s="14" t="n">
        <v>3040290</v>
      </c>
      <c r="C47" s="14"/>
      <c r="D47" s="17" t="n">
        <v>409516</v>
      </c>
      <c r="E47" s="14"/>
      <c r="F47" s="14" t="n">
        <v>39387</v>
      </c>
      <c r="G47" s="14" t="n">
        <v>330484</v>
      </c>
      <c r="H47" s="14" t="n">
        <v>17613</v>
      </c>
      <c r="I47" s="14" t="n">
        <v>3427774</v>
      </c>
      <c r="J47" s="15" t="n">
        <v>620677</v>
      </c>
      <c r="K47" s="14" t="n">
        <v>272903</v>
      </c>
      <c r="L47" s="14" t="n">
        <v>26194</v>
      </c>
      <c r="M47" s="14" t="n">
        <v>919774</v>
      </c>
      <c r="N47" s="14" t="n">
        <v>1759323</v>
      </c>
      <c r="O47" s="14" t="n">
        <v>187419</v>
      </c>
      <c r="P47" s="60" t="n">
        <v>2866516</v>
      </c>
      <c r="Q47" s="14"/>
      <c r="R47" s="18"/>
    </row>
    <row r="48" customFormat="false" ht="12.75" hidden="false" customHeight="false" outlineLevel="0" collapsed="false">
      <c r="A48" s="13" t="n">
        <v>36923</v>
      </c>
      <c r="B48" s="14" t="n">
        <v>2825821</v>
      </c>
      <c r="C48" s="14"/>
      <c r="D48" s="17" t="n">
        <v>371614</v>
      </c>
      <c r="E48" s="14"/>
      <c r="F48" s="14" t="n">
        <v>41357</v>
      </c>
      <c r="G48" s="14" t="n">
        <v>283179</v>
      </c>
      <c r="H48" s="14" t="n">
        <v>16286</v>
      </c>
      <c r="I48" s="14" t="n">
        <v>3166643</v>
      </c>
      <c r="J48" s="15" t="n">
        <v>662679</v>
      </c>
      <c r="K48" s="14" t="n">
        <v>270179</v>
      </c>
      <c r="L48" s="14" t="n">
        <v>47500</v>
      </c>
      <c r="M48" s="14" t="n">
        <v>980358</v>
      </c>
      <c r="N48" s="14" t="n">
        <v>1792643</v>
      </c>
      <c r="O48" s="14" t="n">
        <v>188286</v>
      </c>
      <c r="P48" s="60" t="n">
        <v>2961287</v>
      </c>
      <c r="Q48" s="14"/>
      <c r="R48" s="18"/>
    </row>
    <row r="49" customFormat="false" ht="12.75" hidden="false" customHeight="false" outlineLevel="0" collapsed="false">
      <c r="A49" s="19" t="n">
        <v>36951</v>
      </c>
      <c r="B49" s="20" t="n">
        <v>2350516</v>
      </c>
      <c r="C49" s="20"/>
      <c r="D49" s="23" t="n">
        <v>232419</v>
      </c>
      <c r="E49" s="20"/>
      <c r="F49" s="20" t="n">
        <v>41452</v>
      </c>
      <c r="G49" s="20" t="n">
        <v>370452</v>
      </c>
      <c r="H49" s="20" t="n">
        <v>9258</v>
      </c>
      <c r="I49" s="20" t="n">
        <v>2771678</v>
      </c>
      <c r="J49" s="21" t="n">
        <v>566323</v>
      </c>
      <c r="K49" s="20" t="n">
        <v>262677</v>
      </c>
      <c r="L49" s="20" t="n">
        <v>157226</v>
      </c>
      <c r="M49" s="20" t="n">
        <v>986226</v>
      </c>
      <c r="N49" s="20" t="n">
        <v>1815129</v>
      </c>
      <c r="O49" s="20" t="n">
        <v>194839</v>
      </c>
      <c r="P49" s="61" t="n">
        <v>2996194</v>
      </c>
      <c r="Q49" s="20"/>
      <c r="R49" s="24" t="n">
        <v>50461500</v>
      </c>
    </row>
    <row r="50" customFormat="false" ht="12.75" hidden="false" customHeight="false" outlineLevel="0" collapsed="false">
      <c r="A50" s="13" t="n">
        <v>36982</v>
      </c>
      <c r="B50" s="14" t="n">
        <v>2324200</v>
      </c>
      <c r="C50" s="25"/>
      <c r="D50" s="17" t="n">
        <v>561033</v>
      </c>
      <c r="E50" s="14"/>
      <c r="F50" s="14" t="n">
        <v>43433</v>
      </c>
      <c r="G50" s="14" t="n">
        <v>291400</v>
      </c>
      <c r="H50" s="14" t="n">
        <v>8633</v>
      </c>
      <c r="I50" s="14" t="n">
        <v>2667666</v>
      </c>
      <c r="J50" s="15" t="n">
        <v>722733</v>
      </c>
      <c r="K50" s="14" t="n">
        <v>81333</v>
      </c>
      <c r="L50" s="17" t="n">
        <v>119133</v>
      </c>
      <c r="M50" s="14" t="n">
        <v>923199</v>
      </c>
      <c r="N50" s="14" t="n">
        <v>1821467</v>
      </c>
      <c r="O50" s="14" t="n">
        <v>202633</v>
      </c>
      <c r="P50" s="60" t="n">
        <v>2947299</v>
      </c>
      <c r="Q50" s="14" t="n">
        <v>279633</v>
      </c>
      <c r="R50" s="18" t="n">
        <v>58850490</v>
      </c>
    </row>
    <row r="51" customFormat="false" ht="12.75" hidden="false" customHeight="false" outlineLevel="0" collapsed="false">
      <c r="A51" s="13" t="n">
        <v>37012</v>
      </c>
      <c r="B51" s="14" t="n">
        <v>1981839</v>
      </c>
      <c r="C51" s="25"/>
      <c r="D51" s="17" t="n">
        <v>79452</v>
      </c>
      <c r="E51" s="14"/>
      <c r="F51" s="14" t="n">
        <v>40452</v>
      </c>
      <c r="G51" s="14" t="n">
        <v>365355</v>
      </c>
      <c r="H51" s="14" t="n">
        <v>4032</v>
      </c>
      <c r="I51" s="14" t="n">
        <v>2391678</v>
      </c>
      <c r="J51" s="15" t="n">
        <v>708710</v>
      </c>
      <c r="K51" s="14" t="n">
        <v>85387</v>
      </c>
      <c r="L51" s="17" t="n">
        <v>104323</v>
      </c>
      <c r="M51" s="14" t="n">
        <v>898420</v>
      </c>
      <c r="N51" s="14" t="n">
        <v>1732484</v>
      </c>
      <c r="O51" s="14" t="n">
        <v>203935</v>
      </c>
      <c r="P51" s="60" t="n">
        <v>2834839</v>
      </c>
      <c r="Q51" s="14" t="n">
        <v>443161</v>
      </c>
      <c r="R51" s="18" t="n">
        <v>72588481</v>
      </c>
    </row>
    <row r="52" customFormat="false" ht="12.75" hidden="false" customHeight="false" outlineLevel="0" collapsed="false">
      <c r="A52" s="13" t="n">
        <v>37043</v>
      </c>
      <c r="B52" s="14" t="n">
        <v>2033897</v>
      </c>
      <c r="C52" s="25"/>
      <c r="D52" s="17" t="n">
        <v>-62770</v>
      </c>
      <c r="E52" s="14"/>
      <c r="F52" s="14" t="n">
        <v>38897</v>
      </c>
      <c r="G52" s="14" t="n">
        <v>304600</v>
      </c>
      <c r="H52" s="14" t="n">
        <v>2138</v>
      </c>
      <c r="I52" s="14" t="n">
        <v>2379532</v>
      </c>
      <c r="J52" s="15" t="n">
        <v>663586</v>
      </c>
      <c r="K52" s="14" t="n">
        <v>107034</v>
      </c>
      <c r="L52" s="17" t="n">
        <v>35207</v>
      </c>
      <c r="M52" s="14" t="n">
        <v>805827</v>
      </c>
      <c r="N52" s="14" t="n">
        <v>1709586</v>
      </c>
      <c r="O52" s="14" t="n">
        <v>212345</v>
      </c>
      <c r="P52" s="60" t="n">
        <v>2727758</v>
      </c>
      <c r="Q52" s="14" t="n">
        <v>348226</v>
      </c>
      <c r="R52" s="18" t="n">
        <v>83035261</v>
      </c>
    </row>
    <row r="53" customFormat="false" ht="12.75" hidden="false" customHeight="false" outlineLevel="0" collapsed="false">
      <c r="A53" s="13" t="n">
        <v>37073</v>
      </c>
      <c r="B53" s="14" t="n">
        <v>2213935</v>
      </c>
      <c r="C53" s="25"/>
      <c r="D53" s="17" t="n">
        <v>24451</v>
      </c>
      <c r="E53" s="14"/>
      <c r="F53" s="14" t="n">
        <v>39452</v>
      </c>
      <c r="G53" s="14" t="n">
        <v>299290</v>
      </c>
      <c r="H53" s="14" t="n">
        <v>2000</v>
      </c>
      <c r="I53" s="14" t="n">
        <v>2554677</v>
      </c>
      <c r="J53" s="15" t="n">
        <v>658742</v>
      </c>
      <c r="K53" s="14" t="n">
        <v>155613</v>
      </c>
      <c r="L53" s="17" t="n">
        <v>76516</v>
      </c>
      <c r="M53" s="14" t="n">
        <v>890871</v>
      </c>
      <c r="N53" s="14" t="n">
        <v>1766806</v>
      </c>
      <c r="O53" s="14" t="n">
        <v>188194</v>
      </c>
      <c r="P53" s="60" t="n">
        <v>2845871</v>
      </c>
      <c r="Q53" s="14" t="n">
        <v>291194</v>
      </c>
      <c r="R53" s="18" t="n">
        <v>92062275</v>
      </c>
    </row>
    <row r="54" customFormat="false" ht="12.75" hidden="false" customHeight="false" outlineLevel="0" collapsed="false">
      <c r="A54" s="13" t="n">
        <v>37104</v>
      </c>
      <c r="B54" s="14" t="n">
        <v>2348290</v>
      </c>
      <c r="C54" s="25"/>
      <c r="D54" s="17" t="n">
        <v>-204871</v>
      </c>
      <c r="E54" s="14"/>
      <c r="F54" s="14" t="n">
        <v>41032</v>
      </c>
      <c r="G54" s="14" t="n">
        <v>291613</v>
      </c>
      <c r="H54" s="14" t="n">
        <v>2161</v>
      </c>
      <c r="I54" s="14" t="n">
        <v>2683096</v>
      </c>
      <c r="J54" s="15" t="n">
        <v>761968</v>
      </c>
      <c r="K54" s="14" t="n">
        <v>176903</v>
      </c>
      <c r="L54" s="17" t="n">
        <v>75355</v>
      </c>
      <c r="M54" s="14" t="n">
        <v>1014226</v>
      </c>
      <c r="N54" s="14" t="n">
        <v>1776774</v>
      </c>
      <c r="O54" s="14" t="n">
        <v>169097</v>
      </c>
      <c r="P54" s="60" t="n">
        <v>2960097</v>
      </c>
      <c r="Q54" s="14" t="n">
        <v>277001</v>
      </c>
      <c r="R54" s="18" t="n">
        <v>100649306</v>
      </c>
    </row>
    <row r="55" customFormat="false" ht="12.75" hidden="false" customHeight="false" outlineLevel="0" collapsed="false">
      <c r="A55" s="13" t="n">
        <v>37135</v>
      </c>
      <c r="B55" s="14" t="n">
        <v>2267464</v>
      </c>
      <c r="C55" s="25"/>
      <c r="D55" s="17" t="n">
        <v>-233769</v>
      </c>
      <c r="E55" s="14"/>
      <c r="F55" s="14" t="n">
        <v>39000</v>
      </c>
      <c r="G55" s="14" t="n">
        <v>271133</v>
      </c>
      <c r="H55" s="14" t="n">
        <v>2000</v>
      </c>
      <c r="I55" s="14" t="n">
        <v>2579597</v>
      </c>
      <c r="J55" s="15" t="n">
        <v>677929</v>
      </c>
      <c r="K55" s="14" t="n">
        <v>141107</v>
      </c>
      <c r="L55" s="17" t="n">
        <v>99357</v>
      </c>
      <c r="M55" s="14" t="n">
        <v>918393</v>
      </c>
      <c r="N55" s="14" t="n">
        <v>1708857</v>
      </c>
      <c r="O55" s="14" t="n">
        <v>173429</v>
      </c>
      <c r="P55" s="60" t="n">
        <v>2800679</v>
      </c>
      <c r="Q55" s="14" t="n">
        <v>221082</v>
      </c>
      <c r="R55" s="18" t="n">
        <v>108000000</v>
      </c>
    </row>
    <row r="56" customFormat="false" ht="12.75" hidden="false" customHeight="false" outlineLevel="0" collapsed="false">
      <c r="A56" s="19" t="n">
        <v>37165</v>
      </c>
      <c r="B56" s="20" t="n">
        <v>2227977.45</v>
      </c>
      <c r="C56" s="28" t="n">
        <v>-0.05</v>
      </c>
      <c r="D56" s="29" t="n">
        <v>-50000</v>
      </c>
      <c r="E56" s="27" t="n">
        <v>0</v>
      </c>
      <c r="F56" s="31" t="n">
        <v>40000</v>
      </c>
      <c r="G56" s="27" t="n">
        <v>250000</v>
      </c>
      <c r="H56" s="29" t="n">
        <v>6000</v>
      </c>
      <c r="I56" s="20" t="n">
        <v>2523977.45</v>
      </c>
      <c r="J56" s="30" t="n">
        <v>700000</v>
      </c>
      <c r="K56" s="27" t="n">
        <v>200000</v>
      </c>
      <c r="L56" s="62" t="n">
        <v>115143</v>
      </c>
      <c r="M56" s="27" t="n">
        <v>1015143</v>
      </c>
      <c r="N56" s="29" t="n">
        <v>1725000</v>
      </c>
      <c r="O56" s="29" t="n">
        <v>180000</v>
      </c>
      <c r="P56" s="63" t="n">
        <v>2920143</v>
      </c>
      <c r="Q56" s="27" t="n">
        <v>396165.55</v>
      </c>
      <c r="R56" s="33" t="n">
        <v>120281132.05</v>
      </c>
    </row>
    <row r="57" customFormat="false" ht="12.75" hidden="false" customHeight="false" outlineLevel="0" collapsed="false">
      <c r="A57" s="13" t="n">
        <v>37196</v>
      </c>
      <c r="B57" s="14" t="n">
        <v>2474635</v>
      </c>
      <c r="C57" s="35" t="n">
        <v>-0.05</v>
      </c>
      <c r="D57" s="36" t="n">
        <v>-350000</v>
      </c>
      <c r="E57" s="34" t="n">
        <v>0</v>
      </c>
      <c r="F57" s="26" t="n">
        <v>40000</v>
      </c>
      <c r="G57" s="34" t="n">
        <v>250000</v>
      </c>
      <c r="H57" s="36" t="n">
        <v>13000</v>
      </c>
      <c r="I57" s="14" t="n">
        <v>2777635</v>
      </c>
      <c r="J57" s="37" t="n">
        <v>575000</v>
      </c>
      <c r="K57" s="34" t="n">
        <v>200000</v>
      </c>
      <c r="L57" s="64" t="n">
        <v>67859</v>
      </c>
      <c r="M57" s="34" t="n">
        <v>842859</v>
      </c>
      <c r="N57" s="36" t="n">
        <v>1700000</v>
      </c>
      <c r="O57" s="36" t="n">
        <v>180000</v>
      </c>
      <c r="P57" s="65" t="n">
        <v>2722859</v>
      </c>
      <c r="Q57" s="34" t="n">
        <v>-54776</v>
      </c>
      <c r="R57" s="39" t="n">
        <v>118637852.05</v>
      </c>
    </row>
    <row r="58" customFormat="false" ht="12.75" hidden="false" customHeight="false" outlineLevel="0" collapsed="false">
      <c r="A58" s="13" t="n">
        <v>37226</v>
      </c>
      <c r="B58" s="14" t="n">
        <v>2886888.25</v>
      </c>
      <c r="C58" s="35" t="n">
        <v>-0.05</v>
      </c>
      <c r="D58" s="36" t="n">
        <v>150000</v>
      </c>
      <c r="E58" s="34" t="n">
        <v>0</v>
      </c>
      <c r="F58" s="26" t="n">
        <v>40000</v>
      </c>
      <c r="G58" s="34" t="n">
        <v>250000</v>
      </c>
      <c r="H58" s="36" t="n">
        <v>13000</v>
      </c>
      <c r="I58" s="14" t="n">
        <v>3189888.25</v>
      </c>
      <c r="J58" s="37" t="n">
        <v>575000</v>
      </c>
      <c r="K58" s="34" t="n">
        <v>200000</v>
      </c>
      <c r="L58" s="64" t="n">
        <v>98869</v>
      </c>
      <c r="M58" s="34" t="n">
        <v>873869</v>
      </c>
      <c r="N58" s="36" t="n">
        <v>1700000</v>
      </c>
      <c r="O58" s="36" t="n">
        <v>180000</v>
      </c>
      <c r="P58" s="65" t="n">
        <v>2753869</v>
      </c>
      <c r="Q58" s="34" t="n">
        <v>-436019.25</v>
      </c>
      <c r="R58" s="39" t="n">
        <v>105121255.3</v>
      </c>
    </row>
    <row r="59" customFormat="false" ht="12.75" hidden="false" customHeight="false" outlineLevel="0" collapsed="false">
      <c r="A59" s="13" t="n">
        <v>37257</v>
      </c>
      <c r="B59" s="14" t="n">
        <v>2788275.5</v>
      </c>
      <c r="C59" s="35" t="n">
        <v>-0.05</v>
      </c>
      <c r="D59" s="36" t="n">
        <v>-100000</v>
      </c>
      <c r="E59" s="34" t="n">
        <v>0</v>
      </c>
      <c r="F59" s="26" t="n">
        <v>40000</v>
      </c>
      <c r="G59" s="34" t="n">
        <v>250000</v>
      </c>
      <c r="H59" s="36" t="n">
        <v>13000</v>
      </c>
      <c r="I59" s="14" t="n">
        <v>3091275.5</v>
      </c>
      <c r="J59" s="37" t="n">
        <v>400000</v>
      </c>
      <c r="K59" s="34" t="n">
        <v>200000</v>
      </c>
      <c r="L59" s="64" t="n">
        <v>103942</v>
      </c>
      <c r="M59" s="34" t="n">
        <v>703942</v>
      </c>
      <c r="N59" s="36" t="n">
        <v>1700000</v>
      </c>
      <c r="O59" s="36" t="n">
        <v>180000</v>
      </c>
      <c r="P59" s="65" t="n">
        <v>2583942</v>
      </c>
      <c r="Q59" s="34" t="n">
        <v>-507333.5</v>
      </c>
      <c r="R59" s="39" t="n">
        <v>89393916.8</v>
      </c>
    </row>
    <row r="60" customFormat="false" ht="12.75" hidden="false" customHeight="false" outlineLevel="0" collapsed="false">
      <c r="A60" s="13" t="n">
        <v>37288</v>
      </c>
      <c r="B60" s="14" t="n">
        <v>2484529.95</v>
      </c>
      <c r="C60" s="35" t="n">
        <v>-0.05</v>
      </c>
      <c r="D60" s="36" t="n">
        <v>-200000</v>
      </c>
      <c r="E60" s="34" t="n">
        <v>0</v>
      </c>
      <c r="F60" s="26" t="n">
        <v>40000</v>
      </c>
      <c r="G60" s="34" t="n">
        <v>250000</v>
      </c>
      <c r="H60" s="36" t="n">
        <v>13000</v>
      </c>
      <c r="I60" s="14" t="n">
        <v>2787529.95</v>
      </c>
      <c r="J60" s="37" t="n">
        <v>150000</v>
      </c>
      <c r="K60" s="34" t="n">
        <v>175000</v>
      </c>
      <c r="L60" s="64" t="n">
        <v>161592</v>
      </c>
      <c r="M60" s="34" t="n">
        <v>486592</v>
      </c>
      <c r="N60" s="36" t="n">
        <v>1700000</v>
      </c>
      <c r="O60" s="36" t="n">
        <v>180000</v>
      </c>
      <c r="P60" s="65" t="n">
        <v>2366592</v>
      </c>
      <c r="Q60" s="34" t="n">
        <v>-420937.95</v>
      </c>
      <c r="R60" s="39" t="n">
        <v>77607654.2</v>
      </c>
    </row>
    <row r="61" customFormat="false" ht="12.75" hidden="false" customHeight="false" outlineLevel="0" collapsed="false">
      <c r="A61" s="19" t="n">
        <v>37316</v>
      </c>
      <c r="B61" s="20" t="n">
        <v>2207990.2</v>
      </c>
      <c r="C61" s="28" t="n">
        <v>-0.05</v>
      </c>
      <c r="D61" s="29" t="n">
        <v>-25000</v>
      </c>
      <c r="E61" s="27" t="n">
        <v>0</v>
      </c>
      <c r="F61" s="31" t="n">
        <v>40000</v>
      </c>
      <c r="G61" s="27" t="n">
        <v>250000</v>
      </c>
      <c r="H61" s="29" t="n">
        <v>13000</v>
      </c>
      <c r="I61" s="20" t="n">
        <v>2510990.2</v>
      </c>
      <c r="J61" s="30" t="n">
        <v>150000</v>
      </c>
      <c r="K61" s="27" t="n">
        <v>160000</v>
      </c>
      <c r="L61" s="62" t="n">
        <v>196507</v>
      </c>
      <c r="M61" s="27" t="n">
        <v>506507</v>
      </c>
      <c r="N61" s="29" t="n">
        <v>1700000</v>
      </c>
      <c r="O61" s="29" t="n">
        <v>180000</v>
      </c>
      <c r="P61" s="63" t="n">
        <v>2386507</v>
      </c>
      <c r="Q61" s="27" t="n">
        <v>-124483.2</v>
      </c>
      <c r="R61" s="33" t="n">
        <v>73748675</v>
      </c>
    </row>
    <row r="62" customFormat="false" ht="12.75" hidden="false" customHeight="false" outlineLevel="0" collapsed="false">
      <c r="A62" s="13" t="n">
        <v>37347</v>
      </c>
      <c r="B62" s="14" t="n">
        <v>2124200</v>
      </c>
      <c r="C62" s="35" t="n">
        <v>0</v>
      </c>
      <c r="D62" s="36" t="n">
        <v>-200000</v>
      </c>
      <c r="E62" s="34" t="n">
        <v>0</v>
      </c>
      <c r="F62" s="26" t="n">
        <v>40000</v>
      </c>
      <c r="G62" s="34" t="n">
        <v>250000</v>
      </c>
      <c r="H62" s="36" t="n">
        <v>13000</v>
      </c>
      <c r="I62" s="14" t="n">
        <v>2427200</v>
      </c>
      <c r="J62" s="37" t="n">
        <v>450000</v>
      </c>
      <c r="K62" s="34" t="n">
        <v>100000</v>
      </c>
      <c r="L62" s="64" t="n">
        <v>193491</v>
      </c>
      <c r="M62" s="34" t="n">
        <v>743491</v>
      </c>
      <c r="N62" s="36" t="n">
        <v>1700000</v>
      </c>
      <c r="O62" s="36" t="n">
        <v>180000</v>
      </c>
      <c r="P62" s="65" t="n">
        <v>2623491</v>
      </c>
      <c r="Q62" s="34" t="n">
        <v>196291</v>
      </c>
      <c r="R62" s="39" t="n">
        <v>79637405</v>
      </c>
    </row>
    <row r="63" customFormat="false" ht="12.75" hidden="false" customHeight="false" outlineLevel="0" collapsed="false">
      <c r="A63" s="13" t="n">
        <v>37377</v>
      </c>
      <c r="B63" s="14" t="n">
        <v>1981839</v>
      </c>
      <c r="C63" s="35" t="n">
        <v>0</v>
      </c>
      <c r="D63" s="36" t="n">
        <v>0</v>
      </c>
      <c r="E63" s="34" t="n">
        <v>0</v>
      </c>
      <c r="F63" s="26" t="n">
        <v>40000</v>
      </c>
      <c r="G63" s="34" t="n">
        <v>250000</v>
      </c>
      <c r="H63" s="36" t="n">
        <v>13000</v>
      </c>
      <c r="I63" s="14" t="n">
        <v>2284839</v>
      </c>
      <c r="J63" s="37" t="n">
        <v>450000</v>
      </c>
      <c r="K63" s="34" t="n">
        <v>100000</v>
      </c>
      <c r="L63" s="64" t="n">
        <v>174931</v>
      </c>
      <c r="M63" s="34" t="n">
        <v>724931</v>
      </c>
      <c r="N63" s="36" t="n">
        <v>1700000</v>
      </c>
      <c r="O63" s="36" t="n">
        <v>180000</v>
      </c>
      <c r="P63" s="65" t="n">
        <v>2604931</v>
      </c>
      <c r="Q63" s="34" t="n">
        <v>320092</v>
      </c>
      <c r="R63" s="39" t="n">
        <v>89560257</v>
      </c>
    </row>
    <row r="64" customFormat="false" ht="12.75" hidden="false" customHeight="false" outlineLevel="0" collapsed="false">
      <c r="A64" s="13" t="n">
        <v>37408</v>
      </c>
      <c r="B64" s="14" t="n">
        <v>2033897</v>
      </c>
      <c r="C64" s="35" t="n">
        <v>0</v>
      </c>
      <c r="D64" s="36" t="n">
        <v>0</v>
      </c>
      <c r="E64" s="34" t="n">
        <v>0</v>
      </c>
      <c r="F64" s="26" t="n">
        <v>40000</v>
      </c>
      <c r="G64" s="34" t="n">
        <v>250000</v>
      </c>
      <c r="H64" s="36" t="n">
        <v>13000</v>
      </c>
      <c r="I64" s="14" t="n">
        <v>2336897</v>
      </c>
      <c r="J64" s="37" t="n">
        <v>450000</v>
      </c>
      <c r="K64" s="34" t="n">
        <v>100000</v>
      </c>
      <c r="L64" s="64" t="n">
        <v>161005</v>
      </c>
      <c r="M64" s="34" t="n">
        <v>711005</v>
      </c>
      <c r="N64" s="36" t="n">
        <v>1700000</v>
      </c>
      <c r="O64" s="36" t="n">
        <v>180000</v>
      </c>
      <c r="P64" s="65" t="n">
        <v>2591005</v>
      </c>
      <c r="Q64" s="34" t="n">
        <v>254108</v>
      </c>
      <c r="R64" s="39" t="n">
        <v>97183497</v>
      </c>
    </row>
    <row r="65" customFormat="false" ht="12.75" hidden="false" customHeight="false" outlineLevel="0" collapsed="false">
      <c r="A65" s="13" t="n">
        <v>37438</v>
      </c>
      <c r="B65" s="14" t="n">
        <v>2213935</v>
      </c>
      <c r="C65" s="35" t="n">
        <v>0</v>
      </c>
      <c r="D65" s="36" t="n">
        <v>0</v>
      </c>
      <c r="E65" s="34" t="n">
        <v>0</v>
      </c>
      <c r="F65" s="26" t="n">
        <v>40000</v>
      </c>
      <c r="G65" s="34" t="n">
        <v>250000</v>
      </c>
      <c r="H65" s="36" t="n">
        <v>13000</v>
      </c>
      <c r="I65" s="14" t="n">
        <v>2516935</v>
      </c>
      <c r="J65" s="37" t="n">
        <v>550000</v>
      </c>
      <c r="K65" s="34" t="n">
        <v>150000</v>
      </c>
      <c r="L65" s="64" t="n">
        <v>81370</v>
      </c>
      <c r="M65" s="34" t="n">
        <v>781370</v>
      </c>
      <c r="N65" s="36" t="n">
        <v>1700000</v>
      </c>
      <c r="O65" s="36" t="n">
        <v>180000</v>
      </c>
      <c r="P65" s="65" t="n">
        <v>2661370</v>
      </c>
      <c r="Q65" s="34" t="n">
        <v>144435</v>
      </c>
      <c r="R65" s="39" t="n">
        <v>101660982</v>
      </c>
    </row>
    <row r="66" customFormat="false" ht="12.75" hidden="false" customHeight="false" outlineLevel="0" collapsed="false">
      <c r="A66" s="13" t="n">
        <v>37469</v>
      </c>
      <c r="B66" s="14" t="n">
        <v>2348290</v>
      </c>
      <c r="C66" s="35" t="n">
        <v>0</v>
      </c>
      <c r="D66" s="36" t="n">
        <v>0</v>
      </c>
      <c r="E66" s="34" t="n">
        <v>0</v>
      </c>
      <c r="F66" s="26" t="n">
        <v>40000</v>
      </c>
      <c r="G66" s="34" t="n">
        <v>250000</v>
      </c>
      <c r="H66" s="36" t="n">
        <v>13000</v>
      </c>
      <c r="I66" s="14" t="n">
        <v>2651290</v>
      </c>
      <c r="J66" s="37" t="n">
        <v>600000</v>
      </c>
      <c r="K66" s="34" t="n">
        <v>150000</v>
      </c>
      <c r="L66" s="64" t="n">
        <v>53907</v>
      </c>
      <c r="M66" s="34" t="n">
        <v>803907</v>
      </c>
      <c r="N66" s="36" t="n">
        <v>1700000</v>
      </c>
      <c r="O66" s="36" t="n">
        <v>180000</v>
      </c>
      <c r="P66" s="65" t="n">
        <v>2683907</v>
      </c>
      <c r="Q66" s="34" t="n">
        <v>32617</v>
      </c>
      <c r="R66" s="39" t="n">
        <v>102672109</v>
      </c>
    </row>
    <row r="67" customFormat="false" ht="12.75" hidden="false" customHeight="false" outlineLevel="0" collapsed="false">
      <c r="A67" s="13" t="n">
        <v>37500</v>
      </c>
      <c r="B67" s="14" t="n">
        <v>2267464</v>
      </c>
      <c r="C67" s="35" t="n">
        <v>0</v>
      </c>
      <c r="D67" s="36" t="n">
        <v>0</v>
      </c>
      <c r="E67" s="34" t="n">
        <v>0</v>
      </c>
      <c r="F67" s="26" t="n">
        <v>40000</v>
      </c>
      <c r="G67" s="34" t="n">
        <v>250000</v>
      </c>
      <c r="H67" s="36" t="n">
        <v>13000</v>
      </c>
      <c r="I67" s="14" t="n">
        <v>2570464</v>
      </c>
      <c r="J67" s="37" t="n">
        <v>600000</v>
      </c>
      <c r="K67" s="34" t="n">
        <v>150000</v>
      </c>
      <c r="L67" s="64" t="n">
        <v>117611</v>
      </c>
      <c r="M67" s="34" t="n">
        <v>867611</v>
      </c>
      <c r="N67" s="36" t="n">
        <v>1700000</v>
      </c>
      <c r="O67" s="36" t="n">
        <v>180000</v>
      </c>
      <c r="P67" s="65" t="n">
        <v>2747611</v>
      </c>
      <c r="Q67" s="34" t="n">
        <v>177147</v>
      </c>
      <c r="R67" s="39" t="n">
        <v>107986519</v>
      </c>
    </row>
    <row r="68" customFormat="false" ht="13.5" hidden="false" customHeight="false" outlineLevel="0" collapsed="false">
      <c r="A68" s="41" t="n">
        <v>37530</v>
      </c>
      <c r="B68" s="66" t="n">
        <v>2227977.45</v>
      </c>
      <c r="C68" s="43" t="n">
        <v>0</v>
      </c>
      <c r="D68" s="44" t="n">
        <v>0</v>
      </c>
      <c r="E68" s="42" t="n">
        <v>0</v>
      </c>
      <c r="F68" s="46" t="n">
        <v>40000</v>
      </c>
      <c r="G68" s="42" t="n">
        <v>250000</v>
      </c>
      <c r="H68" s="44" t="n">
        <v>13000</v>
      </c>
      <c r="I68" s="66" t="n">
        <v>2530977.45</v>
      </c>
      <c r="J68" s="45" t="n">
        <v>600000</v>
      </c>
      <c r="K68" s="42" t="n">
        <v>150000</v>
      </c>
      <c r="L68" s="67" t="n">
        <v>115143</v>
      </c>
      <c r="M68" s="42" t="n">
        <v>865143</v>
      </c>
      <c r="N68" s="44" t="n">
        <v>1700000</v>
      </c>
      <c r="O68" s="44" t="n">
        <v>180000</v>
      </c>
      <c r="P68" s="68" t="n">
        <v>2745143</v>
      </c>
      <c r="Q68" s="42" t="n">
        <v>214165.55</v>
      </c>
      <c r="R68" s="49" t="n">
        <v>114625651.05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/>
    <row r="2" customFormat="false" ht="12.75" hidden="false" customHeight="true" outlineLevel="0" collapsed="false">
      <c r="A2" s="69"/>
      <c r="B2" s="70" t="s">
        <v>30</v>
      </c>
      <c r="C2" s="70"/>
      <c r="D2" s="70"/>
      <c r="E2" s="71" t="s">
        <v>31</v>
      </c>
      <c r="F2" s="71"/>
      <c r="G2" s="71"/>
      <c r="H2" s="71"/>
      <c r="I2" s="71"/>
      <c r="J2" s="71"/>
      <c r="K2" s="71"/>
      <c r="L2" s="71"/>
      <c r="M2" s="71"/>
      <c r="N2" s="72" t="s">
        <v>32</v>
      </c>
      <c r="O2" s="72"/>
      <c r="P2" s="72"/>
      <c r="Q2" s="72"/>
      <c r="R2" s="72"/>
      <c r="S2" s="73"/>
      <c r="T2" s="74" t="s">
        <v>33</v>
      </c>
      <c r="U2" s="74"/>
      <c r="V2" s="74"/>
      <c r="W2" s="74"/>
    </row>
    <row r="3" customFormat="false" ht="12.75" hidden="false" customHeight="true" outlineLevel="0" collapsed="false">
      <c r="A3" s="75" t="s">
        <v>34</v>
      </c>
      <c r="B3" s="76" t="s">
        <v>35</v>
      </c>
      <c r="C3" s="77" t="s">
        <v>36</v>
      </c>
      <c r="D3" s="78" t="s">
        <v>37</v>
      </c>
      <c r="E3" s="79" t="s">
        <v>38</v>
      </c>
      <c r="F3" s="80" t="s">
        <v>39</v>
      </c>
      <c r="G3" s="80" t="s">
        <v>40</v>
      </c>
      <c r="H3" s="80" t="s">
        <v>41</v>
      </c>
      <c r="I3" s="80" t="s">
        <v>42</v>
      </c>
      <c r="J3" s="80" t="s">
        <v>43</v>
      </c>
      <c r="K3" s="80" t="s">
        <v>44</v>
      </c>
      <c r="L3" s="80" t="s">
        <v>45</v>
      </c>
      <c r="M3" s="81" t="s">
        <v>25</v>
      </c>
      <c r="N3" s="82" t="s">
        <v>46</v>
      </c>
      <c r="O3" s="83" t="s">
        <v>47</v>
      </c>
      <c r="P3" s="83" t="s">
        <v>48</v>
      </c>
      <c r="Q3" s="84" t="s">
        <v>49</v>
      </c>
      <c r="R3" s="85" t="s">
        <v>50</v>
      </c>
      <c r="S3" s="86" t="s">
        <v>51</v>
      </c>
      <c r="T3" s="87" t="s">
        <v>52</v>
      </c>
      <c r="U3" s="88" t="s">
        <v>52</v>
      </c>
      <c r="V3" s="89" t="s">
        <v>53</v>
      </c>
      <c r="W3" s="88" t="s">
        <v>53</v>
      </c>
    </row>
    <row r="4" customFormat="false" ht="12.75" hidden="false" customHeight="false" outlineLevel="0" collapsed="false">
      <c r="A4" s="90"/>
      <c r="B4" s="76"/>
      <c r="C4" s="77"/>
      <c r="D4" s="78"/>
      <c r="E4" s="79"/>
      <c r="F4" s="80"/>
      <c r="G4" s="80" t="s">
        <v>40</v>
      </c>
      <c r="H4" s="80" t="s">
        <v>41</v>
      </c>
      <c r="I4" s="80" t="s">
        <v>42</v>
      </c>
      <c r="J4" s="80" t="s">
        <v>43</v>
      </c>
      <c r="K4" s="80" t="s">
        <v>44</v>
      </c>
      <c r="L4" s="80" t="s">
        <v>45</v>
      </c>
      <c r="M4" s="81" t="s">
        <v>25</v>
      </c>
      <c r="N4" s="82" t="s">
        <v>46</v>
      </c>
      <c r="O4" s="83" t="s">
        <v>47</v>
      </c>
      <c r="P4" s="83" t="s">
        <v>48</v>
      </c>
      <c r="Q4" s="84"/>
      <c r="R4" s="85"/>
      <c r="S4" s="86"/>
      <c r="T4" s="87" t="s">
        <v>54</v>
      </c>
      <c r="U4" s="91" t="s">
        <v>55</v>
      </c>
      <c r="V4" s="87" t="s">
        <v>54</v>
      </c>
      <c r="W4" s="91" t="s">
        <v>55</v>
      </c>
    </row>
    <row r="5" customFormat="false" ht="13.5" hidden="false" customHeight="false" outlineLevel="0" collapsed="false">
      <c r="A5" s="92" t="n">
        <v>36800</v>
      </c>
      <c r="B5" s="93" t="n">
        <v>3843</v>
      </c>
      <c r="C5" s="93" t="n">
        <v>3180</v>
      </c>
      <c r="D5" s="94" t="n">
        <v>7023</v>
      </c>
      <c r="E5" s="95" t="n">
        <v>820.387096774194</v>
      </c>
      <c r="F5" s="93" t="n">
        <v>353</v>
      </c>
      <c r="G5" s="93" t="n">
        <v>471</v>
      </c>
      <c r="H5" s="93" t="n">
        <v>2727</v>
      </c>
      <c r="I5" s="93" t="n">
        <v>834</v>
      </c>
      <c r="J5" s="93" t="n">
        <v>1058</v>
      </c>
      <c r="K5" s="93" t="n">
        <v>796</v>
      </c>
      <c r="L5" s="93" t="n">
        <v>-26</v>
      </c>
      <c r="M5" s="94" t="n">
        <v>7033.38709677419</v>
      </c>
      <c r="N5" s="95" t="n">
        <v>-44.3870967741936</v>
      </c>
      <c r="O5" s="93" t="n">
        <v>34</v>
      </c>
      <c r="P5" s="93" t="n">
        <v>-10.3870967741936</v>
      </c>
      <c r="Q5" s="96" t="n">
        <v>44062674</v>
      </c>
      <c r="R5" s="94" t="n">
        <v>31568060</v>
      </c>
      <c r="S5" s="97" t="n">
        <v>3.5527136788005E-013</v>
      </c>
      <c r="T5" s="98" t="n">
        <v>50.5</v>
      </c>
      <c r="U5" s="99" t="n">
        <v>0.3</v>
      </c>
      <c r="V5" s="100" t="n">
        <v>52.3</v>
      </c>
      <c r="W5" s="99" t="n">
        <v>-0.9</v>
      </c>
    </row>
    <row r="6" customFormat="false" ht="12.75" hidden="false" customHeight="false" outlineLevel="0" collapsed="false">
      <c r="A6" s="101" t="n">
        <v>36831</v>
      </c>
      <c r="B6" s="102" t="n">
        <v>3840</v>
      </c>
      <c r="C6" s="102" t="n">
        <v>3029</v>
      </c>
      <c r="D6" s="103" t="n">
        <v>6869</v>
      </c>
      <c r="E6" s="104" t="n">
        <v>1448.6</v>
      </c>
      <c r="F6" s="102" t="n">
        <v>627</v>
      </c>
      <c r="G6" s="102" t="n">
        <v>225</v>
      </c>
      <c r="H6" s="102" t="n">
        <v>2562</v>
      </c>
      <c r="I6" s="102" t="n">
        <v>808</v>
      </c>
      <c r="J6" s="102" t="n">
        <v>852</v>
      </c>
      <c r="K6" s="102" t="n">
        <v>805</v>
      </c>
      <c r="L6" s="102" t="n">
        <v>20</v>
      </c>
      <c r="M6" s="103" t="n">
        <v>7347.6</v>
      </c>
      <c r="N6" s="104" t="n">
        <v>-330.6</v>
      </c>
      <c r="O6" s="102" t="n">
        <v>-148</v>
      </c>
      <c r="P6" s="102" t="n">
        <v>-478.6</v>
      </c>
      <c r="Q6" s="105" t="n">
        <v>34144674</v>
      </c>
      <c r="R6" s="103" t="n">
        <v>27128060</v>
      </c>
      <c r="S6" s="106" t="n">
        <v>0</v>
      </c>
      <c r="T6" s="107" t="n">
        <v>28.9</v>
      </c>
      <c r="U6" s="108" t="n">
        <v>-8.7</v>
      </c>
      <c r="V6" s="109" t="n">
        <v>31.4</v>
      </c>
      <c r="W6" s="108" t="n">
        <v>-9.4</v>
      </c>
    </row>
    <row r="7" customFormat="false" ht="12.75" hidden="false" customHeight="false" outlineLevel="0" collapsed="false">
      <c r="A7" s="101" t="n">
        <v>36861</v>
      </c>
      <c r="B7" s="102" t="n">
        <v>3885</v>
      </c>
      <c r="C7" s="102" t="n">
        <v>3173</v>
      </c>
      <c r="D7" s="103" t="n">
        <v>7058</v>
      </c>
      <c r="E7" s="104" t="n">
        <v>1492.96774193548</v>
      </c>
      <c r="F7" s="102" t="n">
        <v>657</v>
      </c>
      <c r="G7" s="102" t="n">
        <v>116</v>
      </c>
      <c r="H7" s="102" t="n">
        <v>2612</v>
      </c>
      <c r="I7" s="102" t="n">
        <v>872</v>
      </c>
      <c r="J7" s="102" t="n">
        <v>928</v>
      </c>
      <c r="K7" s="102" t="n">
        <v>843</v>
      </c>
      <c r="L7" s="102" t="n">
        <v>28</v>
      </c>
      <c r="M7" s="103" t="n">
        <v>7548.96774193548</v>
      </c>
      <c r="N7" s="104" t="n">
        <v>-369.967741935484</v>
      </c>
      <c r="O7" s="102" t="n">
        <v>-121</v>
      </c>
      <c r="P7" s="102" t="n">
        <v>-490.967741935484</v>
      </c>
      <c r="Q7" s="105" t="n">
        <v>22675674</v>
      </c>
      <c r="R7" s="103" t="n">
        <v>23377060</v>
      </c>
      <c r="S7" s="106" t="n">
        <v>0</v>
      </c>
      <c r="T7" s="107" t="n">
        <v>28.3</v>
      </c>
      <c r="U7" s="108" t="n">
        <v>-1.3</v>
      </c>
      <c r="V7" s="109" t="n">
        <v>30.7</v>
      </c>
      <c r="W7" s="108" t="n">
        <v>1</v>
      </c>
    </row>
    <row r="8" customFormat="false" ht="12.75" hidden="false" customHeight="false" outlineLevel="0" collapsed="false">
      <c r="A8" s="101" t="n">
        <v>36892</v>
      </c>
      <c r="B8" s="102" t="n">
        <v>4042</v>
      </c>
      <c r="C8" s="102" t="n">
        <v>3150</v>
      </c>
      <c r="D8" s="103" t="n">
        <v>7192</v>
      </c>
      <c r="E8" s="104" t="n">
        <v>1207</v>
      </c>
      <c r="F8" s="102" t="n">
        <v>698</v>
      </c>
      <c r="G8" s="102" t="n">
        <v>428</v>
      </c>
      <c r="H8" s="102" t="n">
        <v>2658</v>
      </c>
      <c r="I8" s="102" t="n">
        <v>843</v>
      </c>
      <c r="J8" s="102" t="n">
        <v>1001</v>
      </c>
      <c r="K8" s="102" t="n">
        <v>849</v>
      </c>
      <c r="L8" s="102" t="n">
        <v>60</v>
      </c>
      <c r="M8" s="103" t="n">
        <v>7744</v>
      </c>
      <c r="N8" s="104" t="n">
        <v>-422</v>
      </c>
      <c r="O8" s="102" t="n">
        <v>-130</v>
      </c>
      <c r="P8" s="102" t="n">
        <v>-552</v>
      </c>
      <c r="Q8" s="105" t="n">
        <v>9593674</v>
      </c>
      <c r="R8" s="103" t="n">
        <v>19347060</v>
      </c>
      <c r="S8" s="106" t="n">
        <v>0</v>
      </c>
      <c r="T8" s="107" t="n">
        <v>30</v>
      </c>
      <c r="U8" s="108" t="n">
        <v>1.8</v>
      </c>
      <c r="V8" s="109" t="n">
        <v>27.3</v>
      </c>
      <c r="W8" s="108" t="n">
        <v>-0.5</v>
      </c>
    </row>
    <row r="9" customFormat="false" ht="12.75" hidden="false" customHeight="false" outlineLevel="0" collapsed="false">
      <c r="A9" s="101" t="n">
        <v>36923</v>
      </c>
      <c r="B9" s="102" t="n">
        <v>3894</v>
      </c>
      <c r="C9" s="102" t="n">
        <v>3065</v>
      </c>
      <c r="D9" s="103" t="n">
        <v>6959</v>
      </c>
      <c r="E9" s="104" t="n">
        <v>1115</v>
      </c>
      <c r="F9" s="102" t="n">
        <v>601</v>
      </c>
      <c r="G9" s="102" t="n">
        <v>465</v>
      </c>
      <c r="H9" s="102" t="n">
        <v>2602</v>
      </c>
      <c r="I9" s="102" t="n">
        <v>812</v>
      </c>
      <c r="J9" s="102" t="n">
        <v>836</v>
      </c>
      <c r="K9" s="102" t="n">
        <v>846</v>
      </c>
      <c r="L9" s="102" t="n">
        <v>7</v>
      </c>
      <c r="M9" s="103" t="n">
        <v>7284</v>
      </c>
      <c r="N9" s="104" t="n">
        <v>-149</v>
      </c>
      <c r="O9" s="102" t="n">
        <v>-176</v>
      </c>
      <c r="P9" s="102" t="n">
        <v>-325</v>
      </c>
      <c r="Q9" s="105" t="n">
        <v>5421674</v>
      </c>
      <c r="R9" s="103" t="n">
        <v>14419060</v>
      </c>
      <c r="S9" s="106" t="n">
        <v>0</v>
      </c>
      <c r="T9" s="107" t="n">
        <v>28.3</v>
      </c>
      <c r="U9" s="108" t="n">
        <v>-4</v>
      </c>
      <c r="V9" s="109" t="n">
        <v>34.4</v>
      </c>
      <c r="W9" s="108" t="n">
        <v>0.3</v>
      </c>
    </row>
    <row r="10" customFormat="false" ht="13.5" hidden="false" customHeight="false" outlineLevel="0" collapsed="false">
      <c r="A10" s="92" t="n">
        <v>36951</v>
      </c>
      <c r="B10" s="93" t="n">
        <v>4128</v>
      </c>
      <c r="C10" s="93" t="n">
        <v>2905</v>
      </c>
      <c r="D10" s="94" t="n">
        <v>7033</v>
      </c>
      <c r="E10" s="95" t="n">
        <v>1066.51612903226</v>
      </c>
      <c r="F10" s="93" t="n">
        <v>433</v>
      </c>
      <c r="G10" s="93" t="n">
        <v>467</v>
      </c>
      <c r="H10" s="93" t="n">
        <v>2525</v>
      </c>
      <c r="I10" s="93" t="n">
        <v>701</v>
      </c>
      <c r="J10" s="93" t="n">
        <v>1030</v>
      </c>
      <c r="K10" s="93" t="n">
        <v>790</v>
      </c>
      <c r="L10" s="93" t="n">
        <v>-8</v>
      </c>
      <c r="M10" s="94" t="n">
        <v>7004.51612903226</v>
      </c>
      <c r="N10" s="95" t="n">
        <v>96.4838709677419</v>
      </c>
      <c r="O10" s="93" t="n">
        <v>-68</v>
      </c>
      <c r="P10" s="93" t="n">
        <v>28.4838709677419</v>
      </c>
      <c r="Q10" s="96" t="n">
        <v>8412674</v>
      </c>
      <c r="R10" s="94" t="n">
        <v>12311060</v>
      </c>
      <c r="S10" s="97" t="n">
        <v>4.68958205601666E-013</v>
      </c>
      <c r="T10" s="98" t="n">
        <v>39.8</v>
      </c>
      <c r="U10" s="99" t="n">
        <v>1.8</v>
      </c>
      <c r="V10" s="100" t="n">
        <v>45.4</v>
      </c>
      <c r="W10" s="99" t="n">
        <v>3.6</v>
      </c>
    </row>
    <row r="11" customFormat="false" ht="12.75" hidden="false" customHeight="false" outlineLevel="0" collapsed="false">
      <c r="A11" s="101" t="n">
        <v>36982</v>
      </c>
      <c r="B11" s="102" t="n">
        <v>4009</v>
      </c>
      <c r="C11" s="102" t="n">
        <v>3062</v>
      </c>
      <c r="D11" s="103" t="n">
        <v>7071</v>
      </c>
      <c r="E11" s="104" t="n">
        <v>764.666666666667</v>
      </c>
      <c r="F11" s="102" t="n">
        <v>395</v>
      </c>
      <c r="G11" s="102" t="n">
        <v>477</v>
      </c>
      <c r="H11" s="102" t="n">
        <v>2564</v>
      </c>
      <c r="I11" s="102" t="n">
        <v>846</v>
      </c>
      <c r="J11" s="102" t="n">
        <v>1156</v>
      </c>
      <c r="K11" s="102" t="n">
        <v>790</v>
      </c>
      <c r="L11" s="102" t="n">
        <v>-68</v>
      </c>
      <c r="M11" s="103" t="n">
        <v>6924.66666666667</v>
      </c>
      <c r="N11" s="104" t="n">
        <v>170.333333333333</v>
      </c>
      <c r="O11" s="102" t="n">
        <v>-24</v>
      </c>
      <c r="P11" s="102" t="n">
        <v>146.333333333333</v>
      </c>
      <c r="Q11" s="105" t="n">
        <v>13522674</v>
      </c>
      <c r="R11" s="103" t="n">
        <v>11591060</v>
      </c>
      <c r="S11" s="106" t="n">
        <v>5.96855898038484E-013</v>
      </c>
      <c r="T11" s="107" t="n">
        <v>49.6</v>
      </c>
      <c r="U11" s="108" t="n">
        <v>2.8</v>
      </c>
      <c r="V11" s="109" t="n">
        <v>50.1</v>
      </c>
      <c r="W11" s="108" t="n">
        <v>0.4</v>
      </c>
    </row>
    <row r="12" customFormat="false" ht="12.75" hidden="false" customHeight="false" outlineLevel="0" collapsed="false">
      <c r="A12" s="101" t="n">
        <v>37012</v>
      </c>
      <c r="B12" s="102" t="n">
        <v>4044</v>
      </c>
      <c r="C12" s="102" t="n">
        <v>3051</v>
      </c>
      <c r="D12" s="103" t="n">
        <v>7095</v>
      </c>
      <c r="E12" s="104" t="n">
        <v>586</v>
      </c>
      <c r="F12" s="102" t="n">
        <v>280</v>
      </c>
      <c r="G12" s="102" t="n">
        <v>489</v>
      </c>
      <c r="H12" s="102" t="n">
        <v>2670</v>
      </c>
      <c r="I12" s="102" t="n">
        <v>819</v>
      </c>
      <c r="J12" s="102" t="n">
        <v>1144</v>
      </c>
      <c r="K12" s="102" t="n">
        <v>767</v>
      </c>
      <c r="L12" s="102" t="n">
        <v>47</v>
      </c>
      <c r="M12" s="103" t="n">
        <v>6802</v>
      </c>
      <c r="N12" s="104" t="n">
        <v>246.129032258065</v>
      </c>
      <c r="O12" s="102" t="n">
        <v>47</v>
      </c>
      <c r="P12" s="102" t="n">
        <v>293.129032258065</v>
      </c>
      <c r="Q12" s="105" t="n">
        <v>21152674</v>
      </c>
      <c r="R12" s="103" t="n">
        <v>13048060</v>
      </c>
      <c r="S12" s="106" t="n">
        <v>-0.129032258064512</v>
      </c>
      <c r="T12" s="107" t="n">
        <v>57.1</v>
      </c>
      <c r="U12" s="108" t="n">
        <v>1.2</v>
      </c>
      <c r="V12" s="109" t="n">
        <v>63.6</v>
      </c>
      <c r="W12" s="108" t="n">
        <v>4.8</v>
      </c>
    </row>
    <row r="13" customFormat="false" ht="12.75" hidden="false" customHeight="false" outlineLevel="0" collapsed="false">
      <c r="A13" s="101" t="n">
        <v>37043</v>
      </c>
      <c r="B13" s="102" t="n">
        <v>4002</v>
      </c>
      <c r="C13" s="102" t="n">
        <v>2902</v>
      </c>
      <c r="D13" s="103" t="n">
        <v>6904</v>
      </c>
      <c r="E13" s="104" t="n">
        <v>458.133333333333</v>
      </c>
      <c r="F13" s="102" t="n">
        <v>239</v>
      </c>
      <c r="G13" s="102" t="n">
        <v>468</v>
      </c>
      <c r="H13" s="102" t="n">
        <v>2492</v>
      </c>
      <c r="I13" s="102" t="n">
        <v>856</v>
      </c>
      <c r="J13" s="102" t="n">
        <v>1146</v>
      </c>
      <c r="K13" s="102" t="n">
        <v>783</v>
      </c>
      <c r="L13" s="102" t="n">
        <v>107</v>
      </c>
      <c r="M13" s="103" t="n">
        <v>6549.13333333333</v>
      </c>
      <c r="N13" s="104" t="n">
        <v>220.866666666667</v>
      </c>
      <c r="O13" s="102" t="n">
        <v>134</v>
      </c>
      <c r="P13" s="102" t="n">
        <v>354.866666666667</v>
      </c>
      <c r="Q13" s="105" t="n">
        <v>27778674</v>
      </c>
      <c r="R13" s="103" t="n">
        <v>17068060</v>
      </c>
      <c r="S13" s="110" t="n">
        <v>0</v>
      </c>
      <c r="T13" s="107" t="n">
        <v>69.4</v>
      </c>
      <c r="U13" s="108" t="n">
        <v>3.8</v>
      </c>
      <c r="V13" s="109" t="n">
        <v>70.9</v>
      </c>
      <c r="W13" s="108" t="n">
        <v>1.8</v>
      </c>
    </row>
    <row r="14" customFormat="false" ht="12.75" hidden="false" customHeight="false" outlineLevel="0" collapsed="false">
      <c r="A14" s="101" t="n">
        <v>37073</v>
      </c>
      <c r="B14" s="102" t="n">
        <v>4003</v>
      </c>
      <c r="C14" s="102" t="n">
        <v>2947</v>
      </c>
      <c r="D14" s="103" t="n">
        <v>6950</v>
      </c>
      <c r="E14" s="104" t="n">
        <v>347</v>
      </c>
      <c r="F14" s="102" t="n">
        <v>227</v>
      </c>
      <c r="G14" s="102" t="n">
        <v>397</v>
      </c>
      <c r="H14" s="102" t="n">
        <v>2594</v>
      </c>
      <c r="I14" s="102" t="n">
        <v>837</v>
      </c>
      <c r="J14" s="102" t="n">
        <v>1140</v>
      </c>
      <c r="K14" s="102" t="n">
        <v>899</v>
      </c>
      <c r="L14" s="102" t="n">
        <v>97</v>
      </c>
      <c r="M14" s="103" t="n">
        <v>6538</v>
      </c>
      <c r="N14" s="104" t="n">
        <v>249</v>
      </c>
      <c r="O14" s="102" t="n">
        <v>163</v>
      </c>
      <c r="P14" s="102" t="n">
        <v>412</v>
      </c>
      <c r="Q14" s="105" t="n">
        <v>35497674</v>
      </c>
      <c r="R14" s="103" t="n">
        <v>22121060</v>
      </c>
      <c r="S14" s="110" t="n">
        <v>0</v>
      </c>
      <c r="T14" s="107" t="n">
        <v>76.7</v>
      </c>
      <c r="U14" s="108" t="n">
        <v>4.6</v>
      </c>
      <c r="V14" s="109" t="n">
        <v>79.4</v>
      </c>
      <c r="W14" s="108" t="n">
        <v>1.4</v>
      </c>
    </row>
    <row r="15" customFormat="false" ht="12.75" hidden="false" customHeight="false" outlineLevel="0" collapsed="false">
      <c r="A15" s="101" t="n">
        <v>37104</v>
      </c>
      <c r="B15" s="102" t="n">
        <v>3975</v>
      </c>
      <c r="C15" s="102" t="n">
        <v>3062</v>
      </c>
      <c r="D15" s="103" t="n">
        <v>7037</v>
      </c>
      <c r="E15" s="104" t="n">
        <v>429</v>
      </c>
      <c r="F15" s="102" t="n">
        <v>228</v>
      </c>
      <c r="G15" s="102" t="n">
        <v>353</v>
      </c>
      <c r="H15" s="102" t="n">
        <v>2717</v>
      </c>
      <c r="I15" s="102" t="n">
        <v>831</v>
      </c>
      <c r="J15" s="102" t="n">
        <v>1139</v>
      </c>
      <c r="K15" s="102" t="n">
        <v>912</v>
      </c>
      <c r="L15" s="102" t="n">
        <v>84</v>
      </c>
      <c r="M15" s="103" t="n">
        <v>6693</v>
      </c>
      <c r="N15" s="104" t="n">
        <v>204</v>
      </c>
      <c r="O15" s="102" t="n">
        <v>140</v>
      </c>
      <c r="P15" s="102" t="n">
        <v>344</v>
      </c>
      <c r="Q15" s="105" t="n">
        <v>41821674</v>
      </c>
      <c r="R15" s="103" t="n">
        <v>26461060</v>
      </c>
      <c r="S15" s="110" t="n">
        <v>0</v>
      </c>
      <c r="T15" s="107" t="n">
        <v>73.3</v>
      </c>
      <c r="U15" s="108" t="n">
        <v>3.5</v>
      </c>
      <c r="V15" s="109" t="n">
        <v>79</v>
      </c>
      <c r="W15" s="108" t="n">
        <v>3.4</v>
      </c>
    </row>
    <row r="16" customFormat="false" ht="12.75" hidden="false" customHeight="false" outlineLevel="0" collapsed="false">
      <c r="A16" s="101" t="n">
        <v>37135</v>
      </c>
      <c r="B16" s="102" t="n">
        <v>3967</v>
      </c>
      <c r="C16" s="102" t="n">
        <v>3089</v>
      </c>
      <c r="D16" s="103" t="n">
        <v>7056</v>
      </c>
      <c r="E16" s="104" t="n">
        <v>353</v>
      </c>
      <c r="F16" s="102" t="n">
        <v>234</v>
      </c>
      <c r="G16" s="102" t="n">
        <v>359</v>
      </c>
      <c r="H16" s="102" t="n">
        <v>2742</v>
      </c>
      <c r="I16" s="102" t="n">
        <v>810</v>
      </c>
      <c r="J16" s="102" t="n">
        <v>1135</v>
      </c>
      <c r="K16" s="102" t="n">
        <v>916</v>
      </c>
      <c r="L16" s="102" t="n">
        <v>97</v>
      </c>
      <c r="M16" s="103" t="n">
        <v>6646</v>
      </c>
      <c r="N16" s="104" t="n">
        <v>260</v>
      </c>
      <c r="O16" s="102" t="n">
        <v>150</v>
      </c>
      <c r="P16" s="102" t="n">
        <v>410</v>
      </c>
      <c r="Q16" s="105" t="n">
        <v>49621674</v>
      </c>
      <c r="R16" s="103" t="n">
        <v>30961060</v>
      </c>
      <c r="S16" s="110" t="n">
        <v>0</v>
      </c>
      <c r="T16" s="107" t="n">
        <v>66.8</v>
      </c>
      <c r="U16" s="108" t="n">
        <v>5.8</v>
      </c>
      <c r="V16" s="109" t="n">
        <v>70.2</v>
      </c>
      <c r="W16" s="108" t="n">
        <v>5.1</v>
      </c>
    </row>
    <row r="17" customFormat="false" ht="13.5" hidden="false" customHeight="false" outlineLevel="0" collapsed="false">
      <c r="A17" s="101" t="n">
        <v>37165</v>
      </c>
      <c r="B17" s="102" t="n">
        <v>4020</v>
      </c>
      <c r="C17" s="102" t="n">
        <v>3075</v>
      </c>
      <c r="D17" s="103" t="n">
        <v>7095</v>
      </c>
      <c r="E17" s="104" t="n">
        <v>555</v>
      </c>
      <c r="F17" s="102" t="n">
        <v>337</v>
      </c>
      <c r="G17" s="102" t="n">
        <v>455</v>
      </c>
      <c r="H17" s="102" t="n">
        <v>2750</v>
      </c>
      <c r="I17" s="102" t="n">
        <v>800</v>
      </c>
      <c r="J17" s="102" t="n">
        <v>1119</v>
      </c>
      <c r="K17" s="102" t="n">
        <v>900</v>
      </c>
      <c r="L17" s="102" t="n">
        <v>92</v>
      </c>
      <c r="M17" s="103" t="n">
        <v>7008</v>
      </c>
      <c r="N17" s="104" t="n">
        <v>77</v>
      </c>
      <c r="O17" s="102" t="n">
        <v>10</v>
      </c>
      <c r="P17" s="102" t="n">
        <v>87</v>
      </c>
      <c r="Q17" s="105" t="n">
        <v>52008674</v>
      </c>
      <c r="R17" s="103" t="n">
        <v>31271060</v>
      </c>
      <c r="S17" s="110" t="n">
        <v>0</v>
      </c>
      <c r="T17" s="111"/>
      <c r="U17" s="112"/>
      <c r="V17" s="113"/>
      <c r="W17" s="112"/>
    </row>
    <row r="18" customFormat="false" ht="12.75" hidden="false" customHeight="false" outlineLevel="0" collapsed="false">
      <c r="A18" s="114" t="n">
        <v>37196</v>
      </c>
      <c r="B18" s="115" t="n">
        <v>4100</v>
      </c>
      <c r="C18" s="116" t="n">
        <v>3050</v>
      </c>
      <c r="D18" s="117" t="n">
        <v>7150</v>
      </c>
      <c r="E18" s="118" t="n">
        <v>950</v>
      </c>
      <c r="F18" s="116" t="n">
        <v>550</v>
      </c>
      <c r="G18" s="116" t="n">
        <v>475</v>
      </c>
      <c r="H18" s="116" t="n">
        <v>2700</v>
      </c>
      <c r="I18" s="116" t="n">
        <v>800</v>
      </c>
      <c r="J18" s="116" t="n">
        <v>1050</v>
      </c>
      <c r="K18" s="119" t="n">
        <v>915</v>
      </c>
      <c r="L18" s="116" t="n">
        <v>0</v>
      </c>
      <c r="M18" s="117" t="n">
        <v>7440</v>
      </c>
      <c r="N18" s="118" t="n">
        <v>-190</v>
      </c>
      <c r="O18" s="116" t="n">
        <v>-100</v>
      </c>
      <c r="P18" s="116" t="n">
        <v>-290</v>
      </c>
      <c r="Q18" s="115" t="n">
        <v>46308674</v>
      </c>
      <c r="R18" s="120" t="n">
        <v>28271060</v>
      </c>
      <c r="S18" s="121" t="n">
        <v>0</v>
      </c>
      <c r="T18" s="122"/>
      <c r="U18" s="123"/>
      <c r="V18" s="124"/>
      <c r="W18" s="123"/>
    </row>
    <row r="19" customFormat="false" ht="12.75" hidden="false" customHeight="false" outlineLevel="0" collapsed="false">
      <c r="A19" s="101" t="n">
        <v>37226</v>
      </c>
      <c r="B19" s="125" t="n">
        <v>4125</v>
      </c>
      <c r="C19" s="126" t="n">
        <v>3050</v>
      </c>
      <c r="D19" s="127" t="n">
        <v>7175</v>
      </c>
      <c r="E19" s="128" t="n">
        <v>1150</v>
      </c>
      <c r="F19" s="126" t="n">
        <v>650</v>
      </c>
      <c r="G19" s="126" t="n">
        <v>475</v>
      </c>
      <c r="H19" s="126" t="n">
        <v>2700</v>
      </c>
      <c r="I19" s="126" t="n">
        <v>800</v>
      </c>
      <c r="J19" s="126" t="n">
        <v>900</v>
      </c>
      <c r="K19" s="129" t="n">
        <v>915</v>
      </c>
      <c r="L19" s="126" t="n">
        <v>-70</v>
      </c>
      <c r="M19" s="127" t="n">
        <v>7520</v>
      </c>
      <c r="N19" s="128" t="n">
        <v>-235</v>
      </c>
      <c r="O19" s="126" t="n">
        <v>-110</v>
      </c>
      <c r="P19" s="126" t="n">
        <v>-345</v>
      </c>
      <c r="Q19" s="125" t="n">
        <v>39023674</v>
      </c>
      <c r="R19" s="103" t="n">
        <v>24861060</v>
      </c>
      <c r="S19" s="130" t="n">
        <v>0</v>
      </c>
      <c r="T19" s="131"/>
      <c r="U19" s="132"/>
      <c r="V19" s="133"/>
      <c r="W19" s="132"/>
    </row>
    <row r="20" customFormat="false" ht="12.75" hidden="false" customHeight="false" outlineLevel="0" collapsed="false">
      <c r="A20" s="101" t="n">
        <v>37257</v>
      </c>
      <c r="B20" s="125" t="n">
        <v>4150</v>
      </c>
      <c r="C20" s="126" t="n">
        <v>3050</v>
      </c>
      <c r="D20" s="127" t="n">
        <v>7200</v>
      </c>
      <c r="E20" s="128" t="n">
        <v>1200</v>
      </c>
      <c r="F20" s="126" t="n">
        <v>700</v>
      </c>
      <c r="G20" s="126" t="n">
        <v>475</v>
      </c>
      <c r="H20" s="126" t="n">
        <v>2700</v>
      </c>
      <c r="I20" s="126" t="n">
        <v>800</v>
      </c>
      <c r="J20" s="126" t="n">
        <v>900</v>
      </c>
      <c r="K20" s="129" t="n">
        <v>915</v>
      </c>
      <c r="L20" s="126" t="n">
        <v>-70</v>
      </c>
      <c r="M20" s="127" t="n">
        <v>7620</v>
      </c>
      <c r="N20" s="128" t="n">
        <v>-240</v>
      </c>
      <c r="O20" s="126" t="n">
        <v>-180</v>
      </c>
      <c r="P20" s="126" t="n">
        <v>-420</v>
      </c>
      <c r="Q20" s="125" t="n">
        <v>31583674</v>
      </c>
      <c r="R20" s="103" t="n">
        <v>19281060</v>
      </c>
      <c r="S20" s="130" t="n">
        <v>0</v>
      </c>
      <c r="T20" s="131"/>
      <c r="U20" s="132"/>
      <c r="V20" s="133"/>
      <c r="W20" s="132"/>
    </row>
    <row r="21" customFormat="false" ht="12.75" hidden="false" customHeight="false" outlineLevel="0" collapsed="false">
      <c r="A21" s="101" t="n">
        <v>37288</v>
      </c>
      <c r="B21" s="125" t="n">
        <v>4150</v>
      </c>
      <c r="C21" s="126" t="n">
        <v>3050</v>
      </c>
      <c r="D21" s="127" t="n">
        <v>7200</v>
      </c>
      <c r="E21" s="128" t="n">
        <v>1100</v>
      </c>
      <c r="F21" s="126" t="n">
        <v>600</v>
      </c>
      <c r="G21" s="126" t="n">
        <v>475</v>
      </c>
      <c r="H21" s="126" t="n">
        <v>2700</v>
      </c>
      <c r="I21" s="126" t="n">
        <v>800</v>
      </c>
      <c r="J21" s="126" t="n">
        <v>1000</v>
      </c>
      <c r="K21" s="129" t="n">
        <v>915</v>
      </c>
      <c r="L21" s="126" t="n">
        <v>-80</v>
      </c>
      <c r="M21" s="127" t="n">
        <v>7510</v>
      </c>
      <c r="N21" s="128" t="n">
        <v>-180</v>
      </c>
      <c r="O21" s="126" t="n">
        <v>-130</v>
      </c>
      <c r="P21" s="126" t="n">
        <v>-310</v>
      </c>
      <c r="Q21" s="125" t="n">
        <v>26543674</v>
      </c>
      <c r="R21" s="103" t="n">
        <v>15641060</v>
      </c>
      <c r="S21" s="130" t="n">
        <v>0</v>
      </c>
      <c r="T21" s="131"/>
      <c r="U21" s="132"/>
      <c r="V21" s="133"/>
      <c r="W21" s="132"/>
    </row>
    <row r="22" customFormat="false" ht="13.5" hidden="false" customHeight="false" outlineLevel="0" collapsed="false">
      <c r="A22" s="92" t="n">
        <v>37316</v>
      </c>
      <c r="B22" s="134" t="n">
        <v>4175</v>
      </c>
      <c r="C22" s="135" t="n">
        <v>3050</v>
      </c>
      <c r="D22" s="136" t="n">
        <v>7225</v>
      </c>
      <c r="E22" s="137" t="n">
        <v>950</v>
      </c>
      <c r="F22" s="135" t="n">
        <v>450</v>
      </c>
      <c r="G22" s="135" t="n">
        <v>475</v>
      </c>
      <c r="H22" s="135" t="n">
        <v>2700</v>
      </c>
      <c r="I22" s="135" t="n">
        <v>800</v>
      </c>
      <c r="J22" s="135" t="n">
        <v>1050</v>
      </c>
      <c r="K22" s="138" t="n">
        <v>915</v>
      </c>
      <c r="L22" s="135" t="n">
        <v>-30</v>
      </c>
      <c r="M22" s="136" t="n">
        <v>7310</v>
      </c>
      <c r="N22" s="137" t="n">
        <v>0</v>
      </c>
      <c r="O22" s="135" t="n">
        <v>-85</v>
      </c>
      <c r="P22" s="135" t="n">
        <v>-85</v>
      </c>
      <c r="Q22" s="134" t="n">
        <v>26543674</v>
      </c>
      <c r="R22" s="94" t="n">
        <v>13006060</v>
      </c>
      <c r="S22" s="139" t="n">
        <v>0</v>
      </c>
      <c r="T22" s="140"/>
      <c r="U22" s="141"/>
      <c r="V22" s="142"/>
      <c r="W22" s="141"/>
    </row>
    <row r="23" customFormat="false" ht="12.75" hidden="false" customHeight="false" outlineLevel="0" collapsed="false">
      <c r="A23" s="101" t="n">
        <v>37347</v>
      </c>
      <c r="B23" s="125" t="n">
        <v>4200</v>
      </c>
      <c r="C23" s="126" t="n">
        <v>3000</v>
      </c>
      <c r="D23" s="127" t="n">
        <v>7200</v>
      </c>
      <c r="E23" s="128" t="n">
        <v>825</v>
      </c>
      <c r="F23" s="126" t="n">
        <v>375</v>
      </c>
      <c r="G23" s="126" t="n">
        <v>475</v>
      </c>
      <c r="H23" s="126" t="n">
        <v>2700</v>
      </c>
      <c r="I23" s="126" t="n">
        <v>800</v>
      </c>
      <c r="J23" s="126" t="n">
        <v>1100</v>
      </c>
      <c r="K23" s="129" t="n">
        <v>915</v>
      </c>
      <c r="L23" s="126" t="n">
        <v>25</v>
      </c>
      <c r="M23" s="127" t="n">
        <v>7215</v>
      </c>
      <c r="N23" s="128" t="n">
        <v>15</v>
      </c>
      <c r="O23" s="126" t="n">
        <v>-30</v>
      </c>
      <c r="P23" s="126" t="n">
        <v>-15</v>
      </c>
      <c r="Q23" s="125" t="n">
        <v>26993674</v>
      </c>
      <c r="R23" s="103" t="n">
        <v>12106060</v>
      </c>
      <c r="S23" s="130" t="n">
        <v>0</v>
      </c>
      <c r="T23" s="131"/>
      <c r="U23" s="132"/>
      <c r="V23" s="133"/>
      <c r="W23" s="132"/>
    </row>
    <row r="24" customFormat="false" ht="12.75" hidden="false" customHeight="false" outlineLevel="0" collapsed="false">
      <c r="A24" s="101" t="n">
        <v>37377</v>
      </c>
      <c r="B24" s="125" t="n">
        <v>4225</v>
      </c>
      <c r="C24" s="126" t="n">
        <v>2950</v>
      </c>
      <c r="D24" s="127" t="n">
        <v>7175</v>
      </c>
      <c r="E24" s="128" t="n">
        <v>600</v>
      </c>
      <c r="F24" s="126" t="n">
        <v>275</v>
      </c>
      <c r="G24" s="126" t="n">
        <v>475</v>
      </c>
      <c r="H24" s="126" t="n">
        <v>2650</v>
      </c>
      <c r="I24" s="126" t="n">
        <v>800</v>
      </c>
      <c r="J24" s="126" t="n">
        <v>1135</v>
      </c>
      <c r="K24" s="129" t="n">
        <v>925</v>
      </c>
      <c r="L24" s="126" t="n">
        <v>75</v>
      </c>
      <c r="M24" s="127" t="n">
        <v>6935</v>
      </c>
      <c r="N24" s="128" t="n">
        <v>150</v>
      </c>
      <c r="O24" s="126" t="n">
        <v>90</v>
      </c>
      <c r="P24" s="126" t="n">
        <v>240</v>
      </c>
      <c r="Q24" s="125" t="n">
        <v>31643674</v>
      </c>
      <c r="R24" s="103" t="n">
        <v>14896060</v>
      </c>
      <c r="S24" s="130" t="n">
        <v>0</v>
      </c>
      <c r="T24" s="131"/>
      <c r="U24" s="132"/>
      <c r="V24" s="133"/>
      <c r="W24" s="132"/>
    </row>
    <row r="25" customFormat="false" ht="12.75" hidden="false" customHeight="false" outlineLevel="0" collapsed="false">
      <c r="A25" s="101" t="n">
        <v>37408</v>
      </c>
      <c r="B25" s="125" t="n">
        <v>4275</v>
      </c>
      <c r="C25" s="126" t="n">
        <v>2950</v>
      </c>
      <c r="D25" s="127" t="n">
        <v>7225</v>
      </c>
      <c r="E25" s="128" t="n">
        <v>500</v>
      </c>
      <c r="F25" s="126" t="n">
        <v>250</v>
      </c>
      <c r="G25" s="126" t="n">
        <v>475</v>
      </c>
      <c r="H25" s="126" t="n">
        <v>2650</v>
      </c>
      <c r="I25" s="126" t="n">
        <v>800</v>
      </c>
      <c r="J25" s="126" t="n">
        <v>1350</v>
      </c>
      <c r="K25" s="129" t="n">
        <v>925</v>
      </c>
      <c r="L25" s="126" t="n">
        <v>75</v>
      </c>
      <c r="M25" s="127" t="n">
        <v>7025</v>
      </c>
      <c r="N25" s="128" t="n">
        <v>125</v>
      </c>
      <c r="O25" s="126" t="n">
        <v>75</v>
      </c>
      <c r="P25" s="126" t="n">
        <v>200</v>
      </c>
      <c r="Q25" s="125" t="n">
        <v>35393674</v>
      </c>
      <c r="R25" s="103" t="n">
        <v>17146060</v>
      </c>
      <c r="S25" s="130" t="n">
        <v>0</v>
      </c>
      <c r="T25" s="131"/>
      <c r="U25" s="132"/>
      <c r="V25" s="133"/>
      <c r="W25" s="132"/>
    </row>
    <row r="26" customFormat="false" ht="12.75" hidden="false" customHeight="false" outlineLevel="0" collapsed="false">
      <c r="A26" s="101" t="n">
        <v>37438</v>
      </c>
      <c r="B26" s="125" t="n">
        <v>4300</v>
      </c>
      <c r="C26" s="126" t="n">
        <v>3000</v>
      </c>
      <c r="D26" s="127" t="n">
        <v>7300</v>
      </c>
      <c r="E26" s="128" t="n">
        <v>450</v>
      </c>
      <c r="F26" s="126" t="n">
        <v>225</v>
      </c>
      <c r="G26" s="126" t="n">
        <v>475</v>
      </c>
      <c r="H26" s="126" t="n">
        <v>2700</v>
      </c>
      <c r="I26" s="126" t="n">
        <v>800</v>
      </c>
      <c r="J26" s="126" t="n">
        <v>1350</v>
      </c>
      <c r="K26" s="129" t="n">
        <v>925</v>
      </c>
      <c r="L26" s="126" t="n">
        <v>90</v>
      </c>
      <c r="M26" s="127" t="n">
        <v>7015</v>
      </c>
      <c r="N26" s="128" t="n">
        <v>145</v>
      </c>
      <c r="O26" s="126" t="n">
        <v>140</v>
      </c>
      <c r="P26" s="126" t="n">
        <v>285</v>
      </c>
      <c r="Q26" s="125" t="n">
        <v>39888674</v>
      </c>
      <c r="R26" s="103" t="n">
        <v>21486060</v>
      </c>
      <c r="S26" s="130" t="n">
        <v>0</v>
      </c>
      <c r="T26" s="131"/>
      <c r="U26" s="132"/>
      <c r="V26" s="133"/>
      <c r="W26" s="132"/>
    </row>
    <row r="27" customFormat="false" ht="12.75" hidden="false" customHeight="false" outlineLevel="0" collapsed="false">
      <c r="A27" s="101" t="n">
        <v>37469</v>
      </c>
      <c r="B27" s="125" t="n">
        <v>4350</v>
      </c>
      <c r="C27" s="126" t="n">
        <v>3000</v>
      </c>
      <c r="D27" s="127" t="n">
        <v>7350</v>
      </c>
      <c r="E27" s="128" t="n">
        <v>450</v>
      </c>
      <c r="F27" s="126" t="n">
        <v>225</v>
      </c>
      <c r="G27" s="126" t="n">
        <v>475</v>
      </c>
      <c r="H27" s="126" t="n">
        <v>2750</v>
      </c>
      <c r="I27" s="126" t="n">
        <v>800</v>
      </c>
      <c r="J27" s="126" t="n">
        <v>1350</v>
      </c>
      <c r="K27" s="129" t="n">
        <v>925</v>
      </c>
      <c r="L27" s="126" t="n">
        <v>90</v>
      </c>
      <c r="M27" s="127" t="n">
        <v>7065</v>
      </c>
      <c r="N27" s="128" t="n">
        <v>155</v>
      </c>
      <c r="O27" s="126" t="n">
        <v>130</v>
      </c>
      <c r="P27" s="126" t="n">
        <v>285</v>
      </c>
      <c r="Q27" s="125" t="n">
        <v>44693674</v>
      </c>
      <c r="R27" s="103" t="n">
        <v>25516060</v>
      </c>
      <c r="S27" s="130" t="n">
        <v>0</v>
      </c>
      <c r="T27" s="131"/>
      <c r="U27" s="132"/>
      <c r="V27" s="133"/>
      <c r="W27" s="132"/>
    </row>
    <row r="28" customFormat="false" ht="12.75" hidden="false" customHeight="false" outlineLevel="0" collapsed="false">
      <c r="A28" s="101" t="n">
        <v>37500</v>
      </c>
      <c r="B28" s="125" t="n">
        <v>4400</v>
      </c>
      <c r="C28" s="126" t="n">
        <v>3050</v>
      </c>
      <c r="D28" s="127" t="n">
        <v>7450</v>
      </c>
      <c r="E28" s="128" t="n">
        <v>450</v>
      </c>
      <c r="F28" s="126" t="n">
        <v>240</v>
      </c>
      <c r="G28" s="126" t="n">
        <v>475</v>
      </c>
      <c r="H28" s="126" t="n">
        <v>2750</v>
      </c>
      <c r="I28" s="126" t="n">
        <v>800</v>
      </c>
      <c r="J28" s="126" t="n">
        <v>1350</v>
      </c>
      <c r="K28" s="129" t="n">
        <v>925</v>
      </c>
      <c r="L28" s="126" t="n">
        <v>90</v>
      </c>
      <c r="M28" s="127" t="n">
        <v>7080</v>
      </c>
      <c r="N28" s="128" t="n">
        <v>200</v>
      </c>
      <c r="O28" s="126" t="n">
        <v>170</v>
      </c>
      <c r="P28" s="126" t="n">
        <v>370</v>
      </c>
      <c r="Q28" s="125" t="n">
        <v>50693674</v>
      </c>
      <c r="R28" s="103" t="n">
        <v>30616060</v>
      </c>
      <c r="S28" s="130" t="n">
        <v>0</v>
      </c>
      <c r="T28" s="131"/>
      <c r="U28" s="132"/>
      <c r="V28" s="133"/>
      <c r="W28" s="132"/>
    </row>
    <row r="29" customFormat="false" ht="13.5" hidden="false" customHeight="false" outlineLevel="0" collapsed="false">
      <c r="A29" s="92" t="n">
        <v>37530</v>
      </c>
      <c r="B29" s="134" t="n">
        <v>4450</v>
      </c>
      <c r="C29" s="135" t="n">
        <v>3050</v>
      </c>
      <c r="D29" s="136" t="n">
        <v>7500</v>
      </c>
      <c r="E29" s="137" t="n">
        <v>650</v>
      </c>
      <c r="F29" s="135" t="n">
        <v>400</v>
      </c>
      <c r="G29" s="135" t="n">
        <v>475</v>
      </c>
      <c r="H29" s="135" t="n">
        <v>2750</v>
      </c>
      <c r="I29" s="135" t="n">
        <v>800</v>
      </c>
      <c r="J29" s="135" t="n">
        <v>1350</v>
      </c>
      <c r="K29" s="138" t="n">
        <v>925</v>
      </c>
      <c r="L29" s="135" t="n">
        <v>65</v>
      </c>
      <c r="M29" s="136" t="n">
        <v>7415</v>
      </c>
      <c r="N29" s="137" t="n">
        <v>85</v>
      </c>
      <c r="O29" s="135" t="n">
        <v>0</v>
      </c>
      <c r="P29" s="135" t="n">
        <v>85</v>
      </c>
      <c r="Q29" s="134" t="n">
        <v>53328674</v>
      </c>
      <c r="R29" s="94" t="n">
        <v>30616060</v>
      </c>
      <c r="S29" s="139" t="n">
        <v>0</v>
      </c>
      <c r="T29" s="140"/>
      <c r="U29" s="141"/>
      <c r="V29" s="142"/>
      <c r="W29" s="141"/>
    </row>
  </sheetData>
  <mergeCells count="22">
    <mergeCell ref="B2:D2"/>
    <mergeCell ref="E2:M2"/>
    <mergeCell ref="N2:R2"/>
    <mergeCell ref="T2:W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47" activeCellId="0" sqref="F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9.99"/>
    <col collapsed="false" customWidth="true" hidden="false" outlineLevel="0" max="11" min="11" style="0" width="10.28"/>
    <col collapsed="false" customWidth="false" hidden="true" outlineLevel="0" max="12" min="12" style="0" width="9.06"/>
    <col collapsed="false" customWidth="false" hidden="true" outlineLevel="0" max="17" min="14" style="0" width="9.06"/>
    <col collapsed="false" customWidth="false" hidden="true" outlineLevel="0" max="25" min="25" style="0" width="9.06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143" t="n">
        <v>37167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</row>
    <row r="3" customFormat="false" ht="13.5" hidden="false" customHeight="false" outlineLevel="0" collapsed="false">
      <c r="A3" s="144"/>
      <c r="B3" s="145" t="s">
        <v>56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6" t="s">
        <v>57</v>
      </c>
      <c r="S3" s="146"/>
      <c r="T3" s="146"/>
      <c r="U3" s="146"/>
      <c r="V3" s="146"/>
      <c r="W3" s="146"/>
      <c r="X3" s="146"/>
      <c r="Y3" s="146"/>
      <c r="Z3" s="144"/>
      <c r="AA3" s="144"/>
    </row>
    <row r="4" customFormat="false" ht="13.5" hidden="false" customHeight="false" outlineLevel="0" collapsed="false">
      <c r="A4" s="144"/>
      <c r="B4" s="147" t="s">
        <v>58</v>
      </c>
      <c r="C4" s="148" t="s">
        <v>59</v>
      </c>
      <c r="D4" s="148" t="s">
        <v>60</v>
      </c>
      <c r="E4" s="148" t="s">
        <v>59</v>
      </c>
      <c r="F4" s="149" t="s">
        <v>61</v>
      </c>
      <c r="G4" s="148" t="s">
        <v>60</v>
      </c>
      <c r="H4" s="148" t="s">
        <v>62</v>
      </c>
      <c r="I4" s="148" t="s">
        <v>60</v>
      </c>
      <c r="J4" s="148" t="s">
        <v>59</v>
      </c>
      <c r="K4" s="148" t="s">
        <v>63</v>
      </c>
      <c r="L4" s="150" t="s">
        <v>58</v>
      </c>
      <c r="M4" s="151" t="s">
        <v>61</v>
      </c>
      <c r="N4" s="152" t="s">
        <v>60</v>
      </c>
      <c r="O4" s="152" t="s">
        <v>59</v>
      </c>
      <c r="P4" s="148"/>
      <c r="Q4" s="153"/>
      <c r="R4" s="154" t="s">
        <v>58</v>
      </c>
      <c r="S4" s="155" t="s">
        <v>59</v>
      </c>
      <c r="T4" s="155" t="s">
        <v>63</v>
      </c>
      <c r="U4" s="155" t="s">
        <v>59</v>
      </c>
      <c r="V4" s="155"/>
      <c r="W4" s="155"/>
      <c r="X4" s="156" t="s">
        <v>59</v>
      </c>
      <c r="Y4" s="156"/>
      <c r="Z4" s="144"/>
      <c r="AA4" s="144"/>
    </row>
    <row r="5" customFormat="false" ht="12.75" hidden="false" customHeight="true" outlineLevel="0" collapsed="false">
      <c r="A5" s="144"/>
      <c r="B5" s="157" t="s">
        <v>64</v>
      </c>
      <c r="C5" s="158" t="s">
        <v>65</v>
      </c>
      <c r="D5" s="158" t="s">
        <v>66</v>
      </c>
      <c r="E5" s="158" t="s">
        <v>67</v>
      </c>
      <c r="F5" s="159" t="s">
        <v>68</v>
      </c>
      <c r="G5" s="158" t="s">
        <v>69</v>
      </c>
      <c r="H5" s="158" t="s">
        <v>70</v>
      </c>
      <c r="I5" s="158" t="s">
        <v>71</v>
      </c>
      <c r="J5" s="158" t="s">
        <v>72</v>
      </c>
      <c r="K5" s="158" t="s">
        <v>40</v>
      </c>
      <c r="L5" s="160"/>
      <c r="M5" s="161"/>
      <c r="N5" s="162"/>
      <c r="O5" s="162"/>
      <c r="P5" s="163" t="s">
        <v>73</v>
      </c>
      <c r="Q5" s="164" t="s">
        <v>74</v>
      </c>
      <c r="R5" s="165" t="s">
        <v>75</v>
      </c>
      <c r="S5" s="166" t="s">
        <v>76</v>
      </c>
      <c r="T5" s="166" t="s">
        <v>77</v>
      </c>
      <c r="U5" s="166" t="s">
        <v>78</v>
      </c>
      <c r="V5" s="167"/>
      <c r="W5" s="167"/>
      <c r="X5" s="168" t="s">
        <v>79</v>
      </c>
      <c r="Y5" s="169" t="s">
        <v>80</v>
      </c>
      <c r="Z5" s="170" t="s">
        <v>81</v>
      </c>
      <c r="AA5" s="170" t="s">
        <v>82</v>
      </c>
    </row>
    <row r="6" customFormat="false" ht="23.25" hidden="false" customHeight="false" outlineLevel="0" collapsed="false">
      <c r="A6" s="144"/>
      <c r="B6" s="157"/>
      <c r="C6" s="158"/>
      <c r="D6" s="158"/>
      <c r="E6" s="158"/>
      <c r="F6" s="159"/>
      <c r="G6" s="158"/>
      <c r="H6" s="158"/>
      <c r="I6" s="158"/>
      <c r="J6" s="158"/>
      <c r="K6" s="158"/>
      <c r="L6" s="171" t="s">
        <v>83</v>
      </c>
      <c r="M6" s="172" t="s">
        <v>46</v>
      </c>
      <c r="N6" s="158" t="s">
        <v>84</v>
      </c>
      <c r="O6" s="158" t="s">
        <v>85</v>
      </c>
      <c r="P6" s="163"/>
      <c r="Q6" s="164"/>
      <c r="R6" s="165"/>
      <c r="S6" s="166"/>
      <c r="T6" s="166"/>
      <c r="U6" s="166"/>
      <c r="V6" s="166" t="s">
        <v>86</v>
      </c>
      <c r="W6" s="166" t="s">
        <v>87</v>
      </c>
      <c r="X6" s="168"/>
      <c r="Y6" s="168"/>
      <c r="Z6" s="170"/>
      <c r="AA6" s="170"/>
    </row>
    <row r="7" customFormat="false" ht="12.75" hidden="true" customHeight="false" outlineLevel="0" collapsed="false">
      <c r="A7" s="173" t="n">
        <v>35551</v>
      </c>
      <c r="B7" s="174" t="e">
        <f aca="false">NA()</f>
        <v>#N/A</v>
      </c>
      <c r="C7" s="175" t="e">
        <f aca="false">NA()</f>
        <v>#N/A</v>
      </c>
      <c r="D7" s="175" t="e">
        <f aca="false">NA()</f>
        <v>#N/A</v>
      </c>
      <c r="E7" s="175" t="e">
        <f aca="false">NA()</f>
        <v>#N/A</v>
      </c>
      <c r="F7" s="176" t="e">
        <f aca="false">NA()</f>
        <v>#N/A</v>
      </c>
      <c r="G7" s="175" t="e">
        <f aca="false">NA()</f>
        <v>#N/A</v>
      </c>
      <c r="H7" s="175" t="e">
        <f aca="false">NA()</f>
        <v>#N/A</v>
      </c>
      <c r="I7" s="175" t="e">
        <f aca="false">NA()</f>
        <v>#N/A</v>
      </c>
      <c r="J7" s="175" t="e">
        <f aca="false">NA()</f>
        <v>#N/A</v>
      </c>
      <c r="K7" s="175" t="e">
        <f aca="false">NA()</f>
        <v>#N/A</v>
      </c>
      <c r="L7" s="177" t="e">
        <f aca="false">NA()</f>
        <v>#N/A</v>
      </c>
      <c r="M7" s="176" t="e">
        <f aca="false">NA()</f>
        <v>#N/A</v>
      </c>
      <c r="N7" s="175" t="e">
        <f aca="false">NA()</f>
        <v>#N/A</v>
      </c>
      <c r="O7" s="175" t="e">
        <f aca="false">NA()</f>
        <v>#N/A</v>
      </c>
      <c r="P7" s="177"/>
      <c r="Q7" s="178"/>
      <c r="R7" s="179" t="n">
        <v>2255070.81038552</v>
      </c>
      <c r="S7" s="180" t="n">
        <v>143211.140833989</v>
      </c>
      <c r="T7" s="180" t="e">
        <f aca="false">NA()</f>
        <v>#N/A</v>
      </c>
      <c r="U7" s="180" t="n">
        <v>51025.9323367427</v>
      </c>
      <c r="V7" s="180"/>
      <c r="W7" s="180"/>
      <c r="X7" s="180" t="n">
        <v>1721085.16129032</v>
      </c>
      <c r="Y7" s="181" t="e">
        <f aca="false">NA()</f>
        <v>#N/A</v>
      </c>
      <c r="Z7" s="182" t="e">
        <f aca="false">NA()</f>
        <v>#N/A</v>
      </c>
      <c r="AA7" s="182" t="e">
        <f aca="false">NA()</f>
        <v>#N/A</v>
      </c>
    </row>
    <row r="8" customFormat="false" ht="12.75" hidden="true" customHeight="false" outlineLevel="0" collapsed="false">
      <c r="A8" s="183" t="n">
        <v>35582</v>
      </c>
      <c r="B8" s="179" t="n">
        <v>878058.0625</v>
      </c>
      <c r="C8" s="180" t="n">
        <v>258413.625</v>
      </c>
      <c r="D8" s="180" t="n">
        <v>619644.4375</v>
      </c>
      <c r="E8" s="180" t="n">
        <v>349306.289583333</v>
      </c>
      <c r="F8" s="184" t="n">
        <v>126254.866666667</v>
      </c>
      <c r="G8" s="180" t="n">
        <v>144083.28125</v>
      </c>
      <c r="H8" s="180" t="n">
        <v>199596.9375</v>
      </c>
      <c r="I8" s="180" t="n">
        <v>365282.9375</v>
      </c>
      <c r="J8" s="180" t="n">
        <v>204587.15625</v>
      </c>
      <c r="K8" s="180" t="n">
        <v>160695.78125</v>
      </c>
      <c r="L8" s="185" t="n">
        <v>81469.78125</v>
      </c>
      <c r="M8" s="184" t="n">
        <v>289267.733333333</v>
      </c>
      <c r="N8" s="180" t="s">
        <v>88</v>
      </c>
      <c r="O8" s="180" t="n">
        <v>275932.34375</v>
      </c>
      <c r="P8" s="185" t="n">
        <v>-21602.71875</v>
      </c>
      <c r="Q8" s="181"/>
      <c r="R8" s="179" t="n">
        <v>2248617.866203</v>
      </c>
      <c r="S8" s="180" t="n">
        <v>124822.666126778</v>
      </c>
      <c r="T8" s="180" t="n">
        <v>199596.9375</v>
      </c>
      <c r="U8" s="180" t="n">
        <v>50094.5078125</v>
      </c>
      <c r="V8" s="180"/>
      <c r="W8" s="180"/>
      <c r="X8" s="180" t="n">
        <v>1795626.15523374</v>
      </c>
      <c r="Y8" s="181" t="n">
        <v>78477.5995299795</v>
      </c>
      <c r="Z8" s="182" t="n">
        <v>24179116</v>
      </c>
      <c r="AA8" s="182" t="n">
        <v>12670867</v>
      </c>
    </row>
    <row r="9" customFormat="false" ht="12.75" hidden="true" customHeight="false" outlineLevel="0" collapsed="false">
      <c r="A9" s="183" t="n">
        <v>35612</v>
      </c>
      <c r="B9" s="179" t="n">
        <v>855273.151515152</v>
      </c>
      <c r="C9" s="180" t="n">
        <v>224097.606060606</v>
      </c>
      <c r="D9" s="180" t="n">
        <v>631175.545454545</v>
      </c>
      <c r="E9" s="180" t="n">
        <v>327685.394916911</v>
      </c>
      <c r="F9" s="184" t="n">
        <v>53918.4838709677</v>
      </c>
      <c r="G9" s="180" t="n">
        <v>249571.666666667</v>
      </c>
      <c r="H9" s="180" t="n">
        <v>214966.878787879</v>
      </c>
      <c r="I9" s="180" t="n">
        <v>495732.484848485</v>
      </c>
      <c r="J9" s="180" t="n">
        <v>206130.787878788</v>
      </c>
      <c r="K9" s="180" t="n">
        <v>289601.696969697</v>
      </c>
      <c r="L9" s="185" t="n">
        <v>55992.7272727273</v>
      </c>
      <c r="M9" s="184" t="n">
        <v>274645.193548387</v>
      </c>
      <c r="N9" s="180" t="s">
        <v>88</v>
      </c>
      <c r="O9" s="180" t="n">
        <v>268959.727272727</v>
      </c>
      <c r="P9" s="185" t="n">
        <v>-31193.9393939394</v>
      </c>
      <c r="Q9" s="181"/>
      <c r="R9" s="179" t="n">
        <v>2286597.47230293</v>
      </c>
      <c r="S9" s="180" t="n">
        <v>171424.795175127</v>
      </c>
      <c r="T9" s="180" t="n">
        <v>214966.878787879</v>
      </c>
      <c r="U9" s="180" t="n">
        <v>63970.4203480788</v>
      </c>
      <c r="V9" s="180"/>
      <c r="W9" s="180"/>
      <c r="X9" s="180" t="n">
        <v>1774499.33166311</v>
      </c>
      <c r="Y9" s="181" t="n">
        <v>61736.0463287401</v>
      </c>
      <c r="Z9" s="182" t="n">
        <v>32693117</v>
      </c>
      <c r="AA9" s="182" t="n">
        <v>14342340</v>
      </c>
    </row>
    <row r="10" customFormat="false" ht="12.75" hidden="true" customHeight="false" outlineLevel="0" collapsed="false">
      <c r="A10" s="183" t="n">
        <v>35643</v>
      </c>
      <c r="B10" s="179" t="n">
        <v>858874.193548387</v>
      </c>
      <c r="C10" s="180" t="n">
        <v>226222.290322581</v>
      </c>
      <c r="D10" s="180" t="n">
        <v>632651.903225806</v>
      </c>
      <c r="E10" s="180" t="n">
        <v>381460.709677419</v>
      </c>
      <c r="F10" s="184" t="n">
        <v>-7414.38709677419</v>
      </c>
      <c r="G10" s="180" t="n">
        <v>258605.580645161</v>
      </c>
      <c r="H10" s="180" t="n">
        <v>193352.677419355</v>
      </c>
      <c r="I10" s="180" t="n">
        <v>460498.419354839</v>
      </c>
      <c r="J10" s="180" t="n">
        <v>227284.419354839</v>
      </c>
      <c r="K10" s="180" t="n">
        <v>233214</v>
      </c>
      <c r="L10" s="185" t="n">
        <v>51910.7741935484</v>
      </c>
      <c r="M10" s="184" t="n">
        <v>179683.161290323</v>
      </c>
      <c r="N10" s="180" t="s">
        <v>88</v>
      </c>
      <c r="O10" s="180" t="n">
        <v>283325.548387097</v>
      </c>
      <c r="P10" s="185" t="n">
        <v>-8540.16129032261</v>
      </c>
      <c r="Q10" s="181"/>
      <c r="R10" s="179" t="n">
        <v>2407178.52624921</v>
      </c>
      <c r="S10" s="180" t="n">
        <v>211355.59772296</v>
      </c>
      <c r="T10" s="180" t="n">
        <v>193352.677419355</v>
      </c>
      <c r="U10" s="180" t="n">
        <v>92532.9222011385</v>
      </c>
      <c r="V10" s="180"/>
      <c r="W10" s="180"/>
      <c r="X10" s="180" t="n">
        <v>1824005.53447185</v>
      </c>
      <c r="Y10" s="181" t="n">
        <v>85931.7944339033</v>
      </c>
      <c r="Z10" s="182" t="n">
        <v>38263295</v>
      </c>
      <c r="AA10" s="182" t="n">
        <v>14112494</v>
      </c>
    </row>
    <row r="11" customFormat="false" ht="12.75" hidden="true" customHeight="false" outlineLevel="0" collapsed="false">
      <c r="A11" s="183" t="n">
        <v>35674</v>
      </c>
      <c r="B11" s="179" t="n">
        <v>891227.5</v>
      </c>
      <c r="C11" s="180" t="n">
        <v>282831.333333333</v>
      </c>
      <c r="D11" s="180" t="n">
        <v>608396.166666667</v>
      </c>
      <c r="E11" s="180" t="n">
        <v>390894.533333333</v>
      </c>
      <c r="F11" s="184" t="n">
        <v>46167.1666666667</v>
      </c>
      <c r="G11" s="180" t="n">
        <v>171334.466666667</v>
      </c>
      <c r="H11" s="180" t="n">
        <v>173704.3</v>
      </c>
      <c r="I11" s="180" t="n">
        <v>355403.333333333</v>
      </c>
      <c r="J11" s="180" t="n">
        <v>240613.7</v>
      </c>
      <c r="K11" s="180" t="n">
        <v>114789.633333333</v>
      </c>
      <c r="L11" s="185" t="n">
        <v>87213.4</v>
      </c>
      <c r="M11" s="184" t="n">
        <v>94364.4</v>
      </c>
      <c r="N11" s="180" t="s">
        <v>88</v>
      </c>
      <c r="O11" s="180" t="n">
        <v>261692.6</v>
      </c>
      <c r="P11" s="185" t="n">
        <v>-10364.5666666667</v>
      </c>
      <c r="Q11" s="181"/>
      <c r="R11" s="179" t="n">
        <v>2389107.22222222</v>
      </c>
      <c r="S11" s="180" t="n">
        <v>219262.287581699</v>
      </c>
      <c r="T11" s="180" t="n">
        <v>173704.3</v>
      </c>
      <c r="U11" s="180" t="n">
        <v>73152.8104575163</v>
      </c>
      <c r="V11" s="180"/>
      <c r="W11" s="180"/>
      <c r="X11" s="180" t="n">
        <v>1831606.66666667</v>
      </c>
      <c r="Y11" s="181" t="n">
        <v>91381.1575163401</v>
      </c>
      <c r="Z11" s="182" t="n">
        <v>41094227</v>
      </c>
      <c r="AA11" s="182" t="n">
        <v>15497509</v>
      </c>
    </row>
    <row r="12" customFormat="false" ht="13.5" hidden="true" customHeight="false" outlineLevel="0" collapsed="false">
      <c r="A12" s="186" t="n">
        <v>35704</v>
      </c>
      <c r="B12" s="187" t="n">
        <v>980636.1875</v>
      </c>
      <c r="C12" s="188" t="n">
        <v>369849.34375</v>
      </c>
      <c r="D12" s="188" t="n">
        <v>610786.84375</v>
      </c>
      <c r="E12" s="188" t="n">
        <v>455344.572580645</v>
      </c>
      <c r="F12" s="189" t="n">
        <v>-20884.3225806452</v>
      </c>
      <c r="G12" s="188" t="n">
        <v>176326.59375</v>
      </c>
      <c r="H12" s="188" t="n">
        <v>272898.6875</v>
      </c>
      <c r="I12" s="188" t="n">
        <v>444942.46875</v>
      </c>
      <c r="J12" s="188" t="n">
        <v>284645.71875</v>
      </c>
      <c r="K12" s="188" t="n">
        <v>160296.75</v>
      </c>
      <c r="L12" s="190" t="n">
        <v>99804.65625</v>
      </c>
      <c r="M12" s="189" t="n">
        <v>35261.2903225806</v>
      </c>
      <c r="N12" s="188" t="s">
        <v>88</v>
      </c>
      <c r="O12" s="188" t="n">
        <v>281751.4375</v>
      </c>
      <c r="P12" s="190" t="n">
        <v>4282.8125</v>
      </c>
      <c r="Q12" s="191"/>
      <c r="R12" s="187" t="n">
        <v>2445632.63757116</v>
      </c>
      <c r="S12" s="188" t="n">
        <v>225474.968651864</v>
      </c>
      <c r="T12" s="188" t="n">
        <v>272898.6875</v>
      </c>
      <c r="U12" s="188" t="n">
        <v>52305.4712207464</v>
      </c>
      <c r="V12" s="188"/>
      <c r="W12" s="188"/>
      <c r="X12" s="188" t="n">
        <v>1810501.07526882</v>
      </c>
      <c r="Y12" s="191" t="n">
        <v>84452.4349297306</v>
      </c>
      <c r="Z12" s="192" t="n">
        <v>42187327</v>
      </c>
      <c r="AA12" s="192" t="n">
        <v>14850095</v>
      </c>
    </row>
    <row r="13" customFormat="false" ht="12.75" hidden="true" customHeight="false" outlineLevel="0" collapsed="false">
      <c r="A13" s="183" t="n">
        <v>35735</v>
      </c>
      <c r="B13" s="179" t="n">
        <v>1004988.24242424</v>
      </c>
      <c r="C13" s="180" t="n">
        <v>445510.848484849</v>
      </c>
      <c r="D13" s="180" t="n">
        <v>559477.393939394</v>
      </c>
      <c r="E13" s="180" t="n">
        <v>517401.803030303</v>
      </c>
      <c r="F13" s="184" t="n">
        <v>-26027.1666666667</v>
      </c>
      <c r="G13" s="180" t="n">
        <v>68102.7575757576</v>
      </c>
      <c r="H13" s="180" t="n">
        <v>345729.909090909</v>
      </c>
      <c r="I13" s="180" t="n">
        <v>365711.545454545</v>
      </c>
      <c r="J13" s="180" t="n">
        <v>325113.363636364</v>
      </c>
      <c r="K13" s="180" t="n">
        <v>40598.1818181818</v>
      </c>
      <c r="L13" s="185" t="n">
        <v>115226.545454545</v>
      </c>
      <c r="M13" s="184" t="n">
        <v>-104523.833333333</v>
      </c>
      <c r="N13" s="180" t="s">
        <v>88</v>
      </c>
      <c r="O13" s="180" t="n">
        <v>228940.272727273</v>
      </c>
      <c r="P13" s="185" t="n">
        <v>48121.1212121212</v>
      </c>
      <c r="Q13" s="181"/>
      <c r="R13" s="179" t="n">
        <v>2543997.88823912</v>
      </c>
      <c r="S13" s="180" t="n">
        <v>224088.568553535</v>
      </c>
      <c r="T13" s="180" t="n">
        <v>345729.909090909</v>
      </c>
      <c r="U13" s="180" t="n">
        <v>126126.510721248</v>
      </c>
      <c r="V13" s="180"/>
      <c r="W13" s="180"/>
      <c r="X13" s="180" t="n">
        <v>1742842.33268356</v>
      </c>
      <c r="Y13" s="181" t="n">
        <v>105210.567189864</v>
      </c>
      <c r="Z13" s="182" t="n">
        <v>39051612</v>
      </c>
      <c r="AA13" s="182" t="n">
        <v>14069280</v>
      </c>
    </row>
    <row r="14" customFormat="false" ht="12.75" hidden="true" customHeight="false" outlineLevel="0" collapsed="false">
      <c r="A14" s="183" t="n">
        <v>35765</v>
      </c>
      <c r="B14" s="179" t="n">
        <v>1007149.38709677</v>
      </c>
      <c r="C14" s="180" t="n">
        <v>556769.032258065</v>
      </c>
      <c r="D14" s="180" t="n">
        <v>450380.35483871</v>
      </c>
      <c r="E14" s="180" t="n">
        <v>638746</v>
      </c>
      <c r="F14" s="184" t="n">
        <v>-52936.8387096774</v>
      </c>
      <c r="G14" s="180" t="n">
        <v>-135428.806451613</v>
      </c>
      <c r="H14" s="180" t="n">
        <v>457701.032258065</v>
      </c>
      <c r="I14" s="180" t="n">
        <v>249539.096774194</v>
      </c>
      <c r="J14" s="180" t="n">
        <v>395887.032258065</v>
      </c>
      <c r="K14" s="180" t="n">
        <v>-146347.935483871</v>
      </c>
      <c r="L14" s="185" t="n">
        <v>92421</v>
      </c>
      <c r="M14" s="184" t="n">
        <v>-455010.451612903</v>
      </c>
      <c r="N14" s="180" t="s">
        <v>88</v>
      </c>
      <c r="O14" s="180" t="n">
        <v>211843.838709677</v>
      </c>
      <c r="P14" s="185" t="n">
        <v>72733.1290322581</v>
      </c>
      <c r="Q14" s="181"/>
      <c r="R14" s="179" t="n">
        <v>2560668.91552655</v>
      </c>
      <c r="S14" s="180" t="n">
        <v>264559.526798042</v>
      </c>
      <c r="T14" s="180" t="n">
        <v>457701.032258065</v>
      </c>
      <c r="U14" s="180" t="n">
        <v>153296.692607004</v>
      </c>
      <c r="V14" s="180"/>
      <c r="W14" s="180"/>
      <c r="X14" s="180" t="n">
        <v>1581043.08397138</v>
      </c>
      <c r="Y14" s="181" t="n">
        <v>104068.579892053</v>
      </c>
      <c r="Z14" s="182" t="n">
        <v>24946288</v>
      </c>
      <c r="AA14" s="182" t="n">
        <v>12428238</v>
      </c>
    </row>
    <row r="15" customFormat="false" ht="12.75" hidden="true" customHeight="false" outlineLevel="0" collapsed="false">
      <c r="A15" s="183" t="n">
        <v>35796</v>
      </c>
      <c r="B15" s="179" t="n">
        <v>957008.193548387</v>
      </c>
      <c r="C15" s="180" t="n">
        <v>555040.419354839</v>
      </c>
      <c r="D15" s="180" t="n">
        <v>401967.774193548</v>
      </c>
      <c r="E15" s="180" t="n">
        <v>659515.806451613</v>
      </c>
      <c r="F15" s="184" t="n">
        <v>-32596.6774193548</v>
      </c>
      <c r="G15" s="180" t="n">
        <v>-224951.35483871</v>
      </c>
      <c r="H15" s="180" t="n">
        <v>471251.290322581</v>
      </c>
      <c r="I15" s="180" t="n">
        <v>142643.741935484</v>
      </c>
      <c r="J15" s="180" t="n">
        <v>354388.161290323</v>
      </c>
      <c r="K15" s="180" t="n">
        <v>-211744.419354839</v>
      </c>
      <c r="L15" s="185" t="n">
        <v>105174.290322581</v>
      </c>
      <c r="M15" s="184" t="n">
        <v>-261286.096774194</v>
      </c>
      <c r="N15" s="180" t="s">
        <v>88</v>
      </c>
      <c r="O15" s="180" t="n">
        <v>76886.1612903226</v>
      </c>
      <c r="P15" s="185" t="n">
        <v>103656.193548387</v>
      </c>
      <c r="Q15" s="181"/>
      <c r="R15" s="179" t="n">
        <v>2552613.06042885</v>
      </c>
      <c r="S15" s="180" t="n">
        <v>250230.239577438</v>
      </c>
      <c r="T15" s="180" t="n">
        <v>471251.290322581</v>
      </c>
      <c r="U15" s="180" t="n">
        <v>143798.056970383</v>
      </c>
      <c r="V15" s="180"/>
      <c r="W15" s="180"/>
      <c r="X15" s="180" t="n">
        <v>1566282.9340376</v>
      </c>
      <c r="Y15" s="181" t="n">
        <v>121050.539520845</v>
      </c>
      <c r="Z15" s="182" t="n">
        <v>16846419</v>
      </c>
      <c r="AA15" s="182" t="n">
        <v>11417741</v>
      </c>
    </row>
    <row r="16" customFormat="false" ht="12.75" hidden="true" customHeight="false" outlineLevel="0" collapsed="false">
      <c r="A16" s="183" t="n">
        <v>35827</v>
      </c>
      <c r="B16" s="179" t="n">
        <v>1032232.14285714</v>
      </c>
      <c r="C16" s="180" t="n">
        <v>480184.285714286</v>
      </c>
      <c r="D16" s="180" t="n">
        <v>552047.857142857</v>
      </c>
      <c r="E16" s="180" t="n">
        <v>540138.75</v>
      </c>
      <c r="F16" s="184" t="n">
        <v>-92782.8571428571</v>
      </c>
      <c r="G16" s="180" t="n">
        <v>104691.964285714</v>
      </c>
      <c r="H16" s="180" t="n">
        <v>387419</v>
      </c>
      <c r="I16" s="180" t="n">
        <v>452341.785714286</v>
      </c>
      <c r="J16" s="180" t="n">
        <v>363222.178571429</v>
      </c>
      <c r="K16" s="180" t="n">
        <v>89119.6071428571</v>
      </c>
      <c r="L16" s="185" t="n">
        <v>79747.7142857143</v>
      </c>
      <c r="M16" s="184" t="n">
        <v>-253931.678571429</v>
      </c>
      <c r="N16" s="180" t="s">
        <v>88</v>
      </c>
      <c r="O16" s="180" t="n">
        <v>280234.857142857</v>
      </c>
      <c r="P16" s="185" t="n">
        <v>39769.1785714285</v>
      </c>
      <c r="Q16" s="181"/>
      <c r="R16" s="179" t="n">
        <v>2575142.26538569</v>
      </c>
      <c r="S16" s="180" t="n">
        <v>242938.8053467</v>
      </c>
      <c r="T16" s="180" t="n">
        <v>387419</v>
      </c>
      <c r="U16" s="180" t="n">
        <v>119886.800334169</v>
      </c>
      <c r="V16" s="180"/>
      <c r="W16" s="180"/>
      <c r="X16" s="180" t="n">
        <v>1714796.679198</v>
      </c>
      <c r="Y16" s="181" t="n">
        <v>110100.980506823</v>
      </c>
      <c r="Z16" s="182" t="n">
        <v>9736332</v>
      </c>
      <c r="AA16" s="182" t="n">
        <v>8819821</v>
      </c>
    </row>
    <row r="17" customFormat="false" ht="13.5" hidden="true" customHeight="false" outlineLevel="0" collapsed="false">
      <c r="A17" s="183" t="n">
        <v>35855</v>
      </c>
      <c r="B17" s="193" t="n">
        <v>987495.78125</v>
      </c>
      <c r="C17" s="194" t="n">
        <v>458685.90625</v>
      </c>
      <c r="D17" s="194" t="n">
        <v>528809.875</v>
      </c>
      <c r="E17" s="194" t="n">
        <v>531248.192540323</v>
      </c>
      <c r="F17" s="195" t="n">
        <v>-132820.161290323</v>
      </c>
      <c r="G17" s="194" t="n">
        <v>130381.84375</v>
      </c>
      <c r="H17" s="194" t="n">
        <v>313294.09375</v>
      </c>
      <c r="I17" s="194" t="n">
        <v>435132.1875</v>
      </c>
      <c r="J17" s="194" t="n">
        <v>310117.125</v>
      </c>
      <c r="K17" s="194" t="n">
        <v>125015.0625</v>
      </c>
      <c r="L17" s="196" t="n">
        <v>83936.15625</v>
      </c>
      <c r="M17" s="195" t="n">
        <v>-36668.2258064516</v>
      </c>
      <c r="N17" s="194" t="s">
        <v>88</v>
      </c>
      <c r="O17" s="194" t="n">
        <v>222606.40625</v>
      </c>
      <c r="P17" s="196" t="n">
        <v>8543.75</v>
      </c>
      <c r="Q17" s="197"/>
      <c r="R17" s="193" t="n">
        <v>2589499.02534113</v>
      </c>
      <c r="S17" s="194" t="n">
        <v>235483.116393133</v>
      </c>
      <c r="T17" s="194" t="n">
        <v>313294.09375</v>
      </c>
      <c r="U17" s="194" t="n">
        <v>115821.668867509</v>
      </c>
      <c r="V17" s="194"/>
      <c r="W17" s="194"/>
      <c r="X17" s="194" t="n">
        <v>1814070.83569138</v>
      </c>
      <c r="Y17" s="197" t="n">
        <v>110829.310639108</v>
      </c>
      <c r="Z17" s="198" t="n">
        <v>8599617</v>
      </c>
      <c r="AA17" s="198" t="n">
        <v>4702396</v>
      </c>
    </row>
    <row r="18" customFormat="false" ht="12.75" hidden="true" customHeight="false" outlineLevel="0" collapsed="false">
      <c r="A18" s="173" t="n">
        <v>35886</v>
      </c>
      <c r="B18" s="179" t="n">
        <v>970074.133333333</v>
      </c>
      <c r="C18" s="180" t="n">
        <v>396740</v>
      </c>
      <c r="D18" s="180" t="n">
        <v>573334.133333333</v>
      </c>
      <c r="E18" s="180" t="n">
        <v>476660.733333333</v>
      </c>
      <c r="F18" s="184" t="n">
        <v>-24389.0333333333</v>
      </c>
      <c r="G18" s="180" t="n">
        <v>121062.433333333</v>
      </c>
      <c r="H18" s="180" t="n">
        <v>283290.3</v>
      </c>
      <c r="I18" s="180" t="n">
        <v>415932.866666667</v>
      </c>
      <c r="J18" s="180" t="n">
        <v>284890.633333333</v>
      </c>
      <c r="K18" s="180" t="n">
        <v>131042.233333333</v>
      </c>
      <c r="L18" s="185" t="n">
        <v>82021.6666666667</v>
      </c>
      <c r="M18" s="184" t="n">
        <v>37606.5</v>
      </c>
      <c r="N18" s="180" t="s">
        <v>88</v>
      </c>
      <c r="O18" s="180" t="n">
        <v>272131.2</v>
      </c>
      <c r="P18" s="185" t="n">
        <v>-11580.1333333333</v>
      </c>
      <c r="Q18" s="181"/>
      <c r="R18" s="179" t="n">
        <v>2526886.25730994</v>
      </c>
      <c r="S18" s="180" t="n">
        <v>223829.012345679</v>
      </c>
      <c r="T18" s="180" t="n">
        <v>283290.3</v>
      </c>
      <c r="U18" s="180" t="n">
        <v>109982.521117609</v>
      </c>
      <c r="V18" s="180"/>
      <c r="W18" s="180"/>
      <c r="X18" s="180" t="n">
        <v>1805805.75048733</v>
      </c>
      <c r="Y18" s="181" t="n">
        <v>103978.673359324</v>
      </c>
      <c r="Z18" s="182" t="n">
        <v>9727812</v>
      </c>
      <c r="AA18" s="182" t="n">
        <v>3970725</v>
      </c>
    </row>
    <row r="19" customFormat="false" ht="12.75" hidden="true" customHeight="false" outlineLevel="0" collapsed="false">
      <c r="A19" s="183" t="n">
        <v>35916</v>
      </c>
      <c r="B19" s="179" t="n">
        <v>938892.625</v>
      </c>
      <c r="C19" s="180" t="n">
        <v>295545.90625</v>
      </c>
      <c r="D19" s="180" t="n">
        <v>643346.71875</v>
      </c>
      <c r="E19" s="180" t="n">
        <v>400997.944556452</v>
      </c>
      <c r="F19" s="184" t="n">
        <v>100420.774193548</v>
      </c>
      <c r="G19" s="180" t="n">
        <v>141928</v>
      </c>
      <c r="H19" s="180" t="n">
        <v>329347.1875</v>
      </c>
      <c r="I19" s="180" t="n">
        <v>471558.75</v>
      </c>
      <c r="J19" s="180" t="n">
        <v>242190.71875</v>
      </c>
      <c r="K19" s="180" t="n">
        <v>229368.03125</v>
      </c>
      <c r="L19" s="185" t="n">
        <v>68395.53125</v>
      </c>
      <c r="M19" s="184" t="n">
        <v>232747.580645161</v>
      </c>
      <c r="N19" s="180" t="s">
        <v>88</v>
      </c>
      <c r="O19" s="180" t="n">
        <v>242311.3125</v>
      </c>
      <c r="P19" s="185" t="n">
        <v>-283.5625</v>
      </c>
      <c r="Q19" s="181"/>
      <c r="R19" s="179" t="n">
        <v>2380697.76142866</v>
      </c>
      <c r="S19" s="180" t="n">
        <v>193522.764407567</v>
      </c>
      <c r="T19" s="180" t="n">
        <v>329347.1875</v>
      </c>
      <c r="U19" s="180" t="n">
        <v>74296.0447714268</v>
      </c>
      <c r="V19" s="180"/>
      <c r="W19" s="180"/>
      <c r="X19" s="180" t="n">
        <v>1736943.24970131</v>
      </c>
      <c r="Y19" s="181" t="n">
        <v>46588.515048353</v>
      </c>
      <c r="Z19" s="182" t="n">
        <v>16942987</v>
      </c>
      <c r="AA19" s="182" t="n">
        <v>7083769</v>
      </c>
    </row>
    <row r="20" customFormat="false" ht="12.75" hidden="true" customHeight="false" outlineLevel="0" collapsed="false">
      <c r="A20" s="183" t="n">
        <v>35947</v>
      </c>
      <c r="B20" s="179" t="n">
        <v>925639.533333333</v>
      </c>
      <c r="C20" s="180" t="n">
        <v>256696.8</v>
      </c>
      <c r="D20" s="180" t="n">
        <v>668942.733333333</v>
      </c>
      <c r="E20" s="180" t="n">
        <v>401115.466666667</v>
      </c>
      <c r="F20" s="184" t="n">
        <v>132196.733333333</v>
      </c>
      <c r="G20" s="180" t="n">
        <v>135630.533333333</v>
      </c>
      <c r="H20" s="180" t="n">
        <v>304621.8</v>
      </c>
      <c r="I20" s="180" t="n">
        <v>449592.866666667</v>
      </c>
      <c r="J20" s="180" t="n">
        <v>223820.233333333</v>
      </c>
      <c r="K20" s="180" t="n">
        <v>225772.633333333</v>
      </c>
      <c r="L20" s="185" t="n">
        <v>88203.8</v>
      </c>
      <c r="M20" s="184" t="n">
        <v>275735.333333333</v>
      </c>
      <c r="N20" s="180" t="s">
        <v>88</v>
      </c>
      <c r="O20" s="180" t="n">
        <v>232332.066666667</v>
      </c>
      <c r="P20" s="185" t="n">
        <v>-9340.53333333333</v>
      </c>
      <c r="Q20" s="181"/>
      <c r="R20" s="179" t="n">
        <v>2416840.82360571</v>
      </c>
      <c r="S20" s="180" t="n">
        <v>213449.605459101</v>
      </c>
      <c r="T20" s="180" t="n">
        <v>304621.8</v>
      </c>
      <c r="U20" s="180" t="n">
        <v>64159.4682230869</v>
      </c>
      <c r="V20" s="180"/>
      <c r="W20" s="180"/>
      <c r="X20" s="180" t="n">
        <v>1805338.0998703</v>
      </c>
      <c r="Y20" s="181" t="n">
        <v>29271.8500532203</v>
      </c>
      <c r="Z20" s="182" t="n">
        <v>25215047</v>
      </c>
      <c r="AA20" s="182" t="n">
        <v>11049671</v>
      </c>
    </row>
    <row r="21" customFormat="false" ht="12.75" hidden="true" customHeight="false" outlineLevel="0" collapsed="false">
      <c r="A21" s="183" t="n">
        <v>35977</v>
      </c>
      <c r="B21" s="179" t="n">
        <v>886099.363636364</v>
      </c>
      <c r="C21" s="180" t="n">
        <v>238402.757575758</v>
      </c>
      <c r="D21" s="180" t="n">
        <v>647696.606060606</v>
      </c>
      <c r="E21" s="180" t="n">
        <v>428289.272727273</v>
      </c>
      <c r="F21" s="184" t="n">
        <v>52448</v>
      </c>
      <c r="G21" s="180" t="n">
        <v>166959.333333333</v>
      </c>
      <c r="H21" s="180" t="n">
        <v>221776.787878788</v>
      </c>
      <c r="I21" s="180" t="n">
        <v>386520.727272727</v>
      </c>
      <c r="J21" s="180" t="n">
        <v>211549.212121212</v>
      </c>
      <c r="K21" s="180" t="n">
        <v>174971.515151515</v>
      </c>
      <c r="L21" s="185" t="n">
        <v>102242.848484848</v>
      </c>
      <c r="M21" s="184" t="n">
        <v>230787.838709677</v>
      </c>
      <c r="N21" s="180" t="s">
        <v>88</v>
      </c>
      <c r="O21" s="180" t="n">
        <v>271171</v>
      </c>
      <c r="P21" s="185" t="n">
        <v>2215.39393939392</v>
      </c>
      <c r="Q21" s="181"/>
      <c r="R21" s="179" t="n">
        <v>2394254.85757404</v>
      </c>
      <c r="S21" s="180" t="n">
        <v>206016.294676554</v>
      </c>
      <c r="T21" s="180" t="n">
        <v>221776.787878788</v>
      </c>
      <c r="U21" s="180" t="n">
        <v>96718.5436710055</v>
      </c>
      <c r="V21" s="180"/>
      <c r="W21" s="180"/>
      <c r="X21" s="180" t="n">
        <v>1801836.32019116</v>
      </c>
      <c r="Y21" s="181" t="n">
        <v>67906.9111565358</v>
      </c>
      <c r="Z21" s="182" t="n">
        <v>32369470</v>
      </c>
      <c r="AA21" s="182" t="n">
        <v>12675559</v>
      </c>
    </row>
    <row r="22" customFormat="false" ht="12.75" hidden="true" customHeight="false" outlineLevel="0" collapsed="false">
      <c r="A22" s="183" t="n">
        <v>36008</v>
      </c>
      <c r="B22" s="179" t="n">
        <v>925050.3125</v>
      </c>
      <c r="C22" s="180" t="n">
        <v>299797.09375</v>
      </c>
      <c r="D22" s="180" t="n">
        <v>625253.21875</v>
      </c>
      <c r="E22" s="180" t="n">
        <v>490093.602822581</v>
      </c>
      <c r="F22" s="184" t="n">
        <v>119016.709677419</v>
      </c>
      <c r="G22" s="180" t="n">
        <v>16142.90625</v>
      </c>
      <c r="H22" s="180" t="n">
        <v>226540.71875</v>
      </c>
      <c r="I22" s="180" t="n">
        <v>232428.78125</v>
      </c>
      <c r="J22" s="180" t="n">
        <v>233552.84375</v>
      </c>
      <c r="K22" s="180" t="n">
        <v>-1124.0625</v>
      </c>
      <c r="L22" s="185" t="n">
        <v>101250.34375</v>
      </c>
      <c r="M22" s="184" t="n">
        <v>227837.129032258</v>
      </c>
      <c r="N22" s="180" t="s">
        <v>88</v>
      </c>
      <c r="O22" s="180" t="n">
        <v>224665.40625</v>
      </c>
      <c r="P22" s="185" t="n">
        <v>10254.84375</v>
      </c>
      <c r="Q22" s="181"/>
      <c r="R22" s="179" t="n">
        <v>2391858.83166698</v>
      </c>
      <c r="S22" s="180" t="n">
        <v>212583.398538954</v>
      </c>
      <c r="T22" s="180" t="n">
        <v>226540.71875</v>
      </c>
      <c r="U22" s="180" t="n">
        <v>97956.4861975728</v>
      </c>
      <c r="V22" s="180"/>
      <c r="W22" s="180"/>
      <c r="X22" s="180" t="n">
        <v>1773045.80896686</v>
      </c>
      <c r="Y22" s="181" t="n">
        <v>81732.4192135928</v>
      </c>
      <c r="Z22" s="182" t="n">
        <v>39432421</v>
      </c>
      <c r="AA22" s="182" t="n">
        <v>16365077</v>
      </c>
    </row>
    <row r="23" customFormat="false" ht="12.75" hidden="true" customHeight="false" outlineLevel="0" collapsed="false">
      <c r="A23" s="183" t="n">
        <v>36039</v>
      </c>
      <c r="B23" s="179" t="n">
        <v>931878.84375</v>
      </c>
      <c r="C23" s="180" t="n">
        <v>307064.75</v>
      </c>
      <c r="D23" s="180" t="n">
        <v>624814.09375</v>
      </c>
      <c r="E23" s="180" t="n">
        <v>476675.897916667</v>
      </c>
      <c r="F23" s="184" t="n">
        <v>63215.6333333333</v>
      </c>
      <c r="G23" s="180" t="n">
        <v>84922.5625</v>
      </c>
      <c r="H23" s="180" t="n">
        <v>230539.8125</v>
      </c>
      <c r="I23" s="180" t="n">
        <v>297621.875</v>
      </c>
      <c r="J23" s="180" t="n">
        <v>251823.34375</v>
      </c>
      <c r="K23" s="180" t="n">
        <v>45798.53125</v>
      </c>
      <c r="L23" s="185" t="n">
        <v>103126.71875</v>
      </c>
      <c r="M23" s="184" t="n">
        <v>277826.2</v>
      </c>
      <c r="N23" s="180" t="s">
        <v>88</v>
      </c>
      <c r="O23" s="180" t="n">
        <v>181243.875</v>
      </c>
      <c r="P23" s="185" t="n">
        <v>17840.5</v>
      </c>
      <c r="Q23" s="181"/>
      <c r="R23" s="179" t="n">
        <v>2450273.21660182</v>
      </c>
      <c r="S23" s="180" t="n">
        <v>222569.07284785</v>
      </c>
      <c r="T23" s="180" t="n">
        <v>230539.8125</v>
      </c>
      <c r="U23" s="180" t="n">
        <v>84071.6601815824</v>
      </c>
      <c r="V23" s="180"/>
      <c r="W23" s="180"/>
      <c r="X23" s="180" t="n">
        <v>1828484.30609598</v>
      </c>
      <c r="Y23" s="181" t="n">
        <v>84608.3649764042</v>
      </c>
      <c r="Z23" s="182" t="n">
        <v>47767207</v>
      </c>
      <c r="AA23" s="182" t="n">
        <v>18261546</v>
      </c>
    </row>
    <row r="24" customFormat="false" ht="13.5" hidden="true" customHeight="false" outlineLevel="0" collapsed="false">
      <c r="A24" s="183" t="n">
        <v>36069</v>
      </c>
      <c r="B24" s="187" t="n">
        <v>880903.35483871</v>
      </c>
      <c r="C24" s="188" t="n">
        <v>453703</v>
      </c>
      <c r="D24" s="188" t="n">
        <v>427200.35483871</v>
      </c>
      <c r="E24" s="188" t="n">
        <v>524644.193548387</v>
      </c>
      <c r="F24" s="189" t="n">
        <v>-31183.8387096774</v>
      </c>
      <c r="G24" s="188" t="n">
        <v>-66260</v>
      </c>
      <c r="H24" s="188" t="n">
        <v>187740</v>
      </c>
      <c r="I24" s="188" t="n">
        <v>66473.3870967742</v>
      </c>
      <c r="J24" s="188" t="n">
        <v>282826.032258065</v>
      </c>
      <c r="K24" s="188" t="n">
        <v>-216352.64516129</v>
      </c>
      <c r="L24" s="190" t="n">
        <v>131657.64516129</v>
      </c>
      <c r="M24" s="189" t="n">
        <v>125893.387096774</v>
      </c>
      <c r="N24" s="188" t="s">
        <v>88</v>
      </c>
      <c r="O24" s="188" t="n">
        <v>18236</v>
      </c>
      <c r="P24" s="190" t="n">
        <v>55006.6129032258</v>
      </c>
      <c r="Q24" s="191"/>
      <c r="R24" s="187" t="n">
        <v>2363559.13978495</v>
      </c>
      <c r="S24" s="188" t="n">
        <v>226776.932734959</v>
      </c>
      <c r="T24" s="188" t="n">
        <v>187740</v>
      </c>
      <c r="U24" s="188" t="n">
        <v>104689.649751619</v>
      </c>
      <c r="V24" s="188"/>
      <c r="W24" s="188"/>
      <c r="X24" s="188" t="n">
        <v>1752867.00622524</v>
      </c>
      <c r="Y24" s="191" t="n">
        <v>91485.5510731282</v>
      </c>
      <c r="Z24" s="192" t="n">
        <v>51669902</v>
      </c>
      <c r="AA24" s="192" t="n">
        <v>17294847</v>
      </c>
    </row>
    <row r="25" customFormat="false" ht="12.75" hidden="true" customHeight="false" outlineLevel="0" collapsed="false">
      <c r="A25" s="199" t="n">
        <v>36100</v>
      </c>
      <c r="B25" s="179" t="n">
        <v>927775</v>
      </c>
      <c r="C25" s="180" t="n">
        <v>527779.433333333</v>
      </c>
      <c r="D25" s="180" t="n">
        <v>399995.566666667</v>
      </c>
      <c r="E25" s="180" t="n">
        <v>624301.4</v>
      </c>
      <c r="F25" s="184" t="n">
        <v>-8147.4</v>
      </c>
      <c r="G25" s="180" t="n">
        <v>-216158.433333333</v>
      </c>
      <c r="H25" s="180" t="n">
        <v>246007.5</v>
      </c>
      <c r="I25" s="180" t="n">
        <v>-31561.9333333333</v>
      </c>
      <c r="J25" s="180" t="n">
        <v>346780.266666667</v>
      </c>
      <c r="K25" s="180" t="n">
        <v>-378342.2</v>
      </c>
      <c r="L25" s="185" t="n">
        <v>179859.2</v>
      </c>
      <c r="M25" s="184" t="n">
        <v>-90570.1</v>
      </c>
      <c r="N25" s="180" t="s">
        <v>88</v>
      </c>
      <c r="O25" s="180" t="n">
        <v>55664.2</v>
      </c>
      <c r="P25" s="185" t="n">
        <v>61411</v>
      </c>
      <c r="Q25" s="181"/>
      <c r="R25" s="179" t="n">
        <v>2474275.22697795</v>
      </c>
      <c r="S25" s="180" t="n">
        <v>252862.743190661</v>
      </c>
      <c r="T25" s="180" t="n">
        <v>246007.5</v>
      </c>
      <c r="U25" s="180" t="n">
        <v>142928.891050584</v>
      </c>
      <c r="V25" s="180"/>
      <c r="W25" s="180"/>
      <c r="X25" s="180" t="n">
        <v>1719766.18028534</v>
      </c>
      <c r="Y25" s="181" t="n">
        <v>112709.912451362</v>
      </c>
      <c r="Z25" s="182" t="n">
        <v>48952799</v>
      </c>
      <c r="AA25" s="182" t="n">
        <v>17050425</v>
      </c>
    </row>
    <row r="26" customFormat="false" ht="12.75" hidden="true" customHeight="false" outlineLevel="0" collapsed="false">
      <c r="A26" s="183" t="n">
        <v>36130</v>
      </c>
      <c r="B26" s="179" t="n">
        <v>765766.387096774</v>
      </c>
      <c r="C26" s="180" t="n">
        <v>599094.387096774</v>
      </c>
      <c r="D26" s="180" t="n">
        <v>166672</v>
      </c>
      <c r="E26" s="180" t="n">
        <v>631059.193548387</v>
      </c>
      <c r="F26" s="184" t="n">
        <v>-110657.838709677</v>
      </c>
      <c r="G26" s="180" t="n">
        <v>-353729.35483871</v>
      </c>
      <c r="H26" s="180" t="n">
        <v>342272.838709677</v>
      </c>
      <c r="I26" s="180" t="n">
        <v>-75467.4193548387</v>
      </c>
      <c r="J26" s="180" t="n">
        <v>396961.806451613</v>
      </c>
      <c r="K26" s="180" t="n">
        <v>-472429.225806452</v>
      </c>
      <c r="L26" s="185" t="n">
        <v>146782.064516129</v>
      </c>
      <c r="M26" s="184" t="n">
        <v>-305876.483870968</v>
      </c>
      <c r="N26" s="180" t="s">
        <v>88</v>
      </c>
      <c r="O26" s="180" t="n">
        <v>20800.8387096774</v>
      </c>
      <c r="P26" s="185" t="n">
        <v>64010.9032258064</v>
      </c>
      <c r="Q26" s="181"/>
      <c r="R26" s="179" t="n">
        <v>2537112.18149868</v>
      </c>
      <c r="S26" s="180" t="n">
        <v>247352.736287185</v>
      </c>
      <c r="T26" s="180" t="n">
        <v>342272.838709677</v>
      </c>
      <c r="U26" s="180" t="n">
        <v>162002.259319694</v>
      </c>
      <c r="V26" s="180"/>
      <c r="W26" s="180"/>
      <c r="X26" s="180" t="n">
        <v>1636545.24915276</v>
      </c>
      <c r="Y26" s="181" t="n">
        <v>148939.098029371</v>
      </c>
      <c r="Z26" s="182" t="n">
        <v>39470628</v>
      </c>
      <c r="AA26" s="182" t="n">
        <v>13620032</v>
      </c>
    </row>
    <row r="27" customFormat="false" ht="12.75" hidden="true" customHeight="false" outlineLevel="0" collapsed="false">
      <c r="A27" s="183" t="n">
        <v>36161</v>
      </c>
      <c r="B27" s="179" t="n">
        <v>813650.612903226</v>
      </c>
      <c r="C27" s="180" t="n">
        <v>603624.548387097</v>
      </c>
      <c r="D27" s="180" t="n">
        <v>210026.064516129</v>
      </c>
      <c r="E27" s="180" t="n">
        <v>583010.451612903</v>
      </c>
      <c r="F27" s="184" t="n">
        <v>-42607.5161290323</v>
      </c>
      <c r="G27" s="180" t="n">
        <v>-330376.870967742</v>
      </c>
      <c r="H27" s="180" t="n">
        <v>403910.032258065</v>
      </c>
      <c r="I27" s="180" t="n">
        <v>-8146.77419354839</v>
      </c>
      <c r="J27" s="180" t="n">
        <v>382750.161290323</v>
      </c>
      <c r="K27" s="180" t="n">
        <v>-390896.935483871</v>
      </c>
      <c r="L27" s="185" t="n">
        <v>128685.935483871</v>
      </c>
      <c r="M27" s="184" t="n">
        <v>-361997.677419355</v>
      </c>
      <c r="N27" s="180" t="s">
        <v>88</v>
      </c>
      <c r="O27" s="180" t="n">
        <v>126649.419354839</v>
      </c>
      <c r="P27" s="185" t="n">
        <v>81679.9354838709</v>
      </c>
      <c r="Q27" s="181"/>
      <c r="R27" s="179" t="n">
        <v>2459105.67188581</v>
      </c>
      <c r="S27" s="180" t="n">
        <v>258678.802741621</v>
      </c>
      <c r="T27" s="180" t="n">
        <v>403910.032258065</v>
      </c>
      <c r="U27" s="180" t="n">
        <v>120234.829906307</v>
      </c>
      <c r="V27" s="180"/>
      <c r="W27" s="180"/>
      <c r="X27" s="180" t="n">
        <v>1567568.88637364</v>
      </c>
      <c r="Y27" s="181" t="n">
        <v>108713.120606175</v>
      </c>
      <c r="Z27" s="182" t="n">
        <v>28248700</v>
      </c>
      <c r="AA27" s="182" t="n">
        <v>12299199</v>
      </c>
    </row>
    <row r="28" customFormat="false" ht="12.75" hidden="true" customHeight="false" outlineLevel="0" collapsed="false">
      <c r="A28" s="183" t="n">
        <v>36192</v>
      </c>
      <c r="B28" s="179" t="n">
        <v>884025.678571429</v>
      </c>
      <c r="C28" s="180" t="n">
        <v>607702.857142857</v>
      </c>
      <c r="D28" s="180" t="n">
        <v>276322.821428571</v>
      </c>
      <c r="E28" s="180" t="n">
        <v>576795.535714286</v>
      </c>
      <c r="F28" s="184" t="n">
        <v>-92883.8214285714</v>
      </c>
      <c r="G28" s="180" t="n">
        <v>-207588.892857143</v>
      </c>
      <c r="H28" s="180" t="n">
        <v>294421.892857143</v>
      </c>
      <c r="I28" s="180" t="n">
        <v>-5000.57142857143</v>
      </c>
      <c r="J28" s="180" t="n">
        <v>378415.107142857</v>
      </c>
      <c r="K28" s="180" t="n">
        <v>-383415.678571429</v>
      </c>
      <c r="L28" s="185" t="n">
        <v>136072.142857143</v>
      </c>
      <c r="M28" s="184" t="n">
        <v>-227282.964285714</v>
      </c>
      <c r="N28" s="180" t="s">
        <v>88</v>
      </c>
      <c r="O28" s="180" t="n">
        <v>90052.2142857143</v>
      </c>
      <c r="P28" s="185" t="n">
        <v>91833.5714285714</v>
      </c>
      <c r="Q28" s="181"/>
      <c r="R28" s="179" t="n">
        <v>2358355.64605959</v>
      </c>
      <c r="S28" s="180" t="n">
        <v>238007.76246171</v>
      </c>
      <c r="T28" s="180" t="n">
        <v>294421.892857143</v>
      </c>
      <c r="U28" s="180" t="n">
        <v>107061.577554999</v>
      </c>
      <c r="V28" s="180"/>
      <c r="W28" s="180"/>
      <c r="X28" s="180" t="n">
        <v>1613300.78668894</v>
      </c>
      <c r="Y28" s="181" t="n">
        <v>105563.626496798</v>
      </c>
      <c r="Z28" s="182" t="n">
        <v>21884777</v>
      </c>
      <c r="AA28" s="182" t="n">
        <v>9698452</v>
      </c>
    </row>
    <row r="29" customFormat="false" ht="13.5" hidden="true" customHeight="false" outlineLevel="0" collapsed="false">
      <c r="A29" s="183" t="n">
        <v>36220</v>
      </c>
      <c r="B29" s="193" t="n">
        <v>946870.64516129</v>
      </c>
      <c r="C29" s="194" t="n">
        <v>530635.806451613</v>
      </c>
      <c r="D29" s="194" t="n">
        <v>416234.838709677</v>
      </c>
      <c r="E29" s="194" t="n">
        <v>546329.806451613</v>
      </c>
      <c r="F29" s="195" t="n">
        <v>-79221.4516129032</v>
      </c>
      <c r="G29" s="194" t="n">
        <v>-50873.5161290323</v>
      </c>
      <c r="H29" s="194" t="n">
        <v>61864.1612903226</v>
      </c>
      <c r="I29" s="194" t="n">
        <v>-40409.5161290323</v>
      </c>
      <c r="J29" s="194" t="n">
        <v>345053.35483871</v>
      </c>
      <c r="K29" s="194" t="n">
        <v>-385462.870967742</v>
      </c>
      <c r="L29" s="196" t="n">
        <v>165694.419354839</v>
      </c>
      <c r="M29" s="195" t="n">
        <v>-195207.774193548</v>
      </c>
      <c r="N29" s="194" t="s">
        <v>88</v>
      </c>
      <c r="O29" s="194" t="n">
        <v>109058.483870968</v>
      </c>
      <c r="P29" s="196" t="n">
        <v>51400.1612903226</v>
      </c>
      <c r="Q29" s="197"/>
      <c r="R29" s="193" t="n">
        <v>2084618.62745098</v>
      </c>
      <c r="S29" s="194" t="n">
        <v>232284.693232132</v>
      </c>
      <c r="T29" s="194" t="n">
        <v>61864.1612903226</v>
      </c>
      <c r="U29" s="194" t="n">
        <v>74788.7096774194</v>
      </c>
      <c r="V29" s="194"/>
      <c r="W29" s="194"/>
      <c r="X29" s="194" t="n">
        <v>1640072.67552182</v>
      </c>
      <c r="Y29" s="197" t="n">
        <v>75608.3877292856</v>
      </c>
      <c r="Z29" s="198" t="n">
        <v>15833336</v>
      </c>
      <c r="AA29" s="198" t="n">
        <v>7242587</v>
      </c>
    </row>
    <row r="30" customFormat="false" ht="12.75" hidden="false" customHeight="false" outlineLevel="0" collapsed="false">
      <c r="A30" s="173" t="n">
        <v>36251</v>
      </c>
      <c r="B30" s="179" t="n">
        <v>940169.5</v>
      </c>
      <c r="C30" s="180" t="n">
        <v>432848.733333333</v>
      </c>
      <c r="D30" s="180" t="n">
        <v>507320.766666667</v>
      </c>
      <c r="E30" s="180" t="n">
        <v>468218.2</v>
      </c>
      <c r="F30" s="184" t="n">
        <v>-58532.8666666667</v>
      </c>
      <c r="G30" s="180" t="n">
        <v>97635.4333333333</v>
      </c>
      <c r="H30" s="180" t="n">
        <v>64155.9333333333</v>
      </c>
      <c r="I30" s="180" t="n">
        <v>119934.8</v>
      </c>
      <c r="J30" s="180" t="n">
        <v>296482.2</v>
      </c>
      <c r="K30" s="180" t="n">
        <v>-176547.4</v>
      </c>
      <c r="L30" s="185" t="n">
        <v>187035.6</v>
      </c>
      <c r="M30" s="184" t="n">
        <v>-17780.9</v>
      </c>
      <c r="N30" s="180" t="s">
        <v>88</v>
      </c>
      <c r="O30" s="180" t="n">
        <v>152872.333333333</v>
      </c>
      <c r="P30" s="185" t="n">
        <v>41856.5666666667</v>
      </c>
      <c r="Q30" s="181"/>
      <c r="R30" s="179" t="n">
        <v>2228513.82352941</v>
      </c>
      <c r="S30" s="180" t="n">
        <v>206288.562091503</v>
      </c>
      <c r="T30" s="180" t="n">
        <v>64155.9333333333</v>
      </c>
      <c r="U30" s="180" t="n">
        <v>98830.6535947712</v>
      </c>
      <c r="V30" s="180"/>
      <c r="W30" s="180"/>
      <c r="X30" s="180" t="n">
        <v>1772550.35947712</v>
      </c>
      <c r="Y30" s="181" t="n">
        <v>86688.3150326794</v>
      </c>
      <c r="Z30" s="182" t="n">
        <v>15299909</v>
      </c>
      <c r="AA30" s="182" t="n">
        <v>5486601</v>
      </c>
    </row>
    <row r="31" customFormat="false" ht="12.75" hidden="false" customHeight="false" outlineLevel="0" collapsed="false">
      <c r="A31" s="183" t="n">
        <v>36281</v>
      </c>
      <c r="B31" s="179" t="n">
        <v>998740.225806452</v>
      </c>
      <c r="C31" s="180" t="n">
        <v>362927.032258065</v>
      </c>
      <c r="D31" s="180" t="n">
        <v>635813.193548387</v>
      </c>
      <c r="E31" s="180" t="n">
        <v>437841.806451613</v>
      </c>
      <c r="F31" s="184" t="n">
        <v>68597</v>
      </c>
      <c r="G31" s="180" t="n">
        <v>129374.387096774</v>
      </c>
      <c r="H31" s="180" t="n">
        <v>6033.61290322582</v>
      </c>
      <c r="I31" s="180" t="n">
        <v>90766.1612903226</v>
      </c>
      <c r="J31" s="180" t="n">
        <v>246487.064516129</v>
      </c>
      <c r="K31" s="180" t="n">
        <v>-155720.903225806</v>
      </c>
      <c r="L31" s="185" t="n">
        <v>115575.967741935</v>
      </c>
      <c r="M31" s="184" t="n">
        <v>132094.129032258</v>
      </c>
      <c r="N31" s="180" t="s">
        <v>88</v>
      </c>
      <c r="O31" s="180" t="n">
        <v>60002.4516129032</v>
      </c>
      <c r="P31" s="185" t="n">
        <v>44641.8387096774</v>
      </c>
      <c r="Q31" s="181"/>
      <c r="R31" s="179" t="n">
        <v>2052852.94117647</v>
      </c>
      <c r="S31" s="180" t="n">
        <v>169978.462998102</v>
      </c>
      <c r="T31" s="180" t="n">
        <v>6033.61290322582</v>
      </c>
      <c r="U31" s="180" t="n">
        <v>94988.9943074004</v>
      </c>
      <c r="V31" s="180" t="n">
        <v>1767362.75458571</v>
      </c>
      <c r="W31" s="180" t="n">
        <v>61565</v>
      </c>
      <c r="X31" s="180" t="n">
        <v>1705797.75458571</v>
      </c>
      <c r="Y31" s="181" t="n">
        <v>76054.1163820365</v>
      </c>
      <c r="Z31" s="182" t="n">
        <v>19394827</v>
      </c>
      <c r="AA31" s="182" t="n">
        <v>7613108</v>
      </c>
    </row>
    <row r="32" customFormat="false" ht="12.75" hidden="false" customHeight="false" outlineLevel="0" collapsed="false">
      <c r="A32" s="183" t="n">
        <v>36312</v>
      </c>
      <c r="B32" s="179" t="n">
        <v>868232.433333333</v>
      </c>
      <c r="C32" s="180" t="n">
        <v>264039.933333333</v>
      </c>
      <c r="D32" s="180" t="n">
        <v>604192.5</v>
      </c>
      <c r="E32" s="180" t="n">
        <v>441056.566666667</v>
      </c>
      <c r="F32" s="184" t="n">
        <v>94142.3666666667</v>
      </c>
      <c r="G32" s="180" t="n">
        <v>68993.5666666667</v>
      </c>
      <c r="H32" s="180" t="n">
        <v>-95059.3666666667</v>
      </c>
      <c r="I32" s="180" t="n">
        <v>-50095.4666666667</v>
      </c>
      <c r="J32" s="180" t="n">
        <v>213671.533333333</v>
      </c>
      <c r="K32" s="180" t="n">
        <v>-263767</v>
      </c>
      <c r="L32" s="185" t="n">
        <v>168768.8</v>
      </c>
      <c r="M32" s="184" t="n">
        <v>212806.2</v>
      </c>
      <c r="N32" s="180" t="s">
        <v>88</v>
      </c>
      <c r="O32" s="180" t="n">
        <v>39556.7</v>
      </c>
      <c r="P32" s="185" t="n">
        <v>24029.6666666667</v>
      </c>
      <c r="Q32" s="181"/>
      <c r="R32" s="179" t="n">
        <v>1898249.24836601</v>
      </c>
      <c r="S32" s="180" t="n">
        <v>180216.666666667</v>
      </c>
      <c r="T32" s="180" t="n">
        <v>-95059.3666666667</v>
      </c>
      <c r="U32" s="180" t="n">
        <v>61013.2679738562</v>
      </c>
      <c r="V32" s="180" t="n">
        <v>1742169.62745098</v>
      </c>
      <c r="W32" s="180" t="n">
        <v>49381</v>
      </c>
      <c r="X32" s="180" t="n">
        <v>1692788.62745098</v>
      </c>
      <c r="Y32" s="181" t="n">
        <v>59290.0529411759</v>
      </c>
      <c r="Z32" s="182" t="n">
        <v>25779013</v>
      </c>
      <c r="AA32" s="182" t="n">
        <v>10437379</v>
      </c>
    </row>
    <row r="33" customFormat="false" ht="12.75" hidden="false" customHeight="false" outlineLevel="0" collapsed="false">
      <c r="A33" s="183" t="n">
        <v>36342</v>
      </c>
      <c r="B33" s="179" t="n">
        <v>874304.838709678</v>
      </c>
      <c r="C33" s="180" t="n">
        <v>251866.741935484</v>
      </c>
      <c r="D33" s="180" t="n">
        <v>622438.096774194</v>
      </c>
      <c r="E33" s="180" t="n">
        <v>457714</v>
      </c>
      <c r="F33" s="184" t="n">
        <v>122418.967741935</v>
      </c>
      <c r="G33" s="180" t="n">
        <v>42305.1290322581</v>
      </c>
      <c r="H33" s="180" t="n">
        <v>-4436.54838709679</v>
      </c>
      <c r="I33" s="180" t="n">
        <v>22139.8064516129</v>
      </c>
      <c r="J33" s="180" t="n">
        <v>196537.451612903</v>
      </c>
      <c r="K33" s="180" t="n">
        <v>-174397.64516129</v>
      </c>
      <c r="L33" s="185" t="n">
        <v>100156.387096774</v>
      </c>
      <c r="M33" s="184" t="n">
        <v>258116</v>
      </c>
      <c r="N33" s="180" t="s">
        <v>88</v>
      </c>
      <c r="O33" s="180" t="n">
        <v>34554.8387096774</v>
      </c>
      <c r="P33" s="185" t="n">
        <v>15728.7741935484</v>
      </c>
      <c r="Q33" s="181"/>
      <c r="R33" s="179" t="n">
        <v>2036812.77672359</v>
      </c>
      <c r="S33" s="180" t="n">
        <v>180006.325110689</v>
      </c>
      <c r="T33" s="180" t="n">
        <v>-4436.54838709679</v>
      </c>
      <c r="U33" s="180" t="n">
        <v>81480.4554079697</v>
      </c>
      <c r="V33" s="180" t="n">
        <v>1775530.09867173</v>
      </c>
      <c r="W33" s="180" t="n">
        <v>52056</v>
      </c>
      <c r="X33" s="180" t="n">
        <v>1723474.09867173</v>
      </c>
      <c r="Y33" s="181" t="n">
        <v>56288.4459203033</v>
      </c>
      <c r="Z33" s="182" t="n">
        <v>33780609</v>
      </c>
      <c r="AA33" s="182" t="n">
        <v>14232367</v>
      </c>
    </row>
    <row r="34" customFormat="false" ht="12.75" hidden="false" customHeight="false" outlineLevel="0" collapsed="false">
      <c r="A34" s="183" t="n">
        <v>36373</v>
      </c>
      <c r="B34" s="179" t="n">
        <v>844611.967741936</v>
      </c>
      <c r="C34" s="180" t="n">
        <v>246038.516129032</v>
      </c>
      <c r="D34" s="180" t="n">
        <v>598573.451612903</v>
      </c>
      <c r="E34" s="180" t="n">
        <v>437753.387096774</v>
      </c>
      <c r="F34" s="184" t="n">
        <v>84163.5806451613</v>
      </c>
      <c r="G34" s="180" t="n">
        <v>76656.4838709677</v>
      </c>
      <c r="H34" s="180" t="n">
        <v>13197.4838709678</v>
      </c>
      <c r="I34" s="180" t="n">
        <v>51024.3548387097</v>
      </c>
      <c r="J34" s="180" t="n">
        <v>184964.741935484</v>
      </c>
      <c r="K34" s="180" t="n">
        <v>-133940.387096774</v>
      </c>
      <c r="L34" s="185" t="n">
        <v>136846.64516129</v>
      </c>
      <c r="M34" s="184" t="n">
        <v>159220.322580645</v>
      </c>
      <c r="N34" s="180" t="s">
        <v>88</v>
      </c>
      <c r="O34" s="180" t="n">
        <v>95498.7741935484</v>
      </c>
      <c r="P34" s="185" t="n">
        <v>38829.6129032258</v>
      </c>
      <c r="Q34" s="181"/>
      <c r="R34" s="179" t="n">
        <v>2130697.41935484</v>
      </c>
      <c r="S34" s="180" t="n">
        <v>184509.677419355</v>
      </c>
      <c r="T34" s="180" t="n">
        <v>13197.4838709678</v>
      </c>
      <c r="U34" s="180" t="n">
        <v>81712.9032258065</v>
      </c>
      <c r="V34" s="180" t="n">
        <v>1839648.77419355</v>
      </c>
      <c r="W34" s="180" t="n">
        <v>47852</v>
      </c>
      <c r="X34" s="180" t="n">
        <v>1791796.77419355</v>
      </c>
      <c r="Y34" s="181" t="n">
        <v>59480.5806451612</v>
      </c>
      <c r="Z34" s="182" t="n">
        <v>38716439</v>
      </c>
      <c r="AA34" s="182" t="n">
        <v>16841438</v>
      </c>
    </row>
    <row r="35" customFormat="false" ht="12.75" hidden="false" customHeight="false" outlineLevel="0" collapsed="false">
      <c r="A35" s="183" t="n">
        <v>36404</v>
      </c>
      <c r="B35" s="179" t="n">
        <v>882665.233333333</v>
      </c>
      <c r="C35" s="180" t="n">
        <v>296267.266666667</v>
      </c>
      <c r="D35" s="180" t="n">
        <v>586397.966666667</v>
      </c>
      <c r="E35" s="180" t="n">
        <v>508752.5</v>
      </c>
      <c r="F35" s="184" t="n">
        <v>52412.8333333333</v>
      </c>
      <c r="G35" s="180" t="n">
        <v>25232.6333333333</v>
      </c>
      <c r="H35" s="180" t="n">
        <v>54103.7</v>
      </c>
      <c r="I35" s="180" t="n">
        <v>26474.3666666667</v>
      </c>
      <c r="J35" s="180" t="n">
        <v>217577.1</v>
      </c>
      <c r="K35" s="180" t="n">
        <v>-191102.733333333</v>
      </c>
      <c r="L35" s="185" t="n">
        <v>135319.133333333</v>
      </c>
      <c r="M35" s="184" t="n">
        <v>164675.166666667</v>
      </c>
      <c r="N35" s="180" t="s">
        <v>88</v>
      </c>
      <c r="O35" s="180" t="n">
        <v>72378.3333333333</v>
      </c>
      <c r="P35" s="185" t="n">
        <v>52861.9666666667</v>
      </c>
      <c r="Q35" s="181"/>
      <c r="R35" s="179" t="n">
        <v>2265970</v>
      </c>
      <c r="S35" s="180" t="n">
        <v>193763.333333333</v>
      </c>
      <c r="T35" s="180" t="n">
        <v>54103.7</v>
      </c>
      <c r="U35" s="180" t="n">
        <v>84273.3333333333</v>
      </c>
      <c r="V35" s="180" t="n">
        <v>1894463.66666667</v>
      </c>
      <c r="W35" s="180" t="n">
        <v>47127</v>
      </c>
      <c r="X35" s="180" t="n">
        <v>1847336.66666667</v>
      </c>
      <c r="Y35" s="181" t="n">
        <v>86492.9666666667</v>
      </c>
      <c r="Z35" s="182" t="n">
        <v>43656694</v>
      </c>
      <c r="AA35" s="182" t="n">
        <v>18413823</v>
      </c>
    </row>
    <row r="36" customFormat="false" ht="13.5" hidden="false" customHeight="false" outlineLevel="0" collapsed="false">
      <c r="A36" s="183" t="n">
        <v>36434</v>
      </c>
      <c r="B36" s="187" t="n">
        <v>935267.161290323</v>
      </c>
      <c r="C36" s="188" t="n">
        <v>490969.483870968</v>
      </c>
      <c r="D36" s="188" t="n">
        <v>444297.677419355</v>
      </c>
      <c r="E36" s="188" t="n">
        <v>552145.193548387</v>
      </c>
      <c r="F36" s="189" t="n">
        <v>-24349.3870967742</v>
      </c>
      <c r="G36" s="188" t="n">
        <v>-83498.1290322581</v>
      </c>
      <c r="H36" s="188" t="n">
        <v>25448.1935483871</v>
      </c>
      <c r="I36" s="188" t="n">
        <v>-131296.032258065</v>
      </c>
      <c r="J36" s="188" t="n">
        <v>288110.258064516</v>
      </c>
      <c r="K36" s="188" t="n">
        <v>-419406.290322581</v>
      </c>
      <c r="L36" s="190" t="n">
        <v>189918</v>
      </c>
      <c r="M36" s="189" t="n">
        <v>56296.7096774194</v>
      </c>
      <c r="N36" s="188" t="s">
        <v>88</v>
      </c>
      <c r="O36" s="188" t="n">
        <v>-67930.4516129032</v>
      </c>
      <c r="P36" s="190" t="n">
        <v>73246.0967741936</v>
      </c>
      <c r="Q36" s="191"/>
      <c r="R36" s="187" t="n">
        <v>2296780</v>
      </c>
      <c r="S36" s="188" t="n">
        <v>229630</v>
      </c>
      <c r="T36" s="188" t="n">
        <v>25448.1935483871</v>
      </c>
      <c r="U36" s="188" t="n">
        <v>100186.666666667</v>
      </c>
      <c r="V36" s="188" t="n">
        <v>1902766</v>
      </c>
      <c r="W36" s="188" t="n">
        <v>58426</v>
      </c>
      <c r="X36" s="188" t="n">
        <v>1844340</v>
      </c>
      <c r="Y36" s="191" t="n">
        <v>97175.1397849462</v>
      </c>
      <c r="Z36" s="192" t="n">
        <v>45401892</v>
      </c>
      <c r="AA36" s="192" t="n">
        <v>17658992</v>
      </c>
    </row>
    <row r="37" customFormat="false" ht="12.75" hidden="false" customHeight="false" outlineLevel="0" collapsed="false">
      <c r="A37" s="199" t="n">
        <v>36465</v>
      </c>
      <c r="B37" s="179" t="n">
        <v>959348.666666667</v>
      </c>
      <c r="C37" s="180" t="n">
        <v>508665.666666667</v>
      </c>
      <c r="D37" s="180" t="n">
        <v>450683</v>
      </c>
      <c r="E37" s="180" t="n">
        <v>616778.733333333</v>
      </c>
      <c r="F37" s="184" t="n">
        <v>1667.03333333333</v>
      </c>
      <c r="G37" s="180" t="n">
        <v>-167762.766666667</v>
      </c>
      <c r="H37" s="180" t="n">
        <v>216463.533333333</v>
      </c>
      <c r="I37" s="180" t="n">
        <v>-52367.7333333333</v>
      </c>
      <c r="J37" s="180" t="n">
        <v>317565.3</v>
      </c>
      <c r="K37" s="180" t="n">
        <v>-369933.033333333</v>
      </c>
      <c r="L37" s="185" t="n">
        <v>161365.166666667</v>
      </c>
      <c r="M37" s="184" t="n">
        <v>-41095.7</v>
      </c>
      <c r="N37" s="180" t="n">
        <v>-31718.7727272727</v>
      </c>
      <c r="O37" s="180" t="n">
        <v>32474.7</v>
      </c>
      <c r="P37" s="185" t="n">
        <v>101068.5</v>
      </c>
      <c r="Q37" s="181" t="n">
        <v>-135753.393939394</v>
      </c>
      <c r="R37" s="179" t="n">
        <v>2387063.33333333</v>
      </c>
      <c r="S37" s="180" t="n">
        <v>219700</v>
      </c>
      <c r="T37" s="180" t="n">
        <v>216463.533333333</v>
      </c>
      <c r="U37" s="180" t="n">
        <v>103310</v>
      </c>
      <c r="V37" s="180" t="n">
        <v>1813830.33333333</v>
      </c>
      <c r="W37" s="180" t="n">
        <v>64747</v>
      </c>
      <c r="X37" s="180" t="n">
        <v>1749083.33333333</v>
      </c>
      <c r="Y37" s="181" t="n">
        <v>98506.4666666669</v>
      </c>
      <c r="Z37" s="182" t="n">
        <v>44169021</v>
      </c>
      <c r="AA37" s="182" t="n">
        <v>17709003</v>
      </c>
    </row>
    <row r="38" customFormat="false" ht="12.75" hidden="false" customHeight="false" outlineLevel="0" collapsed="false">
      <c r="A38" s="183" t="n">
        <v>36495</v>
      </c>
      <c r="B38" s="179" t="n">
        <v>940706.451612903</v>
      </c>
      <c r="C38" s="180" t="n">
        <v>616481.322580645</v>
      </c>
      <c r="D38" s="180" t="n">
        <v>324225.129032258</v>
      </c>
      <c r="E38" s="180" t="n">
        <v>658181.580645161</v>
      </c>
      <c r="F38" s="184" t="n">
        <v>-61865.3548387097</v>
      </c>
      <c r="G38" s="180" t="n">
        <v>-272091.096774194</v>
      </c>
      <c r="H38" s="180" t="n">
        <v>310886.806451613</v>
      </c>
      <c r="I38" s="180" t="n">
        <v>-57956.3548387097</v>
      </c>
      <c r="J38" s="180" t="n">
        <v>381525.709677419</v>
      </c>
      <c r="K38" s="180" t="n">
        <v>-439482.064516129</v>
      </c>
      <c r="L38" s="185" t="n">
        <v>160287.548387097</v>
      </c>
      <c r="M38" s="184" t="n">
        <v>-437288.612903226</v>
      </c>
      <c r="N38" s="180" t="n">
        <v>-158684.451612903</v>
      </c>
      <c r="O38" s="180" t="n">
        <v>167922.935483871</v>
      </c>
      <c r="P38" s="185" t="n">
        <v>96752.064516129</v>
      </c>
      <c r="Q38" s="181" t="n">
        <v>316778.548387097</v>
      </c>
      <c r="R38" s="179" t="n">
        <v>2537293.5483871</v>
      </c>
      <c r="S38" s="180" t="n">
        <v>236206.451612903</v>
      </c>
      <c r="T38" s="180" t="n">
        <v>310886.806451613</v>
      </c>
      <c r="U38" s="180" t="n">
        <v>142493.548387097</v>
      </c>
      <c r="V38" s="180" t="n">
        <v>1823454.90322581</v>
      </c>
      <c r="W38" s="180" t="n">
        <v>95942</v>
      </c>
      <c r="X38" s="180" t="n">
        <v>1727512.90322581</v>
      </c>
      <c r="Y38" s="181" t="n">
        <v>120193.838709677</v>
      </c>
      <c r="Z38" s="182" t="n">
        <v>30613074</v>
      </c>
      <c r="AA38" s="182" t="n">
        <v>15791177</v>
      </c>
    </row>
    <row r="39" customFormat="false" ht="12.75" hidden="false" customHeight="false" outlineLevel="0" collapsed="false">
      <c r="A39" s="183" t="n">
        <v>36526</v>
      </c>
      <c r="B39" s="179" t="n">
        <v>815262.64516129</v>
      </c>
      <c r="C39" s="180" t="n">
        <v>664747.741935484</v>
      </c>
      <c r="D39" s="180" t="n">
        <v>150514.903225806</v>
      </c>
      <c r="E39" s="180" t="n">
        <v>706869.806451613</v>
      </c>
      <c r="F39" s="184" t="n">
        <v>-223336</v>
      </c>
      <c r="G39" s="180" t="n">
        <v>-333018.903225806</v>
      </c>
      <c r="H39" s="180" t="n">
        <v>339138.677419355</v>
      </c>
      <c r="I39" s="180" t="n">
        <v>-110432.806451613</v>
      </c>
      <c r="J39" s="180" t="n">
        <v>373436.225806452</v>
      </c>
      <c r="K39" s="180" t="n">
        <v>-483869.032258065</v>
      </c>
      <c r="L39" s="185" t="n">
        <v>141476.258064516</v>
      </c>
      <c r="M39" s="184" t="n">
        <v>-346161.032258065</v>
      </c>
      <c r="N39" s="180" t="n">
        <v>-207313.935483871</v>
      </c>
      <c r="O39" s="180" t="n">
        <v>107368.548387097</v>
      </c>
      <c r="P39" s="185" t="n">
        <v>116552.580645161</v>
      </c>
      <c r="Q39" s="181" t="n">
        <v>211082.193548387</v>
      </c>
      <c r="R39" s="179" t="n">
        <v>2531874.19354839</v>
      </c>
      <c r="S39" s="180" t="n">
        <v>249283.870967742</v>
      </c>
      <c r="T39" s="180" t="n">
        <v>339138.677419355</v>
      </c>
      <c r="U39" s="180" t="n">
        <v>138432.258064516</v>
      </c>
      <c r="V39" s="180" t="n">
        <v>1775558.03225806</v>
      </c>
      <c r="W39" s="180" t="n">
        <v>88529</v>
      </c>
      <c r="X39" s="180" t="n">
        <v>1687029.03225806</v>
      </c>
      <c r="Y39" s="181" t="n">
        <v>117990.35483871</v>
      </c>
      <c r="Z39" s="182" t="n">
        <v>19882082</v>
      </c>
      <c r="AA39" s="182" t="n">
        <v>8867761</v>
      </c>
    </row>
    <row r="40" customFormat="false" ht="12.75" hidden="false" customHeight="false" outlineLevel="0" collapsed="false">
      <c r="A40" s="183" t="n">
        <v>36557</v>
      </c>
      <c r="B40" s="179" t="n">
        <v>918719.862068966</v>
      </c>
      <c r="C40" s="180" t="s">
        <v>89</v>
      </c>
      <c r="D40" s="180" t="n">
        <v>308888.551724138</v>
      </c>
      <c r="E40" s="180" t="n">
        <v>656951</v>
      </c>
      <c r="F40" s="184" t="n">
        <v>-82091.8620689655</v>
      </c>
      <c r="G40" s="180" t="n">
        <v>-265970.586206897</v>
      </c>
      <c r="H40" s="180" t="n">
        <v>257408.551724138</v>
      </c>
      <c r="I40" s="180" t="n">
        <v>-95253.4482758621</v>
      </c>
      <c r="J40" s="180" t="n">
        <v>353253.862068966</v>
      </c>
      <c r="K40" s="180" t="n">
        <v>-448507.310344828</v>
      </c>
      <c r="L40" s="185" t="n">
        <v>127433.379310345</v>
      </c>
      <c r="M40" s="184" t="n">
        <v>-280104.482758621</v>
      </c>
      <c r="N40" s="180" t="n">
        <v>-185942.75862069</v>
      </c>
      <c r="O40" s="180" t="n">
        <v>135407.344827586</v>
      </c>
      <c r="P40" s="185" t="n">
        <v>86691.4137931035</v>
      </c>
      <c r="Q40" s="181" t="n">
        <v>144973.310344828</v>
      </c>
      <c r="R40" s="179" t="n">
        <v>2493024.13793103</v>
      </c>
      <c r="S40" s="180" t="n">
        <v>251982.75862069</v>
      </c>
      <c r="T40" s="180" t="n">
        <v>257408.551724138</v>
      </c>
      <c r="U40" s="180" t="n">
        <v>126079.310344828</v>
      </c>
      <c r="V40" s="180" t="n">
        <v>1828916.89655172</v>
      </c>
      <c r="W40" s="180" t="n">
        <v>83610</v>
      </c>
      <c r="X40" s="180" t="n">
        <v>1745306.89655172</v>
      </c>
      <c r="Y40" s="181" t="n">
        <v>112246.620689655</v>
      </c>
      <c r="Z40" s="182" t="n">
        <v>11759052</v>
      </c>
      <c r="AA40" s="182" t="n">
        <v>6487097</v>
      </c>
    </row>
    <row r="41" customFormat="false" ht="13.5" hidden="false" customHeight="false" outlineLevel="0" collapsed="false">
      <c r="A41" s="183" t="n">
        <v>36586</v>
      </c>
      <c r="B41" s="193" t="n">
        <v>879877.741935484</v>
      </c>
      <c r="C41" s="194" t="n">
        <v>529766.193548387</v>
      </c>
      <c r="D41" s="194" t="n">
        <v>350111.548387097</v>
      </c>
      <c r="E41" s="194" t="n">
        <v>562287.838709678</v>
      </c>
      <c r="F41" s="195" t="n">
        <v>-57250.2903225806</v>
      </c>
      <c r="G41" s="194" t="n">
        <v>-154926</v>
      </c>
      <c r="H41" s="194" t="n">
        <v>121328.709677419</v>
      </c>
      <c r="I41" s="194" t="n">
        <v>-123098.838709677</v>
      </c>
      <c r="J41" s="194" t="n">
        <v>334053.451612903</v>
      </c>
      <c r="K41" s="194" t="n">
        <v>-457152.290322581</v>
      </c>
      <c r="L41" s="196" t="n">
        <v>175358.967741935</v>
      </c>
      <c r="M41" s="195" t="n">
        <v>-93330.1612903226</v>
      </c>
      <c r="N41" s="194" t="n">
        <v>-73763.2903225807</v>
      </c>
      <c r="O41" s="194" t="n">
        <v>143059</v>
      </c>
      <c r="P41" s="196" t="n">
        <v>89501.5483870968</v>
      </c>
      <c r="Q41" s="197" t="n">
        <v>-114699.870967742</v>
      </c>
      <c r="R41" s="193" t="n">
        <v>2305216.12903226</v>
      </c>
      <c r="S41" s="194" t="n">
        <v>199554.838709677</v>
      </c>
      <c r="T41" s="194" t="n">
        <v>121328.709677419</v>
      </c>
      <c r="U41" s="194" t="n">
        <v>100577.419354839</v>
      </c>
      <c r="V41" s="194" t="n">
        <v>1849061.51612903</v>
      </c>
      <c r="W41" s="194" t="n">
        <v>56397</v>
      </c>
      <c r="X41" s="194" t="n">
        <v>1792664.51612903</v>
      </c>
      <c r="Y41" s="197" t="n">
        <v>91090.64516129</v>
      </c>
      <c r="Z41" s="198" t="n">
        <v>8865817</v>
      </c>
      <c r="AA41" s="198" t="n">
        <v>4712338</v>
      </c>
    </row>
    <row r="42" customFormat="false" ht="12.75" hidden="false" customHeight="false" outlineLevel="0" collapsed="false">
      <c r="A42" s="173" t="n">
        <v>36617</v>
      </c>
      <c r="B42" s="179" t="n">
        <v>799795.833333333</v>
      </c>
      <c r="C42" s="180" t="n">
        <v>394668.566666667</v>
      </c>
      <c r="D42" s="180" t="n">
        <v>405127.266666667</v>
      </c>
      <c r="E42" s="180" t="n">
        <v>445230.4</v>
      </c>
      <c r="F42" s="184" t="n">
        <v>16365.6</v>
      </c>
      <c r="G42" s="180" t="n">
        <v>-56468.7333333333</v>
      </c>
      <c r="H42" s="180" t="n">
        <v>-95577.7666666667</v>
      </c>
      <c r="I42" s="180" t="n">
        <v>-200567.033333333</v>
      </c>
      <c r="J42" s="180" t="n">
        <v>228596.6</v>
      </c>
      <c r="K42" s="180" t="n">
        <v>-429163.633333333</v>
      </c>
      <c r="L42" s="185" t="n">
        <v>208159.333333333</v>
      </c>
      <c r="M42" s="184" t="n">
        <v>167450.4</v>
      </c>
      <c r="N42" s="180" t="n">
        <v>-48552.6</v>
      </c>
      <c r="O42" s="180" t="n">
        <v>107388.8</v>
      </c>
      <c r="P42" s="185" t="n">
        <v>48520.5333333333</v>
      </c>
      <c r="Q42" s="181" t="n">
        <v>-339902.1</v>
      </c>
      <c r="R42" s="179" t="n">
        <v>1982530</v>
      </c>
      <c r="S42" s="180" t="n">
        <v>168720</v>
      </c>
      <c r="T42" s="180" t="n">
        <v>-95577.7666666667</v>
      </c>
      <c r="U42" s="180" t="n">
        <v>56906.6666666667</v>
      </c>
      <c r="V42" s="180" t="n">
        <v>1815180.33333333</v>
      </c>
      <c r="W42" s="180" t="n">
        <v>43477</v>
      </c>
      <c r="X42" s="180" t="n">
        <v>1771703.33333333</v>
      </c>
      <c r="Y42" s="181" t="n">
        <v>80777.7666666667</v>
      </c>
      <c r="Z42" s="182" t="n">
        <v>13889329</v>
      </c>
      <c r="AA42" s="182" t="n">
        <v>5203306</v>
      </c>
    </row>
    <row r="43" customFormat="false" ht="12.75" hidden="false" customHeight="false" outlineLevel="0" collapsed="false">
      <c r="A43" s="183" t="n">
        <v>36647</v>
      </c>
      <c r="B43" s="179" t="n">
        <v>855163.516129032</v>
      </c>
      <c r="C43" s="180" t="n">
        <v>342103.838709677</v>
      </c>
      <c r="D43" s="180" t="n">
        <v>513059.677419355</v>
      </c>
      <c r="E43" s="180" t="n">
        <v>441491.225806452</v>
      </c>
      <c r="F43" s="184" t="n">
        <v>118205.548387097</v>
      </c>
      <c r="G43" s="180" t="n">
        <v>-46637.0967741935</v>
      </c>
      <c r="H43" s="180" t="n">
        <v>-79374.9677419355</v>
      </c>
      <c r="I43" s="180" t="n">
        <v>-194890.290322581</v>
      </c>
      <c r="J43" s="180" t="n">
        <v>222862.483870968</v>
      </c>
      <c r="K43" s="180" t="n">
        <v>-417752.774193548</v>
      </c>
      <c r="L43" s="185" t="n">
        <v>232721.387096774</v>
      </c>
      <c r="M43" s="184" t="n">
        <v>201205.129032258</v>
      </c>
      <c r="N43" s="180" t="n">
        <v>16075.1935483871</v>
      </c>
      <c r="O43" s="180" t="n">
        <v>135968.806451613</v>
      </c>
      <c r="P43" s="185" t="n">
        <v>68878.2258064516</v>
      </c>
      <c r="Q43" s="181" t="n">
        <v>-402311.709677419</v>
      </c>
      <c r="R43" s="179" t="n">
        <v>2086048.38709677</v>
      </c>
      <c r="S43" s="180" t="n">
        <v>151606.451612903</v>
      </c>
      <c r="T43" s="180" t="n">
        <v>-79374.9677419355</v>
      </c>
      <c r="U43" s="180" t="n">
        <v>86938.7096774194</v>
      </c>
      <c r="V43" s="180" t="n">
        <v>1906274.5483871</v>
      </c>
      <c r="W43" s="180" t="n">
        <v>49281</v>
      </c>
      <c r="X43" s="180" t="n">
        <v>1856993.5483871</v>
      </c>
      <c r="Y43" s="181" t="n">
        <v>69884.6451612904</v>
      </c>
      <c r="Z43" s="182" t="n">
        <v>20126688</v>
      </c>
      <c r="AA43" s="182" t="n">
        <v>8867678</v>
      </c>
    </row>
    <row r="44" customFormat="false" ht="12.75" hidden="false" customHeight="false" outlineLevel="0" collapsed="false">
      <c r="A44" s="183" t="n">
        <v>36678</v>
      </c>
      <c r="B44" s="179" t="n">
        <v>835669.366666667</v>
      </c>
      <c r="C44" s="180" t="n">
        <v>342050.9</v>
      </c>
      <c r="D44" s="180" t="n">
        <v>493618.466666667</v>
      </c>
      <c r="E44" s="180" t="n">
        <v>498379.4</v>
      </c>
      <c r="F44" s="184" t="n">
        <v>116307.833333333</v>
      </c>
      <c r="G44" s="180" t="n">
        <v>-121068.766666667</v>
      </c>
      <c r="H44" s="180" t="n">
        <v>23206.3666666667</v>
      </c>
      <c r="I44" s="180" t="n">
        <v>-130833.766666667</v>
      </c>
      <c r="J44" s="180" t="n">
        <v>226446.566666667</v>
      </c>
      <c r="K44" s="180" t="n">
        <v>-357280.333333333</v>
      </c>
      <c r="L44" s="185" t="n">
        <v>189093.066666667</v>
      </c>
      <c r="M44" s="184" t="n">
        <v>205653.033333333</v>
      </c>
      <c r="N44" s="180" t="n">
        <v>48733.2333333333</v>
      </c>
      <c r="O44" s="180" t="n">
        <v>162578.9</v>
      </c>
      <c r="P44" s="185" t="n">
        <v>32971.3666666667</v>
      </c>
      <c r="Q44" s="181" t="n">
        <v>-422573.533333333</v>
      </c>
      <c r="R44" s="179" t="n">
        <v>2281466.66666667</v>
      </c>
      <c r="S44" s="180" t="n">
        <v>205383.333333333</v>
      </c>
      <c r="T44" s="180" t="n">
        <v>23206.3666666667</v>
      </c>
      <c r="U44" s="180" t="n">
        <v>84203.3333333333</v>
      </c>
      <c r="V44" s="180" t="n">
        <v>1907579.66666667</v>
      </c>
      <c r="W44" s="180" t="n">
        <v>51163</v>
      </c>
      <c r="X44" s="180" t="n">
        <v>1856416.66666667</v>
      </c>
      <c r="Y44" s="181" t="n">
        <v>112256.966666667</v>
      </c>
      <c r="Z44" s="182" t="n">
        <v>26296279</v>
      </c>
      <c r="AA44" s="182" t="n">
        <v>12356913</v>
      </c>
    </row>
    <row r="45" customFormat="false" ht="12.75" hidden="false" customHeight="false" outlineLevel="0" collapsed="false">
      <c r="A45" s="183" t="n">
        <v>36708</v>
      </c>
      <c r="B45" s="179" t="n">
        <v>696939.387096774</v>
      </c>
      <c r="C45" s="180" t="n">
        <v>301239.322580645</v>
      </c>
      <c r="D45" s="180" t="n">
        <v>395700.064516129</v>
      </c>
      <c r="E45" s="180" t="n">
        <v>527267.516129032</v>
      </c>
      <c r="F45" s="184" t="n">
        <v>76474.7741935484</v>
      </c>
      <c r="G45" s="180" t="n">
        <v>-208042.225806452</v>
      </c>
      <c r="H45" s="180" t="n">
        <v>143998.290322581</v>
      </c>
      <c r="I45" s="180" t="n">
        <v>-135600.967741935</v>
      </c>
      <c r="J45" s="180" t="n">
        <v>234426.451612903</v>
      </c>
      <c r="K45" s="180" t="n">
        <v>-370027.419354839</v>
      </c>
      <c r="L45" s="185" t="n">
        <v>218019.096774194</v>
      </c>
      <c r="M45" s="184" t="n">
        <v>247622</v>
      </c>
      <c r="N45" s="180" t="n">
        <v>53275.3548387097</v>
      </c>
      <c r="O45" s="180" t="n">
        <v>149103.064516129</v>
      </c>
      <c r="P45" s="185" t="n">
        <v>71557.0322580645</v>
      </c>
      <c r="Q45" s="181" t="n">
        <v>-452905.677419355</v>
      </c>
      <c r="R45" s="179" t="n">
        <v>2388440.90909091</v>
      </c>
      <c r="S45" s="180" t="n">
        <v>194113.636363636</v>
      </c>
      <c r="T45" s="180" t="n">
        <v>143998.290322581</v>
      </c>
      <c r="U45" s="180" t="n">
        <v>89718.1818181818</v>
      </c>
      <c r="V45" s="180" t="n">
        <v>1908422.81818182</v>
      </c>
      <c r="W45" s="180" t="n">
        <v>49741</v>
      </c>
      <c r="X45" s="180" t="n">
        <v>1858681.81818182</v>
      </c>
      <c r="Y45" s="181" t="n">
        <v>101928.982404693</v>
      </c>
      <c r="Z45" s="182" t="n">
        <v>33972561</v>
      </c>
      <c r="AA45" s="182" t="n">
        <v>14727631</v>
      </c>
    </row>
    <row r="46" customFormat="false" ht="12.75" hidden="false" customHeight="false" outlineLevel="0" collapsed="false">
      <c r="A46" s="183" t="n">
        <v>36739</v>
      </c>
      <c r="B46" s="179" t="n">
        <v>949520.903225806</v>
      </c>
      <c r="C46" s="180" t="n">
        <v>309486.967741936</v>
      </c>
      <c r="D46" s="180" t="n">
        <v>640033.935483871</v>
      </c>
      <c r="E46" s="180" t="n">
        <v>520515.774193548</v>
      </c>
      <c r="F46" s="184" t="n">
        <v>30403.8064516129</v>
      </c>
      <c r="G46" s="180" t="n">
        <v>89114.3548387097</v>
      </c>
      <c r="H46" s="180" t="n">
        <v>-111692</v>
      </c>
      <c r="I46" s="180" t="n">
        <v>-115201.451612903</v>
      </c>
      <c r="J46" s="180" t="n">
        <v>213777.548387097</v>
      </c>
      <c r="K46" s="180" t="n">
        <v>-328979</v>
      </c>
      <c r="L46" s="185" t="n">
        <v>233308.096774194</v>
      </c>
      <c r="M46" s="184" t="n">
        <v>222128.419354839</v>
      </c>
      <c r="N46" s="180" t="n">
        <v>66397</v>
      </c>
      <c r="O46" s="180" t="n">
        <v>157183.129032258</v>
      </c>
      <c r="P46" s="185" t="n">
        <v>92623.8064516129</v>
      </c>
      <c r="Q46" s="181" t="n">
        <v>-384196.322580645</v>
      </c>
      <c r="R46" s="179" t="n">
        <v>2108409.67741935</v>
      </c>
      <c r="S46" s="180" t="n">
        <v>166603.225806452</v>
      </c>
      <c r="T46" s="180" t="n">
        <v>-111692</v>
      </c>
      <c r="U46" s="180" t="n">
        <v>88896.7741935484</v>
      </c>
      <c r="V46" s="180" t="n">
        <v>1901326.19354839</v>
      </c>
      <c r="W46" s="180" t="n">
        <v>48952</v>
      </c>
      <c r="X46" s="180" t="n">
        <v>1852374.19354839</v>
      </c>
      <c r="Y46" s="181" t="n">
        <v>112227.483870968</v>
      </c>
      <c r="Z46" s="182" t="n">
        <v>40858542</v>
      </c>
      <c r="AA46" s="182" t="n">
        <v>15670149</v>
      </c>
    </row>
    <row r="47" customFormat="false" ht="12.75" hidden="false" customHeight="false" outlineLevel="0" collapsed="false">
      <c r="A47" s="183" t="n">
        <v>36770</v>
      </c>
      <c r="B47" s="179" t="n">
        <v>766301.666666667</v>
      </c>
      <c r="C47" s="180" t="n">
        <v>396135.233333333</v>
      </c>
      <c r="D47" s="180" t="n">
        <v>370166.433333333</v>
      </c>
      <c r="E47" s="180" t="n">
        <v>493640.333333333</v>
      </c>
      <c r="F47" s="184" t="n">
        <v>51199.7333333333</v>
      </c>
      <c r="G47" s="180" t="n">
        <v>-174673.633333333</v>
      </c>
      <c r="H47" s="180" t="n">
        <v>25320.0666666667</v>
      </c>
      <c r="I47" s="180" t="n">
        <v>-209985</v>
      </c>
      <c r="J47" s="180" t="n">
        <v>227544.066666667</v>
      </c>
      <c r="K47" s="180" t="n">
        <v>-437529.066666667</v>
      </c>
      <c r="L47" s="185" t="n">
        <v>256116.466666667</v>
      </c>
      <c r="M47" s="184" t="n">
        <v>204131</v>
      </c>
      <c r="N47" s="180" t="n">
        <v>33150.9666666667</v>
      </c>
      <c r="O47" s="180" t="n">
        <v>160393.2</v>
      </c>
      <c r="P47" s="185" t="n">
        <v>60631.4333333333</v>
      </c>
      <c r="Q47" s="181" t="n">
        <v>-418694.566666667</v>
      </c>
      <c r="R47" s="179" t="n">
        <v>2241843.33333333</v>
      </c>
      <c r="S47" s="180" t="n">
        <v>198436.666666667</v>
      </c>
      <c r="T47" s="180" t="n">
        <v>25320.0666666667</v>
      </c>
      <c r="U47" s="180" t="n">
        <v>90076.6666666667</v>
      </c>
      <c r="V47" s="180" t="n">
        <v>1885909.66666667</v>
      </c>
      <c r="W47" s="180" t="n">
        <v>50853</v>
      </c>
      <c r="X47" s="180" t="n">
        <v>1835056.66666667</v>
      </c>
      <c r="Y47" s="181" t="n">
        <v>92953.2666666666</v>
      </c>
      <c r="Z47" s="182" t="n">
        <v>46112621</v>
      </c>
      <c r="AA47" s="182" t="n">
        <v>17982977</v>
      </c>
    </row>
    <row r="48" customFormat="false" ht="13.5" hidden="false" customHeight="false" outlineLevel="0" collapsed="false">
      <c r="A48" s="183" t="n">
        <v>36800</v>
      </c>
      <c r="B48" s="187" t="n">
        <v>855036.806451613</v>
      </c>
      <c r="C48" s="188" t="n">
        <v>431693</v>
      </c>
      <c r="D48" s="188" t="n">
        <v>423343.806451613</v>
      </c>
      <c r="E48" s="188" t="n">
        <v>624850.806451613</v>
      </c>
      <c r="F48" s="189" t="n">
        <v>-16129.1935483871</v>
      </c>
      <c r="G48" s="188" t="n">
        <v>-185377.806451613</v>
      </c>
      <c r="H48" s="188" t="n">
        <v>88995.2258064516</v>
      </c>
      <c r="I48" s="188" t="n">
        <v>-169662.322580645</v>
      </c>
      <c r="J48" s="188" t="n">
        <v>293792.838709677</v>
      </c>
      <c r="K48" s="188" t="n">
        <v>-463455.161290323</v>
      </c>
      <c r="L48" s="190" t="n">
        <v>220207.064516129</v>
      </c>
      <c r="M48" s="189" t="n">
        <v>-33581.8064516129</v>
      </c>
      <c r="N48" s="188" t="n">
        <v>-103723</v>
      </c>
      <c r="O48" s="200" t="n">
        <v>162038</v>
      </c>
      <c r="P48" s="190" t="n">
        <v>73279.7419354839</v>
      </c>
      <c r="Q48" s="191" t="n">
        <v>-105943.290322581</v>
      </c>
      <c r="R48" s="187" t="n">
        <v>2332035.48387097</v>
      </c>
      <c r="S48" s="188" t="n">
        <v>255167.741935484</v>
      </c>
      <c r="T48" s="188" t="n">
        <v>88995.2258064516</v>
      </c>
      <c r="U48" s="188" t="n">
        <v>109690.322580645</v>
      </c>
      <c r="V48" s="188" t="n">
        <v>1856658.19354839</v>
      </c>
      <c r="W48" s="188" t="n">
        <v>69984</v>
      </c>
      <c r="X48" s="200" t="n">
        <v>1786674.19354839</v>
      </c>
      <c r="Y48" s="191" t="n">
        <v>91508</v>
      </c>
      <c r="Z48" s="192" t="n">
        <v>45071585</v>
      </c>
      <c r="AA48" s="192" t="n">
        <v>17482972</v>
      </c>
    </row>
    <row r="49" customFormat="false" ht="12.75" hidden="false" customHeight="false" outlineLevel="0" collapsed="false">
      <c r="A49" s="199" t="n">
        <v>36831</v>
      </c>
      <c r="B49" s="179" t="n">
        <v>920638.24137931</v>
      </c>
      <c r="C49" s="180" t="n">
        <v>621689.103448276</v>
      </c>
      <c r="D49" s="180" t="n">
        <v>298949.137931035</v>
      </c>
      <c r="E49" s="180" t="n">
        <v>682808.862068966</v>
      </c>
      <c r="F49" s="184" t="n">
        <v>-104417</v>
      </c>
      <c r="G49" s="180" t="n">
        <v>-279442.724137931</v>
      </c>
      <c r="H49" s="180" t="n">
        <v>291844.586206897</v>
      </c>
      <c r="I49" s="180" t="n">
        <v>-96359.275862069</v>
      </c>
      <c r="J49" s="180" t="n">
        <v>382113.137931034</v>
      </c>
      <c r="K49" s="180" t="n">
        <v>-478472.413793103</v>
      </c>
      <c r="L49" s="185" t="n">
        <v>258708</v>
      </c>
      <c r="M49" s="184" t="n">
        <v>-344000</v>
      </c>
      <c r="N49" s="180" t="n">
        <v>-63837</v>
      </c>
      <c r="O49" s="180" t="n">
        <v>115882.172413793</v>
      </c>
      <c r="P49" s="185" t="n">
        <v>108761.137931035</v>
      </c>
      <c r="Q49" s="181" t="n">
        <v>188072.586206897</v>
      </c>
      <c r="R49" s="179" t="n">
        <v>2507701.42857143</v>
      </c>
      <c r="S49" s="180" t="n">
        <v>205974.285714286</v>
      </c>
      <c r="T49" s="180" t="n">
        <v>291844.586206897</v>
      </c>
      <c r="U49" s="180" t="n">
        <v>137559.285714286</v>
      </c>
      <c r="V49" s="180" t="n">
        <v>1779169.28571429</v>
      </c>
      <c r="W49" s="180" t="n">
        <v>110529.285714286</v>
      </c>
      <c r="X49" s="180" t="n">
        <v>1668640</v>
      </c>
      <c r="Y49" s="181" t="n">
        <v>203683.27093596</v>
      </c>
      <c r="Z49" s="182" t="n">
        <v>34741226</v>
      </c>
      <c r="AA49" s="182" t="n">
        <v>12376663</v>
      </c>
    </row>
    <row r="50" customFormat="false" ht="12.75" hidden="false" customHeight="false" outlineLevel="0" collapsed="false">
      <c r="A50" s="183" t="n">
        <v>36861</v>
      </c>
      <c r="B50" s="179" t="n">
        <v>948561.1</v>
      </c>
      <c r="C50" s="180" t="n">
        <v>622049.4</v>
      </c>
      <c r="D50" s="180" t="n">
        <v>326511.7</v>
      </c>
      <c r="E50" s="180" t="n">
        <v>577994.4</v>
      </c>
      <c r="F50" s="184" t="n">
        <v>65365</v>
      </c>
      <c r="G50" s="180" t="n">
        <v>-316847.7</v>
      </c>
      <c r="H50" s="180" t="n">
        <v>296141.833333333</v>
      </c>
      <c r="I50" s="180" t="n">
        <v>-107379.033333333</v>
      </c>
      <c r="J50" s="180" t="n">
        <v>389903.733333333</v>
      </c>
      <c r="K50" s="180" t="n">
        <v>-497282.766666667</v>
      </c>
      <c r="L50" s="185" t="n">
        <v>258149</v>
      </c>
      <c r="M50" s="184" t="n">
        <v>-394000</v>
      </c>
      <c r="N50" s="180" t="n">
        <v>-27556</v>
      </c>
      <c r="O50" s="180" t="n">
        <v>145100</v>
      </c>
      <c r="P50" s="185" t="n">
        <v>86673.1666666666</v>
      </c>
      <c r="Q50" s="181" t="n">
        <v>182422.233333333</v>
      </c>
      <c r="R50" s="179" t="n">
        <v>2616063.10344828</v>
      </c>
      <c r="S50" s="180" t="n">
        <v>225516.206896552</v>
      </c>
      <c r="T50" s="180" t="n">
        <v>296141.833333333</v>
      </c>
      <c r="U50" s="180" t="n">
        <v>137948.965517241</v>
      </c>
      <c r="V50" s="180" t="n">
        <v>1909310</v>
      </c>
      <c r="W50" s="180" t="n">
        <v>122354.137931034</v>
      </c>
      <c r="X50" s="180" t="n">
        <v>1786955.86206897</v>
      </c>
      <c r="Y50" s="181" t="n">
        <v>169500.235632184</v>
      </c>
      <c r="Z50" s="182" t="n">
        <v>22527226</v>
      </c>
      <c r="AA50" s="182" t="n">
        <v>14402978</v>
      </c>
    </row>
    <row r="51" customFormat="false" ht="12.75" hidden="false" customHeight="false" outlineLevel="0" collapsed="false">
      <c r="A51" s="183" t="n">
        <v>36892</v>
      </c>
      <c r="B51" s="179" t="n">
        <v>878069.5</v>
      </c>
      <c r="C51" s="180" t="n">
        <v>610783.733333333</v>
      </c>
      <c r="D51" s="180" t="n">
        <v>267285.766666667</v>
      </c>
      <c r="E51" s="180" t="n">
        <v>527415.214942529</v>
      </c>
      <c r="F51" s="184" t="n">
        <v>-61245</v>
      </c>
      <c r="G51" s="180" t="n">
        <v>-198884.448275862</v>
      </c>
      <c r="H51" s="180" t="n">
        <v>255776</v>
      </c>
      <c r="I51" s="180" t="n">
        <v>-16851.8965517241</v>
      </c>
      <c r="J51" s="180" t="n">
        <v>408781.370114943</v>
      </c>
      <c r="K51" s="180" t="n">
        <v>-425633.266666667</v>
      </c>
      <c r="L51" s="185" t="n">
        <v>258794</v>
      </c>
      <c r="M51" s="181" t="n">
        <v>-422000</v>
      </c>
      <c r="N51" s="180" t="n">
        <v>-106415</v>
      </c>
      <c r="O51" s="180" t="n">
        <v>246857</v>
      </c>
      <c r="P51" s="181" t="n">
        <v>73743.4482758621</v>
      </c>
      <c r="Q51" s="201" t="n">
        <v>361575.733333333</v>
      </c>
      <c r="R51" s="180" t="n">
        <v>2591551.29032258</v>
      </c>
      <c r="S51" s="180" t="n">
        <v>221210.64516129</v>
      </c>
      <c r="T51" s="180" t="n">
        <v>255776</v>
      </c>
      <c r="U51" s="180" t="n">
        <v>135545.806451613</v>
      </c>
      <c r="V51" s="180" t="n">
        <v>1892166</v>
      </c>
      <c r="W51" s="180" t="n">
        <v>106947.096774194</v>
      </c>
      <c r="X51" s="180" t="n">
        <v>1785218.90322581</v>
      </c>
      <c r="Y51" s="181" t="n">
        <v>193799.935483871</v>
      </c>
      <c r="Z51" s="182" t="n">
        <v>9445226</v>
      </c>
      <c r="AA51" s="182" t="n">
        <v>12504382</v>
      </c>
    </row>
    <row r="52" customFormat="false" ht="12.75" hidden="false" customHeight="false" outlineLevel="0" collapsed="false">
      <c r="A52" s="183" t="n">
        <v>36923</v>
      </c>
      <c r="B52" s="179" t="n">
        <v>812113.321428572</v>
      </c>
      <c r="C52" s="180" t="n">
        <v>566113.321428572</v>
      </c>
      <c r="D52" s="180" t="n">
        <v>246000</v>
      </c>
      <c r="E52" s="180" t="n">
        <v>688855.892857143</v>
      </c>
      <c r="F52" s="184" t="n">
        <v>-196618</v>
      </c>
      <c r="G52" s="180" t="n">
        <v>-246237.892857143</v>
      </c>
      <c r="H52" s="180" t="n">
        <v>208828</v>
      </c>
      <c r="I52" s="180" t="n">
        <v>-121898.75</v>
      </c>
      <c r="J52" s="180" t="n">
        <v>369559.142857143</v>
      </c>
      <c r="K52" s="180" t="n">
        <v>-491457.892857143</v>
      </c>
      <c r="L52" s="185" t="n">
        <v>318836</v>
      </c>
      <c r="M52" s="184" t="n">
        <v>-149000</v>
      </c>
      <c r="N52" s="180" t="n">
        <v>-67944</v>
      </c>
      <c r="O52" s="180" t="n">
        <v>214714</v>
      </c>
      <c r="P52" s="185" t="n">
        <v>84488.8571428571</v>
      </c>
      <c r="Q52" s="181" t="n">
        <v>44322.1071428572</v>
      </c>
      <c r="R52" s="179" t="n">
        <v>2574022.85714286</v>
      </c>
      <c r="S52" s="180" t="n">
        <v>196458.928571429</v>
      </c>
      <c r="T52" s="180" t="n">
        <v>208828</v>
      </c>
      <c r="U52" s="180" t="n">
        <v>137901.428571429</v>
      </c>
      <c r="V52" s="180" t="n">
        <v>1913897</v>
      </c>
      <c r="W52" s="180" t="n">
        <v>103067.142857143</v>
      </c>
      <c r="X52" s="180" t="n">
        <v>1810829.85714286</v>
      </c>
      <c r="Y52" s="181" t="n">
        <v>220004.642857143</v>
      </c>
      <c r="Z52" s="182" t="n">
        <v>5273226</v>
      </c>
      <c r="AA52" s="182" t="n">
        <v>6409216</v>
      </c>
    </row>
    <row r="53" customFormat="false" ht="13.5" hidden="false" customHeight="false" outlineLevel="0" collapsed="false">
      <c r="A53" s="202" t="n">
        <v>36951</v>
      </c>
      <c r="B53" s="193" t="n">
        <v>785634.548387097</v>
      </c>
      <c r="C53" s="194" t="n">
        <v>551936.612903226</v>
      </c>
      <c r="D53" s="194" t="n">
        <v>233697.935483871</v>
      </c>
      <c r="E53" s="194" t="n">
        <v>539589.35483871</v>
      </c>
      <c r="F53" s="195" t="n">
        <v>8963</v>
      </c>
      <c r="G53" s="194" t="n">
        <v>-314854.419354839</v>
      </c>
      <c r="H53" s="194" t="n">
        <v>157329</v>
      </c>
      <c r="I53" s="194" t="n">
        <v>-191468.612903226</v>
      </c>
      <c r="J53" s="194" t="n">
        <v>291591.967741935</v>
      </c>
      <c r="K53" s="194" t="n">
        <v>-483060.580645161</v>
      </c>
      <c r="L53" s="196" t="n">
        <v>329935</v>
      </c>
      <c r="M53" s="195" t="n">
        <v>97000</v>
      </c>
      <c r="N53" s="194" t="n">
        <v>-74602</v>
      </c>
      <c r="O53" s="194" t="n">
        <v>39398</v>
      </c>
      <c r="P53" s="196" t="n">
        <v>33943.1935483871</v>
      </c>
      <c r="Q53" s="197" t="n">
        <v>-175523.580645161</v>
      </c>
      <c r="R53" s="193" t="n">
        <v>2451304.83870968</v>
      </c>
      <c r="S53" s="194" t="n">
        <v>185557.741935484</v>
      </c>
      <c r="T53" s="194" t="n">
        <v>157329</v>
      </c>
      <c r="U53" s="194" t="n">
        <v>125263.870967742</v>
      </c>
      <c r="V53" s="194" t="n">
        <v>1907240</v>
      </c>
      <c r="W53" s="194" t="n">
        <v>74222.9032258065</v>
      </c>
      <c r="X53" s="194" t="n">
        <v>1833017.09677419</v>
      </c>
      <c r="Y53" s="197" t="n">
        <v>150137.129032258</v>
      </c>
      <c r="Z53" s="198" t="n">
        <v>8232075</v>
      </c>
      <c r="AA53" s="198" t="n">
        <v>6808580</v>
      </c>
    </row>
    <row r="54" customFormat="false" ht="12.75" hidden="false" customHeight="false" outlineLevel="0" collapsed="false">
      <c r="A54" s="173" t="n">
        <v>36982</v>
      </c>
      <c r="B54" s="179" t="n">
        <v>664560.066666667</v>
      </c>
      <c r="C54" s="180" t="n">
        <v>482408</v>
      </c>
      <c r="D54" s="180" t="n">
        <v>226383.366666667</v>
      </c>
      <c r="E54" s="180" t="n">
        <v>453999</v>
      </c>
      <c r="F54" s="184" t="n">
        <v>112013</v>
      </c>
      <c r="G54" s="180" t="n">
        <v>-285236.133333333</v>
      </c>
      <c r="H54" s="180" t="n">
        <v>99946</v>
      </c>
      <c r="I54" s="180" t="n">
        <v>-233542.266666667</v>
      </c>
      <c r="J54" s="180" t="n">
        <v>228598.633333333</v>
      </c>
      <c r="K54" s="180" t="n">
        <v>-462140.9</v>
      </c>
      <c r="L54" s="185" t="n">
        <v>362635</v>
      </c>
      <c r="M54" s="184" t="n">
        <v>177000</v>
      </c>
      <c r="N54" s="180" t="n">
        <v>-25730</v>
      </c>
      <c r="O54" s="180" t="n">
        <v>134559</v>
      </c>
      <c r="P54" s="185" t="n">
        <v>48252.1333333333</v>
      </c>
      <c r="Q54" s="181" t="n">
        <v>-250775.9</v>
      </c>
      <c r="R54" s="179" t="n">
        <v>2386162.66666667</v>
      </c>
      <c r="S54" s="180" t="n">
        <v>187820.666666667</v>
      </c>
      <c r="T54" s="180" t="n">
        <v>99946</v>
      </c>
      <c r="U54" s="180" t="n">
        <v>121870</v>
      </c>
      <c r="V54" s="180" t="n">
        <v>1906501</v>
      </c>
      <c r="W54" s="180" t="n">
        <v>65395.6666666667</v>
      </c>
      <c r="X54" s="180" t="n">
        <v>1841105.33333333</v>
      </c>
      <c r="Y54" s="181" t="n">
        <v>335312.666666667</v>
      </c>
      <c r="Z54" s="182" t="n">
        <v>13542075</v>
      </c>
      <c r="AA54" s="182" t="n">
        <v>10168970</v>
      </c>
    </row>
    <row r="55" customFormat="false" ht="12.75" hidden="false" customHeight="false" outlineLevel="0" collapsed="false">
      <c r="A55" s="183" t="n">
        <v>37012</v>
      </c>
      <c r="B55" s="179" t="n">
        <v>760100.444444445</v>
      </c>
      <c r="C55" s="180" t="n">
        <v>394362</v>
      </c>
      <c r="D55" s="180" t="n">
        <v>340381.277777778</v>
      </c>
      <c r="E55" s="180" t="n">
        <v>528284</v>
      </c>
      <c r="F55" s="184" t="n">
        <v>223117</v>
      </c>
      <c r="G55" s="180" t="n">
        <v>-380021.111111111</v>
      </c>
      <c r="H55" s="180" t="n">
        <v>127568</v>
      </c>
      <c r="I55" s="180" t="n">
        <v>-281785.111111111</v>
      </c>
      <c r="J55" s="180" t="n">
        <v>217434.555555556</v>
      </c>
      <c r="K55" s="180" t="n">
        <v>-499219.666666667</v>
      </c>
      <c r="L55" s="185" t="n">
        <v>337621</v>
      </c>
      <c r="M55" s="184" t="n">
        <v>256000</v>
      </c>
      <c r="N55" s="180" t="n">
        <v>52573</v>
      </c>
      <c r="O55" s="180" t="n">
        <v>188995</v>
      </c>
      <c r="P55" s="185" t="n">
        <v>29332</v>
      </c>
      <c r="Q55" s="181" t="n">
        <v>-470171.666666667</v>
      </c>
      <c r="R55" s="179" t="n">
        <v>2338425</v>
      </c>
      <c r="S55" s="180" t="n">
        <v>179113.888888889</v>
      </c>
      <c r="T55" s="180" t="n">
        <v>127568</v>
      </c>
      <c r="U55" s="180" t="n">
        <v>118312.222222222</v>
      </c>
      <c r="V55" s="180" t="n">
        <v>1769861</v>
      </c>
      <c r="W55" s="180" t="n">
        <v>46768.3333333333</v>
      </c>
      <c r="X55" s="180" t="n">
        <v>1723092.66666667</v>
      </c>
      <c r="Y55" s="181" t="n">
        <v>445474.222222222</v>
      </c>
      <c r="Z55" s="182" t="n">
        <v>21478075</v>
      </c>
      <c r="AA55" s="182" t="n">
        <v>16264685</v>
      </c>
    </row>
    <row r="56" customFormat="false" ht="12.75" hidden="false" customHeight="false" outlineLevel="0" collapsed="false">
      <c r="A56" s="183" t="n">
        <v>37043</v>
      </c>
      <c r="B56" s="179" t="n">
        <v>612584</v>
      </c>
      <c r="C56" s="180" t="n">
        <v>320909</v>
      </c>
      <c r="D56" s="180" t="n">
        <v>291675</v>
      </c>
      <c r="E56" s="180" t="n">
        <v>539701</v>
      </c>
      <c r="F56" s="184" t="n">
        <v>1318</v>
      </c>
      <c r="G56" s="180" t="n">
        <v>-249344</v>
      </c>
      <c r="H56" s="180" t="n">
        <v>48880</v>
      </c>
      <c r="I56" s="180" t="n">
        <v>-278757</v>
      </c>
      <c r="J56" s="180" t="n">
        <v>189209</v>
      </c>
      <c r="K56" s="180" t="n">
        <v>-467966</v>
      </c>
      <c r="L56" s="185" t="n">
        <v>328424</v>
      </c>
      <c r="M56" s="184" t="n">
        <v>227000</v>
      </c>
      <c r="N56" s="180" t="n">
        <v>56720</v>
      </c>
      <c r="O56" s="180" t="n">
        <v>224193</v>
      </c>
      <c r="P56" s="185" t="n">
        <v>78293</v>
      </c>
      <c r="Q56" s="181" t="n">
        <v>-423262</v>
      </c>
      <c r="R56" s="179" t="n">
        <v>2032582</v>
      </c>
      <c r="S56" s="180" t="n">
        <v>90076</v>
      </c>
      <c r="T56" s="180" t="n">
        <v>48880</v>
      </c>
      <c r="U56" s="180" t="n">
        <v>135564</v>
      </c>
      <c r="V56" s="180" t="n">
        <v>1782088</v>
      </c>
      <c r="W56" s="180" t="n">
        <v>37915</v>
      </c>
      <c r="X56" s="180" t="n">
        <v>1744173</v>
      </c>
      <c r="Y56" s="181" t="n">
        <v>111649</v>
      </c>
      <c r="Z56" s="182" t="n">
        <v>28288075</v>
      </c>
      <c r="AA56" s="182" t="n">
        <v>16304225</v>
      </c>
    </row>
    <row r="57" customFormat="false" ht="12.75" hidden="false" customHeight="false" outlineLevel="0" collapsed="false">
      <c r="A57" s="183" t="n">
        <v>37073</v>
      </c>
      <c r="B57" s="179" t="n">
        <v>767104</v>
      </c>
      <c r="C57" s="180" t="n">
        <v>321783</v>
      </c>
      <c r="D57" s="180" t="n">
        <v>445321</v>
      </c>
      <c r="E57" s="180" t="n">
        <v>516209</v>
      </c>
      <c r="F57" s="184" t="n">
        <v>15655</v>
      </c>
      <c r="G57" s="180" t="n">
        <v>-86543</v>
      </c>
      <c r="H57" s="180" t="n">
        <v>-89489</v>
      </c>
      <c r="I57" s="180" t="n">
        <v>-228029</v>
      </c>
      <c r="J57" s="180" t="n">
        <v>169856</v>
      </c>
      <c r="K57" s="180" t="n">
        <v>-397885</v>
      </c>
      <c r="L57" s="185" t="n">
        <v>330000</v>
      </c>
      <c r="M57" s="184" t="n">
        <v>248000</v>
      </c>
      <c r="N57" s="180" t="n">
        <v>50000</v>
      </c>
      <c r="O57" s="180" t="n">
        <v>150000</v>
      </c>
      <c r="P57" s="185" t="n">
        <v>51997</v>
      </c>
      <c r="Q57" s="181" t="n">
        <v>-365885</v>
      </c>
      <c r="R57" s="179" t="n">
        <v>2019442</v>
      </c>
      <c r="S57" s="180" t="n">
        <v>89666</v>
      </c>
      <c r="T57" s="180" t="n">
        <v>-89489</v>
      </c>
      <c r="U57" s="180" t="n">
        <v>127199</v>
      </c>
      <c r="V57" s="180" t="n">
        <v>1860119</v>
      </c>
      <c r="W57" s="180" t="n">
        <v>89783</v>
      </c>
      <c r="X57" s="180" t="n">
        <v>1770336</v>
      </c>
      <c r="Y57" s="181" t="n">
        <v>-57248</v>
      </c>
      <c r="Z57" s="182" t="n">
        <v>35976075</v>
      </c>
      <c r="AA57" s="182" t="n">
        <v>16789530</v>
      </c>
    </row>
    <row r="58" customFormat="false" ht="12.75" hidden="false" customHeight="false" outlineLevel="0" collapsed="false">
      <c r="A58" s="183" t="n">
        <v>37104</v>
      </c>
      <c r="B58" s="179" t="n">
        <v>780911</v>
      </c>
      <c r="C58" s="180" t="n">
        <v>317560</v>
      </c>
      <c r="D58" s="180" t="n">
        <v>463351</v>
      </c>
      <c r="E58" s="180" t="n">
        <v>497244</v>
      </c>
      <c r="F58" s="184" t="n">
        <v>31761</v>
      </c>
      <c r="G58" s="180" t="n">
        <v>-65654</v>
      </c>
      <c r="H58" s="180" t="n">
        <v>-54401</v>
      </c>
      <c r="I58" s="180" t="n">
        <v>-187903</v>
      </c>
      <c r="J58" s="180" t="n">
        <v>167793</v>
      </c>
      <c r="K58" s="180" t="n">
        <v>-355696</v>
      </c>
      <c r="L58" s="185" t="n">
        <v>340000</v>
      </c>
      <c r="M58" s="184" t="n">
        <v>204000</v>
      </c>
      <c r="N58" s="180" t="n">
        <v>55000</v>
      </c>
      <c r="O58" s="180" t="n">
        <v>150000</v>
      </c>
      <c r="P58" s="185" t="n">
        <v>67848</v>
      </c>
      <c r="Q58" s="181" t="n">
        <v>-274696</v>
      </c>
      <c r="R58" s="179" t="n">
        <v>2088785</v>
      </c>
      <c r="S58" s="180" t="n">
        <v>71399</v>
      </c>
      <c r="T58" s="180" t="n">
        <v>-54401</v>
      </c>
      <c r="U58" s="180" t="n">
        <v>127915</v>
      </c>
      <c r="V58" s="180" t="n">
        <v>1900420</v>
      </c>
      <c r="W58" s="180" t="n">
        <v>114248</v>
      </c>
      <c r="X58" s="180" t="n">
        <v>1786172</v>
      </c>
      <c r="Y58" s="181" t="n">
        <v>48898</v>
      </c>
      <c r="Z58" s="182" t="n">
        <v>42300075</v>
      </c>
      <c r="AA58" s="182" t="n">
        <v>17774121</v>
      </c>
    </row>
    <row r="59" customFormat="false" ht="12.75" hidden="false" customHeight="false" outlineLevel="0" collapsed="false">
      <c r="A59" s="183" t="n">
        <v>37135</v>
      </c>
      <c r="B59" s="179" t="n">
        <v>766812</v>
      </c>
      <c r="C59" s="180" t="n">
        <v>284144</v>
      </c>
      <c r="D59" s="180" t="n">
        <v>482668</v>
      </c>
      <c r="E59" s="180" t="n">
        <v>457264</v>
      </c>
      <c r="F59" s="184" t="n">
        <v>52698</v>
      </c>
      <c r="G59" s="180" t="n">
        <v>-27294</v>
      </c>
      <c r="H59" s="180" t="n">
        <v>93383</v>
      </c>
      <c r="I59" s="180" t="n">
        <v>-181028</v>
      </c>
      <c r="J59" s="180" t="n">
        <v>183857</v>
      </c>
      <c r="K59" s="180" t="n">
        <v>-363522</v>
      </c>
      <c r="L59" s="185" t="n">
        <v>340000</v>
      </c>
      <c r="M59" s="184" t="n">
        <v>260000</v>
      </c>
      <c r="N59" s="180" t="n">
        <v>30000</v>
      </c>
      <c r="O59" s="180" t="n">
        <v>150000</v>
      </c>
      <c r="P59" s="185" t="n">
        <v>247117</v>
      </c>
      <c r="Q59" s="181" t="n">
        <v>-313522</v>
      </c>
      <c r="R59" s="179" t="n">
        <v>2025540</v>
      </c>
      <c r="S59" s="180" t="n">
        <v>110485</v>
      </c>
      <c r="T59" s="180" t="n">
        <v>93383</v>
      </c>
      <c r="U59" s="180" t="n">
        <v>115824</v>
      </c>
      <c r="V59" s="180" t="n">
        <v>1836725</v>
      </c>
      <c r="W59" s="180" t="n">
        <v>101865</v>
      </c>
      <c r="X59" s="180" t="n">
        <v>1734860</v>
      </c>
      <c r="Y59" s="181" t="n">
        <v>-130877</v>
      </c>
      <c r="Z59" s="182" t="n">
        <v>49621674</v>
      </c>
      <c r="AA59" s="182" t="n">
        <v>19032000</v>
      </c>
    </row>
    <row r="60" customFormat="false" ht="13.5" hidden="false" customHeight="false" outlineLevel="0" collapsed="false">
      <c r="A60" s="203" t="n">
        <v>37165</v>
      </c>
      <c r="B60" s="188" t="n">
        <v>853000</v>
      </c>
      <c r="C60" s="188" t="n">
        <v>450000</v>
      </c>
      <c r="D60" s="188" t="n">
        <v>403000</v>
      </c>
      <c r="E60" s="188" t="n">
        <v>500000</v>
      </c>
      <c r="F60" s="189" t="n">
        <v>0</v>
      </c>
      <c r="G60" s="188" t="n">
        <v>-175000</v>
      </c>
      <c r="H60" s="188" t="n">
        <v>20000</v>
      </c>
      <c r="I60" s="188" t="n">
        <v>-175000</v>
      </c>
      <c r="J60" s="188" t="n">
        <v>280000</v>
      </c>
      <c r="K60" s="188" t="n">
        <v>-455000</v>
      </c>
      <c r="L60" s="190" t="n">
        <v>340000</v>
      </c>
      <c r="M60" s="189" t="n">
        <v>77000</v>
      </c>
      <c r="N60" s="188" t="n">
        <v>-100000</v>
      </c>
      <c r="O60" s="188" t="n">
        <v>150000</v>
      </c>
      <c r="P60" s="190" t="n">
        <v>20000</v>
      </c>
      <c r="Q60" s="191" t="n">
        <v>-92000</v>
      </c>
      <c r="R60" s="187" t="n">
        <v>2326000</v>
      </c>
      <c r="S60" s="188" t="n">
        <v>225000</v>
      </c>
      <c r="T60" s="188" t="n">
        <v>20000</v>
      </c>
      <c r="U60" s="188" t="n">
        <v>125000</v>
      </c>
      <c r="V60" s="188" t="n">
        <v>1900000</v>
      </c>
      <c r="W60" s="188" t="n">
        <v>175000</v>
      </c>
      <c r="X60" s="188" t="n">
        <v>1725000</v>
      </c>
      <c r="Y60" s="191" t="n">
        <v>56000</v>
      </c>
      <c r="Z60" s="192" t="n">
        <v>52008674</v>
      </c>
      <c r="AA60" s="192" t="n">
        <v>19032000</v>
      </c>
    </row>
    <row r="61" customFormat="false" ht="12.75" hidden="false" customHeight="false" outlineLevel="0" collapsed="false">
      <c r="A61" s="199" t="n">
        <v>37196</v>
      </c>
      <c r="B61" s="179" t="n">
        <v>858000</v>
      </c>
      <c r="C61" s="180" t="n">
        <v>600000</v>
      </c>
      <c r="D61" s="180" t="n">
        <v>258000</v>
      </c>
      <c r="E61" s="180" t="n">
        <v>600000</v>
      </c>
      <c r="F61" s="204" t="n">
        <v>-92000</v>
      </c>
      <c r="G61" s="180" t="n">
        <v>-250000</v>
      </c>
      <c r="H61" s="180" t="n">
        <v>340000</v>
      </c>
      <c r="I61" s="180" t="n">
        <v>-100000</v>
      </c>
      <c r="J61" s="180" t="n">
        <v>375000</v>
      </c>
      <c r="K61" s="180" t="n">
        <v>-475000</v>
      </c>
      <c r="L61" s="185" t="n">
        <v>340000</v>
      </c>
      <c r="M61" s="204" t="n">
        <v>-190000</v>
      </c>
      <c r="N61" s="180" t="n">
        <v>-125000</v>
      </c>
      <c r="O61" s="180" t="n">
        <v>150000</v>
      </c>
      <c r="P61" s="185" t="n">
        <v>190000</v>
      </c>
      <c r="Q61" s="181" t="n">
        <v>180000</v>
      </c>
      <c r="R61" s="179" t="n">
        <v>2650000</v>
      </c>
      <c r="S61" s="180" t="n">
        <v>225000</v>
      </c>
      <c r="T61" s="180" t="n">
        <v>340000</v>
      </c>
      <c r="U61" s="180" t="n">
        <v>155000</v>
      </c>
      <c r="V61" s="180" t="n">
        <v>1930000</v>
      </c>
      <c r="W61" s="180" t="n">
        <v>230000</v>
      </c>
      <c r="X61" s="180" t="n">
        <v>1700000</v>
      </c>
      <c r="Y61" s="181" t="n">
        <v>0</v>
      </c>
      <c r="Z61" s="182" t="n">
        <v>46308674</v>
      </c>
      <c r="AA61" s="182" t="n">
        <v>16272000</v>
      </c>
    </row>
    <row r="62" customFormat="false" ht="12.75" hidden="false" customHeight="false" outlineLevel="0" collapsed="false">
      <c r="A62" s="183" t="n">
        <v>37226</v>
      </c>
      <c r="B62" s="179" t="n">
        <v>830000</v>
      </c>
      <c r="C62" s="180" t="n">
        <v>625000</v>
      </c>
      <c r="D62" s="180" t="n">
        <v>205000</v>
      </c>
      <c r="E62" s="180" t="n">
        <v>650000</v>
      </c>
      <c r="F62" s="204" t="n">
        <v>-205000</v>
      </c>
      <c r="G62" s="180" t="n">
        <v>-240000</v>
      </c>
      <c r="H62" s="180" t="n">
        <v>325000</v>
      </c>
      <c r="I62" s="180" t="n">
        <v>-75000</v>
      </c>
      <c r="J62" s="180" t="n">
        <v>400000</v>
      </c>
      <c r="K62" s="180" t="n">
        <v>-475000</v>
      </c>
      <c r="L62" s="185" t="n">
        <v>340000</v>
      </c>
      <c r="M62" s="204" t="n">
        <v>-235000</v>
      </c>
      <c r="N62" s="180" t="n">
        <v>-125000</v>
      </c>
      <c r="O62" s="180" t="n">
        <v>150000</v>
      </c>
      <c r="P62" s="185" t="n">
        <v>160000</v>
      </c>
      <c r="Q62" s="181" t="n">
        <v>225000</v>
      </c>
      <c r="R62" s="179" t="n">
        <v>2650000</v>
      </c>
      <c r="S62" s="180" t="n">
        <v>240000</v>
      </c>
      <c r="T62" s="180" t="n">
        <v>325000</v>
      </c>
      <c r="U62" s="180" t="n">
        <v>155000</v>
      </c>
      <c r="V62" s="180" t="n">
        <v>1930000</v>
      </c>
      <c r="W62" s="180" t="n">
        <v>230000</v>
      </c>
      <c r="X62" s="180" t="n">
        <v>1700000</v>
      </c>
      <c r="Y62" s="181" t="n">
        <v>0</v>
      </c>
      <c r="Z62" s="182" t="n">
        <v>39023674</v>
      </c>
      <c r="AA62" s="182" t="n">
        <v>9917000</v>
      </c>
    </row>
    <row r="63" customFormat="false" ht="12.75" hidden="false" customHeight="false" outlineLevel="0" collapsed="false">
      <c r="A63" s="183" t="n">
        <v>37257</v>
      </c>
      <c r="B63" s="179" t="n">
        <v>865000</v>
      </c>
      <c r="C63" s="180" t="n">
        <v>650000</v>
      </c>
      <c r="D63" s="180" t="n">
        <v>215000</v>
      </c>
      <c r="E63" s="180" t="n">
        <v>650000</v>
      </c>
      <c r="F63" s="204" t="n">
        <v>-175000</v>
      </c>
      <c r="G63" s="180" t="n">
        <v>-260000</v>
      </c>
      <c r="H63" s="180" t="n">
        <v>325000</v>
      </c>
      <c r="I63" s="180" t="n">
        <v>-75000</v>
      </c>
      <c r="J63" s="180" t="n">
        <v>400000</v>
      </c>
      <c r="K63" s="180" t="n">
        <v>-475000</v>
      </c>
      <c r="L63" s="185" t="n">
        <v>340000</v>
      </c>
      <c r="M63" s="204" t="n">
        <v>-240000</v>
      </c>
      <c r="N63" s="180" t="n">
        <v>-125000</v>
      </c>
      <c r="O63" s="180" t="n">
        <v>150000</v>
      </c>
      <c r="P63" s="185" t="n">
        <v>140000</v>
      </c>
      <c r="Q63" s="181" t="n">
        <v>230000</v>
      </c>
      <c r="R63" s="179" t="n">
        <v>2650000</v>
      </c>
      <c r="S63" s="180" t="n">
        <v>240000</v>
      </c>
      <c r="T63" s="180" t="n">
        <v>325000</v>
      </c>
      <c r="U63" s="180" t="n">
        <v>155000</v>
      </c>
      <c r="V63" s="180" t="n">
        <v>1930000</v>
      </c>
      <c r="W63" s="180" t="n">
        <v>230000</v>
      </c>
      <c r="X63" s="180" t="n">
        <v>1700000</v>
      </c>
      <c r="Y63" s="181" t="n">
        <v>0</v>
      </c>
      <c r="Z63" s="182" t="n">
        <v>31583674</v>
      </c>
      <c r="AA63" s="182" t="n">
        <v>4492000</v>
      </c>
    </row>
    <row r="64" customFormat="false" ht="12.75" hidden="false" customHeight="false" outlineLevel="0" collapsed="false">
      <c r="A64" s="183" t="n">
        <v>37288</v>
      </c>
      <c r="B64" s="179" t="n">
        <v>860000</v>
      </c>
      <c r="C64" s="180" t="n">
        <v>600000</v>
      </c>
      <c r="D64" s="180" t="n">
        <v>260000</v>
      </c>
      <c r="E64" s="180" t="n">
        <v>625000</v>
      </c>
      <c r="F64" s="204" t="n">
        <v>-65000</v>
      </c>
      <c r="G64" s="180" t="n">
        <v>-300000</v>
      </c>
      <c r="H64" s="180" t="n">
        <v>355000</v>
      </c>
      <c r="I64" s="180" t="n">
        <v>-100000</v>
      </c>
      <c r="J64" s="180" t="n">
        <v>375000</v>
      </c>
      <c r="K64" s="180" t="n">
        <v>-475000</v>
      </c>
      <c r="L64" s="185" t="n">
        <v>340000</v>
      </c>
      <c r="M64" s="204" t="n">
        <v>-180000</v>
      </c>
      <c r="N64" s="180" t="n">
        <v>-125000</v>
      </c>
      <c r="O64" s="180" t="n">
        <v>150000</v>
      </c>
      <c r="P64" s="185" t="n">
        <v>155000</v>
      </c>
      <c r="Q64" s="181" t="n">
        <v>170000</v>
      </c>
      <c r="R64" s="179" t="n">
        <v>2650000</v>
      </c>
      <c r="S64" s="180" t="n">
        <v>210000</v>
      </c>
      <c r="T64" s="180" t="n">
        <v>355000</v>
      </c>
      <c r="U64" s="180" t="n">
        <v>155000</v>
      </c>
      <c r="V64" s="180" t="n">
        <v>1930000</v>
      </c>
      <c r="W64" s="180" t="n">
        <v>230000</v>
      </c>
      <c r="X64" s="180" t="n">
        <v>1700000</v>
      </c>
      <c r="Y64" s="181" t="n">
        <v>0</v>
      </c>
      <c r="Z64" s="182" t="n">
        <v>26543674</v>
      </c>
      <c r="AA64" s="182" t="n">
        <v>2672000</v>
      </c>
    </row>
    <row r="65" customFormat="false" ht="13.5" hidden="false" customHeight="false" outlineLevel="0" collapsed="false">
      <c r="A65" s="202" t="n">
        <v>37316</v>
      </c>
      <c r="B65" s="193" t="n">
        <v>935000</v>
      </c>
      <c r="C65" s="194" t="n">
        <v>550000</v>
      </c>
      <c r="D65" s="194" t="n">
        <v>385000</v>
      </c>
      <c r="E65" s="194" t="n">
        <v>550000</v>
      </c>
      <c r="F65" s="205" t="n">
        <v>165000</v>
      </c>
      <c r="G65" s="194" t="n">
        <v>-330000</v>
      </c>
      <c r="H65" s="194" t="n">
        <v>365000</v>
      </c>
      <c r="I65" s="194" t="n">
        <v>-175000</v>
      </c>
      <c r="J65" s="194" t="n">
        <v>300000</v>
      </c>
      <c r="K65" s="194" t="n">
        <v>-475000</v>
      </c>
      <c r="L65" s="196" t="n">
        <v>340000</v>
      </c>
      <c r="M65" s="205" t="n">
        <v>0</v>
      </c>
      <c r="N65" s="194" t="n">
        <v>-125000</v>
      </c>
      <c r="O65" s="194" t="n">
        <v>150000</v>
      </c>
      <c r="P65" s="196" t="n">
        <v>210000</v>
      </c>
      <c r="Q65" s="197" t="n">
        <v>-10000</v>
      </c>
      <c r="R65" s="193" t="n">
        <v>2650000</v>
      </c>
      <c r="S65" s="194" t="n">
        <v>200000</v>
      </c>
      <c r="T65" s="194" t="n">
        <v>365000</v>
      </c>
      <c r="U65" s="194" t="n">
        <v>155000</v>
      </c>
      <c r="V65" s="194" t="n">
        <v>1930000</v>
      </c>
      <c r="W65" s="194" t="n">
        <v>230000</v>
      </c>
      <c r="X65" s="194" t="n">
        <v>1700000</v>
      </c>
      <c r="Y65" s="197" t="n">
        <v>0</v>
      </c>
      <c r="Z65" s="198" t="n">
        <v>26543674</v>
      </c>
      <c r="AA65" s="198" t="n">
        <v>7787000</v>
      </c>
    </row>
    <row r="66" customFormat="false" ht="12.75" hidden="false" customHeight="false" outlineLevel="0" collapsed="false">
      <c r="A66" s="173" t="n">
        <v>37347</v>
      </c>
      <c r="B66" s="179" t="n">
        <v>770000</v>
      </c>
      <c r="C66" s="180" t="n">
        <v>485000</v>
      </c>
      <c r="D66" s="180" t="n">
        <v>285000</v>
      </c>
      <c r="E66" s="180" t="n">
        <v>525000</v>
      </c>
      <c r="F66" s="204" t="n">
        <v>150000</v>
      </c>
      <c r="G66" s="180" t="n">
        <v>-390000</v>
      </c>
      <c r="H66" s="180" t="n">
        <v>275000</v>
      </c>
      <c r="I66" s="180" t="n">
        <v>-215000</v>
      </c>
      <c r="J66" s="180" t="n">
        <v>260000</v>
      </c>
      <c r="K66" s="180" t="n">
        <v>-475000</v>
      </c>
      <c r="L66" s="185"/>
      <c r="M66" s="184" t="n">
        <v>15000</v>
      </c>
      <c r="N66" s="180"/>
      <c r="O66" s="180" t="n">
        <v>355000</v>
      </c>
      <c r="P66" s="185"/>
      <c r="Q66" s="181"/>
      <c r="R66" s="179" t="n">
        <v>2400000</v>
      </c>
      <c r="S66" s="180" t="n">
        <v>185000</v>
      </c>
      <c r="T66" s="180" t="n">
        <v>275000</v>
      </c>
      <c r="U66" s="180" t="n">
        <v>75000</v>
      </c>
      <c r="V66" s="180" t="n">
        <v>1865000</v>
      </c>
      <c r="W66" s="180" t="n">
        <v>165000</v>
      </c>
      <c r="X66" s="180" t="n">
        <v>1700000</v>
      </c>
      <c r="Y66" s="181" t="n">
        <v>165000</v>
      </c>
      <c r="Z66" s="182" t="n">
        <v>26993674</v>
      </c>
      <c r="AA66" s="182" t="n">
        <v>12287000</v>
      </c>
    </row>
    <row r="67" customFormat="false" ht="12.75" hidden="false" customHeight="false" outlineLevel="0" collapsed="false">
      <c r="A67" s="183" t="n">
        <v>37377</v>
      </c>
      <c r="B67" s="179" t="n">
        <v>780000</v>
      </c>
      <c r="C67" s="180" t="n">
        <v>400000</v>
      </c>
      <c r="D67" s="180" t="n">
        <v>380000</v>
      </c>
      <c r="E67" s="180" t="n">
        <v>525000</v>
      </c>
      <c r="F67" s="184" t="n">
        <v>125000</v>
      </c>
      <c r="G67" s="180" t="n">
        <v>-270000</v>
      </c>
      <c r="H67" s="180" t="n">
        <v>315000</v>
      </c>
      <c r="I67" s="180" t="n">
        <v>-245000</v>
      </c>
      <c r="J67" s="180" t="n">
        <v>230000</v>
      </c>
      <c r="K67" s="180" t="n">
        <v>-475000</v>
      </c>
      <c r="L67" s="185"/>
      <c r="M67" s="184" t="n">
        <v>150000</v>
      </c>
      <c r="N67" s="180"/>
      <c r="O67" s="180" t="n">
        <v>355000</v>
      </c>
      <c r="P67" s="185"/>
      <c r="Q67" s="181"/>
      <c r="R67" s="179" t="n">
        <v>2400000</v>
      </c>
      <c r="S67" s="180" t="n">
        <v>160000</v>
      </c>
      <c r="T67" s="180" t="n">
        <v>315000</v>
      </c>
      <c r="U67" s="180" t="n">
        <v>75000</v>
      </c>
      <c r="V67" s="180" t="n">
        <v>1850000</v>
      </c>
      <c r="W67" s="180" t="n">
        <v>150000</v>
      </c>
      <c r="X67" s="180" t="n">
        <v>1700000</v>
      </c>
      <c r="Y67" s="181" t="n">
        <v>150000</v>
      </c>
      <c r="Z67" s="182" t="n">
        <v>31643674</v>
      </c>
      <c r="AA67" s="182" t="n">
        <v>16162000</v>
      </c>
    </row>
    <row r="68" customFormat="false" ht="12.75" hidden="false" customHeight="false" outlineLevel="0" collapsed="false">
      <c r="A68" s="183" t="n">
        <v>37408</v>
      </c>
      <c r="B68" s="179" t="n">
        <v>800000</v>
      </c>
      <c r="C68" s="180" t="n">
        <v>325000</v>
      </c>
      <c r="D68" s="180" t="n">
        <v>475000</v>
      </c>
      <c r="E68" s="180" t="n">
        <v>500000</v>
      </c>
      <c r="F68" s="184" t="n">
        <v>30000</v>
      </c>
      <c r="G68" s="180" t="n">
        <v>-55000</v>
      </c>
      <c r="H68" s="180" t="n">
        <v>-55000</v>
      </c>
      <c r="I68" s="180" t="n">
        <v>-255000</v>
      </c>
      <c r="J68" s="180" t="n">
        <v>220000</v>
      </c>
      <c r="K68" s="180" t="n">
        <v>-475000</v>
      </c>
      <c r="L68" s="185"/>
      <c r="M68" s="184" t="n">
        <v>125000</v>
      </c>
      <c r="N68" s="180"/>
      <c r="O68" s="180" t="n">
        <v>355000</v>
      </c>
      <c r="P68" s="185"/>
      <c r="Q68" s="181"/>
      <c r="R68" s="179" t="n">
        <v>2050000</v>
      </c>
      <c r="S68" s="180" t="n">
        <v>190000</v>
      </c>
      <c r="T68" s="180" t="n">
        <v>-55000</v>
      </c>
      <c r="U68" s="180" t="n">
        <v>75000</v>
      </c>
      <c r="V68" s="180" t="n">
        <v>1840000</v>
      </c>
      <c r="W68" s="180" t="n">
        <v>140000</v>
      </c>
      <c r="X68" s="180" t="n">
        <v>1700000</v>
      </c>
      <c r="Y68" s="181" t="n">
        <v>140000</v>
      </c>
      <c r="Z68" s="182" t="n">
        <v>35393674</v>
      </c>
      <c r="AA68" s="182" t="n">
        <v>17062000</v>
      </c>
    </row>
    <row r="69" customFormat="false" ht="12.75" hidden="false" customHeight="false" outlineLevel="0" collapsed="false">
      <c r="A69" s="183" t="n">
        <v>37438</v>
      </c>
      <c r="B69" s="179" t="n">
        <v>760000</v>
      </c>
      <c r="C69" s="180" t="n">
        <v>325000</v>
      </c>
      <c r="D69" s="180" t="n">
        <v>435000</v>
      </c>
      <c r="E69" s="180" t="n">
        <v>475000</v>
      </c>
      <c r="F69" s="184" t="n">
        <v>50000</v>
      </c>
      <c r="G69" s="180" t="n">
        <v>-90000</v>
      </c>
      <c r="H69" s="180" t="n">
        <v>-110000</v>
      </c>
      <c r="I69" s="180" t="n">
        <v>-275000</v>
      </c>
      <c r="J69" s="180" t="n">
        <v>200000</v>
      </c>
      <c r="K69" s="180" t="n">
        <v>-475000</v>
      </c>
      <c r="L69" s="185"/>
      <c r="M69" s="184" t="n">
        <v>145000</v>
      </c>
      <c r="N69" s="180"/>
      <c r="O69" s="180" t="n">
        <v>355000</v>
      </c>
      <c r="P69" s="185"/>
      <c r="Q69" s="181"/>
      <c r="R69" s="179" t="n">
        <v>2000000</v>
      </c>
      <c r="S69" s="180" t="n">
        <v>185000</v>
      </c>
      <c r="T69" s="180" t="n">
        <v>-110000</v>
      </c>
      <c r="U69" s="180" t="n">
        <v>85000</v>
      </c>
      <c r="V69" s="180" t="n">
        <v>1840000</v>
      </c>
      <c r="W69" s="180" t="n">
        <v>140000</v>
      </c>
      <c r="X69" s="180" t="n">
        <v>1700000</v>
      </c>
      <c r="Y69" s="181" t="n">
        <v>140000</v>
      </c>
      <c r="Z69" s="182" t="n">
        <v>39888674</v>
      </c>
      <c r="AA69" s="182" t="n">
        <v>18612000</v>
      </c>
    </row>
    <row r="70" customFormat="false" ht="12.75" hidden="false" customHeight="false" outlineLevel="0" collapsed="false">
      <c r="A70" s="183" t="n">
        <v>37469</v>
      </c>
      <c r="B70" s="179" t="n">
        <v>772000</v>
      </c>
      <c r="C70" s="180" t="n">
        <v>325000</v>
      </c>
      <c r="D70" s="180" t="n">
        <v>447000</v>
      </c>
      <c r="E70" s="180" t="n">
        <v>475000</v>
      </c>
      <c r="F70" s="184" t="n">
        <v>12000</v>
      </c>
      <c r="G70" s="180" t="n">
        <v>-40000</v>
      </c>
      <c r="H70" s="180" t="n">
        <v>-40000</v>
      </c>
      <c r="I70" s="180" t="n">
        <v>-275000</v>
      </c>
      <c r="J70" s="180" t="n">
        <v>200000</v>
      </c>
      <c r="K70" s="180" t="n">
        <v>-475000</v>
      </c>
      <c r="L70" s="185"/>
      <c r="M70" s="184" t="n">
        <v>155000</v>
      </c>
      <c r="N70" s="180"/>
      <c r="O70" s="180" t="n">
        <v>355000</v>
      </c>
      <c r="P70" s="185"/>
      <c r="Q70" s="181"/>
      <c r="R70" s="179" t="n">
        <v>2075000</v>
      </c>
      <c r="S70" s="180" t="n">
        <v>180000</v>
      </c>
      <c r="T70" s="180" t="n">
        <v>-40000</v>
      </c>
      <c r="U70" s="180" t="n">
        <v>85000</v>
      </c>
      <c r="V70" s="180" t="n">
        <v>1850000</v>
      </c>
      <c r="W70" s="180" t="n">
        <v>150000</v>
      </c>
      <c r="X70" s="180" t="n">
        <v>1700000</v>
      </c>
      <c r="Y70" s="181" t="n">
        <v>150000</v>
      </c>
      <c r="Z70" s="182" t="n">
        <v>44693674</v>
      </c>
      <c r="AA70" s="182" t="n">
        <v>18984000</v>
      </c>
    </row>
    <row r="71" customFormat="false" ht="12.75" hidden="false" customHeight="false" outlineLevel="0" collapsed="false">
      <c r="A71" s="183" t="n">
        <v>37500</v>
      </c>
      <c r="B71" s="179" t="n">
        <v>771000</v>
      </c>
      <c r="C71" s="180" t="n">
        <v>325000</v>
      </c>
      <c r="D71" s="180" t="n">
        <v>446000</v>
      </c>
      <c r="E71" s="180" t="n">
        <v>500000</v>
      </c>
      <c r="F71" s="184" t="n">
        <v>25000</v>
      </c>
      <c r="G71" s="180" t="n">
        <v>-79000</v>
      </c>
      <c r="H71" s="180" t="n">
        <v>-60000</v>
      </c>
      <c r="I71" s="180" t="n">
        <v>-250000</v>
      </c>
      <c r="J71" s="180" t="n">
        <v>225000</v>
      </c>
      <c r="K71" s="180" t="n">
        <v>-475000</v>
      </c>
      <c r="L71" s="185"/>
      <c r="M71" s="184" t="n">
        <v>200000</v>
      </c>
      <c r="N71" s="180"/>
      <c r="O71" s="180" t="n">
        <v>355000</v>
      </c>
      <c r="P71" s="185"/>
      <c r="Q71" s="181"/>
      <c r="R71" s="179" t="n">
        <v>2075000</v>
      </c>
      <c r="S71" s="180" t="n">
        <v>200000</v>
      </c>
      <c r="T71" s="180" t="n">
        <v>-60000</v>
      </c>
      <c r="U71" s="180" t="n">
        <v>85000</v>
      </c>
      <c r="V71" s="180" t="n">
        <v>1850000</v>
      </c>
      <c r="W71" s="180" t="n">
        <v>150000</v>
      </c>
      <c r="X71" s="180" t="n">
        <v>1700000</v>
      </c>
      <c r="Y71" s="181" t="n">
        <v>150000</v>
      </c>
      <c r="Z71" s="182" t="n">
        <v>50693674</v>
      </c>
      <c r="AA71" s="182" t="n">
        <v>19734000</v>
      </c>
    </row>
    <row r="72" customFormat="false" ht="13.5" hidden="false" customHeight="false" outlineLevel="0" collapsed="false">
      <c r="A72" s="202" t="n">
        <v>37530</v>
      </c>
      <c r="B72" s="193" t="n">
        <v>772000</v>
      </c>
      <c r="C72" s="194" t="n">
        <v>450000</v>
      </c>
      <c r="D72" s="194" t="n">
        <v>322000</v>
      </c>
      <c r="E72" s="194" t="n">
        <v>525000</v>
      </c>
      <c r="F72" s="195" t="n">
        <v>0</v>
      </c>
      <c r="G72" s="194" t="n">
        <v>-203000</v>
      </c>
      <c r="H72" s="194" t="n">
        <v>150000</v>
      </c>
      <c r="I72" s="194" t="n">
        <v>-195000</v>
      </c>
      <c r="J72" s="194" t="n">
        <v>280000</v>
      </c>
      <c r="K72" s="194" t="n">
        <v>-475000</v>
      </c>
      <c r="L72" s="196"/>
      <c r="M72" s="195" t="n">
        <v>85000</v>
      </c>
      <c r="N72" s="194"/>
      <c r="O72" s="194" t="n">
        <v>355000</v>
      </c>
      <c r="P72" s="196"/>
      <c r="Q72" s="197"/>
      <c r="R72" s="193" t="n">
        <v>2350000</v>
      </c>
      <c r="S72" s="194" t="n">
        <v>225000</v>
      </c>
      <c r="T72" s="194" t="n">
        <v>150000</v>
      </c>
      <c r="U72" s="194" t="n">
        <v>100000</v>
      </c>
      <c r="V72" s="194" t="n">
        <v>1875000</v>
      </c>
      <c r="W72" s="194" t="n">
        <v>175000</v>
      </c>
      <c r="X72" s="194" t="n">
        <v>1700000</v>
      </c>
      <c r="Y72" s="197" t="n">
        <v>175000</v>
      </c>
      <c r="Z72" s="198" t="n">
        <v>53328674</v>
      </c>
      <c r="AA72" s="198" t="n">
        <v>19734000</v>
      </c>
    </row>
  </sheetData>
  <mergeCells count="22">
    <mergeCell ref="B3:Q3"/>
    <mergeCell ref="R3:Y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P5:P6"/>
    <mergeCell ref="Q5:Q6"/>
    <mergeCell ref="R5:R6"/>
    <mergeCell ref="S5:S6"/>
    <mergeCell ref="T5:T6"/>
    <mergeCell ref="U5:U6"/>
    <mergeCell ref="X5:X6"/>
    <mergeCell ref="Y5:Y6"/>
    <mergeCell ref="Z5:Z6"/>
    <mergeCell ref="AA5:AA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2001-10-03T16:09:27Z</dcterms:created>
  <dc:creator>kholst</dc:creator>
  <dc:description/>
  <dc:language>en-US</dc:language>
  <cp:lastModifiedBy>jreitme</cp:lastModifiedBy>
  <cp:lastPrinted>2001-10-03T16:28:14Z</cp:lastPrinted>
  <dcterms:modified xsi:type="dcterms:W3CDTF">2001-10-03T16:33:35Z</dcterms:modified>
  <cp:revision>0</cp:revision>
  <dc:subject/>
  <dc:title/>
</cp:coreProperties>
</file>