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<sst xmlns="http://schemas.openxmlformats.org/spreadsheetml/2006/main" count="20" uniqueCount="14">
  <si>
    <t xml:space="preserve">Market Area Sales on NNG in mmbtu's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</si>
  <si>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</si>
  <si>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</si>
  <si>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</si>
  <si>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</si>
  <si>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</si>
  <si>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Totals</t>
  </si>
  <si>
    <t xml:space="preserve">Minnegasco</t>
  </si>
  <si>
    <t xml:space="preserve">Demarc</t>
  </si>
  <si>
    <t xml:space="preserve">Mid 17</t>
  </si>
  <si>
    <t xml:space="preserve">Ventura</t>
  </si>
  <si>
    <t xml:space="preserve">Total Market Area Sales</t>
  </si>
  <si>
    <t xml:space="preserve">Xcel (NSP)</t>
  </si>
  <si>
    <t xml:space="preserve">Reliant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</si>
</sst>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7" min="7" style="0" width="9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customFormat="false" ht="12.75" hidden="false" customHeight="false" outlineLevel="0" collapsed="false">
      <c r="A3" s="2" t="s">
        <v>7</v>
      </c>
      <c r="B3" s="3"/>
      <c r="C3" s="3"/>
      <c r="D3" s="3"/>
      <c r="E3" s="3"/>
      <c r="F3" s="3"/>
    </row>
    <row r="4" customFormat="false" ht="12.75" hidden="false" customHeight="false" outlineLevel="0" collapsed="false">
      <c r="A4" s="0" t="s">
        <v>8</v>
      </c>
      <c r="B4" s="3" t="n">
        <v>0</v>
      </c>
      <c r="C4" s="3" t="n">
        <v>0</v>
      </c>
      <c r="D4" s="3" t="n">
        <v>0</v>
      </c>
      <c r="E4" s="3" t="n">
        <v>0</v>
      </c>
      <c r="F4" s="3" t="n">
        <v>0</v>
      </c>
      <c r="G4" s="4" t="n">
        <f aca="false">SUM(B4:F4)</f>
        <v>0</v>
      </c>
    </row>
    <row r="5" customFormat="false" ht="12.75" hidden="false" customHeight="false" outlineLevel="0" collapsed="false">
      <c r="A5" s="0" t="s">
        <v>9</v>
      </c>
      <c r="B5" s="3" t="n">
        <v>300451</v>
      </c>
      <c r="C5" s="3" t="n">
        <v>310000</v>
      </c>
      <c r="D5" s="3" t="n">
        <v>0</v>
      </c>
      <c r="E5" s="3" t="n">
        <v>0</v>
      </c>
      <c r="F5" s="3" t="n">
        <v>0</v>
      </c>
      <c r="G5" s="4" t="n">
        <f aca="false">SUM(B5:F5)</f>
        <v>610451</v>
      </c>
    </row>
    <row r="6" customFormat="false" ht="13.5" hidden="false" customHeight="false" outlineLevel="0" collapsed="false">
      <c r="A6" s="0" t="s">
        <v>10</v>
      </c>
      <c r="D6" s="3" t="n">
        <v>310000</v>
      </c>
      <c r="E6" s="0" t="n">
        <v>280000</v>
      </c>
      <c r="F6" s="0" t="n">
        <v>310000</v>
      </c>
      <c r="G6" s="5" t="n">
        <f aca="false">SUM(B6:F6)</f>
        <v>900000</v>
      </c>
    </row>
    <row r="7" customFormat="false" ht="13.5" hidden="false" customHeight="false" outlineLevel="0" collapsed="false">
      <c r="G7" s="6" t="n">
        <f aca="false">SUM(G4:G6)</f>
        <v>1510451</v>
      </c>
      <c r="H7" s="2" t="s">
        <v>11</v>
      </c>
    </row>
    <row r="9" customFormat="false" ht="12.75" hidden="false" customHeight="false" outlineLevel="0" collapsed="false">
      <c r="A9" s="2" t="s">
        <v>12</v>
      </c>
      <c r="B9" s="3"/>
      <c r="C9" s="3"/>
      <c r="D9" s="3"/>
      <c r="E9" s="3"/>
      <c r="F9" s="3"/>
    </row>
    <row r="10" customFormat="false" ht="12.75" hidden="false" customHeight="false" outlineLevel="0" collapsed="false">
      <c r="A10" s="0" t="s">
        <v>8</v>
      </c>
      <c r="B10" s="3" t="n">
        <v>40000</v>
      </c>
      <c r="C10" s="3" t="n">
        <v>261700</v>
      </c>
      <c r="D10" s="3" t="n">
        <v>2500</v>
      </c>
      <c r="E10" s="3" t="n">
        <v>177500</v>
      </c>
      <c r="F10" s="3" t="n">
        <f aca="false">78577+7500</f>
        <v>86077</v>
      </c>
      <c r="G10" s="4" t="n">
        <f aca="false">SUM(B10:F10)</f>
        <v>567777</v>
      </c>
    </row>
    <row r="11" customFormat="false" ht="13.5" hidden="false" customHeight="false" outlineLevel="0" collapsed="false">
      <c r="A11" s="0" t="s">
        <v>9</v>
      </c>
      <c r="B11" s="3" t="n">
        <v>0</v>
      </c>
      <c r="C11" s="3" t="n">
        <v>0</v>
      </c>
      <c r="D11" s="3" t="n">
        <v>0</v>
      </c>
      <c r="E11" s="3" t="n">
        <v>0</v>
      </c>
      <c r="F11" s="3" t="n">
        <v>0</v>
      </c>
      <c r="G11" s="7" t="n">
        <f aca="false">SUM(B11:F11)</f>
        <v>0</v>
      </c>
    </row>
    <row r="12" customFormat="false" ht="13.5" hidden="false" customHeight="false" outlineLevel="0" collapsed="false">
      <c r="G12" s="6" t="n">
        <f aca="false">SUM(B10:F10)</f>
        <v>567777</v>
      </c>
      <c r="H12" s="2" t="s">
        <v>11</v>
      </c>
    </row>
    <row r="13" customFormat="false" ht="12.75" hidden="false" customHeight="false" outlineLevel="0" collapsed="false">
      <c r="A13" s="2" t="s">
        <v>13</v>
      </c>
      <c r="B13" s="3"/>
      <c r="C13" s="3"/>
      <c r="D13" s="3"/>
      <c r="E13" s="3"/>
      <c r="F13" s="3"/>
    </row>
    <row r="14" customFormat="false" ht="12.75" hidden="false" customHeight="false" outlineLevel="0" collapsed="false">
      <c r="A14" s="0" t="s">
        <v>8</v>
      </c>
      <c r="B14" s="3" t="n">
        <f aca="false">452000-120000</f>
        <v>332000</v>
      </c>
      <c r="C14" s="3" t="n">
        <f aca="false">405100-80000</f>
        <v>325100</v>
      </c>
      <c r="D14" s="3" t="n">
        <f aca="false">515915-380000</f>
        <v>135915</v>
      </c>
      <c r="E14" s="3" t="n">
        <f aca="false">295000-603000</f>
        <v>-308000</v>
      </c>
      <c r="F14" s="3" t="n">
        <f aca="false">136500-343574</f>
        <v>-207074</v>
      </c>
      <c r="G14" s="8" t="n">
        <f aca="false">SUM(B14:F14)</f>
        <v>277941</v>
      </c>
    </row>
    <row r="15" customFormat="false" ht="13.5" hidden="false" customHeight="false" outlineLevel="0" collapsed="false">
      <c r="A15" s="0" t="s">
        <v>9</v>
      </c>
      <c r="B15" s="3" t="n">
        <v>260500</v>
      </c>
      <c r="C15" s="3" t="n">
        <v>310000</v>
      </c>
      <c r="D15" s="3" t="n">
        <v>310000</v>
      </c>
      <c r="E15" s="3" t="n">
        <v>280000</v>
      </c>
      <c r="F15" s="3" t="n">
        <v>350000</v>
      </c>
      <c r="G15" s="7" t="n">
        <f aca="false">SUM(B15:F15)</f>
        <v>1510500</v>
      </c>
    </row>
    <row r="16" customFormat="false" ht="13.5" hidden="false" customHeight="false" outlineLevel="0" collapsed="false">
      <c r="G16" s="6" t="n">
        <f aca="false">SUM(G14:G15)</f>
        <v>1788441</v>
      </c>
      <c r="H16" s="2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2001-05-11T16:32:30Z</dcterms:created>
  <dc:creator>cmuzzy</dc:creator>
  <dc:description/>
  <dc:language>en-US</dc:language>
  <cp:lastModifiedBy>cmuzzy</cp:lastModifiedBy>
  <dcterms:modified xsi:type="dcterms:W3CDTF">2001-05-11T17:41:17Z</dcterms:modified>
  <cp:revision>0</cp:revision>
  <dc:subject/>
  <dc:title/>
</cp:coreProperties>
</file>