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tus" sheetId="1" state="visible" r:id="rId3"/>
  </sheets>
  <definedNames>
    <definedName function="false" hidden="false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<sst xmlns="http://schemas.openxmlformats.org/spreadsheetml/2006/main" count="381" uniqueCount="104">
  <si>
    <t xml:space="preserve">Mexico Origination</t>
  </si>
  <si>
    <t xml:space="preserve">Date</t>
  </si>
  <si>
    <t xml:space="preserve">Company</t>
  </si>
  <si>
    <t xml:space="preserve">Commodity</t>
  </si>
  <si>
    <t xml:space="preserve">Index</t>
  </si>
  <si>
    <t xml:space="preserve">Structure</t>
  </si>
  <si>
    <t xml:space="preserve">Period</t>
  </si>
  <si>
    <t xml:space="preserve">Volume</t>
  </si>
  <si>
    <t xml:space="preserve">Origination</t>
  </si>
  <si>
    <t xml:space="preserve">Status</t>
  </si>
  <si>
    <t xml:space="preserve">Lamosa Revestimientos</t>
  </si>
  <si>
    <t xml:space="preserve">Natural Gas</t>
  </si>
  <si>
    <t xml:space="preserve">PG&amp;E-Tetco</t>
  </si>
  <si>
    <t xml:space="preserve">Collar</t>
  </si>
  <si>
    <t xml:space="preserve">Sep 00 - Feb 01</t>
  </si>
  <si>
    <t xml:space="preserve">151,700 MMBtu/Mo</t>
  </si>
  <si>
    <t xml:space="preserve">Granted</t>
  </si>
  <si>
    <t xml:space="preserve">Sanitarios Azteca</t>
  </si>
  <si>
    <t xml:space="preserve">40,700 MMBtu/Mo</t>
  </si>
  <si>
    <t xml:space="preserve">Grupo Calidra</t>
  </si>
  <si>
    <t xml:space="preserve">30,000 MMBtu/Mo</t>
  </si>
  <si>
    <t xml:space="preserve">Fersinsa Gist-rocades</t>
  </si>
  <si>
    <t xml:space="preserve">50,000 MMBtu/Mo</t>
  </si>
  <si>
    <t xml:space="preserve">Mar 01 -  May01</t>
  </si>
  <si>
    <t xml:space="preserve">Kimex</t>
  </si>
  <si>
    <t xml:space="preserve">20,000 MMBtu/Mo</t>
  </si>
  <si>
    <t xml:space="preserve">Compañia Industrial Kindy</t>
  </si>
  <si>
    <t xml:space="preserve">10,000 MMBtu/Mo</t>
  </si>
  <si>
    <t xml:space="preserve">Colortex</t>
  </si>
  <si>
    <t xml:space="preserve">Deacero</t>
  </si>
  <si>
    <t xml:space="preserve">6,000 MMBtu/Mo</t>
  </si>
  <si>
    <t xml:space="preserve">Aceros Nacionales</t>
  </si>
  <si>
    <t xml:space="preserve">800 MMBtu/Mo</t>
  </si>
  <si>
    <t xml:space="preserve">Alambres y Derivados</t>
  </si>
  <si>
    <t xml:space="preserve">600 MMBtu/Mo</t>
  </si>
  <si>
    <t xml:space="preserve">Gas Natural Mexico</t>
  </si>
  <si>
    <t xml:space="preserve">Fixed Prrice Swap</t>
  </si>
  <si>
    <t xml:space="preserve">Hylsa</t>
  </si>
  <si>
    <t xml:space="preserve">Arancia</t>
  </si>
  <si>
    <t xml:space="preserve">Extendible</t>
  </si>
  <si>
    <t xml:space="preserve">250,000 MMBtu/Mo</t>
  </si>
  <si>
    <t xml:space="preserve">Bimbo Chihuahua</t>
  </si>
  <si>
    <t xml:space="preserve">Bimbo del Golfo</t>
  </si>
  <si>
    <t xml:space="preserve">Bimbo del Norte</t>
  </si>
  <si>
    <t xml:space="preserve">14,000 MMBtu/Mo</t>
  </si>
  <si>
    <t xml:space="preserve">Bimbo del Noroeste</t>
  </si>
  <si>
    <t xml:space="preserve">Bimbo de Baja California</t>
  </si>
  <si>
    <t xml:space="preserve">Bimbo de Occidente</t>
  </si>
  <si>
    <t xml:space="preserve">4,000 MMBtu/Mo</t>
  </si>
  <si>
    <t xml:space="preserve">Bimbo de Puebla</t>
  </si>
  <si>
    <t xml:space="preserve">Bimbo de San Luis Potosi</t>
  </si>
  <si>
    <t xml:space="preserve">7,000 MMBtu/Mo</t>
  </si>
  <si>
    <t xml:space="preserve">Bimbo del Sureste</t>
  </si>
  <si>
    <t xml:space="preserve">Bimbo de Toluca</t>
  </si>
  <si>
    <t xml:space="preserve">13,000 MMBtu/Mo</t>
  </si>
  <si>
    <t xml:space="preserve">Panificadora Bimbo</t>
  </si>
  <si>
    <t xml:space="preserve">16,000 MMBtu/Mo</t>
  </si>
  <si>
    <t xml:space="preserve">Continental de Alimentos</t>
  </si>
  <si>
    <t xml:space="preserve">Suandy de Mexico</t>
  </si>
  <si>
    <t xml:space="preserve">1,000 MMBtu/Mo</t>
  </si>
  <si>
    <t xml:space="preserve">Productos Marinela</t>
  </si>
  <si>
    <t xml:space="preserve">Marinela Baja California</t>
  </si>
  <si>
    <t xml:space="preserve">3,000 MMBtu/Mo</t>
  </si>
  <si>
    <t xml:space="preserve">Marinela del Norte</t>
  </si>
  <si>
    <t xml:space="preserve">Marinela de Occidente</t>
  </si>
  <si>
    <t xml:space="preserve">8,000 MMBtu/Mo</t>
  </si>
  <si>
    <t xml:space="preserve">Marinela del Sureste</t>
  </si>
  <si>
    <t xml:space="preserve">2,000 MMBtu/Mo</t>
  </si>
  <si>
    <t xml:space="preserve">Galletas Lara</t>
  </si>
  <si>
    <t xml:space="preserve">Barcel Mexico</t>
  </si>
  <si>
    <t xml:space="preserve">38,000 MMBtu/Mo</t>
  </si>
  <si>
    <t xml:space="preserve">Ricolino</t>
  </si>
  <si>
    <t xml:space="preserve">Industrial de Maiz</t>
  </si>
  <si>
    <t xml:space="preserve">Cementos Apasco</t>
  </si>
  <si>
    <t xml:space="preserve">Cemex Mexico</t>
  </si>
  <si>
    <t xml:space="preserve">45,000 MMBtu/Mo</t>
  </si>
  <si>
    <t xml:space="preserve">Tubos de Acero de Mexico</t>
  </si>
  <si>
    <t xml:space="preserve">Call</t>
  </si>
  <si>
    <t xml:space="preserve">Industrias Derivadas del Etileno</t>
  </si>
  <si>
    <t xml:space="preserve">Sintesis Organicas</t>
  </si>
  <si>
    <t xml:space="preserve">Poliestireno y Derivados</t>
  </si>
  <si>
    <t xml:space="preserve">Kimberly Clark de Mexico</t>
  </si>
  <si>
    <t xml:space="preserve">142,500 MMBtu/Mo</t>
  </si>
  <si>
    <t xml:space="preserve">Crisoba Industrial</t>
  </si>
  <si>
    <t xml:space="preserve">47,500 MMBtu/Mo</t>
  </si>
  <si>
    <t xml:space="preserve">Fixed Price Swap</t>
  </si>
  <si>
    <t xml:space="preserve">180,000 MMBtu</t>
  </si>
  <si>
    <t xml:space="preserve">200,000 MMBtu</t>
  </si>
  <si>
    <t xml:space="preserve">220,000 MMBtu</t>
  </si>
  <si>
    <t xml:space="preserve">260,000 MMBtu</t>
  </si>
  <si>
    <t xml:space="preserve">270,000 MMBtu</t>
  </si>
  <si>
    <t xml:space="preserve">250,000 MMBtu</t>
  </si>
  <si>
    <t xml:space="preserve">Comercializadora Metrogas</t>
  </si>
  <si>
    <t xml:space="preserve">20,000 MMBtu</t>
  </si>
  <si>
    <t xml:space="preserve">40,000 MMBtu</t>
  </si>
  <si>
    <t xml:space="preserve">30,000 MMBtu</t>
  </si>
  <si>
    <t xml:space="preserve">Industrias Monterrey</t>
  </si>
  <si>
    <t xml:space="preserve">130,000 MMBtu/Mo</t>
  </si>
  <si>
    <t xml:space="preserve">Mexichem</t>
  </si>
  <si>
    <t xml:space="preserve">47,000 MMBtu/Mo</t>
  </si>
  <si>
    <t xml:space="preserve">23,500 MMBtu/Mo</t>
  </si>
  <si>
    <t xml:space="preserve">PMI</t>
  </si>
  <si>
    <t xml:space="preserve">HSC</t>
  </si>
  <si>
    <t xml:space="preserve">Basis Swap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</si>
</sst>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General_)"/>
    <numFmt numFmtId="174" formatCode="[$-409]m/d/yyyy"/>
    <numFmt numFmtId="175" formatCode="[$-409]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color rgb="FF000000"/>
      <name val="MS Sans Serif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1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9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731" xfId="20"/>
    <cellStyle name="Comma [0]_0894PlantBks" xfId="21"/>
    <cellStyle name="Comma [0]_AUG 1998" xfId="22"/>
    <cellStyle name="Comma [0]_Book3" xfId="23"/>
    <cellStyle name="Comma [0]_conrep" xfId="24"/>
    <cellStyle name="Comma [0]_conversion" xfId="25"/>
    <cellStyle name="Comma [0]_Crude Origination" xfId="26"/>
    <cellStyle name="Comma [0]_Crude Prod Report" xfId="27"/>
    <cellStyle name="Comma [0]_Crude Prod Roll" xfId="28"/>
    <cellStyle name="Comma [0]_DAILY POSITION REPORT" xfId="29"/>
    <cellStyle name="Comma [0]_DAILY POSITION REPORT_1" xfId="30"/>
    <cellStyle name="Comma [0]_EXPLAIN" xfId="31"/>
    <cellStyle name="Comma [0]_G" xfId="32"/>
    <cellStyle name="Comma [0]_H" xfId="33"/>
    <cellStyle name="Comma [0]_HEAT DAILY POSITION" xfId="34"/>
    <cellStyle name="Comma [0]_HEAT ROLL" xfId="35"/>
    <cellStyle name="Comma [0]_JET DAILY POSITION" xfId="36"/>
    <cellStyle name="Comma [0]_JET ROLL" xfId="37"/>
    <cellStyle name="Comma [0]_L" xfId="38"/>
    <cellStyle name="Comma [0]_N" xfId="39"/>
    <cellStyle name="Comma [0]_New and Improved Rollforward" xfId="40"/>
    <cellStyle name="Comma [0]_NewDPR" xfId="41"/>
    <cellStyle name="Comma [0]_NewDPR_1" xfId="42"/>
    <cellStyle name="Comma [0]_NewRoll" xfId="43"/>
    <cellStyle name="Comma [0]_NewRoll (2)" xfId="44"/>
    <cellStyle name="Comma [0]_NewRoll (2)_0894PlantBks" xfId="45"/>
    <cellStyle name="Comma [0]_NewRoll (2)_NewDPR" xfId="46"/>
    <cellStyle name="Comma [0]_Post_ID" xfId="47"/>
    <cellStyle name="Comma [0]_Post_ID (2)" xfId="48"/>
    <cellStyle name="Comma [0]_Products" xfId="49"/>
    <cellStyle name="Comma [0]_RESID DAILY POSITION" xfId="50"/>
    <cellStyle name="Comma [0]_RESID ORIGINATION" xfId="51"/>
    <cellStyle name="Comma [0]_RESID ROLL" xfId="52"/>
    <cellStyle name="Comma [0]_ROLL" xfId="53"/>
    <cellStyle name="Comma [0]_Roll-1" xfId="54"/>
    <cellStyle name="Comma [0]_Sheet1" xfId="55"/>
    <cellStyle name="Comma [0]_TopPage multi Post ID" xfId="56"/>
    <cellStyle name="Comma [0]_WPRD DAILY POSITION" xfId="57"/>
    <cellStyle name="Comma [0]_WPRD ROLL" xfId="58"/>
    <cellStyle name="Comma [0]_WTI DAILY POSITION" xfId="59"/>
    <cellStyle name="Comma [0]_WTI DAILY POSITION (2)" xfId="60"/>
    <cellStyle name="Comma [0]_WTI Origination" xfId="61"/>
    <cellStyle name="Comma [0]_WTI ROLL" xfId="62"/>
    <cellStyle name="Comma [0]_WTI ROLL (2)" xfId="63"/>
    <cellStyle name="Comma_0731" xfId="64"/>
    <cellStyle name="Comma_0894PlantBks" xfId="65"/>
    <cellStyle name="Comma_AUG 1998" xfId="66"/>
    <cellStyle name="Comma_Book3" xfId="67"/>
    <cellStyle name="Comma_conrep" xfId="68"/>
    <cellStyle name="Comma_conversion" xfId="69"/>
    <cellStyle name="Comma_Crude Origination" xfId="70"/>
    <cellStyle name="Comma_Crude Prod Report" xfId="71"/>
    <cellStyle name="Comma_Crude Prod Roll" xfId="72"/>
    <cellStyle name="Comma_DAILY POSITION REPORT" xfId="73"/>
    <cellStyle name="Comma_DAILY POSITION REPORT_1" xfId="74"/>
    <cellStyle name="Comma_EXPLAIN" xfId="75"/>
    <cellStyle name="Comma_G" xfId="76"/>
    <cellStyle name="Comma_H" xfId="77"/>
    <cellStyle name="Comma_HEAT DAILY POSITION" xfId="78"/>
    <cellStyle name="Comma_HEAT ROLL" xfId="79"/>
    <cellStyle name="Comma_JET DAILY POSITION" xfId="80"/>
    <cellStyle name="Comma_JET ROLL" xfId="81"/>
    <cellStyle name="Comma_L" xfId="82"/>
    <cellStyle name="Comma_N" xfId="83"/>
    <cellStyle name="Comma_New and Improved Rollforward" xfId="84"/>
    <cellStyle name="Comma_NewDPR" xfId="85"/>
    <cellStyle name="Comma_NewDPR_1" xfId="86"/>
    <cellStyle name="Comma_NewRoll" xfId="87"/>
    <cellStyle name="Comma_NewRoll (2)" xfId="88"/>
    <cellStyle name="Comma_NewRoll (2)_0894PlantBks" xfId="89"/>
    <cellStyle name="Comma_NewRoll (2)_NewDPR" xfId="90"/>
    <cellStyle name="Comma_Post_ID" xfId="91"/>
    <cellStyle name="Comma_Post_ID (2)" xfId="92"/>
    <cellStyle name="Comma_Products" xfId="93"/>
    <cellStyle name="Comma_Report" xfId="94"/>
    <cellStyle name="Comma_RESID DAILY POSITION" xfId="95"/>
    <cellStyle name="Comma_RESID ORIGINATION" xfId="96"/>
    <cellStyle name="Comma_RESID ROLL" xfId="97"/>
    <cellStyle name="Comma_ROLL" xfId="98"/>
    <cellStyle name="Comma_Roll-1" xfId="99"/>
    <cellStyle name="Comma_Sheet1" xfId="100"/>
    <cellStyle name="Comma_TopPage multi Post ID" xfId="101"/>
    <cellStyle name="Comma_WPRD DAILY POSITION" xfId="102"/>
    <cellStyle name="Comma_WPRD ROLL" xfId="103"/>
    <cellStyle name="Comma_WTI DAILY POSITION" xfId="104"/>
    <cellStyle name="Comma_WTI DAILY POSITION (2)" xfId="105"/>
    <cellStyle name="Comma_WTI Origination" xfId="106"/>
    <cellStyle name="Comma_WTI ROLL" xfId="107"/>
    <cellStyle name="Comma_WTI ROLL (2)" xfId="108"/>
    <cellStyle name="Currency [0]_0731" xfId="109"/>
    <cellStyle name="Currency [0]_0894PlantBks" xfId="110"/>
    <cellStyle name="Currency [0]_AUG 1998" xfId="111"/>
    <cellStyle name="Currency [0]_Book3" xfId="112"/>
    <cellStyle name="Currency [0]_conrep" xfId="113"/>
    <cellStyle name="Currency [0]_conversion" xfId="114"/>
    <cellStyle name="Currency [0]_Crude Origination" xfId="115"/>
    <cellStyle name="Currency [0]_Crude Prod Report" xfId="116"/>
    <cellStyle name="Currency [0]_Crude Prod Roll" xfId="117"/>
    <cellStyle name="Currency [0]_DAILY POSITION REPORT" xfId="118"/>
    <cellStyle name="Currency [0]_DAILY POSITION REPORT_1" xfId="119"/>
    <cellStyle name="Currency [0]_EXPLAIN" xfId="120"/>
    <cellStyle name="Currency [0]_G" xfId="121"/>
    <cellStyle name="Currency [0]_H" xfId="122"/>
    <cellStyle name="Currency [0]_HEAT DAILY POSITION" xfId="123"/>
    <cellStyle name="Currency [0]_HEAT ROLL" xfId="124"/>
    <cellStyle name="Currency [0]_JET DAILY POSITION" xfId="125"/>
    <cellStyle name="Currency [0]_JET ROLL" xfId="126"/>
    <cellStyle name="Currency [0]_L" xfId="127"/>
    <cellStyle name="Currency [0]_N" xfId="128"/>
    <cellStyle name="Currency [0]_New and Improved Rollforward" xfId="129"/>
    <cellStyle name="Currency [0]_NewDPR" xfId="130"/>
    <cellStyle name="Currency [0]_NewDPR_1" xfId="131"/>
    <cellStyle name="Currency [0]_NewRoll" xfId="132"/>
    <cellStyle name="Currency [0]_NewRoll (2)" xfId="133"/>
    <cellStyle name="Currency [0]_NewRoll (2)_0894PlantBks" xfId="134"/>
    <cellStyle name="Currency [0]_NewRoll (2)_NewDPR" xfId="135"/>
    <cellStyle name="Currency [0]_Post_ID" xfId="136"/>
    <cellStyle name="Currency [0]_Post_ID (2)" xfId="137"/>
    <cellStyle name="Currency [0]_Products" xfId="138"/>
    <cellStyle name="Currency [0]_RESID DAILY POSITION" xfId="139"/>
    <cellStyle name="Currency [0]_RESID ORIGINATION" xfId="140"/>
    <cellStyle name="Currency [0]_RESID ROLL" xfId="141"/>
    <cellStyle name="Currency [0]_ROLL" xfId="142"/>
    <cellStyle name="Currency [0]_Roll-1" xfId="143"/>
    <cellStyle name="Currency [0]_Sheet1" xfId="144"/>
    <cellStyle name="Currency [0]_TopPage multi Post ID" xfId="145"/>
    <cellStyle name="Currency [0]_WPRD DAILY POSITION" xfId="146"/>
    <cellStyle name="Currency [0]_WPRD ROLL" xfId="147"/>
    <cellStyle name="Currency [0]_WTI DAILY POSITION" xfId="148"/>
    <cellStyle name="Currency [0]_WTI DAILY POSITION (2)" xfId="149"/>
    <cellStyle name="Currency [0]_WTI Origination" xfId="150"/>
    <cellStyle name="Currency [0]_WTI ROLL" xfId="151"/>
    <cellStyle name="Currency [0]_WTI ROLL (2)" xfId="152"/>
    <cellStyle name="Currency_0731" xfId="153"/>
    <cellStyle name="Currency_0894PlantBks" xfId="154"/>
    <cellStyle name="Currency_AUG 1998" xfId="155"/>
    <cellStyle name="Currency_Book3" xfId="156"/>
    <cellStyle name="Currency_conrep" xfId="157"/>
    <cellStyle name="Currency_conversion" xfId="158"/>
    <cellStyle name="Currency_Crude Origination" xfId="159"/>
    <cellStyle name="Currency_Crude Prod Report" xfId="160"/>
    <cellStyle name="Currency_Crude Prod Roll" xfId="161"/>
    <cellStyle name="Currency_DAILY POSITION REPORT" xfId="162"/>
    <cellStyle name="Currency_DAILY POSITION REPORT_1" xfId="163"/>
    <cellStyle name="Currency_EXPLAIN" xfId="164"/>
    <cellStyle name="Currency_G" xfId="165"/>
    <cellStyle name="Currency_H" xfId="166"/>
    <cellStyle name="Currency_HEAT DAILY POSITION" xfId="167"/>
    <cellStyle name="Currency_HEAT ROLL" xfId="168"/>
    <cellStyle name="Currency_JET DAILY POSITION" xfId="169"/>
    <cellStyle name="Currency_JET ROLL" xfId="170"/>
    <cellStyle name="Currency_L" xfId="171"/>
    <cellStyle name="Currency_N" xfId="172"/>
    <cellStyle name="Currency_New and Improved Rollforward" xfId="173"/>
    <cellStyle name="Currency_NewDPR" xfId="174"/>
    <cellStyle name="Currency_NewDPR_1" xfId="175"/>
    <cellStyle name="Currency_NewRoll" xfId="176"/>
    <cellStyle name="Currency_NewRoll (2)" xfId="177"/>
    <cellStyle name="Currency_NewRoll (2)_0894PlantBks" xfId="178"/>
    <cellStyle name="Currency_NewRoll (2)_NewDPR" xfId="179"/>
    <cellStyle name="Currency_Post_ID" xfId="180"/>
    <cellStyle name="Currency_Post_ID (2)" xfId="181"/>
    <cellStyle name="Currency_Products" xfId="182"/>
    <cellStyle name="Currency_RESID DAILY POSITION" xfId="183"/>
    <cellStyle name="Currency_RESID ORIGINATION" xfId="184"/>
    <cellStyle name="Currency_RESID ROLL" xfId="185"/>
    <cellStyle name="Currency_ROLL" xfId="186"/>
    <cellStyle name="Currency_Roll-1" xfId="187"/>
    <cellStyle name="Currency_Sheet1" xfId="188"/>
    <cellStyle name="Currency_TopPage multi Post ID" xfId="189"/>
    <cellStyle name="Currency_WPRD DAILY POSITION" xfId="190"/>
    <cellStyle name="Currency_WPRD ROLL" xfId="191"/>
    <cellStyle name="Currency_WTI DAILY POSITION" xfId="192"/>
    <cellStyle name="Currency_WTI DAILY POSITION (2)" xfId="193"/>
    <cellStyle name="Currency_WTI Origination" xfId="194"/>
    <cellStyle name="Currency_WTI ROLL" xfId="195"/>
    <cellStyle name="Currency_WTI ROLL (2)" xfId="196"/>
    <cellStyle name="Normal_0294ORG.XLS" xfId="197"/>
    <cellStyle name="Normal_0594ORG" xfId="198"/>
    <cellStyle name="Normal_0694ORG" xfId="199"/>
    <cellStyle name="Normal_0731" xfId="200"/>
    <cellStyle name="Normal_B" xfId="201"/>
    <cellStyle name="Normal_Detail" xfId="202"/>
    <cellStyle name="Normal_G" xfId="203"/>
    <cellStyle name="Normal_GG1DL" xfId="204"/>
    <cellStyle name="Normal_GO_2DL" xfId="205"/>
    <cellStyle name="Normal_H" xfId="206"/>
    <cellStyle name="Normal_L" xfId="207"/>
    <cellStyle name="Normal_Liquids Book Origination" xfId="208"/>
    <cellStyle name="Normal_N" xfId="209"/>
    <cellStyle name="Normal_WTI Origination" xfId="21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84"/>
    <col collapsed="false" customWidth="true" hidden="false" outlineLevel="0" max="3" min="3" style="0" width="11.42"/>
    <col collapsed="false" customWidth="true" hidden="false" outlineLevel="0" max="5" min="4" style="0" width="16.13"/>
    <col collapsed="false" customWidth="true" hidden="false" outlineLevel="0" max="6" min="6" style="0" width="16.28"/>
    <col collapsed="false" customWidth="true" hidden="false" outlineLevel="0" max="7" min="7" style="0" width="17.28"/>
    <col collapsed="false" customWidth="true" hidden="false" outlineLevel="0" max="8" min="8" style="0" width="5.56"/>
    <col collapsed="false" customWidth="true" hidden="false" outlineLevel="0" max="9" min="9" style="0" width="11.13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/>
      <c r="I3" s="2" t="s">
        <v>8</v>
      </c>
      <c r="J3" s="2" t="s">
        <v>9</v>
      </c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</row>
    <row r="5" customFormat="false" ht="12.75" hidden="false" customHeight="false" outlineLevel="0" collapsed="false">
      <c r="A5" s="4" t="n">
        <v>36754</v>
      </c>
      <c r="B5" s="0" t="s">
        <v>10</v>
      </c>
      <c r="C5" s="0" t="s">
        <v>11</v>
      </c>
      <c r="D5" s="0" t="s">
        <v>12</v>
      </c>
      <c r="E5" s="0" t="s">
        <v>13</v>
      </c>
      <c r="F5" s="0" t="s">
        <v>14</v>
      </c>
      <c r="G5" s="0" t="s">
        <v>15</v>
      </c>
      <c r="I5" s="5" t="n">
        <v>4551</v>
      </c>
      <c r="J5" s="0" t="s">
        <v>16</v>
      </c>
    </row>
    <row r="7" customFormat="false" ht="12.75" hidden="false" customHeight="false" outlineLevel="0" collapsed="false">
      <c r="A7" s="4" t="n">
        <v>36754</v>
      </c>
      <c r="B7" s="0" t="s">
        <v>17</v>
      </c>
      <c r="C7" s="0" t="s">
        <v>11</v>
      </c>
      <c r="D7" s="0" t="s">
        <v>12</v>
      </c>
      <c r="E7" s="0" t="s">
        <v>13</v>
      </c>
      <c r="F7" s="0" t="s">
        <v>14</v>
      </c>
      <c r="G7" s="0" t="s">
        <v>18</v>
      </c>
      <c r="I7" s="5" t="n">
        <v>1221</v>
      </c>
      <c r="J7" s="0" t="s">
        <v>16</v>
      </c>
    </row>
    <row r="8" customFormat="false" ht="12.75" hidden="false" customHeight="false" outlineLevel="0" collapsed="false">
      <c r="A8" s="4"/>
      <c r="I8" s="5"/>
    </row>
    <row r="9" customFormat="false" ht="12.75" hidden="false" customHeight="false" outlineLevel="0" collapsed="false">
      <c r="A9" s="4" t="n">
        <v>36760</v>
      </c>
      <c r="B9" s="0" t="s">
        <v>19</v>
      </c>
      <c r="C9" s="0" t="s">
        <v>11</v>
      </c>
      <c r="D9" s="0" t="s">
        <v>12</v>
      </c>
      <c r="E9" s="0" t="s">
        <v>13</v>
      </c>
      <c r="F9" s="0" t="s">
        <v>14</v>
      </c>
      <c r="G9" s="0" t="s">
        <v>20</v>
      </c>
      <c r="I9" s="5" t="n">
        <v>900</v>
      </c>
      <c r="J9" s="0" t="s">
        <v>16</v>
      </c>
    </row>
    <row r="10" customFormat="false" ht="12.75" hidden="false" customHeight="false" outlineLevel="0" collapsed="false">
      <c r="A10" s="4" t="n">
        <v>36760</v>
      </c>
      <c r="B10" s="0" t="s">
        <v>21</v>
      </c>
      <c r="C10" s="0" t="s">
        <v>11</v>
      </c>
      <c r="D10" s="0" t="s">
        <v>12</v>
      </c>
      <c r="E10" s="0" t="s">
        <v>13</v>
      </c>
      <c r="F10" s="0" t="s">
        <v>14</v>
      </c>
      <c r="G10" s="0" t="s">
        <v>22</v>
      </c>
      <c r="I10" s="5" t="n">
        <v>3000</v>
      </c>
      <c r="J10" s="0" t="s">
        <v>16</v>
      </c>
    </row>
    <row r="11" customFormat="false" ht="12.75" hidden="false" customHeight="false" outlineLevel="0" collapsed="false">
      <c r="F11" s="0" t="s">
        <v>23</v>
      </c>
      <c r="G11" s="0" t="s">
        <v>20</v>
      </c>
      <c r="I11" s="5" t="n">
        <v>900</v>
      </c>
      <c r="J11" s="0" t="s">
        <v>16</v>
      </c>
    </row>
    <row r="12" customFormat="false" ht="12.75" hidden="false" customHeight="false" outlineLevel="0" collapsed="false">
      <c r="A12" s="4" t="n">
        <v>36760</v>
      </c>
      <c r="B12" s="0" t="s">
        <v>24</v>
      </c>
      <c r="C12" s="0" t="s">
        <v>11</v>
      </c>
      <c r="D12" s="0" t="s">
        <v>12</v>
      </c>
      <c r="E12" s="0" t="s">
        <v>13</v>
      </c>
      <c r="F12" s="0" t="s">
        <v>14</v>
      </c>
      <c r="G12" s="0" t="s">
        <v>25</v>
      </c>
      <c r="I12" s="5" t="n">
        <v>600</v>
      </c>
      <c r="J12" s="0" t="s">
        <v>16</v>
      </c>
    </row>
    <row r="13" customFormat="false" ht="12.75" hidden="false" customHeight="false" outlineLevel="0" collapsed="false">
      <c r="A13" s="4" t="n">
        <v>36760</v>
      </c>
      <c r="B13" s="0" t="s">
        <v>26</v>
      </c>
      <c r="C13" s="0" t="s">
        <v>11</v>
      </c>
      <c r="D13" s="0" t="s">
        <v>12</v>
      </c>
      <c r="E13" s="0" t="s">
        <v>13</v>
      </c>
      <c r="F13" s="0" t="s">
        <v>14</v>
      </c>
      <c r="G13" s="0" t="s">
        <v>27</v>
      </c>
      <c r="I13" s="5" t="n">
        <v>300</v>
      </c>
      <c r="J13" s="0" t="s">
        <v>16</v>
      </c>
    </row>
    <row r="14" customFormat="false" ht="12.75" hidden="false" customHeight="false" outlineLevel="0" collapsed="false">
      <c r="A14" s="4" t="n">
        <v>36760</v>
      </c>
      <c r="B14" s="0" t="s">
        <v>28</v>
      </c>
      <c r="C14" s="0" t="s">
        <v>11</v>
      </c>
      <c r="D14" s="0" t="s">
        <v>12</v>
      </c>
      <c r="E14" s="0" t="s">
        <v>13</v>
      </c>
      <c r="F14" s="0" t="s">
        <v>14</v>
      </c>
      <c r="G14" s="0" t="s">
        <v>27</v>
      </c>
      <c r="I14" s="6" t="n">
        <v>300</v>
      </c>
      <c r="J14" s="0" t="s">
        <v>16</v>
      </c>
    </row>
    <row r="15" customFormat="false" ht="12.75" hidden="false" customHeight="false" outlineLevel="0" collapsed="false">
      <c r="A15" s="4"/>
      <c r="I15" s="5" t="n">
        <v>6000</v>
      </c>
    </row>
    <row r="17" customFormat="false" ht="12.75" hidden="false" customHeight="false" outlineLevel="0" collapsed="false">
      <c r="A17" s="4" t="n">
        <v>36761</v>
      </c>
      <c r="B17" s="0" t="s">
        <v>29</v>
      </c>
      <c r="C17" s="0" t="s">
        <v>11</v>
      </c>
      <c r="D17" s="0" t="s">
        <v>12</v>
      </c>
      <c r="E17" s="0" t="s">
        <v>13</v>
      </c>
      <c r="F17" s="0" t="s">
        <v>14</v>
      </c>
      <c r="G17" s="0" t="s">
        <v>30</v>
      </c>
      <c r="I17" s="5" t="n">
        <v>180</v>
      </c>
      <c r="J17" s="0" t="s">
        <v>16</v>
      </c>
    </row>
    <row r="18" customFormat="false" ht="12.75" hidden="false" customHeight="false" outlineLevel="0" collapsed="false">
      <c r="A18" s="4" t="n">
        <v>36761</v>
      </c>
      <c r="B18" s="0" t="s">
        <v>31</v>
      </c>
      <c r="C18" s="0" t="s">
        <v>11</v>
      </c>
      <c r="D18" s="0" t="s">
        <v>12</v>
      </c>
      <c r="E18" s="0" t="s">
        <v>13</v>
      </c>
      <c r="F18" s="0" t="s">
        <v>14</v>
      </c>
      <c r="G18" s="0" t="s">
        <v>32</v>
      </c>
      <c r="I18" s="5" t="n">
        <v>24</v>
      </c>
      <c r="J18" s="0" t="s">
        <v>16</v>
      </c>
    </row>
    <row r="19" customFormat="false" ht="12.75" hidden="false" customHeight="false" outlineLevel="0" collapsed="false">
      <c r="A19" s="4" t="n">
        <v>36761</v>
      </c>
      <c r="B19" s="0" t="s">
        <v>33</v>
      </c>
      <c r="C19" s="0" t="s">
        <v>11</v>
      </c>
      <c r="D19" s="0" t="s">
        <v>12</v>
      </c>
      <c r="E19" s="0" t="s">
        <v>13</v>
      </c>
      <c r="F19" s="0" t="s">
        <v>14</v>
      </c>
      <c r="G19" s="0" t="s">
        <v>34</v>
      </c>
      <c r="I19" s="5" t="n">
        <v>18</v>
      </c>
      <c r="J19" s="0" t="s">
        <v>16</v>
      </c>
    </row>
    <row r="20" customFormat="false" ht="12.75" hidden="false" customHeight="false" outlineLevel="0" collapsed="false">
      <c r="A20" s="4" t="n">
        <v>36761</v>
      </c>
      <c r="B20" s="0" t="s">
        <v>35</v>
      </c>
      <c r="C20" s="0" t="s">
        <v>11</v>
      </c>
      <c r="D20" s="0" t="s">
        <v>12</v>
      </c>
      <c r="E20" s="0" t="s">
        <v>36</v>
      </c>
      <c r="F20" s="0" t="s">
        <v>14</v>
      </c>
      <c r="G20" s="0" t="s">
        <v>25</v>
      </c>
      <c r="I20" s="6" t="n">
        <v>0</v>
      </c>
      <c r="J20" s="0" t="s">
        <v>16</v>
      </c>
    </row>
    <row r="21" customFormat="false" ht="12.75" hidden="false" customHeight="false" outlineLevel="0" collapsed="false">
      <c r="A21" s="4"/>
      <c r="I21" s="7" t="n">
        <f aca="false">SUM(I17:I20)</f>
        <v>222</v>
      </c>
    </row>
    <row r="23" customFormat="false" ht="12.75" hidden="false" customHeight="false" outlineLevel="0" collapsed="false">
      <c r="A23" s="4" t="n">
        <v>36761</v>
      </c>
      <c r="B23" s="0" t="s">
        <v>37</v>
      </c>
      <c r="C23" s="0" t="s">
        <v>11</v>
      </c>
      <c r="D23" s="0" t="s">
        <v>12</v>
      </c>
      <c r="E23" s="0" t="s">
        <v>13</v>
      </c>
      <c r="F23" s="0" t="s">
        <v>14</v>
      </c>
      <c r="G23" s="0" t="s">
        <v>27</v>
      </c>
      <c r="I23" s="5" t="n">
        <v>300</v>
      </c>
      <c r="J23" s="0" t="s">
        <v>16</v>
      </c>
    </row>
    <row r="25" customFormat="false" ht="12.75" hidden="false" customHeight="false" outlineLevel="0" collapsed="false">
      <c r="A25" s="4" t="n">
        <v>36761</v>
      </c>
      <c r="B25" s="0" t="s">
        <v>37</v>
      </c>
      <c r="C25" s="0" t="s">
        <v>11</v>
      </c>
      <c r="D25" s="0" t="s">
        <v>12</v>
      </c>
      <c r="E25" s="0" t="s">
        <v>13</v>
      </c>
      <c r="F25" s="0" t="s">
        <v>14</v>
      </c>
      <c r="G25" s="0" t="s">
        <v>27</v>
      </c>
      <c r="I25" s="5" t="n">
        <v>300</v>
      </c>
      <c r="J25" s="0" t="s">
        <v>16</v>
      </c>
    </row>
    <row r="27" customFormat="false" ht="12.75" hidden="false" customHeight="false" outlineLevel="0" collapsed="false">
      <c r="A27" s="4" t="n">
        <v>36761</v>
      </c>
      <c r="B27" s="0" t="s">
        <v>37</v>
      </c>
      <c r="C27" s="0" t="s">
        <v>11</v>
      </c>
      <c r="D27" s="0" t="s">
        <v>12</v>
      </c>
      <c r="E27" s="0" t="s">
        <v>13</v>
      </c>
      <c r="F27" s="0" t="s">
        <v>14</v>
      </c>
      <c r="G27" s="0" t="s">
        <v>27</v>
      </c>
      <c r="I27" s="5" t="n">
        <v>300</v>
      </c>
      <c r="J27" s="0" t="s">
        <v>16</v>
      </c>
    </row>
    <row r="29" customFormat="false" ht="12.75" hidden="false" customHeight="false" outlineLevel="0" collapsed="false">
      <c r="A29" s="4" t="n">
        <v>36762</v>
      </c>
      <c r="B29" s="0" t="s">
        <v>38</v>
      </c>
      <c r="C29" s="0" t="s">
        <v>11</v>
      </c>
      <c r="D29" s="0" t="s">
        <v>12</v>
      </c>
      <c r="E29" s="0" t="s">
        <v>39</v>
      </c>
      <c r="F29" s="0" t="s">
        <v>14</v>
      </c>
      <c r="G29" s="0" t="s">
        <v>40</v>
      </c>
      <c r="I29" s="5" t="n">
        <v>15000</v>
      </c>
      <c r="J29" s="0" t="s">
        <v>16</v>
      </c>
    </row>
    <row r="30" customFormat="false" ht="12.75" hidden="false" customHeight="false" outlineLevel="0" collapsed="false">
      <c r="A30" s="4" t="n">
        <v>36762</v>
      </c>
      <c r="B30" s="0" t="s">
        <v>41</v>
      </c>
      <c r="C30" s="0" t="s">
        <v>11</v>
      </c>
      <c r="D30" s="0" t="s">
        <v>12</v>
      </c>
      <c r="E30" s="0" t="s">
        <v>13</v>
      </c>
      <c r="F30" s="0" t="s">
        <v>14</v>
      </c>
      <c r="G30" s="0" t="s">
        <v>30</v>
      </c>
      <c r="I30" s="5" t="n">
        <v>180</v>
      </c>
      <c r="J30" s="0" t="s">
        <v>16</v>
      </c>
    </row>
    <row r="31" customFormat="false" ht="12.75" hidden="false" customHeight="false" outlineLevel="0" collapsed="false">
      <c r="A31" s="4" t="n">
        <v>36762</v>
      </c>
      <c r="B31" s="0" t="s">
        <v>42</v>
      </c>
      <c r="C31" s="0" t="s">
        <v>11</v>
      </c>
      <c r="D31" s="0" t="s">
        <v>12</v>
      </c>
      <c r="E31" s="0" t="s">
        <v>13</v>
      </c>
      <c r="F31" s="0" t="s">
        <v>14</v>
      </c>
      <c r="G31" s="0" t="s">
        <v>30</v>
      </c>
      <c r="I31" s="5" t="n">
        <v>180</v>
      </c>
      <c r="J31" s="0" t="s">
        <v>16</v>
      </c>
    </row>
    <row r="32" customFormat="false" ht="12.75" hidden="false" customHeight="false" outlineLevel="0" collapsed="false">
      <c r="A32" s="4" t="n">
        <v>36762</v>
      </c>
      <c r="B32" s="0" t="s">
        <v>43</v>
      </c>
      <c r="C32" s="0" t="s">
        <v>11</v>
      </c>
      <c r="D32" s="0" t="s">
        <v>12</v>
      </c>
      <c r="E32" s="0" t="s">
        <v>13</v>
      </c>
      <c r="F32" s="0" t="s">
        <v>14</v>
      </c>
      <c r="G32" s="0" t="s">
        <v>44</v>
      </c>
      <c r="I32" s="5" t="n">
        <v>420</v>
      </c>
      <c r="J32" s="0" t="s">
        <v>16</v>
      </c>
    </row>
    <row r="33" customFormat="false" ht="12.75" hidden="false" customHeight="false" outlineLevel="0" collapsed="false">
      <c r="A33" s="4" t="n">
        <v>36762</v>
      </c>
      <c r="B33" s="0" t="s">
        <v>45</v>
      </c>
      <c r="C33" s="0" t="s">
        <v>11</v>
      </c>
      <c r="D33" s="0" t="s">
        <v>12</v>
      </c>
      <c r="E33" s="0" t="s">
        <v>13</v>
      </c>
      <c r="F33" s="0" t="s">
        <v>14</v>
      </c>
      <c r="G33" s="0" t="s">
        <v>30</v>
      </c>
      <c r="I33" s="5" t="n">
        <v>180</v>
      </c>
      <c r="J33" s="0" t="s">
        <v>16</v>
      </c>
    </row>
    <row r="34" customFormat="false" ht="12.75" hidden="false" customHeight="false" outlineLevel="0" collapsed="false">
      <c r="A34" s="4" t="n">
        <v>36762</v>
      </c>
      <c r="B34" s="0" t="s">
        <v>46</v>
      </c>
      <c r="C34" s="0" t="s">
        <v>11</v>
      </c>
      <c r="D34" s="0" t="s">
        <v>12</v>
      </c>
      <c r="E34" s="0" t="s">
        <v>13</v>
      </c>
      <c r="F34" s="0" t="s">
        <v>14</v>
      </c>
      <c r="G34" s="0" t="s">
        <v>44</v>
      </c>
      <c r="I34" s="5" t="n">
        <v>420</v>
      </c>
      <c r="J34" s="0" t="s">
        <v>16</v>
      </c>
    </row>
    <row r="35" customFormat="false" ht="12.75" hidden="false" customHeight="false" outlineLevel="0" collapsed="false">
      <c r="A35" s="4" t="n">
        <v>36762</v>
      </c>
      <c r="B35" s="0" t="s">
        <v>47</v>
      </c>
      <c r="C35" s="0" t="s">
        <v>11</v>
      </c>
      <c r="D35" s="0" t="s">
        <v>12</v>
      </c>
      <c r="E35" s="0" t="s">
        <v>13</v>
      </c>
      <c r="F35" s="0" t="s">
        <v>14</v>
      </c>
      <c r="G35" s="0" t="s">
        <v>48</v>
      </c>
      <c r="I35" s="5" t="n">
        <v>120</v>
      </c>
      <c r="J35" s="0" t="s">
        <v>16</v>
      </c>
    </row>
    <row r="36" customFormat="false" ht="12.75" hidden="false" customHeight="false" outlineLevel="0" collapsed="false">
      <c r="A36" s="4" t="n">
        <v>36762</v>
      </c>
      <c r="B36" s="0" t="s">
        <v>49</v>
      </c>
      <c r="C36" s="0" t="s">
        <v>11</v>
      </c>
      <c r="D36" s="0" t="s">
        <v>12</v>
      </c>
      <c r="E36" s="0" t="s">
        <v>13</v>
      </c>
      <c r="F36" s="0" t="s">
        <v>14</v>
      </c>
      <c r="G36" s="0" t="s">
        <v>27</v>
      </c>
      <c r="I36" s="5" t="n">
        <v>300</v>
      </c>
      <c r="J36" s="0" t="s">
        <v>16</v>
      </c>
    </row>
    <row r="37" customFormat="false" ht="12.75" hidden="false" customHeight="false" outlineLevel="0" collapsed="false">
      <c r="A37" s="4" t="n">
        <v>36762</v>
      </c>
      <c r="B37" s="0" t="s">
        <v>50</v>
      </c>
      <c r="C37" s="0" t="s">
        <v>11</v>
      </c>
      <c r="D37" s="0" t="s">
        <v>12</v>
      </c>
      <c r="E37" s="0" t="s">
        <v>13</v>
      </c>
      <c r="F37" s="0" t="s">
        <v>14</v>
      </c>
      <c r="G37" s="0" t="s">
        <v>51</v>
      </c>
      <c r="I37" s="5" t="n">
        <v>210</v>
      </c>
      <c r="J37" s="0" t="s">
        <v>16</v>
      </c>
    </row>
    <row r="38" customFormat="false" ht="12.75" hidden="false" customHeight="false" outlineLevel="0" collapsed="false">
      <c r="A38" s="4" t="n">
        <v>36762</v>
      </c>
      <c r="B38" s="0" t="s">
        <v>52</v>
      </c>
      <c r="C38" s="0" t="s">
        <v>11</v>
      </c>
      <c r="D38" s="0" t="s">
        <v>12</v>
      </c>
      <c r="E38" s="0" t="s">
        <v>13</v>
      </c>
      <c r="F38" s="0" t="s">
        <v>14</v>
      </c>
      <c r="G38" s="0" t="s">
        <v>30</v>
      </c>
      <c r="I38" s="5" t="n">
        <v>180</v>
      </c>
      <c r="J38" s="0" t="s">
        <v>16</v>
      </c>
    </row>
    <row r="39" customFormat="false" ht="12.75" hidden="false" customHeight="false" outlineLevel="0" collapsed="false">
      <c r="A39" s="4" t="n">
        <v>36762</v>
      </c>
      <c r="B39" s="0" t="s">
        <v>53</v>
      </c>
      <c r="C39" s="0" t="s">
        <v>11</v>
      </c>
      <c r="D39" s="0" t="s">
        <v>12</v>
      </c>
      <c r="E39" s="0" t="s">
        <v>13</v>
      </c>
      <c r="F39" s="0" t="s">
        <v>14</v>
      </c>
      <c r="G39" s="0" t="s">
        <v>54</v>
      </c>
      <c r="I39" s="5" t="n">
        <v>390</v>
      </c>
      <c r="J39" s="0" t="s">
        <v>16</v>
      </c>
    </row>
    <row r="40" customFormat="false" ht="12.75" hidden="false" customHeight="false" outlineLevel="0" collapsed="false">
      <c r="A40" s="4" t="n">
        <v>36762</v>
      </c>
      <c r="B40" s="0" t="s">
        <v>55</v>
      </c>
      <c r="C40" s="0" t="s">
        <v>11</v>
      </c>
      <c r="D40" s="0" t="s">
        <v>12</v>
      </c>
      <c r="E40" s="0" t="s">
        <v>13</v>
      </c>
      <c r="F40" s="0" t="s">
        <v>14</v>
      </c>
      <c r="G40" s="0" t="s">
        <v>56</v>
      </c>
      <c r="I40" s="5" t="n">
        <v>480</v>
      </c>
      <c r="J40" s="0" t="s">
        <v>16</v>
      </c>
    </row>
    <row r="41" customFormat="false" ht="12.75" hidden="false" customHeight="false" outlineLevel="0" collapsed="false">
      <c r="A41" s="4" t="n">
        <v>36762</v>
      </c>
      <c r="B41" s="0" t="s">
        <v>57</v>
      </c>
      <c r="C41" s="0" t="s">
        <v>11</v>
      </c>
      <c r="D41" s="0" t="s">
        <v>12</v>
      </c>
      <c r="E41" s="0" t="s">
        <v>13</v>
      </c>
      <c r="F41" s="0" t="s">
        <v>14</v>
      </c>
      <c r="G41" s="0" t="s">
        <v>30</v>
      </c>
      <c r="I41" s="5" t="n">
        <v>180</v>
      </c>
      <c r="J41" s="0" t="s">
        <v>16</v>
      </c>
    </row>
    <row r="42" customFormat="false" ht="12.75" hidden="false" customHeight="false" outlineLevel="0" collapsed="false">
      <c r="A42" s="4" t="n">
        <v>36762</v>
      </c>
      <c r="B42" s="0" t="s">
        <v>58</v>
      </c>
      <c r="C42" s="0" t="s">
        <v>11</v>
      </c>
      <c r="D42" s="0" t="s">
        <v>12</v>
      </c>
      <c r="E42" s="0" t="s">
        <v>13</v>
      </c>
      <c r="F42" s="0" t="s">
        <v>14</v>
      </c>
      <c r="G42" s="0" t="s">
        <v>59</v>
      </c>
      <c r="I42" s="5" t="n">
        <v>30</v>
      </c>
      <c r="J42" s="0" t="s">
        <v>16</v>
      </c>
    </row>
    <row r="43" customFormat="false" ht="12.75" hidden="false" customHeight="false" outlineLevel="0" collapsed="false">
      <c r="A43" s="4" t="n">
        <v>36762</v>
      </c>
      <c r="B43" s="0" t="s">
        <v>60</v>
      </c>
      <c r="C43" s="0" t="s">
        <v>11</v>
      </c>
      <c r="D43" s="0" t="s">
        <v>12</v>
      </c>
      <c r="E43" s="0" t="s">
        <v>13</v>
      </c>
      <c r="F43" s="0" t="s">
        <v>14</v>
      </c>
      <c r="G43" s="0" t="s">
        <v>27</v>
      </c>
      <c r="I43" s="5" t="n">
        <v>300</v>
      </c>
      <c r="J43" s="0" t="s">
        <v>16</v>
      </c>
    </row>
    <row r="44" customFormat="false" ht="12.75" hidden="false" customHeight="false" outlineLevel="0" collapsed="false">
      <c r="A44" s="4" t="n">
        <v>36762</v>
      </c>
      <c r="B44" s="0" t="s">
        <v>61</v>
      </c>
      <c r="C44" s="0" t="s">
        <v>11</v>
      </c>
      <c r="D44" s="0" t="s">
        <v>12</v>
      </c>
      <c r="E44" s="0" t="s">
        <v>13</v>
      </c>
      <c r="F44" s="0" t="s">
        <v>14</v>
      </c>
      <c r="G44" s="0" t="s">
        <v>62</v>
      </c>
      <c r="I44" s="5" t="n">
        <v>90</v>
      </c>
      <c r="J44" s="0" t="s">
        <v>16</v>
      </c>
    </row>
    <row r="45" customFormat="false" ht="12.75" hidden="false" customHeight="false" outlineLevel="0" collapsed="false">
      <c r="A45" s="4" t="n">
        <v>36762</v>
      </c>
      <c r="B45" s="0" t="s">
        <v>63</v>
      </c>
      <c r="C45" s="0" t="s">
        <v>11</v>
      </c>
      <c r="D45" s="0" t="s">
        <v>12</v>
      </c>
      <c r="E45" s="0" t="s">
        <v>13</v>
      </c>
      <c r="F45" s="0" t="s">
        <v>14</v>
      </c>
      <c r="G45" s="0" t="s">
        <v>30</v>
      </c>
      <c r="I45" s="5" t="n">
        <v>180</v>
      </c>
      <c r="J45" s="0" t="s">
        <v>16</v>
      </c>
    </row>
    <row r="46" customFormat="false" ht="12.75" hidden="false" customHeight="false" outlineLevel="0" collapsed="false">
      <c r="A46" s="4" t="n">
        <v>36762</v>
      </c>
      <c r="B46" s="0" t="s">
        <v>64</v>
      </c>
      <c r="C46" s="0" t="s">
        <v>11</v>
      </c>
      <c r="D46" s="0" t="s">
        <v>12</v>
      </c>
      <c r="E46" s="0" t="s">
        <v>13</v>
      </c>
      <c r="F46" s="0" t="s">
        <v>14</v>
      </c>
      <c r="G46" s="0" t="s">
        <v>65</v>
      </c>
      <c r="I46" s="5" t="n">
        <v>240</v>
      </c>
      <c r="J46" s="0" t="s">
        <v>16</v>
      </c>
    </row>
    <row r="47" customFormat="false" ht="12.75" hidden="false" customHeight="false" outlineLevel="0" collapsed="false">
      <c r="A47" s="4" t="n">
        <v>36762</v>
      </c>
      <c r="B47" s="0" t="s">
        <v>66</v>
      </c>
      <c r="C47" s="0" t="s">
        <v>11</v>
      </c>
      <c r="D47" s="0" t="s">
        <v>12</v>
      </c>
      <c r="E47" s="0" t="s">
        <v>13</v>
      </c>
      <c r="F47" s="0" t="s">
        <v>14</v>
      </c>
      <c r="G47" s="0" t="s">
        <v>67</v>
      </c>
      <c r="I47" s="5" t="n">
        <v>60</v>
      </c>
      <c r="J47" s="0" t="s">
        <v>16</v>
      </c>
    </row>
    <row r="48" customFormat="false" ht="12.75" hidden="false" customHeight="false" outlineLevel="0" collapsed="false">
      <c r="A48" s="4" t="n">
        <v>36762</v>
      </c>
      <c r="B48" s="0" t="s">
        <v>68</v>
      </c>
      <c r="C48" s="0" t="s">
        <v>11</v>
      </c>
      <c r="D48" s="0" t="s">
        <v>12</v>
      </c>
      <c r="E48" s="0" t="s">
        <v>13</v>
      </c>
      <c r="F48" s="0" t="s">
        <v>14</v>
      </c>
      <c r="G48" s="0" t="s">
        <v>48</v>
      </c>
      <c r="I48" s="5" t="n">
        <v>120</v>
      </c>
      <c r="J48" s="0" t="s">
        <v>16</v>
      </c>
    </row>
    <row r="49" customFormat="false" ht="12.75" hidden="false" customHeight="false" outlineLevel="0" collapsed="false">
      <c r="A49" s="4" t="n">
        <v>36762</v>
      </c>
      <c r="B49" s="0" t="s">
        <v>69</v>
      </c>
      <c r="C49" s="0" t="s">
        <v>11</v>
      </c>
      <c r="D49" s="0" t="s">
        <v>12</v>
      </c>
      <c r="E49" s="0" t="s">
        <v>13</v>
      </c>
      <c r="F49" s="0" t="s">
        <v>14</v>
      </c>
      <c r="G49" s="0" t="s">
        <v>70</v>
      </c>
      <c r="I49" s="5" t="n">
        <v>1140</v>
      </c>
      <c r="J49" s="0" t="s">
        <v>16</v>
      </c>
    </row>
    <row r="50" customFormat="false" ht="12.75" hidden="false" customHeight="false" outlineLevel="0" collapsed="false">
      <c r="A50" s="4" t="n">
        <v>36762</v>
      </c>
      <c r="B50" s="0" t="s">
        <v>71</v>
      </c>
      <c r="C50" s="0" t="s">
        <v>11</v>
      </c>
      <c r="D50" s="0" t="s">
        <v>12</v>
      </c>
      <c r="E50" s="0" t="s">
        <v>13</v>
      </c>
      <c r="F50" s="0" t="s">
        <v>14</v>
      </c>
      <c r="G50" s="0" t="s">
        <v>30</v>
      </c>
      <c r="I50" s="5" t="n">
        <v>180</v>
      </c>
      <c r="J50" s="0" t="s">
        <v>16</v>
      </c>
    </row>
    <row r="51" customFormat="false" ht="12.75" hidden="false" customHeight="false" outlineLevel="0" collapsed="false">
      <c r="A51" s="4" t="n">
        <v>36762</v>
      </c>
      <c r="B51" s="0" t="s">
        <v>72</v>
      </c>
      <c r="C51" s="0" t="s">
        <v>11</v>
      </c>
      <c r="D51" s="0" t="s">
        <v>12</v>
      </c>
      <c r="E51" s="0" t="s">
        <v>13</v>
      </c>
      <c r="F51" s="0" t="s">
        <v>14</v>
      </c>
      <c r="G51" s="0" t="s">
        <v>27</v>
      </c>
      <c r="I51" s="5" t="n">
        <v>300</v>
      </c>
      <c r="J51" s="0" t="s">
        <v>16</v>
      </c>
    </row>
    <row r="52" customFormat="false" ht="12.75" hidden="false" customHeight="false" outlineLevel="0" collapsed="false">
      <c r="A52" s="4" t="n">
        <v>36762</v>
      </c>
      <c r="B52" s="0" t="s">
        <v>73</v>
      </c>
      <c r="C52" s="0" t="s">
        <v>11</v>
      </c>
      <c r="D52" s="0" t="s">
        <v>12</v>
      </c>
      <c r="E52" s="0" t="s">
        <v>13</v>
      </c>
      <c r="F52" s="0" t="s">
        <v>14</v>
      </c>
      <c r="G52" s="0" t="s">
        <v>30</v>
      </c>
      <c r="I52" s="5" t="n">
        <v>0</v>
      </c>
      <c r="J52" s="0" t="s">
        <v>16</v>
      </c>
    </row>
    <row r="53" customFormat="false" ht="12.75" hidden="false" customHeight="false" outlineLevel="0" collapsed="false">
      <c r="I53" s="8" t="n">
        <f aca="false">SUM(I29:I52)</f>
        <v>20880</v>
      </c>
    </row>
    <row r="55" customFormat="false" ht="12.75" hidden="false" customHeight="false" outlineLevel="0" collapsed="false">
      <c r="A55" s="4" t="n">
        <v>36763</v>
      </c>
      <c r="B55" s="0" t="s">
        <v>74</v>
      </c>
      <c r="C55" s="0" t="s">
        <v>11</v>
      </c>
      <c r="D55" s="0" t="s">
        <v>12</v>
      </c>
      <c r="E55" s="0" t="s">
        <v>13</v>
      </c>
      <c r="F55" s="0" t="s">
        <v>14</v>
      </c>
      <c r="G55" s="0" t="s">
        <v>75</v>
      </c>
      <c r="I55" s="5" t="n">
        <v>2700</v>
      </c>
      <c r="J55" s="0" t="s">
        <v>16</v>
      </c>
    </row>
    <row r="56" customFormat="false" ht="12.75" hidden="false" customHeight="false" outlineLevel="0" collapsed="false">
      <c r="A56" s="4" t="n">
        <v>36763</v>
      </c>
      <c r="B56" s="0" t="s">
        <v>76</v>
      </c>
      <c r="C56" s="0" t="s">
        <v>11</v>
      </c>
      <c r="D56" s="0" t="s">
        <v>12</v>
      </c>
      <c r="E56" s="0" t="s">
        <v>77</v>
      </c>
      <c r="F56" s="0" t="s">
        <v>14</v>
      </c>
      <c r="G56" s="0" t="s">
        <v>20</v>
      </c>
      <c r="I56" s="5" t="n">
        <v>1800</v>
      </c>
      <c r="J56" s="0" t="s">
        <v>16</v>
      </c>
    </row>
    <row r="57" customFormat="false" ht="12.75" hidden="false" customHeight="false" outlineLevel="0" collapsed="false">
      <c r="A57" s="4" t="n">
        <v>36763</v>
      </c>
      <c r="B57" s="0" t="s">
        <v>78</v>
      </c>
      <c r="C57" s="0" t="s">
        <v>11</v>
      </c>
      <c r="D57" s="0" t="s">
        <v>12</v>
      </c>
      <c r="E57" s="0" t="s">
        <v>13</v>
      </c>
      <c r="F57" s="0" t="s">
        <v>14</v>
      </c>
      <c r="G57" s="0" t="s">
        <v>65</v>
      </c>
      <c r="I57" s="5" t="n">
        <v>0</v>
      </c>
      <c r="J57" s="0" t="s">
        <v>16</v>
      </c>
    </row>
    <row r="58" customFormat="false" ht="12.75" hidden="false" customHeight="false" outlineLevel="0" collapsed="false">
      <c r="A58" s="4" t="n">
        <v>36763</v>
      </c>
      <c r="B58" s="0" t="s">
        <v>79</v>
      </c>
      <c r="C58" s="0" t="s">
        <v>11</v>
      </c>
      <c r="D58" s="0" t="s">
        <v>12</v>
      </c>
      <c r="E58" s="0" t="s">
        <v>13</v>
      </c>
      <c r="F58" s="0" t="s">
        <v>14</v>
      </c>
      <c r="G58" s="0" t="s">
        <v>59</v>
      </c>
      <c r="I58" s="5" t="n">
        <v>0</v>
      </c>
      <c r="J58" s="0" t="s">
        <v>16</v>
      </c>
    </row>
    <row r="59" customFormat="false" ht="12.75" hidden="false" customHeight="false" outlineLevel="0" collapsed="false">
      <c r="A59" s="4" t="n">
        <v>36763</v>
      </c>
      <c r="B59" s="0" t="s">
        <v>80</v>
      </c>
      <c r="C59" s="0" t="s">
        <v>11</v>
      </c>
      <c r="D59" s="0" t="s">
        <v>12</v>
      </c>
      <c r="E59" s="0" t="s">
        <v>13</v>
      </c>
      <c r="F59" s="0" t="s">
        <v>14</v>
      </c>
      <c r="G59" s="0" t="s">
        <v>59</v>
      </c>
      <c r="I59" s="5" t="n">
        <v>0</v>
      </c>
      <c r="J59" s="0" t="s">
        <v>16</v>
      </c>
    </row>
    <row r="60" customFormat="false" ht="12.75" hidden="false" customHeight="false" outlineLevel="0" collapsed="false">
      <c r="A60" s="4" t="n">
        <v>36763</v>
      </c>
      <c r="B60" s="0" t="s">
        <v>81</v>
      </c>
      <c r="C60" s="0" t="s">
        <v>11</v>
      </c>
      <c r="D60" s="0" t="s">
        <v>12</v>
      </c>
      <c r="E60" s="0" t="s">
        <v>13</v>
      </c>
      <c r="F60" s="0" t="s">
        <v>14</v>
      </c>
      <c r="G60" s="0" t="s">
        <v>82</v>
      </c>
      <c r="I60" s="5" t="n">
        <v>0</v>
      </c>
      <c r="J60" s="0" t="s">
        <v>16</v>
      </c>
    </row>
    <row r="61" customFormat="false" ht="12.75" hidden="false" customHeight="false" outlineLevel="0" collapsed="false">
      <c r="A61" s="4" t="n">
        <v>36763</v>
      </c>
      <c r="B61" s="0" t="s">
        <v>83</v>
      </c>
      <c r="C61" s="0" t="s">
        <v>11</v>
      </c>
      <c r="D61" s="0" t="s">
        <v>12</v>
      </c>
      <c r="E61" s="0" t="s">
        <v>13</v>
      </c>
      <c r="F61" s="0" t="s">
        <v>14</v>
      </c>
      <c r="G61" s="0" t="s">
        <v>84</v>
      </c>
      <c r="I61" s="5" t="n">
        <v>0</v>
      </c>
      <c r="J61" s="0" t="s">
        <v>16</v>
      </c>
    </row>
    <row r="62" customFormat="false" ht="12.75" hidden="false" customHeight="false" outlineLevel="0" collapsed="false">
      <c r="A62" s="4"/>
      <c r="I62" s="8" t="n">
        <f aca="false">SUM(I55:I61)</f>
        <v>4500</v>
      </c>
    </row>
    <row r="63" customFormat="false" ht="12.75" hidden="false" customHeight="false" outlineLevel="0" collapsed="false">
      <c r="A63" s="4"/>
      <c r="I63" s="5"/>
    </row>
    <row r="64" customFormat="false" ht="12.75" hidden="false" customHeight="false" outlineLevel="0" collapsed="false">
      <c r="A64" s="9" t="n">
        <v>36763</v>
      </c>
      <c r="B64" s="10" t="s">
        <v>35</v>
      </c>
      <c r="C64" s="10" t="s">
        <v>11</v>
      </c>
      <c r="D64" s="10" t="s">
        <v>12</v>
      </c>
      <c r="E64" s="10" t="s">
        <v>85</v>
      </c>
      <c r="F64" s="11" t="n">
        <v>36770</v>
      </c>
      <c r="G64" s="10" t="s">
        <v>86</v>
      </c>
      <c r="H64" s="10"/>
      <c r="I64" s="12" t="n">
        <v>1044</v>
      </c>
    </row>
    <row r="65" customFormat="false" ht="12.75" hidden="false" customHeight="false" outlineLevel="0" collapsed="false">
      <c r="A65" s="10"/>
      <c r="B65" s="10"/>
      <c r="C65" s="10"/>
      <c r="D65" s="10"/>
      <c r="E65" s="10"/>
      <c r="F65" s="11" t="n">
        <v>36800</v>
      </c>
      <c r="G65" s="10" t="s">
        <v>87</v>
      </c>
      <c r="H65" s="10"/>
      <c r="I65" s="12" t="n">
        <v>1160</v>
      </c>
    </row>
    <row r="66" customFormat="false" ht="12.75" hidden="false" customHeight="false" outlineLevel="0" collapsed="false">
      <c r="A66" s="10"/>
      <c r="B66" s="10"/>
      <c r="C66" s="10"/>
      <c r="D66" s="10"/>
      <c r="E66" s="10"/>
      <c r="F66" s="11" t="n">
        <v>36831</v>
      </c>
      <c r="G66" s="10" t="s">
        <v>88</v>
      </c>
      <c r="H66" s="10"/>
      <c r="I66" s="12" t="n">
        <v>1276</v>
      </c>
    </row>
    <row r="67" customFormat="false" ht="12.75" hidden="false" customHeight="false" outlineLevel="0" collapsed="false">
      <c r="A67" s="10"/>
      <c r="B67" s="10"/>
      <c r="C67" s="10"/>
      <c r="D67" s="10"/>
      <c r="E67" s="10"/>
      <c r="F67" s="11" t="n">
        <v>36861</v>
      </c>
      <c r="G67" s="10" t="s">
        <v>89</v>
      </c>
      <c r="H67" s="10"/>
      <c r="I67" s="12" t="n">
        <v>1508</v>
      </c>
    </row>
    <row r="68" customFormat="false" ht="12.75" hidden="false" customHeight="false" outlineLevel="0" collapsed="false">
      <c r="A68" s="10"/>
      <c r="B68" s="10"/>
      <c r="C68" s="10"/>
      <c r="D68" s="10"/>
      <c r="E68" s="10"/>
      <c r="F68" s="11" t="n">
        <v>36526</v>
      </c>
      <c r="G68" s="10" t="s">
        <v>90</v>
      </c>
      <c r="H68" s="10"/>
      <c r="I68" s="12" t="n">
        <v>1566</v>
      </c>
    </row>
    <row r="69" customFormat="false" ht="12.75" hidden="false" customHeight="false" outlineLevel="0" collapsed="false">
      <c r="A69" s="10"/>
      <c r="B69" s="10"/>
      <c r="C69" s="10"/>
      <c r="D69" s="10"/>
      <c r="E69" s="10"/>
      <c r="F69" s="11" t="n">
        <v>36557</v>
      </c>
      <c r="G69" s="10" t="s">
        <v>91</v>
      </c>
      <c r="H69" s="10"/>
      <c r="I69" s="12" t="n">
        <v>1450</v>
      </c>
    </row>
    <row r="70" customFormat="false" ht="12.75" hidden="false" customHeight="false" outlineLevel="0" collapsed="false">
      <c r="A70" s="9" t="n">
        <v>36763</v>
      </c>
      <c r="B70" s="10" t="s">
        <v>92</v>
      </c>
      <c r="C70" s="10" t="s">
        <v>11</v>
      </c>
      <c r="D70" s="10" t="s">
        <v>12</v>
      </c>
      <c r="E70" s="10" t="s">
        <v>85</v>
      </c>
      <c r="F70" s="11" t="n">
        <v>36770</v>
      </c>
      <c r="G70" s="10" t="s">
        <v>93</v>
      </c>
      <c r="H70" s="10"/>
      <c r="I70" s="12" t="n">
        <v>110</v>
      </c>
    </row>
    <row r="71" customFormat="false" ht="12.75" hidden="false" customHeight="false" outlineLevel="0" collapsed="false">
      <c r="A71" s="10"/>
      <c r="B71" s="10"/>
      <c r="C71" s="10"/>
      <c r="D71" s="10"/>
      <c r="E71" s="10"/>
      <c r="F71" s="11" t="n">
        <v>36800</v>
      </c>
      <c r="G71" s="10" t="s">
        <v>93</v>
      </c>
      <c r="H71" s="10"/>
      <c r="I71" s="12" t="n">
        <v>110</v>
      </c>
    </row>
    <row r="72" customFormat="false" ht="12.75" hidden="false" customHeight="false" outlineLevel="0" collapsed="false">
      <c r="A72" s="10"/>
      <c r="B72" s="10"/>
      <c r="C72" s="10"/>
      <c r="D72" s="10"/>
      <c r="E72" s="10"/>
      <c r="F72" s="11" t="n">
        <v>36831</v>
      </c>
      <c r="G72" s="10" t="s">
        <v>93</v>
      </c>
      <c r="H72" s="10"/>
      <c r="I72" s="12" t="n">
        <v>110</v>
      </c>
    </row>
    <row r="73" customFormat="false" ht="12.75" hidden="false" customHeight="false" outlineLevel="0" collapsed="false">
      <c r="A73" s="10"/>
      <c r="B73" s="10"/>
      <c r="C73" s="10"/>
      <c r="D73" s="10"/>
      <c r="E73" s="10"/>
      <c r="F73" s="11" t="n">
        <v>36861</v>
      </c>
      <c r="G73" s="10" t="s">
        <v>93</v>
      </c>
      <c r="H73" s="10"/>
      <c r="I73" s="12" t="n">
        <v>110</v>
      </c>
    </row>
    <row r="74" customFormat="false" ht="12.75" hidden="false" customHeight="false" outlineLevel="0" collapsed="false">
      <c r="A74" s="10"/>
      <c r="B74" s="10"/>
      <c r="C74" s="10"/>
      <c r="D74" s="10"/>
      <c r="E74" s="10"/>
      <c r="F74" s="11" t="n">
        <v>36526</v>
      </c>
      <c r="G74" s="10" t="s">
        <v>94</v>
      </c>
      <c r="H74" s="10"/>
      <c r="I74" s="12" t="n">
        <v>220</v>
      </c>
    </row>
    <row r="75" customFormat="false" ht="12.75" hidden="false" customHeight="false" outlineLevel="0" collapsed="false">
      <c r="A75" s="10"/>
      <c r="B75" s="10"/>
      <c r="C75" s="10"/>
      <c r="D75" s="10"/>
      <c r="E75" s="10"/>
      <c r="F75" s="11" t="n">
        <v>36557</v>
      </c>
      <c r="G75" s="10" t="s">
        <v>95</v>
      </c>
      <c r="H75" s="10"/>
      <c r="I75" s="12" t="n">
        <v>165</v>
      </c>
    </row>
    <row r="76" customFormat="false" ht="12.75" hidden="false" customHeight="false" outlineLevel="0" collapsed="false">
      <c r="I76" s="8" t="n">
        <f aca="false">SUM(I64:I75)</f>
        <v>8829</v>
      </c>
    </row>
    <row r="78" customFormat="false" ht="12.75" hidden="false" customHeight="false" outlineLevel="0" collapsed="false">
      <c r="A78" s="4" t="n">
        <v>36766</v>
      </c>
      <c r="B78" s="0" t="s">
        <v>96</v>
      </c>
      <c r="C78" s="0" t="s">
        <v>11</v>
      </c>
      <c r="D78" s="0" t="s">
        <v>12</v>
      </c>
      <c r="E78" s="0" t="s">
        <v>13</v>
      </c>
      <c r="F78" s="0" t="s">
        <v>14</v>
      </c>
      <c r="G78" s="0" t="s">
        <v>97</v>
      </c>
      <c r="I78" s="5" t="n">
        <v>3900</v>
      </c>
      <c r="J78" s="0" t="s">
        <v>16</v>
      </c>
    </row>
    <row r="79" customFormat="false" ht="12.75" hidden="false" customHeight="false" outlineLevel="0" collapsed="false">
      <c r="A79" s="4" t="n">
        <v>36766</v>
      </c>
      <c r="B79" s="0" t="s">
        <v>98</v>
      </c>
      <c r="C79" s="0" t="s">
        <v>11</v>
      </c>
      <c r="D79" s="0" t="s">
        <v>12</v>
      </c>
      <c r="E79" s="0" t="s">
        <v>13</v>
      </c>
      <c r="F79" s="0" t="s">
        <v>14</v>
      </c>
      <c r="G79" s="0" t="s">
        <v>99</v>
      </c>
      <c r="I79" s="5" t="n">
        <v>2820</v>
      </c>
      <c r="J79" s="0" t="s">
        <v>16</v>
      </c>
    </row>
    <row r="80" customFormat="false" ht="12.75" hidden="false" customHeight="false" outlineLevel="0" collapsed="false">
      <c r="A80" s="4" t="n">
        <v>36766</v>
      </c>
      <c r="B80" s="0" t="s">
        <v>98</v>
      </c>
      <c r="C80" s="0" t="s">
        <v>11</v>
      </c>
      <c r="D80" s="0" t="s">
        <v>12</v>
      </c>
      <c r="E80" s="0" t="s">
        <v>77</v>
      </c>
      <c r="F80" s="0" t="s">
        <v>14</v>
      </c>
      <c r="G80" s="0" t="s">
        <v>100</v>
      </c>
      <c r="I80" s="5" t="n">
        <v>3525</v>
      </c>
      <c r="J80" s="0" t="s">
        <v>16</v>
      </c>
    </row>
    <row r="81" customFormat="false" ht="12.75" hidden="false" customHeight="false" outlineLevel="0" collapsed="false">
      <c r="A81" s="4"/>
      <c r="I81" s="8" t="n">
        <f aca="false">SUM(I78:I80)</f>
        <v>10245</v>
      </c>
    </row>
    <row r="82" customFormat="false" ht="12.75" hidden="false" customHeight="false" outlineLevel="0" collapsed="false">
      <c r="A82" s="4"/>
      <c r="I82" s="5"/>
    </row>
    <row r="83" customFormat="false" ht="12.75" hidden="false" customHeight="false" outlineLevel="0" collapsed="false">
      <c r="A83" s="9" t="n">
        <v>36766</v>
      </c>
      <c r="B83" s="10" t="s">
        <v>101</v>
      </c>
      <c r="C83" s="10" t="s">
        <v>11</v>
      </c>
      <c r="D83" s="10" t="s">
        <v>102</v>
      </c>
      <c r="E83" s="10" t="s">
        <v>103</v>
      </c>
      <c r="F83" s="10" t="s">
        <v>14</v>
      </c>
      <c r="G83" s="10" t="s">
        <v>25</v>
      </c>
      <c r="H83" s="10"/>
      <c r="I83" s="12" t="n">
        <v>300</v>
      </c>
    </row>
    <row r="84" customFormat="false" ht="12.75" hidden="false" customHeight="false" outlineLevel="0" collapsed="false">
      <c r="A84" s="9" t="n">
        <v>36766</v>
      </c>
      <c r="B84" s="10" t="s">
        <v>98</v>
      </c>
      <c r="C84" s="10" t="s">
        <v>11</v>
      </c>
      <c r="D84" s="10" t="s">
        <v>12</v>
      </c>
      <c r="E84" s="10" t="s">
        <v>85</v>
      </c>
      <c r="F84" s="10" t="s">
        <v>14</v>
      </c>
      <c r="G84" s="10" t="s">
        <v>100</v>
      </c>
      <c r="H84" s="10"/>
      <c r="I84" s="12" t="n">
        <v>1410</v>
      </c>
    </row>
    <row r="85" customFormat="false" ht="12.75" hidden="false" customHeight="false" outlineLevel="0" collapsed="false">
      <c r="I85" s="8" t="n">
        <f aca="false">SUM(I83:I84)</f>
        <v>1710</v>
      </c>
    </row>
    <row r="89" customFormat="false" ht="12.75" hidden="false" customHeight="false" outlineLevel="0" collapsed="false">
      <c r="I89" s="5"/>
    </row>
    <row r="91" customFormat="false" ht="12.75" hidden="false" customHeight="false" outlineLevel="0" collapsed="false">
      <c r="I91" s="5"/>
    </row>
  </sheetData>
  <printOptions headings="false" gridLines="false" gridLinesSet="true" horizontalCentered="false" verticalCentered="false"/>
  <pageMargins left="0.5" right="0.5" top="0.25" bottom="0.25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2000-08-29T18:40:15Z</dcterms:created>
  <dc:creator>mday</dc:creator>
  <dc:description/>
  <dc:language>en-US</dc:language>
  <cp:lastModifiedBy>mday</cp:lastModifiedBy>
  <cp:revision>0</cp:revision>
  <dc:subject/>
  <dc:title/>
</cp:coreProperties>
</file>