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<sst xmlns="http://schemas.openxmlformats.org/spreadsheetml/2006/main" count="5" uniqueCount="5">
  <si>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Mercado  Gas Services</t>
  </si>
  <si>
    <t xml:space="preserve">Need FF bid for San Juan for the term</t>
  </si>
  <si>
    <t xml:space="preserve">Month</t>
  </si>
  <si>
    <t xml:space="preserve">Month Qty</t>
  </si>
  <si>
    <t xml:space="preserve">Daily Qty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</si>
</sst>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9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E2" s="0" t="s">
        <v>1</v>
      </c>
    </row>
    <row r="3" customFormat="false" ht="12.75" hidden="false" customHeight="false" outlineLevel="0" collapsed="false">
      <c r="A3" s="0" t="s">
        <v>2</v>
      </c>
      <c r="B3" s="0" t="s">
        <v>3</v>
      </c>
      <c r="C3" s="0" t="s">
        <v>4</v>
      </c>
    </row>
    <row r="4" customFormat="false" ht="12.75" hidden="false" customHeight="false" outlineLevel="0" collapsed="false">
      <c r="A4" s="1" t="n">
        <v>36892</v>
      </c>
      <c r="B4" s="0" t="n">
        <v>520000</v>
      </c>
      <c r="C4" s="0" t="n">
        <f aca="false">+B4/31</f>
        <v>16774.1935483871</v>
      </c>
    </row>
    <row r="5" customFormat="false" ht="12.75" hidden="false" customHeight="false" outlineLevel="0" collapsed="false">
      <c r="A5" s="1" t="n">
        <v>36923</v>
      </c>
      <c r="B5" s="0" t="n">
        <v>458000</v>
      </c>
      <c r="C5" s="0" t="n">
        <f aca="false">+B5/28</f>
        <v>16357.1428571429</v>
      </c>
    </row>
    <row r="6" customFormat="false" ht="12.75" hidden="false" customHeight="false" outlineLevel="0" collapsed="false">
      <c r="A6" s="1" t="n">
        <v>36951</v>
      </c>
      <c r="B6" s="0" t="n">
        <v>363000</v>
      </c>
      <c r="C6" s="0" t="n">
        <f aca="false">+B6/31</f>
        <v>11709.6774193548</v>
      </c>
    </row>
    <row r="7" customFormat="false" ht="12.75" hidden="false" customHeight="false" outlineLevel="0" collapsed="false">
      <c r="A7" s="1" t="n">
        <v>36982</v>
      </c>
      <c r="B7" s="0" t="n">
        <v>268000</v>
      </c>
      <c r="C7" s="0" t="n">
        <f aca="false">+B7/30</f>
        <v>8933.33333333333</v>
      </c>
    </row>
    <row r="8" customFormat="false" ht="12.75" hidden="false" customHeight="false" outlineLevel="0" collapsed="false">
      <c r="A8" s="1" t="n">
        <v>37012</v>
      </c>
      <c r="B8" s="0" t="n">
        <v>184000</v>
      </c>
      <c r="C8" s="0" t="n">
        <f aca="false">+B8/31</f>
        <v>5935.48387096774</v>
      </c>
    </row>
    <row r="9" customFormat="false" ht="12.75" hidden="false" customHeight="false" outlineLevel="0" collapsed="false">
      <c r="A9" s="1" t="n">
        <v>37043</v>
      </c>
      <c r="B9" s="0" t="n">
        <v>144000</v>
      </c>
      <c r="C9" s="0" t="n">
        <f aca="false">+B9/30</f>
        <v>4800</v>
      </c>
    </row>
    <row r="10" customFormat="false" ht="12.75" hidden="false" customHeight="false" outlineLevel="0" collapsed="false">
      <c r="A10" s="1" t="n">
        <v>37073</v>
      </c>
      <c r="B10" s="0" t="n">
        <v>143000</v>
      </c>
      <c r="C10" s="0" t="n">
        <f aca="false">+B10/31</f>
        <v>4612.90322580645</v>
      </c>
    </row>
    <row r="11" customFormat="false" ht="12.75" hidden="false" customHeight="false" outlineLevel="0" collapsed="false">
      <c r="A11" s="1" t="n">
        <v>37104</v>
      </c>
      <c r="B11" s="0" t="n">
        <v>156000</v>
      </c>
      <c r="C11" s="0" t="n">
        <f aca="false">+B11/31</f>
        <v>5032.25806451613</v>
      </c>
    </row>
    <row r="12" customFormat="false" ht="12.75" hidden="false" customHeight="false" outlineLevel="0" collapsed="false">
      <c r="A12" s="1" t="n">
        <v>37135</v>
      </c>
      <c r="B12" s="0" t="n">
        <v>158000</v>
      </c>
      <c r="C12" s="0" t="n">
        <f aca="false">+B12/30</f>
        <v>5266.66666666667</v>
      </c>
    </row>
    <row r="13" customFormat="false" ht="12.75" hidden="false" customHeight="false" outlineLevel="0" collapsed="false">
      <c r="A13" s="1" t="n">
        <v>37165</v>
      </c>
      <c r="B13" s="0" t="n">
        <v>240000</v>
      </c>
      <c r="C13" s="0" t="n">
        <f aca="false">+B13/31</f>
        <v>7741.93548387097</v>
      </c>
    </row>
    <row r="14" customFormat="false" ht="12.75" hidden="false" customHeight="false" outlineLevel="0" collapsed="false">
      <c r="A14" s="1" t="n">
        <v>37196</v>
      </c>
      <c r="B14" s="0" t="n">
        <v>357000</v>
      </c>
      <c r="C14" s="0" t="n">
        <f aca="false">+B14/30</f>
        <v>11900</v>
      </c>
    </row>
    <row r="15" customFormat="false" ht="12.75" hidden="false" customHeight="false" outlineLevel="0" collapsed="false">
      <c r="A15" s="1" t="n">
        <v>37226</v>
      </c>
      <c r="B15" s="0" t="n">
        <v>455000</v>
      </c>
      <c r="C15" s="0" t="n">
        <f aca="false">+B15/31</f>
        <v>14677.4193548387</v>
      </c>
    </row>
    <row r="16" customFormat="false" ht="12.75" hidden="false" customHeight="false" outlineLevel="0" collapsed="false">
      <c r="A16" s="1" t="n">
        <v>37257</v>
      </c>
      <c r="B16" s="0" t="n">
        <v>526000</v>
      </c>
      <c r="C16" s="0" t="n">
        <f aca="false">+B16/31</f>
        <v>16967.7419354839</v>
      </c>
    </row>
    <row r="17" customFormat="false" ht="12.75" hidden="false" customHeight="false" outlineLevel="0" collapsed="false">
      <c r="A17" s="1" t="n">
        <v>37288</v>
      </c>
      <c r="B17" s="0" t="n">
        <v>466000</v>
      </c>
      <c r="C17" s="0" t="n">
        <f aca="false">+B17/28</f>
        <v>16642.8571428571</v>
      </c>
    </row>
    <row r="18" customFormat="false" ht="12.75" hidden="false" customHeight="false" outlineLevel="0" collapsed="false">
      <c r="A18" s="1" t="n">
        <v>37316</v>
      </c>
      <c r="B18" s="0" t="n">
        <v>370000</v>
      </c>
      <c r="C18" s="0" t="n">
        <f aca="false">+B18/31</f>
        <v>11935.4838709677</v>
      </c>
    </row>
    <row r="19" customFormat="false" ht="12.75" hidden="false" customHeight="false" outlineLevel="0" collapsed="false">
      <c r="A19" s="1" t="n">
        <v>37347</v>
      </c>
      <c r="B19" s="0" t="n">
        <v>274000</v>
      </c>
      <c r="C19" s="0" t="n">
        <f aca="false">+B19/30</f>
        <v>9133.33333333333</v>
      </c>
    </row>
    <row r="20" customFormat="false" ht="12.75" hidden="false" customHeight="false" outlineLevel="0" collapsed="false">
      <c r="A20" s="1" t="n">
        <v>37377</v>
      </c>
      <c r="B20" s="0" t="n">
        <v>188000</v>
      </c>
      <c r="C20" s="0" t="n">
        <f aca="false">+B20/31</f>
        <v>6064.51612903226</v>
      </c>
    </row>
    <row r="21" customFormat="false" ht="12.75" hidden="false" customHeight="false" outlineLevel="0" collapsed="false">
      <c r="A21" s="1" t="n">
        <v>37408</v>
      </c>
      <c r="B21" s="0" t="n">
        <v>142000</v>
      </c>
      <c r="C21" s="0" t="n">
        <f aca="false">+B21/30</f>
        <v>4733.33333333333</v>
      </c>
    </row>
    <row r="22" customFormat="false" ht="12.75" hidden="false" customHeight="false" outlineLevel="0" collapsed="false">
      <c r="A22" s="1" t="n">
        <v>37438</v>
      </c>
      <c r="B22" s="0" t="n">
        <v>147000</v>
      </c>
      <c r="C22" s="0" t="n">
        <f aca="false">+B22/31</f>
        <v>4741.93548387097</v>
      </c>
    </row>
    <row r="23" customFormat="false" ht="12.75" hidden="false" customHeight="false" outlineLevel="0" collapsed="false">
      <c r="A23" s="1" t="n">
        <v>37469</v>
      </c>
      <c r="B23" s="0" t="n">
        <v>161000</v>
      </c>
      <c r="C23" s="0" t="n">
        <f aca="false">+B23/31</f>
        <v>5193.54838709678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2000-12-01T13:48:50Z</dcterms:created>
  <dc:creator>tkuyken</dc:creator>
  <dc:description/>
  <dc:language>en-US</dc:language>
  <cp:lastModifiedBy>tkuyken</cp:lastModifiedBy>
  <cp:revision>0</cp:revision>
  <dc:subject/>
  <dc:title/>
</cp:coreProperties>
</file>