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" sheetId="1" state="visible" r:id="rId3"/>
    <sheet name="Feb 28" sheetId="2" state="visible" r:id="rId4"/>
    <sheet name="Feb 29" sheetId="3" state="visible" r:id="rId5"/>
    <sheet name="Mar" sheetId="4" state="visible" r:id="rId6"/>
    <sheet name="Apr" sheetId="5" state="visible" r:id="rId7"/>
    <sheet name="May" sheetId="6" state="visible" r:id="rId8"/>
    <sheet name="Jun" sheetId="7" state="visible" r:id="rId9"/>
    <sheet name="Jul" sheetId="8" state="visible" r:id="rId10"/>
    <sheet name="Aug" sheetId="9" state="visible" r:id="rId11"/>
    <sheet name="Sep" sheetId="10" state="visible" r:id="rId12"/>
    <sheet name="Oct" sheetId="11" state="visible" r:id="rId13"/>
    <sheet name="Nov" sheetId="12" state="visible" r:id="rId14"/>
    <sheet name="Dec" sheetId="13" state="visible" r:id="rId1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<sst xmlns="http://schemas.openxmlformats.org/spreadsheetml/2006/main" count="117" uniqueCount="23">
  <si>
    <t xml:space="preserve">January Scenario</t>
  </si>
  <si>
    <t xml:space="preserve">Heat Rate</t>
  </si>
  <si>
    <t xml:space="preserve">Avg. Load Factor</t>
  </si>
  <si>
    <t xml:space="preserve">Days in Month</t>
  </si>
  <si>
    <t xml:space="preserve">Monthly MMBtu @ 85%</t>
  </si>
  <si>
    <t xml:space="preserve">Load Factor</t>
  </si>
  <si>
    <t xml:space="preserve">Proposed Monthly Gas Nomination</t>
  </si>
  <si>
    <t xml:space="preserve">February Scenario</t>
  </si>
  <si>
    <t xml:space="preserve">Monthly MMBtu @ 81.5%</t>
  </si>
  <si>
    <t xml:space="preserve">February Leap Year Scenario</t>
  </si>
  <si>
    <t xml:space="preserve">March Scenario</t>
  </si>
  <si>
    <t xml:space="preserve">Monthly MMBtu @ 65%</t>
  </si>
  <si>
    <t xml:space="preserve">April Scenario</t>
  </si>
  <si>
    <t xml:space="preserve">Monthly MMBtu @ 60%</t>
  </si>
  <si>
    <t xml:space="preserve">May Scenario</t>
  </si>
  <si>
    <t xml:space="preserve">Monthly MMBtu @ 35%</t>
  </si>
  <si>
    <t xml:space="preserve">June Scenario</t>
  </si>
  <si>
    <t xml:space="preserve">July Scenario</t>
  </si>
  <si>
    <t xml:space="preserve">August Scenario</t>
  </si>
  <si>
    <t xml:space="preserve">September Scenario</t>
  </si>
  <si>
    <t xml:space="preserve">October Scenario</t>
  </si>
  <si>
    <t xml:space="preserve">November Scenario</t>
  </si>
  <si>
    <t xml:space="preserve">December Scenario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</si>
</sst>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"/>
    <numFmt numFmtId="166" formatCode="_(* #,##0.00_);_(* \(#,##0.00\);_(* \-??_);_(@_)"/>
    <numFmt numFmtId="167" formatCode="_(* #,##0_);_(* \(#,##0\);_(* \-??_);_(@_)"/>
    <numFmt numFmtId="168" formatCode="0%"/>
    <numFmt numFmtId="169" formatCode="0.0%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0" width="14.7"/>
    <col collapsed="false" customWidth="true" hidden="false" outlineLevel="0" max="3" min="3" style="0" width="12.14"/>
    <col collapsed="false" customWidth="true" hidden="false" outlineLevel="0" max="4" min="4" style="2" width="12.14"/>
    <col collapsed="false" customWidth="true" hidden="false" outlineLevel="0" max="5" min="5" style="0" width="15.85"/>
  </cols>
  <sheetData>
    <row r="1" customFormat="false" ht="20.25" hidden="false" customHeight="false" outlineLevel="0" collapsed="false">
      <c r="A1" s="3" t="s">
        <v>0</v>
      </c>
      <c r="B1" s="3"/>
      <c r="C1" s="3"/>
      <c r="D1" s="3"/>
      <c r="E1" s="3"/>
      <c r="G1" s="4"/>
      <c r="H1" s="4"/>
      <c r="J1" s="4"/>
      <c r="K1" s="4"/>
    </row>
    <row r="2" customFormat="false" ht="20.25" hidden="false" customHeight="false" outlineLevel="0" collapsed="false">
      <c r="A2" s="5"/>
      <c r="B2" s="5"/>
      <c r="C2" s="5"/>
      <c r="G2" s="4"/>
      <c r="H2" s="4"/>
      <c r="J2" s="4"/>
      <c r="K2" s="4"/>
    </row>
    <row r="3" customFormat="false" ht="20.25" hidden="false" customHeight="false" outlineLevel="0" collapsed="false">
      <c r="A3" s="6" t="s">
        <v>1</v>
      </c>
      <c r="B3" s="7" t="n">
        <v>15250</v>
      </c>
      <c r="C3" s="5"/>
      <c r="G3" s="4"/>
      <c r="H3" s="4"/>
      <c r="J3" s="4"/>
      <c r="K3" s="4"/>
    </row>
    <row r="4" customFormat="false" ht="27" hidden="false" customHeight="false" outlineLevel="0" collapsed="false">
      <c r="A4" s="6" t="s">
        <v>2</v>
      </c>
      <c r="B4" s="8" t="n">
        <v>0.85</v>
      </c>
      <c r="C4" s="5"/>
      <c r="G4" s="4"/>
      <c r="H4" s="4"/>
      <c r="J4" s="4"/>
      <c r="K4" s="4"/>
    </row>
    <row r="5" customFormat="false" ht="29.25" hidden="false" customHeight="true" outlineLevel="0" collapsed="false">
      <c r="A5" s="6" t="s">
        <v>3</v>
      </c>
      <c r="B5" s="9" t="n">
        <v>31</v>
      </c>
      <c r="C5" s="5"/>
      <c r="G5" s="4"/>
      <c r="H5" s="4"/>
      <c r="J5" s="4"/>
      <c r="K5" s="4"/>
    </row>
    <row r="6" customFormat="false" ht="39.75" hidden="false" customHeight="false" outlineLevel="0" collapsed="false">
      <c r="A6" s="6" t="s">
        <v>4</v>
      </c>
      <c r="B6" s="10" t="n">
        <f aca="false">(B3*B4*24*8000/1000000)*$B$5</f>
        <v>77152.8</v>
      </c>
      <c r="C6" s="5"/>
      <c r="G6" s="4"/>
      <c r="H6" s="4"/>
      <c r="J6" s="4"/>
      <c r="K6" s="4"/>
    </row>
    <row r="7" customFormat="false" ht="12.75" hidden="false" customHeight="false" outlineLevel="0" collapsed="false">
      <c r="A7" s="11"/>
      <c r="B7" s="11"/>
      <c r="D7" s="4"/>
      <c r="E7" s="4"/>
      <c r="G7" s="4"/>
      <c r="H7" s="4"/>
      <c r="J7" s="4"/>
      <c r="K7" s="4"/>
    </row>
    <row r="8" customFormat="false" ht="37.5" hidden="false" customHeight="true" outlineLevel="0" collapsed="false">
      <c r="A8" s="12" t="s">
        <v>5</v>
      </c>
      <c r="B8" s="6" t="s">
        <v>6</v>
      </c>
      <c r="C8" s="4"/>
      <c r="D8" s="12" t="s">
        <v>5</v>
      </c>
      <c r="E8" s="6" t="s">
        <v>6</v>
      </c>
      <c r="G8" s="6"/>
      <c r="H8" s="4"/>
      <c r="J8" s="6"/>
      <c r="K8" s="4"/>
    </row>
    <row r="9" customFormat="false" ht="12.75" hidden="false" customHeight="false" outlineLevel="0" collapsed="false">
      <c r="A9" s="13" t="n">
        <v>0.01</v>
      </c>
      <c r="B9" s="14" t="n">
        <f aca="false">IF(AND(0.15&lt;=$A9,$B$4&gt;=$A9),$B$6,IF($A9&lt;0.15,($B$6/$A$23)*$A9,IF($A9&gt;$B$4,$B$3*24*8000*$A9*$B$5/1000000)))</f>
        <v>5143.52</v>
      </c>
      <c r="C9" s="14"/>
      <c r="D9" s="13" t="n">
        <f aca="false">A58+0.01</f>
        <v>0.51</v>
      </c>
      <c r="E9" s="14" t="n">
        <f aca="false">IF(AND(0.15&lt;=$D9,$B$4&gt;=$D9),$B$6,IF($D9&lt;0.15,($B$6/$A$23)*$D9,IF($D9&gt;$B$4,$B$3*24*8000*$D9*$B$5/1000000)))</f>
        <v>77152.8</v>
      </c>
    </row>
    <row r="10" customFormat="false" ht="12.75" hidden="false" customHeight="false" outlineLevel="0" collapsed="false">
      <c r="A10" s="13" t="n">
        <f aca="false">A9+0.01</f>
        <v>0.02</v>
      </c>
      <c r="B10" s="14" t="n">
        <f aca="false">IF(AND(0.15&lt;=$A10,$B$4&gt;=$A10),$B$6,IF($A10&lt;0.15,($B$6/$A$23)*$A10,IF($A10&gt;$B$4,$B$3*24*8000*$A10*$B$5/1000000)))</f>
        <v>10287.04</v>
      </c>
      <c r="C10" s="14"/>
      <c r="D10" s="13" t="n">
        <f aca="false">D9+0.01</f>
        <v>0.52</v>
      </c>
      <c r="E10" s="14" t="n">
        <f aca="false">IF(AND(0.15&lt;=$D10,$B$4&gt;=$D10),$B$6,IF($D10&lt;0.15,($B$6/$A$23)*$D10,IF($D10&gt;$B$4,$B$3*24*8000*$D10*$B$5/1000000)))</f>
        <v>77152.8</v>
      </c>
    </row>
    <row r="11" customFormat="false" ht="12.75" hidden="false" customHeight="false" outlineLevel="0" collapsed="false">
      <c r="A11" s="13" t="n">
        <f aca="false">A10+0.01</f>
        <v>0.03</v>
      </c>
      <c r="B11" s="14" t="n">
        <f aca="false">IF(AND(0.15&lt;=$A11,$B$4&gt;=$A11),$B$6,IF($A11&lt;0.15,($B$6/$A$23)*$A11,IF($A11&gt;$B$4,$B$3*24*8000*$A11*$B$5/1000000)))</f>
        <v>15430.56</v>
      </c>
      <c r="C11" s="14"/>
      <c r="D11" s="13" t="n">
        <f aca="false">D10+0.01</f>
        <v>0.53</v>
      </c>
      <c r="E11" s="14" t="n">
        <f aca="false">IF(AND(0.15&lt;=$D11,$B$4&gt;=$D11),$B$6,IF($D11&lt;0.15,($B$6/$A$23)*$D11,IF($D11&gt;$B$4,$B$3*24*8000*$D11*$B$5/1000000)))</f>
        <v>77152.8</v>
      </c>
    </row>
    <row r="12" customFormat="false" ht="12.75" hidden="false" customHeight="false" outlineLevel="0" collapsed="false">
      <c r="A12" s="13" t="n">
        <f aca="false">A11+0.01</f>
        <v>0.04</v>
      </c>
      <c r="B12" s="14" t="n">
        <f aca="false">IF(AND(0.15&lt;=$A12,$B$4&gt;=$A12),$B$6,IF($A12&lt;0.15,($B$6/$A$23)*$A12,IF($A12&gt;$B$4,$B$3*24*8000*$A12*$B$5/1000000)))</f>
        <v>20574.08</v>
      </c>
      <c r="C12" s="14"/>
      <c r="D12" s="13" t="n">
        <f aca="false">D11+0.01</f>
        <v>0.54</v>
      </c>
      <c r="E12" s="14" t="n">
        <f aca="false">IF(AND(0.15&lt;=$D12,$B$4&gt;=$D12),$B$6,IF($D12&lt;0.15,($B$6/$A$23)*$D12,IF($D12&gt;$B$4,$B$3*24*8000*$D12*$B$5/1000000)))</f>
        <v>77152.8</v>
      </c>
      <c r="G12" s="15"/>
      <c r="J12" s="15"/>
    </row>
    <row r="13" customFormat="false" ht="12.75" hidden="false" customHeight="false" outlineLevel="0" collapsed="false">
      <c r="A13" s="13" t="n">
        <f aca="false">A12+0.01</f>
        <v>0.05</v>
      </c>
      <c r="B13" s="14" t="n">
        <f aca="false">IF(AND(0.15&lt;=$A13,$B$4&gt;=$A13),$B$6,IF($A13&lt;0.15,($B$6/$A$23)*$A13,IF($A13&gt;$B$4,$B$3*24*8000*$A13*$B$5/1000000)))</f>
        <v>25717.6</v>
      </c>
      <c r="C13" s="14"/>
      <c r="D13" s="13" t="n">
        <f aca="false">D12+0.01</f>
        <v>0.55</v>
      </c>
      <c r="E13" s="14" t="n">
        <f aca="false">IF(AND(0.15&lt;=$D13,$B$4&gt;=$D13),$B$6,IF($D13&lt;0.15,($B$6/$A$23)*$D13,IF($D13&gt;$B$4,$B$3*24*8000*$D13*$B$5/1000000)))</f>
        <v>77152.8</v>
      </c>
      <c r="G13" s="15"/>
      <c r="J13" s="15"/>
    </row>
    <row r="14" customFormat="false" ht="12.75" hidden="false" customHeight="false" outlineLevel="0" collapsed="false">
      <c r="A14" s="13" t="n">
        <f aca="false">A13+0.01</f>
        <v>0.06</v>
      </c>
      <c r="B14" s="14" t="n">
        <f aca="false">IF(AND(0.15&lt;=$A14,$B$4&gt;=$A14),$B$6,IF($A14&lt;0.15,($B$6/$A$23)*$A14,IF($A14&gt;$B$4,$B$3*24*8000*$A14*$B$5/1000000)))</f>
        <v>30861.12</v>
      </c>
      <c r="C14" s="14"/>
      <c r="D14" s="13" t="n">
        <f aca="false">D13+0.01</f>
        <v>0.56</v>
      </c>
      <c r="E14" s="14" t="n">
        <f aca="false">IF(AND(0.15&lt;=$D14,$B$4&gt;=$D14),$B$6,IF($D14&lt;0.15,($B$6/$A$23)*$D14,IF($D14&gt;$B$4,$B$3*24*8000*$D14*$B$5/1000000)))</f>
        <v>77152.8</v>
      </c>
      <c r="G14" s="15"/>
      <c r="J14" s="15"/>
    </row>
    <row r="15" customFormat="false" ht="12.75" hidden="false" customHeight="false" outlineLevel="0" collapsed="false">
      <c r="A15" s="13" t="n">
        <f aca="false">A14+0.01</f>
        <v>0.07</v>
      </c>
      <c r="B15" s="14" t="n">
        <f aca="false">IF(AND(0.15&lt;=$A15,$B$4&gt;=$A15),$B$6,IF($A15&lt;0.15,($B$6/$A$23)*$A15,IF($A15&gt;$B$4,$B$3*24*8000*$A15*$B$5/1000000)))</f>
        <v>36004.64</v>
      </c>
      <c r="C15" s="14"/>
      <c r="D15" s="13" t="n">
        <f aca="false">D14+0.01</f>
        <v>0.57</v>
      </c>
      <c r="E15" s="14" t="n">
        <f aca="false">IF(AND(0.15&lt;=$D15,$B$4&gt;=$D15),$B$6,IF($D15&lt;0.15,($B$6/$A$23)*$D15,IF($D15&gt;$B$4,$B$3*24*8000*$D15*$B$5/1000000)))</f>
        <v>77152.8</v>
      </c>
      <c r="G15" s="15"/>
      <c r="J15" s="15"/>
    </row>
    <row r="16" customFormat="false" ht="12.75" hidden="false" customHeight="false" outlineLevel="0" collapsed="false">
      <c r="A16" s="13" t="n">
        <f aca="false">A15+0.01</f>
        <v>0.08</v>
      </c>
      <c r="B16" s="14" t="n">
        <f aca="false">IF(AND(0.15&lt;=$A16,$B$4&gt;=$A16),$B$6,IF($A16&lt;0.15,($B$6/$A$23)*$A16,IF($A16&gt;$B$4,$B$3*24*8000*$A16*$B$5/1000000)))</f>
        <v>41148.16</v>
      </c>
      <c r="C16" s="14"/>
      <c r="D16" s="13" t="n">
        <f aca="false">D15+0.01</f>
        <v>0.58</v>
      </c>
      <c r="E16" s="14" t="n">
        <f aca="false">IF(AND(0.15&lt;=$D16,$B$4&gt;=$D16),$B$6,IF($D16&lt;0.15,($B$6/$A$23)*$D16,IF($D16&gt;$B$4,$B$3*24*8000*$D16*$B$5/1000000)))</f>
        <v>77152.8</v>
      </c>
      <c r="G16" s="15"/>
      <c r="J16" s="15"/>
    </row>
    <row r="17" customFormat="false" ht="12.75" hidden="false" customHeight="false" outlineLevel="0" collapsed="false">
      <c r="A17" s="13" t="n">
        <f aca="false">A16+0.01</f>
        <v>0.09</v>
      </c>
      <c r="B17" s="14" t="n">
        <f aca="false">IF(AND(0.15&lt;=$A17,$B$4&gt;=$A17),$B$6,IF($A17&lt;0.15,($B$6/$A$23)*$A17,IF($A17&gt;$B$4,$B$3*24*8000*$A17*$B$5/1000000)))</f>
        <v>46291.68</v>
      </c>
      <c r="C17" s="14"/>
      <c r="D17" s="13" t="n">
        <f aca="false">D16+0.01</f>
        <v>0.59</v>
      </c>
      <c r="E17" s="14" t="n">
        <f aca="false">IF(AND(0.15&lt;=$D17,$B$4&gt;=$D17),$B$6,IF($D17&lt;0.15,($B$6/$A$23)*$D17,IF($D17&gt;$B$4,$B$3*24*8000*$D17*$B$5/1000000)))</f>
        <v>77152.8</v>
      </c>
      <c r="G17" s="15"/>
      <c r="J17" s="15"/>
    </row>
    <row r="18" customFormat="false" ht="12.75" hidden="false" customHeight="false" outlineLevel="0" collapsed="false">
      <c r="A18" s="13" t="n">
        <f aca="false">A17+0.01</f>
        <v>0.1</v>
      </c>
      <c r="B18" s="14" t="n">
        <f aca="false">IF(AND(0.15&lt;=$A18,$B$4&gt;=$A18),$B$6,IF($A18&lt;0.15,($B$6/$A$23)*$A18,IF($A18&gt;$B$4,$B$3*24*8000*$A18*$B$5/1000000)))</f>
        <v>51435.2</v>
      </c>
      <c r="C18" s="14"/>
      <c r="D18" s="13" t="n">
        <f aca="false">D17+0.01</f>
        <v>0.6</v>
      </c>
      <c r="E18" s="14" t="n">
        <f aca="false">IF(AND(0.15&lt;=$D18,$B$4&gt;=$D18),$B$6,IF($D18&lt;0.15,($B$6/$A$23)*$D18,IF($D18&gt;$B$4,$B$3*24*8000*$D18*$B$5/1000000)))</f>
        <v>77152.8</v>
      </c>
      <c r="G18" s="16"/>
      <c r="J18" s="15"/>
    </row>
    <row r="19" customFormat="false" ht="12.75" hidden="false" customHeight="false" outlineLevel="0" collapsed="false">
      <c r="A19" s="13" t="n">
        <f aca="false">A18+0.01</f>
        <v>0.11</v>
      </c>
      <c r="B19" s="14" t="n">
        <f aca="false">IF(AND(0.15&lt;=$A19,$B$4&gt;=$A19),$B$6,IF($A19&lt;0.15,($B$6/$A$23)*$A19,IF($A19&gt;$B$4,$B$3*24*8000*$A19*$B$5/1000000)))</f>
        <v>56578.72</v>
      </c>
      <c r="C19" s="14"/>
      <c r="D19" s="13" t="n">
        <f aca="false">D18+0.01</f>
        <v>0.61</v>
      </c>
      <c r="E19" s="14" t="n">
        <f aca="false">IF(AND(0.15&lt;=$D19,$B$4&gt;=$D19),$B$6,IF($D19&lt;0.15,($B$6/$A$23)*$D19,IF($D19&gt;$B$4,$B$3*24*8000*$D19*$B$5/1000000)))</f>
        <v>77152.8</v>
      </c>
      <c r="G19" s="15"/>
      <c r="J19" s="15"/>
    </row>
    <row r="20" customFormat="false" ht="12.75" hidden="false" customHeight="false" outlineLevel="0" collapsed="false">
      <c r="A20" s="13" t="n">
        <f aca="false">A19+0.01</f>
        <v>0.12</v>
      </c>
      <c r="B20" s="14" t="n">
        <f aca="false">IF(AND(0.15&lt;=$A20,$B$4&gt;=$A20),$B$6,IF($A20&lt;0.15,($B$6/$A$23)*$A20,IF($A20&gt;$B$4,$B$3*24*8000*$A20*$B$5/1000000)))</f>
        <v>61722.24</v>
      </c>
      <c r="C20" s="14"/>
      <c r="D20" s="13" t="n">
        <f aca="false">D19+0.01</f>
        <v>0.62</v>
      </c>
      <c r="E20" s="14" t="n">
        <f aca="false">IF(AND(0.15&lt;=$D20,$B$4&gt;=$D20),$B$6,IF($D20&lt;0.15,($B$6/$A$23)*$D20,IF($D20&gt;$B$4,$B$3*24*8000*$D20*$B$5/1000000)))</f>
        <v>77152.8</v>
      </c>
      <c r="G20" s="15"/>
      <c r="J20" s="15"/>
    </row>
    <row r="21" customFormat="false" ht="12.75" hidden="false" customHeight="false" outlineLevel="0" collapsed="false">
      <c r="A21" s="13" t="n">
        <f aca="false">A20+0.01</f>
        <v>0.13</v>
      </c>
      <c r="B21" s="14" t="n">
        <f aca="false">IF(AND(0.15&lt;=$A21,$B$4&gt;=$A21),$B$6,IF($A21&lt;0.15,($B$6/$A$23)*$A21,IF($A21&gt;$B$4,$B$3*24*8000*$A21*$B$5/1000000)))</f>
        <v>66865.76</v>
      </c>
      <c r="C21" s="14"/>
      <c r="D21" s="13" t="n">
        <f aca="false">D20+0.01</f>
        <v>0.63</v>
      </c>
      <c r="E21" s="14" t="n">
        <f aca="false">IF(AND(0.15&lt;=$D21,$B$4&gt;=$D21),$B$6,IF($D21&lt;0.15,($B$6/$A$23)*$D21,IF($D21&gt;$B$4,$B$3*24*8000*$D21*$B$5/1000000)))</f>
        <v>77152.8</v>
      </c>
      <c r="G21" s="15"/>
      <c r="J21" s="15"/>
    </row>
    <row r="22" customFormat="false" ht="12.75" hidden="false" customHeight="false" outlineLevel="0" collapsed="false">
      <c r="A22" s="13" t="n">
        <f aca="false">A21+0.01</f>
        <v>0.14</v>
      </c>
      <c r="B22" s="14" t="n">
        <f aca="false">IF(AND(0.15&lt;=$A22,$B$4&gt;=$A22),$B$6,IF($A22&lt;0.15,($B$6/$A$23)*$A22,IF($A22&gt;$B$4,$B$3*24*8000*$A22*$B$5/1000000)))</f>
        <v>72009.28</v>
      </c>
      <c r="C22" s="14"/>
      <c r="D22" s="13" t="n">
        <f aca="false">D21+0.01</f>
        <v>0.64</v>
      </c>
      <c r="E22" s="14" t="n">
        <f aca="false">IF(AND(0.15&lt;=$D22,$B$4&gt;=$D22),$B$6,IF($D22&lt;0.15,($B$6/$A$23)*$D22,IF($D22&gt;$B$4,$B$3*24*8000*$D22*$B$5/1000000)))</f>
        <v>77152.8</v>
      </c>
      <c r="G22" s="15"/>
      <c r="J22" s="15"/>
    </row>
    <row r="23" customFormat="false" ht="12.75" hidden="false" customHeight="false" outlineLevel="0" collapsed="false">
      <c r="A23" s="13" t="n">
        <f aca="false">A22+0.01</f>
        <v>0.15</v>
      </c>
      <c r="B23" s="14" t="n">
        <f aca="false">IF(AND(0.15&lt;=$A23,$B$4&gt;=$A23),$B$6,IF($A23&lt;0.15,($B$6/$A$23)*$A23,IF($A23&gt;$B$4,$B$3*24*8000*$A23*$B$5/1000000)))</f>
        <v>77152.8</v>
      </c>
      <c r="C23" s="14"/>
      <c r="D23" s="13" t="n">
        <f aca="false">D22+0.01</f>
        <v>0.65</v>
      </c>
      <c r="E23" s="14" t="n">
        <f aca="false">IF(AND(0.15&lt;=$D23,$B$4&gt;=$D23),$B$6,IF($D23&lt;0.15,($B$6/$A$23)*$D23,IF($D23&gt;$B$4,$B$3*24*8000*$D23*$B$5/1000000)))</f>
        <v>77152.8</v>
      </c>
      <c r="G23" s="15"/>
      <c r="J23" s="15"/>
    </row>
    <row r="24" customFormat="false" ht="12.75" hidden="false" customHeight="false" outlineLevel="0" collapsed="false">
      <c r="A24" s="13" t="n">
        <f aca="false">A23+0.01</f>
        <v>0.16</v>
      </c>
      <c r="B24" s="14" t="n">
        <f aca="false">IF(AND(0.15&lt;=$A24,$B$4&gt;=$A24),$B$6,IF($A24&lt;0.15,($B$6/$A$23)*$A24,IF($A24&gt;$B$4,$B$3*24*8000*$A24*$B$5/1000000)))</f>
        <v>77152.8</v>
      </c>
      <c r="C24" s="14"/>
      <c r="D24" s="13" t="n">
        <f aca="false">D23+0.01</f>
        <v>0.66</v>
      </c>
      <c r="E24" s="14" t="n">
        <f aca="false">IF(AND(0.15&lt;=$D24,$B$4&gt;=$D24),$B$6,IF($D24&lt;0.15,($B$6/$A$23)*$D24,IF($D24&gt;$B$4,$B$3*24*8000*$D24*$B$5/1000000)))</f>
        <v>77152.8</v>
      </c>
      <c r="G24" s="15"/>
      <c r="J24" s="15"/>
    </row>
    <row r="25" customFormat="false" ht="12.75" hidden="false" customHeight="false" outlineLevel="0" collapsed="false">
      <c r="A25" s="13" t="n">
        <f aca="false">A24+0.01</f>
        <v>0.17</v>
      </c>
      <c r="B25" s="14" t="n">
        <f aca="false">IF(AND(0.15&lt;=$A25,$B$4&gt;=$A25),$B$6,IF($A25&lt;0.15,($B$6/$A$23)*$A25,IF($A25&gt;$B$4,$B$3*24*8000*$A25*$B$5/1000000)))</f>
        <v>77152.8</v>
      </c>
      <c r="D25" s="13" t="n">
        <f aca="false">D24+0.01</f>
        <v>0.67</v>
      </c>
      <c r="E25" s="14" t="n">
        <f aca="false">IF(AND(0.15&lt;=$D25,$B$4&gt;=$D25),$B$6,IF($D25&lt;0.15,($B$6/$A$23)*$D25,IF($D25&gt;$B$4,$B$3*24*8000*$D25*$B$5/1000000)))</f>
        <v>77152.8</v>
      </c>
    </row>
    <row r="26" customFormat="false" ht="12.75" hidden="false" customHeight="false" outlineLevel="0" collapsed="false">
      <c r="A26" s="13" t="n">
        <f aca="false">A25+0.01</f>
        <v>0.18</v>
      </c>
      <c r="B26" s="14" t="n">
        <f aca="false">IF(AND(0.15&lt;=$A26,$B$4&gt;=$A26),$B$6,IF($A26&lt;0.15,($B$6/$A$23)*$A26,IF($A26&gt;$B$4,$B$3*24*8000*$A26*$B$5/1000000)))</f>
        <v>77152.8</v>
      </c>
      <c r="D26" s="13" t="n">
        <f aca="false">D25+0.01</f>
        <v>0.68</v>
      </c>
      <c r="E26" s="14" t="n">
        <f aca="false">IF(AND(0.15&lt;=$D26,$B$4&gt;=$D26),$B$6,IF($D26&lt;0.15,($B$6/$A$23)*$D26,IF($D26&gt;$B$4,$B$3*24*8000*$D26*$B$5/1000000)))</f>
        <v>77152.8</v>
      </c>
    </row>
    <row r="27" customFormat="false" ht="12.75" hidden="false" customHeight="false" outlineLevel="0" collapsed="false">
      <c r="A27" s="13" t="n">
        <f aca="false">A26+0.01</f>
        <v>0.19</v>
      </c>
      <c r="B27" s="14" t="n">
        <f aca="false">IF(AND(0.15&lt;=$A27,$B$4&gt;=$A27),$B$6,IF($A27&lt;0.15,($B$6/$A$23)*$A27,IF($A27&gt;$B$4,$B$3*24*8000*$A27*$B$5/1000000)))</f>
        <v>77152.8</v>
      </c>
      <c r="D27" s="13" t="n">
        <f aca="false">D26+0.01</f>
        <v>0.69</v>
      </c>
      <c r="E27" s="14" t="n">
        <f aca="false">IF(AND(0.15&lt;=$D27,$B$4&gt;=$D27),$B$6,IF($D27&lt;0.15,($B$6/$A$23)*$D27,IF($D27&gt;$B$4,$B$3*24*8000*$D27*$B$5/1000000)))</f>
        <v>77152.8</v>
      </c>
    </row>
    <row r="28" customFormat="false" ht="12.75" hidden="false" customHeight="false" outlineLevel="0" collapsed="false">
      <c r="A28" s="13" t="n">
        <f aca="false">A27+0.01</f>
        <v>0.2</v>
      </c>
      <c r="B28" s="14" t="n">
        <f aca="false">IF(AND(0.15&lt;=$A28,$B$4&gt;=$A28),$B$6,IF($A28&lt;0.15,($B$6/$A$23)*$A28,IF($A28&gt;$B$4,$B$3*24*8000*$A28*$B$5/1000000)))</f>
        <v>77152.8</v>
      </c>
      <c r="D28" s="13" t="n">
        <f aca="false">D27+0.01</f>
        <v>0.7</v>
      </c>
      <c r="E28" s="14" t="n">
        <f aca="false">IF(AND(0.15&lt;=$D28,$B$4&gt;=$D28),$B$6,IF($D28&lt;0.15,($B$6/$A$23)*$D28,IF($D28&gt;$B$4,$B$3*24*8000*$D28*$B$5/1000000)))</f>
        <v>77152.8</v>
      </c>
    </row>
    <row r="29" customFormat="false" ht="12.75" hidden="false" customHeight="false" outlineLevel="0" collapsed="false">
      <c r="A29" s="13" t="n">
        <f aca="false">A28+0.01</f>
        <v>0.21</v>
      </c>
      <c r="B29" s="14" t="n">
        <f aca="false">IF(AND(0.15&lt;=$A29,$B$4&gt;=$A29),$B$6,IF($A29&lt;0.15,($B$6/$A$23)*$A29,IF($A29&gt;$B$4,$B$3*24*8000*$A29*$B$5/1000000)))</f>
        <v>77152.8</v>
      </c>
      <c r="D29" s="13" t="n">
        <f aca="false">D28+0.01</f>
        <v>0.71</v>
      </c>
      <c r="E29" s="14" t="n">
        <f aca="false">IF(AND(0.15&lt;=$D29,$B$4&gt;=$D29),$B$6,IF($D29&lt;0.15,($B$6/$A$23)*$D29,IF($D29&gt;$B$4,$B$3*24*8000*$D29*$B$5/1000000)))</f>
        <v>77152.8</v>
      </c>
    </row>
    <row r="30" customFormat="false" ht="12.75" hidden="false" customHeight="false" outlineLevel="0" collapsed="false">
      <c r="A30" s="13" t="n">
        <f aca="false">A29+0.01</f>
        <v>0.22</v>
      </c>
      <c r="B30" s="14" t="n">
        <f aca="false">IF(AND(0.15&lt;=$A30,$B$4&gt;=$A30),$B$6,IF($A30&lt;0.15,($B$6/$A$23)*$A30,IF($A30&gt;$B$4,$B$3*24*8000*$A30*$B$5/1000000)))</f>
        <v>77152.8</v>
      </c>
      <c r="D30" s="13" t="n">
        <f aca="false">D29+0.01</f>
        <v>0.72</v>
      </c>
      <c r="E30" s="14" t="n">
        <f aca="false">IF(AND(0.15&lt;=$D30,$B$4&gt;=$D30),$B$6,IF($D30&lt;0.15,($B$6/$A$23)*$D30,IF($D30&gt;$B$4,$B$3*24*8000*$D30*$B$5/1000000)))</f>
        <v>77152.8</v>
      </c>
    </row>
    <row r="31" customFormat="false" ht="12.75" hidden="false" customHeight="false" outlineLevel="0" collapsed="false">
      <c r="A31" s="13" t="n">
        <f aca="false">A30+0.01</f>
        <v>0.23</v>
      </c>
      <c r="B31" s="14" t="n">
        <f aca="false">IF(AND(0.15&lt;=$A31,$B$4&gt;=$A31),$B$6,IF($A31&lt;0.15,($B$6/$A$23)*$A31,IF($A31&gt;$B$4,$B$3*24*8000*$A31*$B$5/1000000)))</f>
        <v>77152.8</v>
      </c>
      <c r="D31" s="13" t="n">
        <f aca="false">D30+0.01</f>
        <v>0.73</v>
      </c>
      <c r="E31" s="14" t="n">
        <f aca="false">IF(AND(0.15&lt;=$D31,$B$4&gt;=$D31),$B$6,IF($D31&lt;0.15,($B$6/$A$23)*$D31,IF($D31&gt;$B$4,$B$3*24*8000*$D31*$B$5/1000000)))</f>
        <v>77152.8</v>
      </c>
    </row>
    <row r="32" customFormat="false" ht="12.75" hidden="false" customHeight="false" outlineLevel="0" collapsed="false">
      <c r="A32" s="13" t="n">
        <f aca="false">A31+0.01</f>
        <v>0.24</v>
      </c>
      <c r="B32" s="14" t="n">
        <f aca="false">IF(AND(0.15&lt;=$A32,$B$4&gt;=$A32),$B$6,IF($A32&lt;0.15,($B$6/$A$23)*$A32,IF($A32&gt;$B$4,$B$3*24*8000*$A32*$B$5/1000000)))</f>
        <v>77152.8</v>
      </c>
      <c r="D32" s="13" t="n">
        <f aca="false">D31+0.01</f>
        <v>0.74</v>
      </c>
      <c r="E32" s="14" t="n">
        <f aca="false">IF(AND(0.15&lt;=$D32,$B$4&gt;=$D32),$B$6,IF($D32&lt;0.15,($B$6/$A$23)*$D32,IF($D32&gt;$B$4,$B$3*24*8000*$D32*$B$5/1000000)))</f>
        <v>77152.8</v>
      </c>
    </row>
    <row r="33" customFormat="false" ht="12.75" hidden="false" customHeight="false" outlineLevel="0" collapsed="false">
      <c r="A33" s="13" t="n">
        <f aca="false">A32+0.01</f>
        <v>0.25</v>
      </c>
      <c r="B33" s="14" t="n">
        <f aca="false">IF(AND(0.15&lt;=$A33,$B$4&gt;=$A33),$B$6,IF($A33&lt;0.15,($B$6/$A$23)*$A33,IF($A33&gt;$B$4,$B$3*24*8000*$A33*$B$5/1000000)))</f>
        <v>77152.8</v>
      </c>
      <c r="D33" s="13" t="n">
        <f aca="false">D32+0.01</f>
        <v>0.75</v>
      </c>
      <c r="E33" s="14" t="n">
        <f aca="false">IF(AND(0.15&lt;=$D33,$B$4&gt;=$D33),$B$6,IF($D33&lt;0.15,($B$6/$A$23)*$D33,IF($D33&gt;$B$4,$B$3*24*8000*$D33*$B$5/1000000)))</f>
        <v>77152.8</v>
      </c>
    </row>
    <row r="34" customFormat="false" ht="12.75" hidden="false" customHeight="false" outlineLevel="0" collapsed="false">
      <c r="A34" s="13" t="n">
        <f aca="false">A33+0.01</f>
        <v>0.26</v>
      </c>
      <c r="B34" s="14" t="n">
        <f aca="false">IF(AND(0.15&lt;=$A34,$B$4&gt;=$A34),$B$6,IF($A34&lt;0.15,($B$6/$A$23)*$A34,IF($A34&gt;$B$4,$B$3*24*8000*$A34*$B$5/1000000)))</f>
        <v>77152.8</v>
      </c>
      <c r="D34" s="13" t="n">
        <f aca="false">D33+0.01</f>
        <v>0.760000000000001</v>
      </c>
      <c r="E34" s="14" t="n">
        <f aca="false">IF(AND(0.15&lt;=$D34,$B$4&gt;=$D34),$B$6,IF($D34&lt;0.15,($B$6/$A$23)*$D34,IF($D34&gt;$B$4,$B$3*24*8000*$D34*$B$5/1000000)))</f>
        <v>77152.8</v>
      </c>
    </row>
    <row r="35" customFormat="false" ht="12.75" hidden="false" customHeight="false" outlineLevel="0" collapsed="false">
      <c r="A35" s="13" t="n">
        <f aca="false">A34+0.01</f>
        <v>0.27</v>
      </c>
      <c r="B35" s="14" t="n">
        <f aca="false">IF(AND(0.15&lt;=$A35,$B$4&gt;=$A35),$B$6,IF($A35&lt;0.15,($B$6/$A$23)*$A35,IF($A35&gt;$B$4,$B$3*24*8000*$A35*$B$5/1000000)))</f>
        <v>77152.8</v>
      </c>
      <c r="D35" s="13" t="n">
        <f aca="false">D34+0.01</f>
        <v>0.770000000000001</v>
      </c>
      <c r="E35" s="14" t="n">
        <f aca="false">IF(AND(0.15&lt;=$D35,$B$4&gt;=$D35),$B$6,IF($D35&lt;0.15,($B$6/$A$23)*$D35,IF($D35&gt;$B$4,$B$3*24*8000*$D35*$B$5/1000000)))</f>
        <v>77152.8</v>
      </c>
    </row>
    <row r="36" customFormat="false" ht="12.75" hidden="false" customHeight="false" outlineLevel="0" collapsed="false">
      <c r="A36" s="13" t="n">
        <f aca="false">A35+0.01</f>
        <v>0.28</v>
      </c>
      <c r="B36" s="14" t="n">
        <f aca="false">IF(AND(0.15&lt;=$A36,$B$4&gt;=$A36),$B$6,IF($A36&lt;0.15,($B$6/$A$23)*$A36,IF($A36&gt;$B$4,$B$3*24*8000*$A36*$B$5/1000000)))</f>
        <v>77152.8</v>
      </c>
      <c r="D36" s="13" t="n">
        <f aca="false">D35+0.01</f>
        <v>0.780000000000001</v>
      </c>
      <c r="E36" s="14" t="n">
        <f aca="false">IF(AND(0.15&lt;=$D36,$B$4&gt;=$D36),$B$6,IF($D36&lt;0.15,($B$6/$A$23)*$D36,IF($D36&gt;$B$4,$B$3*24*8000*$D36*$B$5/1000000)))</f>
        <v>77152.8</v>
      </c>
    </row>
    <row r="37" customFormat="false" ht="12.75" hidden="false" customHeight="false" outlineLevel="0" collapsed="false">
      <c r="A37" s="13" t="n">
        <f aca="false">A36+0.01</f>
        <v>0.29</v>
      </c>
      <c r="B37" s="14" t="n">
        <f aca="false">IF(AND(0.15&lt;=$A37,$B$4&gt;=$A37),$B$6,IF($A37&lt;0.15,($B$6/$A$23)*$A37,IF($A37&gt;$B$4,$B$3*24*8000*$A37*$B$5/1000000)))</f>
        <v>77152.8</v>
      </c>
      <c r="D37" s="13" t="n">
        <f aca="false">D36+0.01</f>
        <v>0.790000000000001</v>
      </c>
      <c r="E37" s="14" t="n">
        <f aca="false">IF(AND(0.15&lt;=$D37,$B$4&gt;=$D37),$B$6,IF($D37&lt;0.15,($B$6/$A$23)*$D37,IF($D37&gt;$B$4,$B$3*24*8000*$D37*$B$5/1000000)))</f>
        <v>77152.8</v>
      </c>
    </row>
    <row r="38" customFormat="false" ht="12.75" hidden="false" customHeight="false" outlineLevel="0" collapsed="false">
      <c r="A38" s="13" t="n">
        <f aca="false">A37+0.01</f>
        <v>0.3</v>
      </c>
      <c r="B38" s="14" t="n">
        <f aca="false">IF(AND(0.15&lt;=$A38,$B$4&gt;=$A38),$B$6,IF($A38&lt;0.15,($B$6/$A$23)*$A38,IF($A38&gt;$B$4,$B$3*24*8000*$A38*$B$5/1000000)))</f>
        <v>77152.8</v>
      </c>
      <c r="D38" s="13" t="n">
        <f aca="false">D37+0.01</f>
        <v>0.800000000000001</v>
      </c>
      <c r="E38" s="14" t="n">
        <f aca="false">IF(AND(0.15&lt;=$D38,$B$4&gt;=$D38),$B$6,IF($D38&lt;0.15,($B$6/$A$23)*$D38,IF($D38&gt;$B$4,$B$3*24*8000*$D38*$B$5/1000000)))</f>
        <v>77152.8</v>
      </c>
    </row>
    <row r="39" customFormat="false" ht="12.75" hidden="false" customHeight="false" outlineLevel="0" collapsed="false">
      <c r="A39" s="13" t="n">
        <f aca="false">A38+0.01</f>
        <v>0.31</v>
      </c>
      <c r="B39" s="14" t="n">
        <f aca="false">IF(AND(0.15&lt;=$A39,$B$4&gt;=$A39),$B$6,IF($A39&lt;0.15,($B$6/$A$23)*$A39,IF($A39&gt;$B$4,$B$3*24*8000*$A39*$B$5/1000000)))</f>
        <v>77152.8</v>
      </c>
      <c r="D39" s="13" t="n">
        <f aca="false">D38+0.01</f>
        <v>0.810000000000001</v>
      </c>
      <c r="E39" s="14" t="n">
        <f aca="false">IF(AND(0.15&lt;=$D39,$B$4&gt;=$D39),$B$6,IF($D39&lt;0.15,($B$6/$A$23)*$D39,IF($D39&gt;$B$4,$B$3*24*8000*$D39*$B$5/1000000)))</f>
        <v>77152.8</v>
      </c>
    </row>
    <row r="40" customFormat="false" ht="12.75" hidden="false" customHeight="false" outlineLevel="0" collapsed="false">
      <c r="A40" s="13" t="n">
        <f aca="false">A39+0.01</f>
        <v>0.32</v>
      </c>
      <c r="B40" s="14" t="n">
        <f aca="false">IF(AND(0.15&lt;=$A40,$B$4&gt;=$A40),$B$6,IF($A40&lt;0.15,($B$6/$A$23)*$A40,IF($A40&gt;$B$4,$B$3*24*8000*$A40*$B$5/1000000)))</f>
        <v>77152.8</v>
      </c>
      <c r="D40" s="13" t="n">
        <f aca="false">D39+0.01</f>
        <v>0.820000000000001</v>
      </c>
      <c r="E40" s="14" t="n">
        <f aca="false">IF(AND(0.15&lt;=$D40,$B$4&gt;=$D40),$B$6,IF($D40&lt;0.15,($B$6/$A$23)*$D40,IF($D40&gt;$B$4,$B$3*24*8000*$D40*$B$5/1000000)))</f>
        <v>77152.8</v>
      </c>
    </row>
    <row r="41" customFormat="false" ht="12.75" hidden="false" customHeight="false" outlineLevel="0" collapsed="false">
      <c r="A41" s="13" t="n">
        <f aca="false">A40+0.01</f>
        <v>0.33</v>
      </c>
      <c r="B41" s="14" t="n">
        <f aca="false">IF(AND(0.15&lt;=$A41,$B$4&gt;=$A41),$B$6,IF($A41&lt;0.15,($B$6/$A$23)*$A41,IF($A41&gt;$B$4,$B$3*24*8000*$A41*$B$5/1000000)))</f>
        <v>77152.8</v>
      </c>
      <c r="D41" s="13" t="n">
        <f aca="false">D40+0.01</f>
        <v>0.830000000000001</v>
      </c>
      <c r="E41" s="14" t="n">
        <f aca="false">IF(AND(0.15&lt;=$D41,$B$4&gt;=$D41),$B$6,IF($D41&lt;0.15,($B$6/$A$23)*$D41,IF($D41&gt;$B$4,$B$3*24*8000*$D41*$B$5/1000000)))</f>
        <v>77152.8</v>
      </c>
    </row>
    <row r="42" customFormat="false" ht="12.75" hidden="false" customHeight="false" outlineLevel="0" collapsed="false">
      <c r="A42" s="13" t="n">
        <f aca="false">A41+0.01</f>
        <v>0.34</v>
      </c>
      <c r="B42" s="14" t="n">
        <f aca="false">IF(AND(0.15&lt;=$A42,$B$4&gt;=$A42),$B$6,IF($A42&lt;0.15,($B$6/$A$23)*$A42,IF($A42&gt;$B$4,$B$3*24*8000*$A42*$B$5/1000000)))</f>
        <v>77152.8</v>
      </c>
      <c r="D42" s="13" t="n">
        <f aca="false">D41+0.01</f>
        <v>0.840000000000001</v>
      </c>
      <c r="E42" s="14" t="n">
        <f aca="false">IF(AND(0.15&lt;=$D42,$B$4&gt;=$D42),$B$6,IF($D42&lt;0.15,($B$6/$A$23)*$D42,IF($D42&gt;$B$4,$B$3*24*8000*$D42*$B$5/1000000)))</f>
        <v>77152.8</v>
      </c>
    </row>
    <row r="43" customFormat="false" ht="12.75" hidden="false" customHeight="false" outlineLevel="0" collapsed="false">
      <c r="A43" s="13" t="n">
        <f aca="false">A42+0.01</f>
        <v>0.35</v>
      </c>
      <c r="B43" s="14" t="n">
        <f aca="false">IF(AND(0.15&lt;=$A43,$B$4&gt;=$A43),$B$6,IF($A43&lt;0.15,($B$6/$A$23)*$A43,IF($A43&gt;$B$4,$B$3*24*8000*$A43*$B$5/1000000)))</f>
        <v>77152.8</v>
      </c>
      <c r="D43" s="13" t="n">
        <f aca="false">D42+0.01</f>
        <v>0.850000000000001</v>
      </c>
      <c r="E43" s="14" t="n">
        <f aca="false">IF(AND(0.15&lt;=$D43,$B$4&gt;=$D43),$B$6,IF($D43&lt;0.15,($B$6/$A$23)*$D43,IF($D43&gt;$B$4,$B$3*24*8000*$D43*$B$5/1000000)))</f>
        <v>77152.8</v>
      </c>
    </row>
    <row r="44" customFormat="false" ht="12.75" hidden="false" customHeight="false" outlineLevel="0" collapsed="false">
      <c r="A44" s="13" t="n">
        <f aca="false">A43+0.01</f>
        <v>0.36</v>
      </c>
      <c r="B44" s="14" t="n">
        <f aca="false">IF(AND(0.15&lt;=$A44,$B$4&gt;=$A44),$B$6,IF($A44&lt;0.15,($B$6/$A$23)*$A44,IF($A44&gt;$B$4,$B$3*24*8000*$A44*$B$5/1000000)))</f>
        <v>77152.8</v>
      </c>
      <c r="D44" s="13" t="n">
        <f aca="false">D43+0.01</f>
        <v>0.860000000000001</v>
      </c>
      <c r="E44" s="14" t="n">
        <f aca="false">IF(AND(0.15&lt;=$D44,$B$4&gt;=$D44),$B$6,IF($D44&lt;0.15,($B$6/$A$23)*$D44,IF($D44&gt;$B$4,$B$3*24*8000*$D44*$B$5/1000000)))</f>
        <v>78060.48</v>
      </c>
    </row>
    <row r="45" customFormat="false" ht="12.75" hidden="false" customHeight="false" outlineLevel="0" collapsed="false">
      <c r="A45" s="13" t="n">
        <f aca="false">A44+0.01</f>
        <v>0.37</v>
      </c>
      <c r="B45" s="14" t="n">
        <f aca="false">IF(AND(0.15&lt;=$A45,$B$4&gt;=$A45),$B$6,IF($A45&lt;0.15,($B$6/$A$23)*$A45,IF($A45&gt;$B$4,$B$3*24*8000*$A45*$B$5/1000000)))</f>
        <v>77152.8</v>
      </c>
      <c r="D45" s="13" t="n">
        <f aca="false">D44+0.01</f>
        <v>0.870000000000001</v>
      </c>
      <c r="E45" s="14" t="n">
        <f aca="false">IF(AND(0.15&lt;=$D45,$B$4&gt;=$D45),$B$6,IF($D45&lt;0.15,($B$6/$A$23)*$D45,IF($D45&gt;$B$4,$B$3*24*8000*$D45*$B$5/1000000)))</f>
        <v>78968.1600000001</v>
      </c>
    </row>
    <row r="46" customFormat="false" ht="12.75" hidden="false" customHeight="false" outlineLevel="0" collapsed="false">
      <c r="A46" s="13" t="n">
        <f aca="false">A45+0.01</f>
        <v>0.38</v>
      </c>
      <c r="B46" s="14" t="n">
        <f aca="false">IF(AND(0.15&lt;=$A46,$B$4&gt;=$A46),$B$6,IF($A46&lt;0.15,($B$6/$A$23)*$A46,IF($A46&gt;$B$4,$B$3*24*8000*$A46*$B$5/1000000)))</f>
        <v>77152.8</v>
      </c>
      <c r="D46" s="13" t="n">
        <f aca="false">D45+0.01</f>
        <v>0.880000000000001</v>
      </c>
      <c r="E46" s="14" t="n">
        <f aca="false">IF(AND(0.15&lt;=$D46,$B$4&gt;=$D46),$B$6,IF($D46&lt;0.15,($B$6/$A$23)*$D46,IF($D46&gt;$B$4,$B$3*24*8000*$D46*$B$5/1000000)))</f>
        <v>79875.84</v>
      </c>
    </row>
    <row r="47" customFormat="false" ht="12.75" hidden="false" customHeight="false" outlineLevel="0" collapsed="false">
      <c r="A47" s="13" t="n">
        <f aca="false">A46+0.01</f>
        <v>0.39</v>
      </c>
      <c r="B47" s="14" t="n">
        <f aca="false">IF(AND(0.15&lt;=$A47,$B$4&gt;=$A47),$B$6,IF($A47&lt;0.15,($B$6/$A$23)*$A47,IF($A47&gt;$B$4,$B$3*24*8000*$A47*$B$5/1000000)))</f>
        <v>77152.8</v>
      </c>
      <c r="D47" s="13" t="n">
        <f aca="false">D46+0.01</f>
        <v>0.890000000000001</v>
      </c>
      <c r="E47" s="14" t="n">
        <f aca="false">IF(AND(0.15&lt;=$D47,$B$4&gt;=$D47),$B$6,IF($D47&lt;0.15,($B$6/$A$23)*$D47,IF($D47&gt;$B$4,$B$3*24*8000*$D47*$B$5/1000000)))</f>
        <v>80783.5200000001</v>
      </c>
    </row>
    <row r="48" customFormat="false" ht="12.75" hidden="false" customHeight="false" outlineLevel="0" collapsed="false">
      <c r="A48" s="13" t="n">
        <f aca="false">A47+0.01</f>
        <v>0.4</v>
      </c>
      <c r="B48" s="14" t="n">
        <f aca="false">IF(AND(0.15&lt;=$A48,$B$4&gt;=$A48),$B$6,IF($A48&lt;0.15,($B$6/$A$23)*$A48,IF($A48&gt;$B$4,$B$3*24*8000*$A48*$B$5/1000000)))</f>
        <v>77152.8</v>
      </c>
      <c r="D48" s="13" t="n">
        <f aca="false">D47+0.01</f>
        <v>0.900000000000001</v>
      </c>
      <c r="E48" s="14" t="n">
        <f aca="false">IF(AND(0.15&lt;=$D48,$B$4&gt;=$D48),$B$6,IF($D48&lt;0.15,($B$6/$A$23)*$D48,IF($D48&gt;$B$4,$B$3*24*8000*$D48*$B$5/1000000)))</f>
        <v>81691.2000000001</v>
      </c>
    </row>
    <row r="49" customFormat="false" ht="12.75" hidden="false" customHeight="false" outlineLevel="0" collapsed="false">
      <c r="A49" s="13" t="n">
        <f aca="false">A48+0.01</f>
        <v>0.41</v>
      </c>
      <c r="B49" s="14" t="n">
        <f aca="false">IF(AND(0.15&lt;=$A49,$B$4&gt;=$A49),$B$6,IF($A49&lt;0.15,($B$6/$A$23)*$A49,IF($A49&gt;$B$4,$B$3*24*8000*$A49*$B$5/1000000)))</f>
        <v>77152.8</v>
      </c>
      <c r="D49" s="13" t="n">
        <f aca="false">D48+0.01</f>
        <v>0.910000000000001</v>
      </c>
      <c r="E49" s="14" t="n">
        <f aca="false">IF(AND(0.15&lt;=$D49,$B$4&gt;=$D49),$B$6,IF($D49&lt;0.15,($B$6/$A$23)*$D49,IF($D49&gt;$B$4,$B$3*24*8000*$D49*$B$5/1000000)))</f>
        <v>82598.8800000001</v>
      </c>
    </row>
    <row r="50" customFormat="false" ht="12.75" hidden="false" customHeight="false" outlineLevel="0" collapsed="false">
      <c r="A50" s="13" t="n">
        <f aca="false">A49+0.01</f>
        <v>0.42</v>
      </c>
      <c r="B50" s="14" t="n">
        <f aca="false">IF(AND(0.15&lt;=$A50,$B$4&gt;=$A50),$B$6,IF($A50&lt;0.15,($B$6/$A$23)*$A50,IF($A50&gt;$B$4,$B$3*24*8000*$A50*$B$5/1000000)))</f>
        <v>77152.8</v>
      </c>
      <c r="D50" s="13" t="n">
        <f aca="false">D49+0.01</f>
        <v>0.920000000000001</v>
      </c>
      <c r="E50" s="14" t="n">
        <f aca="false">IF(AND(0.15&lt;=$D50,$B$4&gt;=$D50),$B$6,IF($D50&lt;0.15,($B$6/$A$23)*$D50,IF($D50&gt;$B$4,$B$3*24*8000*$D50*$B$5/1000000)))</f>
        <v>83506.5600000001</v>
      </c>
    </row>
    <row r="51" customFormat="false" ht="12.75" hidden="false" customHeight="false" outlineLevel="0" collapsed="false">
      <c r="A51" s="13" t="n">
        <f aca="false">A50+0.01</f>
        <v>0.43</v>
      </c>
      <c r="B51" s="14" t="n">
        <f aca="false">IF(AND(0.15&lt;=$A51,$B$4&gt;=$A51),$B$6,IF($A51&lt;0.15,($B$6/$A$23)*$A51,IF($A51&gt;$B$4,$B$3*24*8000*$A51*$B$5/1000000)))</f>
        <v>77152.8</v>
      </c>
      <c r="D51" s="13" t="n">
        <f aca="false">D50+0.01</f>
        <v>0.930000000000001</v>
      </c>
      <c r="E51" s="14" t="n">
        <f aca="false">IF(AND(0.15&lt;=$D51,$B$4&gt;=$D51),$B$6,IF($D51&lt;0.15,($B$6/$A$23)*$D51,IF($D51&gt;$B$4,$B$3*24*8000*$D51*$B$5/1000000)))</f>
        <v>84414.2400000001</v>
      </c>
    </row>
    <row r="52" customFormat="false" ht="12.75" hidden="false" customHeight="false" outlineLevel="0" collapsed="false">
      <c r="A52" s="13" t="n">
        <f aca="false">A51+0.01</f>
        <v>0.44</v>
      </c>
      <c r="B52" s="14" t="n">
        <f aca="false">IF(AND(0.15&lt;=$A52,$B$4&gt;=$A52),$B$6,IF($A52&lt;0.15,($B$6/$A$23)*$A52,IF($A52&gt;$B$4,$B$3*24*8000*$A52*$B$5/1000000)))</f>
        <v>77152.8</v>
      </c>
      <c r="D52" s="13" t="n">
        <f aca="false">D51+0.01</f>
        <v>0.940000000000001</v>
      </c>
      <c r="E52" s="14" t="n">
        <f aca="false">IF(AND(0.15&lt;=$D52,$B$4&gt;=$D52),$B$6,IF($D52&lt;0.15,($B$6/$A$23)*$D52,IF($D52&gt;$B$4,$B$3*24*8000*$D52*$B$5/1000000)))</f>
        <v>85321.9200000001</v>
      </c>
    </row>
    <row r="53" customFormat="false" ht="12.75" hidden="false" customHeight="false" outlineLevel="0" collapsed="false">
      <c r="A53" s="13" t="n">
        <f aca="false">A52+0.01</f>
        <v>0.45</v>
      </c>
      <c r="B53" s="14" t="n">
        <f aca="false">IF(AND(0.15&lt;=$A53,$B$4&gt;=$A53),$B$6,IF($A53&lt;0.15,($B$6/$A$23)*$A53,IF($A53&gt;$B$4,$B$3*24*8000*$A53*$B$5/1000000)))</f>
        <v>77152.8</v>
      </c>
      <c r="D53" s="13" t="n">
        <f aca="false">D52+0.01</f>
        <v>0.950000000000001</v>
      </c>
      <c r="E53" s="14" t="n">
        <f aca="false">IF(AND(0.15&lt;=$D53,$B$4&gt;=$D53),$B$6,IF($D53&lt;0.15,($B$6/$A$23)*$D53,IF($D53&gt;$B$4,$B$3*24*8000*$D53*$B$5/1000000)))</f>
        <v>86229.6000000001</v>
      </c>
    </row>
    <row r="54" customFormat="false" ht="12.75" hidden="false" customHeight="false" outlineLevel="0" collapsed="false">
      <c r="A54" s="13" t="n">
        <f aca="false">A53+0.01</f>
        <v>0.46</v>
      </c>
      <c r="B54" s="14" t="n">
        <f aca="false">IF(AND(0.15&lt;=$A54,$B$4&gt;=$A54),$B$6,IF($A54&lt;0.15,($B$6/$A$23)*$A54,IF($A54&gt;$B$4,$B$3*24*8000*$A54*$B$5/1000000)))</f>
        <v>77152.8</v>
      </c>
      <c r="D54" s="13" t="n">
        <f aca="false">D53+0.01</f>
        <v>0.960000000000001</v>
      </c>
      <c r="E54" s="14" t="n">
        <f aca="false">IF(AND(0.15&lt;=$D54,$B$4&gt;=$D54),$B$6,IF($D54&lt;0.15,($B$6/$A$23)*$D54,IF($D54&gt;$B$4,$B$3*24*8000*$D54*$B$5/1000000)))</f>
        <v>87137.2800000001</v>
      </c>
    </row>
    <row r="55" customFormat="false" ht="12.75" hidden="false" customHeight="false" outlineLevel="0" collapsed="false">
      <c r="A55" s="13" t="n">
        <f aca="false">A54+0.01</f>
        <v>0.47</v>
      </c>
      <c r="B55" s="14" t="n">
        <f aca="false">IF(AND(0.15&lt;=$A55,$B$4&gt;=$A55),$B$6,IF($A55&lt;0.15,($B$6/$A$23)*$A55,IF($A55&gt;$B$4,$B$3*24*8000*$A55*$B$5/1000000)))</f>
        <v>77152.8</v>
      </c>
      <c r="D55" s="13" t="n">
        <f aca="false">D54+0.01</f>
        <v>0.970000000000001</v>
      </c>
      <c r="E55" s="14" t="n">
        <f aca="false">IF(AND(0.15&lt;=$D55,$B$4&gt;=$D55),$B$6,IF($D55&lt;0.15,($B$6/$A$23)*$D55,IF($D55&gt;$B$4,$B$3*24*8000*$D55*$B$5/1000000)))</f>
        <v>88044.9600000001</v>
      </c>
    </row>
    <row r="56" customFormat="false" ht="12.75" hidden="false" customHeight="false" outlineLevel="0" collapsed="false">
      <c r="A56" s="13" t="n">
        <f aca="false">A55+0.01</f>
        <v>0.48</v>
      </c>
      <c r="B56" s="14" t="n">
        <f aca="false">IF(AND(0.15&lt;=$A56,$B$4&gt;=$A56),$B$6,IF($A56&lt;0.15,($B$6/$A$23)*$A56,IF($A56&gt;$B$4,$B$3*24*8000*$A56*$B$5/1000000)))</f>
        <v>77152.8</v>
      </c>
      <c r="D56" s="13" t="n">
        <f aca="false">D55+0.01</f>
        <v>0.980000000000001</v>
      </c>
      <c r="E56" s="14" t="n">
        <f aca="false">IF(AND(0.15&lt;=$D56,$B$4&gt;=$D56),$B$6,IF($D56&lt;0.15,($B$6/$A$23)*$D56,IF($D56&gt;$B$4,$B$3*24*8000*$D56*$B$5/1000000)))</f>
        <v>88952.6400000001</v>
      </c>
    </row>
    <row r="57" customFormat="false" ht="12.75" hidden="false" customHeight="false" outlineLevel="0" collapsed="false">
      <c r="A57" s="13" t="n">
        <f aca="false">A56+0.01</f>
        <v>0.49</v>
      </c>
      <c r="B57" s="14" t="n">
        <f aca="false">IF(AND(0.15&lt;=$A57,$B$4&gt;=$A57),$B$6,IF($A57&lt;0.15,($B$6/$A$23)*$A57,IF($A57&gt;$B$4,$B$3*24*8000*$A57*$B$5/1000000)))</f>
        <v>77152.8</v>
      </c>
      <c r="D57" s="13" t="n">
        <f aca="false">D56+0.01</f>
        <v>0.990000000000001</v>
      </c>
      <c r="E57" s="14" t="n">
        <f aca="false">IF(AND(0.15&lt;=$D57,$B$4&gt;=$D57),$B$6,IF($D57&lt;0.15,($B$6/$A$23)*$D57,IF($D57&gt;$B$4,$B$3*24*8000*$D57*$B$5/1000000)))</f>
        <v>89860.3200000001</v>
      </c>
    </row>
    <row r="58" customFormat="false" ht="12.75" hidden="false" customHeight="false" outlineLevel="0" collapsed="false">
      <c r="A58" s="13" t="n">
        <f aca="false">A57+0.01</f>
        <v>0.5</v>
      </c>
      <c r="B58" s="14" t="n">
        <f aca="false">IF(AND(0.15&lt;=$A58,$B$4&gt;=$A58),$B$6,IF($A58&lt;0.15,($B$6/$A$23)*$A58,IF($A58&gt;$B$4,$B$3*24*8000*$A58*$B$5/1000000)))</f>
        <v>77152.8</v>
      </c>
      <c r="D58" s="13" t="n">
        <f aca="false">D57+0.01</f>
        <v>1</v>
      </c>
      <c r="E58" s="14" t="n">
        <f aca="false">IF(AND(0.15&lt;=$D58,$B$4&gt;=$D58),$B$6,IF($D58&lt;0.15,($B$6/$A$23)*$D58,IF($D58&gt;$B$4,$B$3*24*8000*$D58*$B$5/1000000)))</f>
        <v>90768.0000000001</v>
      </c>
    </row>
  </sheetData>
  <mergeCells count="1">
    <mergeCell ref="A1:E1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E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0" width="14.7"/>
    <col collapsed="false" customWidth="true" hidden="false" outlineLevel="0" max="3" min="3" style="0" width="12.14"/>
    <col collapsed="false" customWidth="true" hidden="false" outlineLevel="0" max="4" min="4" style="2" width="12.14"/>
    <col collapsed="false" customWidth="true" hidden="false" outlineLevel="0" max="5" min="5" style="0" width="15.85"/>
  </cols>
  <sheetData>
    <row r="1" customFormat="false" ht="20.25" hidden="false" customHeight="false" outlineLevel="0" collapsed="false">
      <c r="A1" s="3" t="s">
        <v>19</v>
      </c>
      <c r="B1" s="3"/>
      <c r="C1" s="3"/>
      <c r="D1" s="3"/>
      <c r="E1" s="3"/>
      <c r="G1" s="4"/>
      <c r="H1" s="4"/>
      <c r="J1" s="4"/>
      <c r="K1" s="4"/>
    </row>
    <row r="2" customFormat="false" ht="20.25" hidden="false" customHeight="false" outlineLevel="0" collapsed="false">
      <c r="A2" s="5"/>
      <c r="B2" s="5"/>
      <c r="C2" s="5"/>
      <c r="G2" s="4"/>
      <c r="H2" s="4"/>
      <c r="J2" s="4"/>
      <c r="K2" s="4"/>
    </row>
    <row r="3" customFormat="false" ht="20.25" hidden="false" customHeight="false" outlineLevel="0" collapsed="false">
      <c r="A3" s="6" t="s">
        <v>1</v>
      </c>
      <c r="B3" s="7" t="n">
        <v>15250</v>
      </c>
      <c r="C3" s="5"/>
      <c r="G3" s="4"/>
      <c r="H3" s="4"/>
      <c r="J3" s="4"/>
      <c r="K3" s="4"/>
    </row>
    <row r="4" customFormat="false" ht="27" hidden="false" customHeight="false" outlineLevel="0" collapsed="false">
      <c r="A4" s="6" t="s">
        <v>2</v>
      </c>
      <c r="B4" s="8" t="n">
        <v>0.6</v>
      </c>
      <c r="C4" s="5"/>
      <c r="G4" s="4"/>
      <c r="H4" s="4"/>
      <c r="J4" s="4"/>
      <c r="K4" s="4"/>
    </row>
    <row r="5" customFormat="false" ht="29.25" hidden="false" customHeight="true" outlineLevel="0" collapsed="false">
      <c r="A5" s="6" t="s">
        <v>3</v>
      </c>
      <c r="B5" s="9" t="n">
        <v>30</v>
      </c>
      <c r="C5" s="5"/>
      <c r="G5" s="4"/>
      <c r="H5" s="4"/>
      <c r="J5" s="4"/>
      <c r="K5" s="4"/>
    </row>
    <row r="6" customFormat="false" ht="39.75" hidden="false" customHeight="false" outlineLevel="0" collapsed="false">
      <c r="A6" s="6" t="s">
        <v>13</v>
      </c>
      <c r="B6" s="10" t="n">
        <f aca="false">(B3*B4*24*8000/1000000)*$B$5</f>
        <v>52704</v>
      </c>
      <c r="C6" s="5"/>
      <c r="G6" s="4"/>
      <c r="H6" s="4"/>
      <c r="J6" s="4"/>
      <c r="K6" s="4"/>
    </row>
    <row r="7" customFormat="false" ht="12.75" hidden="false" customHeight="false" outlineLevel="0" collapsed="false">
      <c r="A7" s="11"/>
      <c r="B7" s="11"/>
      <c r="D7" s="4"/>
      <c r="E7" s="4"/>
      <c r="G7" s="4"/>
      <c r="H7" s="4"/>
      <c r="J7" s="4"/>
      <c r="K7" s="4"/>
    </row>
    <row r="8" customFormat="false" ht="37.5" hidden="false" customHeight="true" outlineLevel="0" collapsed="false">
      <c r="A8" s="12" t="s">
        <v>5</v>
      </c>
      <c r="B8" s="6" t="s">
        <v>6</v>
      </c>
      <c r="C8" s="4"/>
      <c r="D8" s="12" t="s">
        <v>5</v>
      </c>
      <c r="E8" s="6" t="s">
        <v>6</v>
      </c>
      <c r="G8" s="6"/>
      <c r="H8" s="4"/>
      <c r="J8" s="6"/>
      <c r="K8" s="4"/>
    </row>
    <row r="9" customFormat="false" ht="12.75" hidden="false" customHeight="false" outlineLevel="0" collapsed="false">
      <c r="A9" s="13" t="n">
        <v>0.01</v>
      </c>
      <c r="B9" s="14" t="n">
        <f aca="false">IF(AND(0.15&lt;=$A9,$B$4&gt;=$A9),$B$6,IF($A9&lt;0.15,($B$6/$A$23)*$A9,IF($A9&gt;$B$4,$B$3*24*8000*$A9*$B$5/1000000)))</f>
        <v>3513.6</v>
      </c>
      <c r="C9" s="14"/>
      <c r="D9" s="13" t="n">
        <f aca="false">A58+0.01</f>
        <v>0.51</v>
      </c>
      <c r="E9" s="14" t="n">
        <f aca="false">IF(AND(0.15&lt;=$D9,$B$4&gt;=$D9),$B$6,IF($D9&lt;0.15,($B$6/$A$23)*$D9,IF($D9&gt;$B$4,$B$3*24*8000*$D9*$B$5/1000000)))</f>
        <v>52704</v>
      </c>
    </row>
    <row r="10" customFormat="false" ht="12.75" hidden="false" customHeight="false" outlineLevel="0" collapsed="false">
      <c r="A10" s="13" t="n">
        <f aca="false">A9+0.01</f>
        <v>0.02</v>
      </c>
      <c r="B10" s="14" t="n">
        <f aca="false">IF(AND(0.15&lt;=$A10,$B$4&gt;=$A10),$B$6,IF($A10&lt;0.15,($B$6/$A$23)*$A10,IF($A10&gt;$B$4,$B$3*24*8000*$A10*$B$5/1000000)))</f>
        <v>7027.2</v>
      </c>
      <c r="C10" s="14"/>
      <c r="D10" s="13" t="n">
        <f aca="false">D9+0.01</f>
        <v>0.52</v>
      </c>
      <c r="E10" s="14" t="n">
        <f aca="false">IF(AND(0.15&lt;=$D10,$B$4&gt;=$D10),$B$6,IF($D10&lt;0.15,($B$6/$A$23)*$D10,IF($D10&gt;$B$4,$B$3*24*8000*$D10*$B$5/1000000)))</f>
        <v>52704</v>
      </c>
    </row>
    <row r="11" customFormat="false" ht="12.75" hidden="false" customHeight="false" outlineLevel="0" collapsed="false">
      <c r="A11" s="13" t="n">
        <f aca="false">A10+0.01</f>
        <v>0.03</v>
      </c>
      <c r="B11" s="14" t="n">
        <f aca="false">IF(AND(0.15&lt;=$A11,$B$4&gt;=$A11),$B$6,IF($A11&lt;0.15,($B$6/$A$23)*$A11,IF($A11&gt;$B$4,$B$3*24*8000*$A11*$B$5/1000000)))</f>
        <v>10540.8</v>
      </c>
      <c r="C11" s="14"/>
      <c r="D11" s="13" t="n">
        <f aca="false">D10+0.01</f>
        <v>0.53</v>
      </c>
      <c r="E11" s="14" t="n">
        <f aca="false">IF(AND(0.15&lt;=$D11,$B$4&gt;=$D11),$B$6,IF($D11&lt;0.15,($B$6/$A$23)*$D11,IF($D11&gt;$B$4,$B$3*24*8000*$D11*$B$5/1000000)))</f>
        <v>52704</v>
      </c>
    </row>
    <row r="12" customFormat="false" ht="12.75" hidden="false" customHeight="false" outlineLevel="0" collapsed="false">
      <c r="A12" s="13" t="n">
        <f aca="false">A11+0.01</f>
        <v>0.04</v>
      </c>
      <c r="B12" s="14" t="n">
        <f aca="false">IF(AND(0.15&lt;=$A12,$B$4&gt;=$A12),$B$6,IF($A12&lt;0.15,($B$6/$A$23)*$A12,IF($A12&gt;$B$4,$B$3*24*8000*$A12*$B$5/1000000)))</f>
        <v>14054.4</v>
      </c>
      <c r="C12" s="14"/>
      <c r="D12" s="13" t="n">
        <f aca="false">D11+0.01</f>
        <v>0.54</v>
      </c>
      <c r="E12" s="14" t="n">
        <f aca="false">IF(AND(0.15&lt;=$D12,$B$4&gt;=$D12),$B$6,IF($D12&lt;0.15,($B$6/$A$23)*$D12,IF($D12&gt;$B$4,$B$3*24*8000*$D12*$B$5/1000000)))</f>
        <v>52704</v>
      </c>
      <c r="G12" s="15"/>
      <c r="J12" s="15"/>
    </row>
    <row r="13" customFormat="false" ht="12.75" hidden="false" customHeight="false" outlineLevel="0" collapsed="false">
      <c r="A13" s="13" t="n">
        <f aca="false">A12+0.01</f>
        <v>0.05</v>
      </c>
      <c r="B13" s="14" t="n">
        <f aca="false">IF(AND(0.15&lt;=$A13,$B$4&gt;=$A13),$B$6,IF($A13&lt;0.15,($B$6/$A$23)*$A13,IF($A13&gt;$B$4,$B$3*24*8000*$A13*$B$5/1000000)))</f>
        <v>17568</v>
      </c>
      <c r="C13" s="14"/>
      <c r="D13" s="13" t="n">
        <f aca="false">D12+0.01</f>
        <v>0.55</v>
      </c>
      <c r="E13" s="14" t="n">
        <f aca="false">IF(AND(0.15&lt;=$D13,$B$4&gt;=$D13),$B$6,IF($D13&lt;0.15,($B$6/$A$23)*$D13,IF($D13&gt;$B$4,$B$3*24*8000*$D13*$B$5/1000000)))</f>
        <v>52704</v>
      </c>
      <c r="G13" s="15"/>
      <c r="J13" s="15"/>
    </row>
    <row r="14" customFormat="false" ht="12.75" hidden="false" customHeight="false" outlineLevel="0" collapsed="false">
      <c r="A14" s="13" t="n">
        <f aca="false">A13+0.01</f>
        <v>0.06</v>
      </c>
      <c r="B14" s="14" t="n">
        <f aca="false">IF(AND(0.15&lt;=$A14,$B$4&gt;=$A14),$B$6,IF($A14&lt;0.15,($B$6/$A$23)*$A14,IF($A14&gt;$B$4,$B$3*24*8000*$A14*$B$5/1000000)))</f>
        <v>21081.6</v>
      </c>
      <c r="C14" s="14"/>
      <c r="D14" s="13" t="n">
        <f aca="false">D13+0.01</f>
        <v>0.56</v>
      </c>
      <c r="E14" s="14" t="n">
        <f aca="false">IF(AND(0.15&lt;=$D14,$B$4&gt;=$D14),$B$6,IF($D14&lt;0.15,($B$6/$A$23)*$D14,IF($D14&gt;$B$4,$B$3*24*8000*$D14*$B$5/1000000)))</f>
        <v>52704</v>
      </c>
      <c r="G14" s="15"/>
      <c r="J14" s="15"/>
    </row>
    <row r="15" customFormat="false" ht="12.75" hidden="false" customHeight="false" outlineLevel="0" collapsed="false">
      <c r="A15" s="13" t="n">
        <f aca="false">A14+0.01</f>
        <v>0.07</v>
      </c>
      <c r="B15" s="14" t="n">
        <f aca="false">IF(AND(0.15&lt;=$A15,$B$4&gt;=$A15),$B$6,IF($A15&lt;0.15,($B$6/$A$23)*$A15,IF($A15&gt;$B$4,$B$3*24*8000*$A15*$B$5/1000000)))</f>
        <v>24595.2</v>
      </c>
      <c r="C15" s="14"/>
      <c r="D15" s="13" t="n">
        <f aca="false">D14+0.01</f>
        <v>0.57</v>
      </c>
      <c r="E15" s="14" t="n">
        <f aca="false">IF(AND(0.15&lt;=$D15,$B$4&gt;=$D15),$B$6,IF($D15&lt;0.15,($B$6/$A$23)*$D15,IF($D15&gt;$B$4,$B$3*24*8000*$D15*$B$5/1000000)))</f>
        <v>52704</v>
      </c>
      <c r="G15" s="15"/>
      <c r="J15" s="15"/>
    </row>
    <row r="16" customFormat="false" ht="12.75" hidden="false" customHeight="false" outlineLevel="0" collapsed="false">
      <c r="A16" s="13" t="n">
        <f aca="false">A15+0.01</f>
        <v>0.08</v>
      </c>
      <c r="B16" s="14" t="n">
        <f aca="false">IF(AND(0.15&lt;=$A16,$B$4&gt;=$A16),$B$6,IF($A16&lt;0.15,($B$6/$A$23)*$A16,IF($A16&gt;$B$4,$B$3*24*8000*$A16*$B$5/1000000)))</f>
        <v>28108.8</v>
      </c>
      <c r="C16" s="14"/>
      <c r="D16" s="13" t="n">
        <f aca="false">D15+0.01</f>
        <v>0.58</v>
      </c>
      <c r="E16" s="14" t="n">
        <f aca="false">IF(AND(0.15&lt;=$D16,$B$4&gt;=$D16),$B$6,IF($D16&lt;0.15,($B$6/$A$23)*$D16,IF($D16&gt;$B$4,$B$3*24*8000*$D16*$B$5/1000000)))</f>
        <v>52704</v>
      </c>
      <c r="G16" s="15"/>
      <c r="J16" s="15"/>
    </row>
    <row r="17" customFormat="false" ht="12.75" hidden="false" customHeight="false" outlineLevel="0" collapsed="false">
      <c r="A17" s="13" t="n">
        <f aca="false">A16+0.01</f>
        <v>0.09</v>
      </c>
      <c r="B17" s="14" t="n">
        <f aca="false">IF(AND(0.15&lt;=$A17,$B$4&gt;=$A17),$B$6,IF($A17&lt;0.15,($B$6/$A$23)*$A17,IF($A17&gt;$B$4,$B$3*24*8000*$A17*$B$5/1000000)))</f>
        <v>31622.4</v>
      </c>
      <c r="C17" s="14"/>
      <c r="D17" s="13" t="n">
        <f aca="false">D16+0.01</f>
        <v>0.59</v>
      </c>
      <c r="E17" s="14" t="n">
        <f aca="false">IF(AND(0.15&lt;=$D17,$B$4&gt;=$D17),$B$6,IF($D17&lt;0.15,($B$6/$A$23)*$D17,IF($D17&gt;$B$4,$B$3*24*8000*$D17*$B$5/1000000)))</f>
        <v>52704</v>
      </c>
      <c r="G17" s="15"/>
      <c r="J17" s="15"/>
    </row>
    <row r="18" customFormat="false" ht="12.75" hidden="false" customHeight="false" outlineLevel="0" collapsed="false">
      <c r="A18" s="13" t="n">
        <f aca="false">A17+0.01</f>
        <v>0.1</v>
      </c>
      <c r="B18" s="14" t="n">
        <f aca="false">IF(AND(0.15&lt;=$A18,$B$4&gt;=$A18),$B$6,IF($A18&lt;0.15,($B$6/$A$23)*$A18,IF($A18&gt;$B$4,$B$3*24*8000*$A18*$B$5/1000000)))</f>
        <v>35136</v>
      </c>
      <c r="C18" s="14"/>
      <c r="D18" s="13" t="n">
        <f aca="false">D17+0.01</f>
        <v>0.6</v>
      </c>
      <c r="E18" s="14" t="n">
        <f aca="false">IF(AND(0.15&lt;=$D18,$B$4&gt;=$D18),$B$6,IF($D18&lt;0.15,($B$6/$A$23)*$D18,IF($D18&gt;$B$4,$B$3*24*8000*$D18*$B$5/1000000)))</f>
        <v>52704</v>
      </c>
      <c r="G18" s="16"/>
      <c r="J18" s="15"/>
    </row>
    <row r="19" customFormat="false" ht="12.75" hidden="false" customHeight="false" outlineLevel="0" collapsed="false">
      <c r="A19" s="13" t="n">
        <f aca="false">A18+0.01</f>
        <v>0.11</v>
      </c>
      <c r="B19" s="14" t="n">
        <f aca="false">IF(AND(0.15&lt;=$A19,$B$4&gt;=$A19),$B$6,IF($A19&lt;0.15,($B$6/$A$23)*$A19,IF($A19&gt;$B$4,$B$3*24*8000*$A19*$B$5/1000000)))</f>
        <v>38649.6</v>
      </c>
      <c r="C19" s="14"/>
      <c r="D19" s="13" t="n">
        <f aca="false">D18+0.01</f>
        <v>0.61</v>
      </c>
      <c r="E19" s="14" t="n">
        <f aca="false">IF(AND(0.15&lt;=$D19,$B$4&gt;=$D19),$B$6,IF($D19&lt;0.15,($B$6/$A$23)*$D19,IF($D19&gt;$B$4,$B$3*24*8000*$D19*$B$5/1000000)))</f>
        <v>53582.4</v>
      </c>
      <c r="G19" s="15"/>
      <c r="J19" s="15"/>
    </row>
    <row r="20" customFormat="false" ht="12.75" hidden="false" customHeight="false" outlineLevel="0" collapsed="false">
      <c r="A20" s="13" t="n">
        <f aca="false">A19+0.01</f>
        <v>0.12</v>
      </c>
      <c r="B20" s="14" t="n">
        <f aca="false">IF(AND(0.15&lt;=$A20,$B$4&gt;=$A20),$B$6,IF($A20&lt;0.15,($B$6/$A$23)*$A20,IF($A20&gt;$B$4,$B$3*24*8000*$A20*$B$5/1000000)))</f>
        <v>42163.2</v>
      </c>
      <c r="C20" s="14"/>
      <c r="D20" s="13" t="n">
        <f aca="false">D19+0.01</f>
        <v>0.62</v>
      </c>
      <c r="E20" s="14" t="n">
        <f aca="false">IF(AND(0.15&lt;=$D20,$B$4&gt;=$D20),$B$6,IF($D20&lt;0.15,($B$6/$A$23)*$D20,IF($D20&gt;$B$4,$B$3*24*8000*$D20*$B$5/1000000)))</f>
        <v>54460.8</v>
      </c>
      <c r="G20" s="15"/>
      <c r="J20" s="15"/>
    </row>
    <row r="21" customFormat="false" ht="12.75" hidden="false" customHeight="false" outlineLevel="0" collapsed="false">
      <c r="A21" s="13" t="n">
        <f aca="false">A20+0.01</f>
        <v>0.13</v>
      </c>
      <c r="B21" s="14" t="n">
        <f aca="false">IF(AND(0.15&lt;=$A21,$B$4&gt;=$A21),$B$6,IF($A21&lt;0.15,($B$6/$A$23)*$A21,IF($A21&gt;$B$4,$B$3*24*8000*$A21*$B$5/1000000)))</f>
        <v>45676.8</v>
      </c>
      <c r="C21" s="14"/>
      <c r="D21" s="13" t="n">
        <f aca="false">D20+0.01</f>
        <v>0.63</v>
      </c>
      <c r="E21" s="14" t="n">
        <f aca="false">IF(AND(0.15&lt;=$D21,$B$4&gt;=$D21),$B$6,IF($D21&lt;0.15,($B$6/$A$23)*$D21,IF($D21&gt;$B$4,$B$3*24*8000*$D21*$B$5/1000000)))</f>
        <v>55339.2</v>
      </c>
      <c r="G21" s="15"/>
      <c r="J21" s="15"/>
    </row>
    <row r="22" customFormat="false" ht="12.75" hidden="false" customHeight="false" outlineLevel="0" collapsed="false">
      <c r="A22" s="13" t="n">
        <f aca="false">A21+0.01</f>
        <v>0.14</v>
      </c>
      <c r="B22" s="14" t="n">
        <f aca="false">IF(AND(0.15&lt;=$A22,$B$4&gt;=$A22),$B$6,IF($A22&lt;0.15,($B$6/$A$23)*$A22,IF($A22&gt;$B$4,$B$3*24*8000*$A22*$B$5/1000000)))</f>
        <v>49190.4</v>
      </c>
      <c r="C22" s="14"/>
      <c r="D22" s="13" t="n">
        <f aca="false">D21+0.01</f>
        <v>0.64</v>
      </c>
      <c r="E22" s="14" t="n">
        <f aca="false">IF(AND(0.15&lt;=$D22,$B$4&gt;=$D22),$B$6,IF($D22&lt;0.15,($B$6/$A$23)*$D22,IF($D22&gt;$B$4,$B$3*24*8000*$D22*$B$5/1000000)))</f>
        <v>56217.6</v>
      </c>
      <c r="G22" s="15"/>
      <c r="J22" s="15"/>
    </row>
    <row r="23" customFormat="false" ht="12.75" hidden="false" customHeight="false" outlineLevel="0" collapsed="false">
      <c r="A23" s="13" t="n">
        <f aca="false">A22+0.01</f>
        <v>0.15</v>
      </c>
      <c r="B23" s="14" t="n">
        <f aca="false">IF(AND(0.15&lt;=$A23,$B$4&gt;=$A23),$B$6,IF($A23&lt;0.15,($B$6/$A$23)*$A23,IF($A23&gt;$B$4,$B$3*24*8000*$A23*$B$5/1000000)))</f>
        <v>52704</v>
      </c>
      <c r="C23" s="14"/>
      <c r="D23" s="13" t="n">
        <f aca="false">D22+0.01</f>
        <v>0.65</v>
      </c>
      <c r="E23" s="14" t="n">
        <f aca="false">IF(AND(0.15&lt;=$D23,$B$4&gt;=$D23),$B$6,IF($D23&lt;0.15,($B$6/$A$23)*$D23,IF($D23&gt;$B$4,$B$3*24*8000*$D23*$B$5/1000000)))</f>
        <v>57096</v>
      </c>
      <c r="G23" s="15"/>
      <c r="J23" s="15"/>
    </row>
    <row r="24" customFormat="false" ht="12.75" hidden="false" customHeight="false" outlineLevel="0" collapsed="false">
      <c r="A24" s="13" t="n">
        <f aca="false">A23+0.01</f>
        <v>0.16</v>
      </c>
      <c r="B24" s="14" t="n">
        <f aca="false">IF(AND(0.15&lt;=$A24,$B$4&gt;=$A24),$B$6,IF($A24&lt;0.15,($B$6/$A$23)*$A24,IF($A24&gt;$B$4,$B$3*24*8000*$A24*$B$5/1000000)))</f>
        <v>52704</v>
      </c>
      <c r="C24" s="14"/>
      <c r="D24" s="13" t="n">
        <f aca="false">D23+0.01</f>
        <v>0.66</v>
      </c>
      <c r="E24" s="14" t="n">
        <f aca="false">IF(AND(0.15&lt;=$D24,$B$4&gt;=$D24),$B$6,IF($D24&lt;0.15,($B$6/$A$23)*$D24,IF($D24&gt;$B$4,$B$3*24*8000*$D24*$B$5/1000000)))</f>
        <v>57974.4</v>
      </c>
      <c r="G24" s="15"/>
      <c r="J24" s="15"/>
    </row>
    <row r="25" customFormat="false" ht="12.75" hidden="false" customHeight="false" outlineLevel="0" collapsed="false">
      <c r="A25" s="13" t="n">
        <f aca="false">A24+0.01</f>
        <v>0.17</v>
      </c>
      <c r="B25" s="14" t="n">
        <f aca="false">IF(AND(0.15&lt;=$A25,$B$4&gt;=$A25),$B$6,IF($A25&lt;0.15,($B$6/$A$23)*$A25,IF($A25&gt;$B$4,$B$3*24*8000*$A25*$B$5/1000000)))</f>
        <v>52704</v>
      </c>
      <c r="D25" s="13" t="n">
        <f aca="false">D24+0.01</f>
        <v>0.67</v>
      </c>
      <c r="E25" s="14" t="n">
        <f aca="false">IF(AND(0.15&lt;=$D25,$B$4&gt;=$D25),$B$6,IF($D25&lt;0.15,($B$6/$A$23)*$D25,IF($D25&gt;$B$4,$B$3*24*8000*$D25*$B$5/1000000)))</f>
        <v>58852.8</v>
      </c>
    </row>
    <row r="26" customFormat="false" ht="12.75" hidden="false" customHeight="false" outlineLevel="0" collapsed="false">
      <c r="A26" s="13" t="n">
        <f aca="false">A25+0.01</f>
        <v>0.18</v>
      </c>
      <c r="B26" s="14" t="n">
        <f aca="false">IF(AND(0.15&lt;=$A26,$B$4&gt;=$A26),$B$6,IF($A26&lt;0.15,($B$6/$A$23)*$A26,IF($A26&gt;$B$4,$B$3*24*8000*$A26*$B$5/1000000)))</f>
        <v>52704</v>
      </c>
      <c r="D26" s="13" t="n">
        <f aca="false">D25+0.01</f>
        <v>0.68</v>
      </c>
      <c r="E26" s="14" t="n">
        <f aca="false">IF(AND(0.15&lt;=$D26,$B$4&gt;=$D26),$B$6,IF($D26&lt;0.15,($B$6/$A$23)*$D26,IF($D26&gt;$B$4,$B$3*24*8000*$D26*$B$5/1000000)))</f>
        <v>59731.2</v>
      </c>
    </row>
    <row r="27" customFormat="false" ht="12.75" hidden="false" customHeight="false" outlineLevel="0" collapsed="false">
      <c r="A27" s="13" t="n">
        <f aca="false">A26+0.01</f>
        <v>0.19</v>
      </c>
      <c r="B27" s="14" t="n">
        <f aca="false">IF(AND(0.15&lt;=$A27,$B$4&gt;=$A27),$B$6,IF($A27&lt;0.15,($B$6/$A$23)*$A27,IF($A27&gt;$B$4,$B$3*24*8000*$A27*$B$5/1000000)))</f>
        <v>52704</v>
      </c>
      <c r="D27" s="13" t="n">
        <f aca="false">D26+0.01</f>
        <v>0.69</v>
      </c>
      <c r="E27" s="14" t="n">
        <f aca="false">IF(AND(0.15&lt;=$D27,$B$4&gt;=$D27),$B$6,IF($D27&lt;0.15,($B$6/$A$23)*$D27,IF($D27&gt;$B$4,$B$3*24*8000*$D27*$B$5/1000000)))</f>
        <v>60609.6</v>
      </c>
    </row>
    <row r="28" customFormat="false" ht="12.75" hidden="false" customHeight="false" outlineLevel="0" collapsed="false">
      <c r="A28" s="13" t="n">
        <f aca="false">A27+0.01</f>
        <v>0.2</v>
      </c>
      <c r="B28" s="14" t="n">
        <f aca="false">IF(AND(0.15&lt;=$A28,$B$4&gt;=$A28),$B$6,IF($A28&lt;0.15,($B$6/$A$23)*$A28,IF($A28&gt;$B$4,$B$3*24*8000*$A28*$B$5/1000000)))</f>
        <v>52704</v>
      </c>
      <c r="D28" s="13" t="n">
        <f aca="false">D27+0.01</f>
        <v>0.7</v>
      </c>
      <c r="E28" s="14" t="n">
        <f aca="false">IF(AND(0.15&lt;=$D28,$B$4&gt;=$D28),$B$6,IF($D28&lt;0.15,($B$6/$A$23)*$D28,IF($D28&gt;$B$4,$B$3*24*8000*$D28*$B$5/1000000)))</f>
        <v>61488</v>
      </c>
    </row>
    <row r="29" customFormat="false" ht="12.75" hidden="false" customHeight="false" outlineLevel="0" collapsed="false">
      <c r="A29" s="13" t="n">
        <f aca="false">A28+0.01</f>
        <v>0.21</v>
      </c>
      <c r="B29" s="14" t="n">
        <f aca="false">IF(AND(0.15&lt;=$A29,$B$4&gt;=$A29),$B$6,IF($A29&lt;0.15,($B$6/$A$23)*$A29,IF($A29&gt;$B$4,$B$3*24*8000*$A29*$B$5/1000000)))</f>
        <v>52704</v>
      </c>
      <c r="D29" s="13" t="n">
        <f aca="false">D28+0.01</f>
        <v>0.71</v>
      </c>
      <c r="E29" s="14" t="n">
        <f aca="false">IF(AND(0.15&lt;=$D29,$B$4&gt;=$D29),$B$6,IF($D29&lt;0.15,($B$6/$A$23)*$D29,IF($D29&gt;$B$4,$B$3*24*8000*$D29*$B$5/1000000)))</f>
        <v>62366.4</v>
      </c>
    </row>
    <row r="30" customFormat="false" ht="12.75" hidden="false" customHeight="false" outlineLevel="0" collapsed="false">
      <c r="A30" s="13" t="n">
        <f aca="false">A29+0.01</f>
        <v>0.22</v>
      </c>
      <c r="B30" s="14" t="n">
        <f aca="false">IF(AND(0.15&lt;=$A30,$B$4&gt;=$A30),$B$6,IF($A30&lt;0.15,($B$6/$A$23)*$A30,IF($A30&gt;$B$4,$B$3*24*8000*$A30*$B$5/1000000)))</f>
        <v>52704</v>
      </c>
      <c r="D30" s="13" t="n">
        <f aca="false">D29+0.01</f>
        <v>0.72</v>
      </c>
      <c r="E30" s="14" t="n">
        <f aca="false">IF(AND(0.15&lt;=$D30,$B$4&gt;=$D30),$B$6,IF($D30&lt;0.15,($B$6/$A$23)*$D30,IF($D30&gt;$B$4,$B$3*24*8000*$D30*$B$5/1000000)))</f>
        <v>63244.8</v>
      </c>
    </row>
    <row r="31" customFormat="false" ht="12.75" hidden="false" customHeight="false" outlineLevel="0" collapsed="false">
      <c r="A31" s="13" t="n">
        <f aca="false">A30+0.01</f>
        <v>0.23</v>
      </c>
      <c r="B31" s="14" t="n">
        <f aca="false">IF(AND(0.15&lt;=$A31,$B$4&gt;=$A31),$B$6,IF($A31&lt;0.15,($B$6/$A$23)*$A31,IF($A31&gt;$B$4,$B$3*24*8000*$A31*$B$5/1000000)))</f>
        <v>52704</v>
      </c>
      <c r="D31" s="13" t="n">
        <f aca="false">D30+0.01</f>
        <v>0.73</v>
      </c>
      <c r="E31" s="14" t="n">
        <f aca="false">IF(AND(0.15&lt;=$D31,$B$4&gt;=$D31),$B$6,IF($D31&lt;0.15,($B$6/$A$23)*$D31,IF($D31&gt;$B$4,$B$3*24*8000*$D31*$B$5/1000000)))</f>
        <v>64123.2</v>
      </c>
    </row>
    <row r="32" customFormat="false" ht="12.75" hidden="false" customHeight="false" outlineLevel="0" collapsed="false">
      <c r="A32" s="13" t="n">
        <f aca="false">A31+0.01</f>
        <v>0.24</v>
      </c>
      <c r="B32" s="14" t="n">
        <f aca="false">IF(AND(0.15&lt;=$A32,$B$4&gt;=$A32),$B$6,IF($A32&lt;0.15,($B$6/$A$23)*$A32,IF($A32&gt;$B$4,$B$3*24*8000*$A32*$B$5/1000000)))</f>
        <v>52704</v>
      </c>
      <c r="D32" s="13" t="n">
        <f aca="false">D31+0.01</f>
        <v>0.74</v>
      </c>
      <c r="E32" s="14" t="n">
        <f aca="false">IF(AND(0.15&lt;=$D32,$B$4&gt;=$D32),$B$6,IF($D32&lt;0.15,($B$6/$A$23)*$D32,IF($D32&gt;$B$4,$B$3*24*8000*$D32*$B$5/1000000)))</f>
        <v>65001.6</v>
      </c>
    </row>
    <row r="33" customFormat="false" ht="12.75" hidden="false" customHeight="false" outlineLevel="0" collapsed="false">
      <c r="A33" s="13" t="n">
        <f aca="false">A32+0.01</f>
        <v>0.25</v>
      </c>
      <c r="B33" s="14" t="n">
        <f aca="false">IF(AND(0.15&lt;=$A33,$B$4&gt;=$A33),$B$6,IF($A33&lt;0.15,($B$6/$A$23)*$A33,IF($A33&gt;$B$4,$B$3*24*8000*$A33*$B$5/1000000)))</f>
        <v>52704</v>
      </c>
      <c r="D33" s="13" t="n">
        <f aca="false">D32+0.01</f>
        <v>0.75</v>
      </c>
      <c r="E33" s="14" t="n">
        <f aca="false">IF(AND(0.15&lt;=$D33,$B$4&gt;=$D33),$B$6,IF($D33&lt;0.15,($B$6/$A$23)*$D33,IF($D33&gt;$B$4,$B$3*24*8000*$D33*$B$5/1000000)))</f>
        <v>65880</v>
      </c>
    </row>
    <row r="34" customFormat="false" ht="12.75" hidden="false" customHeight="false" outlineLevel="0" collapsed="false">
      <c r="A34" s="13" t="n">
        <f aca="false">A33+0.01</f>
        <v>0.26</v>
      </c>
      <c r="B34" s="14" t="n">
        <f aca="false">IF(AND(0.15&lt;=$A34,$B$4&gt;=$A34),$B$6,IF($A34&lt;0.15,($B$6/$A$23)*$A34,IF($A34&gt;$B$4,$B$3*24*8000*$A34*$B$5/1000000)))</f>
        <v>52704</v>
      </c>
      <c r="D34" s="13" t="n">
        <f aca="false">D33+0.01</f>
        <v>0.760000000000001</v>
      </c>
      <c r="E34" s="14" t="n">
        <f aca="false">IF(AND(0.15&lt;=$D34,$B$4&gt;=$D34),$B$6,IF($D34&lt;0.15,($B$6/$A$23)*$D34,IF($D34&gt;$B$4,$B$3*24*8000*$D34*$B$5/1000000)))</f>
        <v>66758.4000000001</v>
      </c>
    </row>
    <row r="35" customFormat="false" ht="12.75" hidden="false" customHeight="false" outlineLevel="0" collapsed="false">
      <c r="A35" s="13" t="n">
        <f aca="false">A34+0.01</f>
        <v>0.27</v>
      </c>
      <c r="B35" s="14" t="n">
        <f aca="false">IF(AND(0.15&lt;=$A35,$B$4&gt;=$A35),$B$6,IF($A35&lt;0.15,($B$6/$A$23)*$A35,IF($A35&gt;$B$4,$B$3*24*8000*$A35*$B$5/1000000)))</f>
        <v>52704</v>
      </c>
      <c r="D35" s="13" t="n">
        <f aca="false">D34+0.01</f>
        <v>0.770000000000001</v>
      </c>
      <c r="E35" s="14" t="n">
        <f aca="false">IF(AND(0.15&lt;=$D35,$B$4&gt;=$D35),$B$6,IF($D35&lt;0.15,($B$6/$A$23)*$D35,IF($D35&gt;$B$4,$B$3*24*8000*$D35*$B$5/1000000)))</f>
        <v>67636.8000000001</v>
      </c>
    </row>
    <row r="36" customFormat="false" ht="12.75" hidden="false" customHeight="false" outlineLevel="0" collapsed="false">
      <c r="A36" s="13" t="n">
        <f aca="false">A35+0.01</f>
        <v>0.28</v>
      </c>
      <c r="B36" s="14" t="n">
        <f aca="false">IF(AND(0.15&lt;=$A36,$B$4&gt;=$A36),$B$6,IF($A36&lt;0.15,($B$6/$A$23)*$A36,IF($A36&gt;$B$4,$B$3*24*8000*$A36*$B$5/1000000)))</f>
        <v>52704</v>
      </c>
      <c r="D36" s="13" t="n">
        <f aca="false">D35+0.01</f>
        <v>0.780000000000001</v>
      </c>
      <c r="E36" s="14" t="n">
        <f aca="false">IF(AND(0.15&lt;=$D36,$B$4&gt;=$D36),$B$6,IF($D36&lt;0.15,($B$6/$A$23)*$D36,IF($D36&gt;$B$4,$B$3*24*8000*$D36*$B$5/1000000)))</f>
        <v>68515.2</v>
      </c>
    </row>
    <row r="37" customFormat="false" ht="12.75" hidden="false" customHeight="false" outlineLevel="0" collapsed="false">
      <c r="A37" s="13" t="n">
        <f aca="false">A36+0.01</f>
        <v>0.29</v>
      </c>
      <c r="B37" s="14" t="n">
        <f aca="false">IF(AND(0.15&lt;=$A37,$B$4&gt;=$A37),$B$6,IF($A37&lt;0.15,($B$6/$A$23)*$A37,IF($A37&gt;$B$4,$B$3*24*8000*$A37*$B$5/1000000)))</f>
        <v>52704</v>
      </c>
      <c r="D37" s="13" t="n">
        <f aca="false">D36+0.01</f>
        <v>0.790000000000001</v>
      </c>
      <c r="E37" s="14" t="n">
        <f aca="false">IF(AND(0.15&lt;=$D37,$B$4&gt;=$D37),$B$6,IF($D37&lt;0.15,($B$6/$A$23)*$D37,IF($D37&gt;$B$4,$B$3*24*8000*$D37*$B$5/1000000)))</f>
        <v>69393.6000000001</v>
      </c>
    </row>
    <row r="38" customFormat="false" ht="12.75" hidden="false" customHeight="false" outlineLevel="0" collapsed="false">
      <c r="A38" s="13" t="n">
        <f aca="false">A37+0.01</f>
        <v>0.3</v>
      </c>
      <c r="B38" s="14" t="n">
        <f aca="false">IF(AND(0.15&lt;=$A38,$B$4&gt;=$A38),$B$6,IF($A38&lt;0.15,($B$6/$A$23)*$A38,IF($A38&gt;$B$4,$B$3*24*8000*$A38*$B$5/1000000)))</f>
        <v>52704</v>
      </c>
      <c r="D38" s="13" t="n">
        <f aca="false">D37+0.01</f>
        <v>0.800000000000001</v>
      </c>
      <c r="E38" s="14" t="n">
        <f aca="false">IF(AND(0.15&lt;=$D38,$B$4&gt;=$D38),$B$6,IF($D38&lt;0.15,($B$6/$A$23)*$D38,IF($D38&gt;$B$4,$B$3*24*8000*$D38*$B$5/1000000)))</f>
        <v>70272</v>
      </c>
    </row>
    <row r="39" customFormat="false" ht="12.75" hidden="false" customHeight="false" outlineLevel="0" collapsed="false">
      <c r="A39" s="13" t="n">
        <f aca="false">A38+0.01</f>
        <v>0.31</v>
      </c>
      <c r="B39" s="14" t="n">
        <f aca="false">IF(AND(0.15&lt;=$A39,$B$4&gt;=$A39),$B$6,IF($A39&lt;0.15,($B$6/$A$23)*$A39,IF($A39&gt;$B$4,$B$3*24*8000*$A39*$B$5/1000000)))</f>
        <v>52704</v>
      </c>
      <c r="D39" s="13" t="n">
        <f aca="false">D38+0.01</f>
        <v>0.810000000000001</v>
      </c>
      <c r="E39" s="14" t="n">
        <f aca="false">IF(AND(0.15&lt;=$D39,$B$4&gt;=$D39),$B$6,IF($D39&lt;0.15,($B$6/$A$23)*$D39,IF($D39&gt;$B$4,$B$3*24*8000*$D39*$B$5/1000000)))</f>
        <v>71150.4000000001</v>
      </c>
    </row>
    <row r="40" customFormat="false" ht="12.75" hidden="false" customHeight="false" outlineLevel="0" collapsed="false">
      <c r="A40" s="13" t="n">
        <f aca="false">A39+0.01</f>
        <v>0.32</v>
      </c>
      <c r="B40" s="14" t="n">
        <f aca="false">IF(AND(0.15&lt;=$A40,$B$4&gt;=$A40),$B$6,IF($A40&lt;0.15,($B$6/$A$23)*$A40,IF($A40&gt;$B$4,$B$3*24*8000*$A40*$B$5/1000000)))</f>
        <v>52704</v>
      </c>
      <c r="D40" s="13" t="n">
        <f aca="false">D39+0.01</f>
        <v>0.820000000000001</v>
      </c>
      <c r="E40" s="14" t="n">
        <f aca="false">IF(AND(0.15&lt;=$D40,$B$4&gt;=$D40),$B$6,IF($D40&lt;0.15,($B$6/$A$23)*$D40,IF($D40&gt;$B$4,$B$3*24*8000*$D40*$B$5/1000000)))</f>
        <v>72028.8000000001</v>
      </c>
    </row>
    <row r="41" customFormat="false" ht="12.75" hidden="false" customHeight="false" outlineLevel="0" collapsed="false">
      <c r="A41" s="13" t="n">
        <f aca="false">A40+0.01</f>
        <v>0.33</v>
      </c>
      <c r="B41" s="14" t="n">
        <f aca="false">IF(AND(0.15&lt;=$A41,$B$4&gt;=$A41),$B$6,IF($A41&lt;0.15,($B$6/$A$23)*$A41,IF($A41&gt;$B$4,$B$3*24*8000*$A41*$B$5/1000000)))</f>
        <v>52704</v>
      </c>
      <c r="D41" s="13" t="n">
        <f aca="false">D40+0.01</f>
        <v>0.830000000000001</v>
      </c>
      <c r="E41" s="14" t="n">
        <f aca="false">IF(AND(0.15&lt;=$D41,$B$4&gt;=$D41),$B$6,IF($D41&lt;0.15,($B$6/$A$23)*$D41,IF($D41&gt;$B$4,$B$3*24*8000*$D41*$B$5/1000000)))</f>
        <v>72907.2</v>
      </c>
    </row>
    <row r="42" customFormat="false" ht="12.75" hidden="false" customHeight="false" outlineLevel="0" collapsed="false">
      <c r="A42" s="13" t="n">
        <f aca="false">A41+0.01</f>
        <v>0.34</v>
      </c>
      <c r="B42" s="14" t="n">
        <f aca="false">IF(AND(0.15&lt;=$A42,$B$4&gt;=$A42),$B$6,IF($A42&lt;0.15,($B$6/$A$23)*$A42,IF($A42&gt;$B$4,$B$3*24*8000*$A42*$B$5/1000000)))</f>
        <v>52704</v>
      </c>
      <c r="D42" s="13" t="n">
        <f aca="false">D41+0.01</f>
        <v>0.840000000000001</v>
      </c>
      <c r="E42" s="14" t="n">
        <f aca="false">IF(AND(0.15&lt;=$D42,$B$4&gt;=$D42),$B$6,IF($D42&lt;0.15,($B$6/$A$23)*$D42,IF($D42&gt;$B$4,$B$3*24*8000*$D42*$B$5/1000000)))</f>
        <v>73785.6000000001</v>
      </c>
    </row>
    <row r="43" customFormat="false" ht="12.75" hidden="false" customHeight="false" outlineLevel="0" collapsed="false">
      <c r="A43" s="13" t="n">
        <f aca="false">A42+0.01</f>
        <v>0.35</v>
      </c>
      <c r="B43" s="14" t="n">
        <f aca="false">IF(AND(0.15&lt;=$A43,$B$4&gt;=$A43),$B$6,IF($A43&lt;0.15,($B$6/$A$23)*$A43,IF($A43&gt;$B$4,$B$3*24*8000*$A43*$B$5/1000000)))</f>
        <v>52704</v>
      </c>
      <c r="D43" s="13" t="n">
        <f aca="false">D42+0.01</f>
        <v>0.850000000000001</v>
      </c>
      <c r="E43" s="14" t="n">
        <f aca="false">IF(AND(0.15&lt;=$D43,$B$4&gt;=$D43),$B$6,IF($D43&lt;0.15,($B$6/$A$23)*$D43,IF($D43&gt;$B$4,$B$3*24*8000*$D43*$B$5/1000000)))</f>
        <v>74664</v>
      </c>
    </row>
    <row r="44" customFormat="false" ht="12.75" hidden="false" customHeight="false" outlineLevel="0" collapsed="false">
      <c r="A44" s="13" t="n">
        <f aca="false">A43+0.01</f>
        <v>0.36</v>
      </c>
      <c r="B44" s="14" t="n">
        <f aca="false">IF(AND(0.15&lt;=$A44,$B$4&gt;=$A44),$B$6,IF($A44&lt;0.15,($B$6/$A$23)*$A44,IF($A44&gt;$B$4,$B$3*24*8000*$A44*$B$5/1000000)))</f>
        <v>52704</v>
      </c>
      <c r="D44" s="13" t="n">
        <f aca="false">D43+0.01</f>
        <v>0.860000000000001</v>
      </c>
      <c r="E44" s="14" t="n">
        <f aca="false">IF(AND(0.15&lt;=$D44,$B$4&gt;=$D44),$B$6,IF($D44&lt;0.15,($B$6/$A$23)*$D44,IF($D44&gt;$B$4,$B$3*24*8000*$D44*$B$5/1000000)))</f>
        <v>75542.4000000001</v>
      </c>
    </row>
    <row r="45" customFormat="false" ht="12.75" hidden="false" customHeight="false" outlineLevel="0" collapsed="false">
      <c r="A45" s="13" t="n">
        <f aca="false">A44+0.01</f>
        <v>0.37</v>
      </c>
      <c r="B45" s="14" t="n">
        <f aca="false">IF(AND(0.15&lt;=$A45,$B$4&gt;=$A45),$B$6,IF($A45&lt;0.15,($B$6/$A$23)*$A45,IF($A45&gt;$B$4,$B$3*24*8000*$A45*$B$5/1000000)))</f>
        <v>52704</v>
      </c>
      <c r="D45" s="13" t="n">
        <f aca="false">D44+0.01</f>
        <v>0.870000000000001</v>
      </c>
      <c r="E45" s="14" t="n">
        <f aca="false">IF(AND(0.15&lt;=$D45,$B$4&gt;=$D45),$B$6,IF($D45&lt;0.15,($B$6/$A$23)*$D45,IF($D45&gt;$B$4,$B$3*24*8000*$D45*$B$5/1000000)))</f>
        <v>76420.8000000001</v>
      </c>
    </row>
    <row r="46" customFormat="false" ht="12.75" hidden="false" customHeight="false" outlineLevel="0" collapsed="false">
      <c r="A46" s="13" t="n">
        <f aca="false">A45+0.01</f>
        <v>0.38</v>
      </c>
      <c r="B46" s="14" t="n">
        <f aca="false">IF(AND(0.15&lt;=$A46,$B$4&gt;=$A46),$B$6,IF($A46&lt;0.15,($B$6/$A$23)*$A46,IF($A46&gt;$B$4,$B$3*24*8000*$A46*$B$5/1000000)))</f>
        <v>52704</v>
      </c>
      <c r="D46" s="13" t="n">
        <f aca="false">D45+0.01</f>
        <v>0.880000000000001</v>
      </c>
      <c r="E46" s="14" t="n">
        <f aca="false">IF(AND(0.15&lt;=$D46,$B$4&gt;=$D46),$B$6,IF($D46&lt;0.15,($B$6/$A$23)*$D46,IF($D46&gt;$B$4,$B$3*24*8000*$D46*$B$5/1000000)))</f>
        <v>77299.2</v>
      </c>
    </row>
    <row r="47" customFormat="false" ht="12.75" hidden="false" customHeight="false" outlineLevel="0" collapsed="false">
      <c r="A47" s="13" t="n">
        <f aca="false">A46+0.01</f>
        <v>0.39</v>
      </c>
      <c r="B47" s="14" t="n">
        <f aca="false">IF(AND(0.15&lt;=$A47,$B$4&gt;=$A47),$B$6,IF($A47&lt;0.15,($B$6/$A$23)*$A47,IF($A47&gt;$B$4,$B$3*24*8000*$A47*$B$5/1000000)))</f>
        <v>52704</v>
      </c>
      <c r="D47" s="13" t="n">
        <f aca="false">D46+0.01</f>
        <v>0.890000000000001</v>
      </c>
      <c r="E47" s="14" t="n">
        <f aca="false">IF(AND(0.15&lt;=$D47,$B$4&gt;=$D47),$B$6,IF($D47&lt;0.15,($B$6/$A$23)*$D47,IF($D47&gt;$B$4,$B$3*24*8000*$D47*$B$5/1000000)))</f>
        <v>78177.6000000001</v>
      </c>
    </row>
    <row r="48" customFormat="false" ht="12.75" hidden="false" customHeight="false" outlineLevel="0" collapsed="false">
      <c r="A48" s="13" t="n">
        <f aca="false">A47+0.01</f>
        <v>0.4</v>
      </c>
      <c r="B48" s="14" t="n">
        <f aca="false">IF(AND(0.15&lt;=$A48,$B$4&gt;=$A48),$B$6,IF($A48&lt;0.15,($B$6/$A$23)*$A48,IF($A48&gt;$B$4,$B$3*24*8000*$A48*$B$5/1000000)))</f>
        <v>52704</v>
      </c>
      <c r="D48" s="13" t="n">
        <f aca="false">D47+0.01</f>
        <v>0.900000000000001</v>
      </c>
      <c r="E48" s="14" t="n">
        <f aca="false">IF(AND(0.15&lt;=$D48,$B$4&gt;=$D48),$B$6,IF($D48&lt;0.15,($B$6/$A$23)*$D48,IF($D48&gt;$B$4,$B$3*24*8000*$D48*$B$5/1000000)))</f>
        <v>79056.0000000001</v>
      </c>
    </row>
    <row r="49" customFormat="false" ht="12.75" hidden="false" customHeight="false" outlineLevel="0" collapsed="false">
      <c r="A49" s="13" t="n">
        <f aca="false">A48+0.01</f>
        <v>0.41</v>
      </c>
      <c r="B49" s="14" t="n">
        <f aca="false">IF(AND(0.15&lt;=$A49,$B$4&gt;=$A49),$B$6,IF($A49&lt;0.15,($B$6/$A$23)*$A49,IF($A49&gt;$B$4,$B$3*24*8000*$A49*$B$5/1000000)))</f>
        <v>52704</v>
      </c>
      <c r="D49" s="13" t="n">
        <f aca="false">D48+0.01</f>
        <v>0.910000000000001</v>
      </c>
      <c r="E49" s="14" t="n">
        <f aca="false">IF(AND(0.15&lt;=$D49,$B$4&gt;=$D49),$B$6,IF($D49&lt;0.15,($B$6/$A$23)*$D49,IF($D49&gt;$B$4,$B$3*24*8000*$D49*$B$5/1000000)))</f>
        <v>79934.4000000001</v>
      </c>
    </row>
    <row r="50" customFormat="false" ht="12.75" hidden="false" customHeight="false" outlineLevel="0" collapsed="false">
      <c r="A50" s="13" t="n">
        <f aca="false">A49+0.01</f>
        <v>0.42</v>
      </c>
      <c r="B50" s="14" t="n">
        <f aca="false">IF(AND(0.15&lt;=$A50,$B$4&gt;=$A50),$B$6,IF($A50&lt;0.15,($B$6/$A$23)*$A50,IF($A50&gt;$B$4,$B$3*24*8000*$A50*$B$5/1000000)))</f>
        <v>52704</v>
      </c>
      <c r="D50" s="13" t="n">
        <f aca="false">D49+0.01</f>
        <v>0.920000000000001</v>
      </c>
      <c r="E50" s="14" t="n">
        <f aca="false">IF(AND(0.15&lt;=$D50,$B$4&gt;=$D50),$B$6,IF($D50&lt;0.15,($B$6/$A$23)*$D50,IF($D50&gt;$B$4,$B$3*24*8000*$D50*$B$5/1000000)))</f>
        <v>80812.8000000001</v>
      </c>
    </row>
    <row r="51" customFormat="false" ht="12.75" hidden="false" customHeight="false" outlineLevel="0" collapsed="false">
      <c r="A51" s="13" t="n">
        <f aca="false">A50+0.01</f>
        <v>0.43</v>
      </c>
      <c r="B51" s="14" t="n">
        <f aca="false">IF(AND(0.15&lt;=$A51,$B$4&gt;=$A51),$B$6,IF($A51&lt;0.15,($B$6/$A$23)*$A51,IF($A51&gt;$B$4,$B$3*24*8000*$A51*$B$5/1000000)))</f>
        <v>52704</v>
      </c>
      <c r="D51" s="13" t="n">
        <f aca="false">D50+0.01</f>
        <v>0.930000000000001</v>
      </c>
      <c r="E51" s="14" t="n">
        <f aca="false">IF(AND(0.15&lt;=$D51,$B$4&gt;=$D51),$B$6,IF($D51&lt;0.15,($B$6/$A$23)*$D51,IF($D51&gt;$B$4,$B$3*24*8000*$D51*$B$5/1000000)))</f>
        <v>81691.2000000001</v>
      </c>
    </row>
    <row r="52" customFormat="false" ht="12.75" hidden="false" customHeight="false" outlineLevel="0" collapsed="false">
      <c r="A52" s="13" t="n">
        <f aca="false">A51+0.01</f>
        <v>0.44</v>
      </c>
      <c r="B52" s="14" t="n">
        <f aca="false">IF(AND(0.15&lt;=$A52,$B$4&gt;=$A52),$B$6,IF($A52&lt;0.15,($B$6/$A$23)*$A52,IF($A52&gt;$B$4,$B$3*24*8000*$A52*$B$5/1000000)))</f>
        <v>52704</v>
      </c>
      <c r="D52" s="13" t="n">
        <f aca="false">D51+0.01</f>
        <v>0.940000000000001</v>
      </c>
      <c r="E52" s="14" t="n">
        <f aca="false">IF(AND(0.15&lt;=$D52,$B$4&gt;=$D52),$B$6,IF($D52&lt;0.15,($B$6/$A$23)*$D52,IF($D52&gt;$B$4,$B$3*24*8000*$D52*$B$5/1000000)))</f>
        <v>82569.6000000001</v>
      </c>
    </row>
    <row r="53" customFormat="false" ht="12.75" hidden="false" customHeight="false" outlineLevel="0" collapsed="false">
      <c r="A53" s="13" t="n">
        <f aca="false">A52+0.01</f>
        <v>0.45</v>
      </c>
      <c r="B53" s="14" t="n">
        <f aca="false">IF(AND(0.15&lt;=$A53,$B$4&gt;=$A53),$B$6,IF($A53&lt;0.15,($B$6/$A$23)*$A53,IF($A53&gt;$B$4,$B$3*24*8000*$A53*$B$5/1000000)))</f>
        <v>52704</v>
      </c>
      <c r="D53" s="13" t="n">
        <f aca="false">D52+0.01</f>
        <v>0.950000000000001</v>
      </c>
      <c r="E53" s="14" t="n">
        <f aca="false">IF(AND(0.15&lt;=$D53,$B$4&gt;=$D53),$B$6,IF($D53&lt;0.15,($B$6/$A$23)*$D53,IF($D53&gt;$B$4,$B$3*24*8000*$D53*$B$5/1000000)))</f>
        <v>83448.0000000001</v>
      </c>
    </row>
    <row r="54" customFormat="false" ht="12.75" hidden="false" customHeight="false" outlineLevel="0" collapsed="false">
      <c r="A54" s="13" t="n">
        <f aca="false">A53+0.01</f>
        <v>0.46</v>
      </c>
      <c r="B54" s="14" t="n">
        <f aca="false">IF(AND(0.15&lt;=$A54,$B$4&gt;=$A54),$B$6,IF($A54&lt;0.15,($B$6/$A$23)*$A54,IF($A54&gt;$B$4,$B$3*24*8000*$A54*$B$5/1000000)))</f>
        <v>52704</v>
      </c>
      <c r="D54" s="13" t="n">
        <f aca="false">D53+0.01</f>
        <v>0.960000000000001</v>
      </c>
      <c r="E54" s="14" t="n">
        <f aca="false">IF(AND(0.15&lt;=$D54,$B$4&gt;=$D54),$B$6,IF($D54&lt;0.15,($B$6/$A$23)*$D54,IF($D54&gt;$B$4,$B$3*24*8000*$D54*$B$5/1000000)))</f>
        <v>84326.4000000001</v>
      </c>
    </row>
    <row r="55" customFormat="false" ht="12.75" hidden="false" customHeight="false" outlineLevel="0" collapsed="false">
      <c r="A55" s="13" t="n">
        <f aca="false">A54+0.01</f>
        <v>0.47</v>
      </c>
      <c r="B55" s="14" t="n">
        <f aca="false">IF(AND(0.15&lt;=$A55,$B$4&gt;=$A55),$B$6,IF($A55&lt;0.15,($B$6/$A$23)*$A55,IF($A55&gt;$B$4,$B$3*24*8000*$A55*$B$5/1000000)))</f>
        <v>52704</v>
      </c>
      <c r="D55" s="13" t="n">
        <f aca="false">D54+0.01</f>
        <v>0.970000000000001</v>
      </c>
      <c r="E55" s="14" t="n">
        <f aca="false">IF(AND(0.15&lt;=$D55,$B$4&gt;=$D55),$B$6,IF($D55&lt;0.15,($B$6/$A$23)*$D55,IF($D55&gt;$B$4,$B$3*24*8000*$D55*$B$5/1000000)))</f>
        <v>85204.8000000001</v>
      </c>
    </row>
    <row r="56" customFormat="false" ht="12.75" hidden="false" customHeight="false" outlineLevel="0" collapsed="false">
      <c r="A56" s="13" t="n">
        <f aca="false">A55+0.01</f>
        <v>0.48</v>
      </c>
      <c r="B56" s="14" t="n">
        <f aca="false">IF(AND(0.15&lt;=$A56,$B$4&gt;=$A56),$B$6,IF($A56&lt;0.15,($B$6/$A$23)*$A56,IF($A56&gt;$B$4,$B$3*24*8000*$A56*$B$5/1000000)))</f>
        <v>52704</v>
      </c>
      <c r="D56" s="13" t="n">
        <f aca="false">D55+0.01</f>
        <v>0.980000000000001</v>
      </c>
      <c r="E56" s="14" t="n">
        <f aca="false">IF(AND(0.15&lt;=$D56,$B$4&gt;=$D56),$B$6,IF($D56&lt;0.15,($B$6/$A$23)*$D56,IF($D56&gt;$B$4,$B$3*24*8000*$D56*$B$5/1000000)))</f>
        <v>86083.2000000001</v>
      </c>
    </row>
    <row r="57" customFormat="false" ht="12.75" hidden="false" customHeight="false" outlineLevel="0" collapsed="false">
      <c r="A57" s="13" t="n">
        <f aca="false">A56+0.01</f>
        <v>0.49</v>
      </c>
      <c r="B57" s="14" t="n">
        <f aca="false">IF(AND(0.15&lt;=$A57,$B$4&gt;=$A57),$B$6,IF($A57&lt;0.15,($B$6/$A$23)*$A57,IF($A57&gt;$B$4,$B$3*24*8000*$A57*$B$5/1000000)))</f>
        <v>52704</v>
      </c>
      <c r="D57" s="13" t="n">
        <f aca="false">D56+0.01</f>
        <v>0.990000000000001</v>
      </c>
      <c r="E57" s="14" t="n">
        <f aca="false">IF(AND(0.15&lt;=$D57,$B$4&gt;=$D57),$B$6,IF($D57&lt;0.15,($B$6/$A$23)*$D57,IF($D57&gt;$B$4,$B$3*24*8000*$D57*$B$5/1000000)))</f>
        <v>86961.6000000001</v>
      </c>
    </row>
    <row r="58" customFormat="false" ht="12.75" hidden="false" customHeight="false" outlineLevel="0" collapsed="false">
      <c r="A58" s="13" t="n">
        <f aca="false">A57+0.01</f>
        <v>0.5</v>
      </c>
      <c r="B58" s="14" t="n">
        <f aca="false">IF(AND(0.15&lt;=$A58,$B$4&gt;=$A58),$B$6,IF($A58&lt;0.15,($B$6/$A$23)*$A58,IF($A58&gt;$B$4,$B$3*24*8000*$A58*$B$5/1000000)))</f>
        <v>52704</v>
      </c>
      <c r="D58" s="13" t="n">
        <f aca="false">D57+0.01</f>
        <v>1</v>
      </c>
      <c r="E58" s="14" t="n">
        <f aca="false">IF(AND(0.15&lt;=$D58,$B$4&gt;=$D58),$B$6,IF($D58&lt;0.15,($B$6/$A$23)*$D58,IF($D58&gt;$B$4,$B$3*24*8000*$D58*$B$5/1000000)))</f>
        <v>87840.0000000001</v>
      </c>
    </row>
  </sheetData>
  <mergeCells count="1">
    <mergeCell ref="A1:E1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E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0" width="14.7"/>
    <col collapsed="false" customWidth="true" hidden="false" outlineLevel="0" max="3" min="3" style="0" width="12.14"/>
    <col collapsed="false" customWidth="true" hidden="false" outlineLevel="0" max="4" min="4" style="2" width="12.14"/>
    <col collapsed="false" customWidth="true" hidden="false" outlineLevel="0" max="5" min="5" style="0" width="15.85"/>
  </cols>
  <sheetData>
    <row r="1" customFormat="false" ht="20.25" hidden="false" customHeight="false" outlineLevel="0" collapsed="false">
      <c r="A1" s="3" t="s">
        <v>20</v>
      </c>
      <c r="B1" s="3"/>
      <c r="C1" s="3"/>
      <c r="D1" s="3"/>
      <c r="E1" s="3"/>
      <c r="G1" s="4"/>
      <c r="H1" s="4"/>
      <c r="J1" s="4"/>
      <c r="K1" s="4"/>
    </row>
    <row r="2" customFormat="false" ht="20.25" hidden="false" customHeight="false" outlineLevel="0" collapsed="false">
      <c r="A2" s="5"/>
      <c r="B2" s="5"/>
      <c r="C2" s="5"/>
      <c r="G2" s="4"/>
      <c r="H2" s="4"/>
      <c r="J2" s="4"/>
      <c r="K2" s="4"/>
    </row>
    <row r="3" customFormat="false" ht="20.25" hidden="false" customHeight="false" outlineLevel="0" collapsed="false">
      <c r="A3" s="6" t="s">
        <v>1</v>
      </c>
      <c r="B3" s="7" t="n">
        <v>15250</v>
      </c>
      <c r="C3" s="5"/>
      <c r="G3" s="4"/>
      <c r="H3" s="4"/>
      <c r="J3" s="4"/>
      <c r="K3" s="4"/>
    </row>
    <row r="4" customFormat="false" ht="27" hidden="false" customHeight="false" outlineLevel="0" collapsed="false">
      <c r="A4" s="6" t="s">
        <v>2</v>
      </c>
      <c r="B4" s="8" t="n">
        <v>0.65</v>
      </c>
      <c r="C4" s="5"/>
      <c r="G4" s="4"/>
      <c r="H4" s="4"/>
      <c r="J4" s="4"/>
      <c r="K4" s="4"/>
    </row>
    <row r="5" customFormat="false" ht="29.25" hidden="false" customHeight="true" outlineLevel="0" collapsed="false">
      <c r="A5" s="6" t="s">
        <v>3</v>
      </c>
      <c r="B5" s="9" t="n">
        <v>31</v>
      </c>
      <c r="C5" s="5"/>
      <c r="G5" s="4"/>
      <c r="H5" s="4"/>
      <c r="J5" s="4"/>
      <c r="K5" s="4"/>
    </row>
    <row r="6" customFormat="false" ht="39.75" hidden="false" customHeight="false" outlineLevel="0" collapsed="false">
      <c r="A6" s="6" t="s">
        <v>11</v>
      </c>
      <c r="B6" s="10" t="n">
        <f aca="false">(B3*B4*24*8000/1000000)*$B$5</f>
        <v>58999.2</v>
      </c>
      <c r="C6" s="5"/>
      <c r="G6" s="4"/>
      <c r="H6" s="4"/>
      <c r="J6" s="4"/>
      <c r="K6" s="4"/>
    </row>
    <row r="7" customFormat="false" ht="12.75" hidden="false" customHeight="false" outlineLevel="0" collapsed="false">
      <c r="A7" s="11"/>
      <c r="B7" s="11"/>
      <c r="D7" s="4"/>
      <c r="E7" s="4"/>
      <c r="G7" s="4"/>
      <c r="H7" s="4"/>
      <c r="J7" s="4"/>
      <c r="K7" s="4"/>
    </row>
    <row r="8" customFormat="false" ht="37.5" hidden="false" customHeight="true" outlineLevel="0" collapsed="false">
      <c r="A8" s="12" t="s">
        <v>5</v>
      </c>
      <c r="B8" s="6" t="s">
        <v>6</v>
      </c>
      <c r="C8" s="4"/>
      <c r="D8" s="12" t="s">
        <v>5</v>
      </c>
      <c r="E8" s="6" t="s">
        <v>6</v>
      </c>
      <c r="G8" s="6"/>
      <c r="H8" s="4"/>
      <c r="J8" s="6"/>
      <c r="K8" s="4"/>
    </row>
    <row r="9" customFormat="false" ht="12.75" hidden="false" customHeight="false" outlineLevel="0" collapsed="false">
      <c r="A9" s="13" t="n">
        <v>0.01</v>
      </c>
      <c r="B9" s="14" t="n">
        <f aca="false">IF(AND(0.15&lt;=$A9,$B$4&gt;=$A9),$B$6,IF($A9&lt;0.15,($B$6/$A$23)*$A9,IF($A9&gt;$B$4,$B$3*24*8000*$A9*$B$5/1000000)))</f>
        <v>3933.28</v>
      </c>
      <c r="C9" s="14"/>
      <c r="D9" s="13" t="n">
        <f aca="false">A58+0.01</f>
        <v>0.51</v>
      </c>
      <c r="E9" s="14" t="n">
        <f aca="false">IF(AND(0.15&lt;=$D9,$B$4&gt;=$D9),$B$6,IF($D9&lt;0.15,($B$6/$A$23)*$D9,IF($D9&gt;$B$4,$B$3*24*8000*$D9*$B$5/1000000)))</f>
        <v>58999.2</v>
      </c>
    </row>
    <row r="10" customFormat="false" ht="12.75" hidden="false" customHeight="false" outlineLevel="0" collapsed="false">
      <c r="A10" s="13" t="n">
        <f aca="false">A9+0.01</f>
        <v>0.02</v>
      </c>
      <c r="B10" s="14" t="n">
        <f aca="false">IF(AND(0.15&lt;=$A10,$B$4&gt;=$A10),$B$6,IF($A10&lt;0.15,($B$6/$A$23)*$A10,IF($A10&gt;$B$4,$B$3*24*8000*$A10*$B$5/1000000)))</f>
        <v>7866.56</v>
      </c>
      <c r="C10" s="14"/>
      <c r="D10" s="13" t="n">
        <f aca="false">D9+0.01</f>
        <v>0.52</v>
      </c>
      <c r="E10" s="14" t="n">
        <f aca="false">IF(AND(0.15&lt;=$D10,$B$4&gt;=$D10),$B$6,IF($D10&lt;0.15,($B$6/$A$23)*$D10,IF($D10&gt;$B$4,$B$3*24*8000*$D10*$B$5/1000000)))</f>
        <v>58999.2</v>
      </c>
    </row>
    <row r="11" customFormat="false" ht="12.75" hidden="false" customHeight="false" outlineLevel="0" collapsed="false">
      <c r="A11" s="13" t="n">
        <f aca="false">A10+0.01</f>
        <v>0.03</v>
      </c>
      <c r="B11" s="14" t="n">
        <f aca="false">IF(AND(0.15&lt;=$A11,$B$4&gt;=$A11),$B$6,IF($A11&lt;0.15,($B$6/$A$23)*$A11,IF($A11&gt;$B$4,$B$3*24*8000*$A11*$B$5/1000000)))</f>
        <v>11799.84</v>
      </c>
      <c r="C11" s="14"/>
      <c r="D11" s="13" t="n">
        <f aca="false">D10+0.01</f>
        <v>0.53</v>
      </c>
      <c r="E11" s="14" t="n">
        <f aca="false">IF(AND(0.15&lt;=$D11,$B$4&gt;=$D11),$B$6,IF($D11&lt;0.15,($B$6/$A$23)*$D11,IF($D11&gt;$B$4,$B$3*24*8000*$D11*$B$5/1000000)))</f>
        <v>58999.2</v>
      </c>
    </row>
    <row r="12" customFormat="false" ht="12.75" hidden="false" customHeight="false" outlineLevel="0" collapsed="false">
      <c r="A12" s="13" t="n">
        <f aca="false">A11+0.01</f>
        <v>0.04</v>
      </c>
      <c r="B12" s="14" t="n">
        <f aca="false">IF(AND(0.15&lt;=$A12,$B$4&gt;=$A12),$B$6,IF($A12&lt;0.15,($B$6/$A$23)*$A12,IF($A12&gt;$B$4,$B$3*24*8000*$A12*$B$5/1000000)))</f>
        <v>15733.12</v>
      </c>
      <c r="C12" s="14"/>
      <c r="D12" s="13" t="n">
        <f aca="false">D11+0.01</f>
        <v>0.54</v>
      </c>
      <c r="E12" s="14" t="n">
        <f aca="false">IF(AND(0.15&lt;=$D12,$B$4&gt;=$D12),$B$6,IF($D12&lt;0.15,($B$6/$A$23)*$D12,IF($D12&gt;$B$4,$B$3*24*8000*$D12*$B$5/1000000)))</f>
        <v>58999.2</v>
      </c>
      <c r="G12" s="15"/>
      <c r="J12" s="15"/>
    </row>
    <row r="13" customFormat="false" ht="12.75" hidden="false" customHeight="false" outlineLevel="0" collapsed="false">
      <c r="A13" s="13" t="n">
        <f aca="false">A12+0.01</f>
        <v>0.05</v>
      </c>
      <c r="B13" s="14" t="n">
        <f aca="false">IF(AND(0.15&lt;=$A13,$B$4&gt;=$A13),$B$6,IF($A13&lt;0.15,($B$6/$A$23)*$A13,IF($A13&gt;$B$4,$B$3*24*8000*$A13*$B$5/1000000)))</f>
        <v>19666.4</v>
      </c>
      <c r="C13" s="14"/>
      <c r="D13" s="13" t="n">
        <f aca="false">D12+0.01</f>
        <v>0.55</v>
      </c>
      <c r="E13" s="14" t="n">
        <f aca="false">IF(AND(0.15&lt;=$D13,$B$4&gt;=$D13),$B$6,IF($D13&lt;0.15,($B$6/$A$23)*$D13,IF($D13&gt;$B$4,$B$3*24*8000*$D13*$B$5/1000000)))</f>
        <v>58999.2</v>
      </c>
      <c r="G13" s="15"/>
      <c r="J13" s="15"/>
    </row>
    <row r="14" customFormat="false" ht="12.75" hidden="false" customHeight="false" outlineLevel="0" collapsed="false">
      <c r="A14" s="13" t="n">
        <f aca="false">A13+0.01</f>
        <v>0.06</v>
      </c>
      <c r="B14" s="14" t="n">
        <f aca="false">IF(AND(0.15&lt;=$A14,$B$4&gt;=$A14),$B$6,IF($A14&lt;0.15,($B$6/$A$23)*$A14,IF($A14&gt;$B$4,$B$3*24*8000*$A14*$B$5/1000000)))</f>
        <v>23599.68</v>
      </c>
      <c r="C14" s="14"/>
      <c r="D14" s="13" t="n">
        <f aca="false">D13+0.01</f>
        <v>0.56</v>
      </c>
      <c r="E14" s="14" t="n">
        <f aca="false">IF(AND(0.15&lt;=$D14,$B$4&gt;=$D14),$B$6,IF($D14&lt;0.15,($B$6/$A$23)*$D14,IF($D14&gt;$B$4,$B$3*24*8000*$D14*$B$5/1000000)))</f>
        <v>58999.2</v>
      </c>
      <c r="G14" s="15"/>
      <c r="J14" s="15"/>
    </row>
    <row r="15" customFormat="false" ht="12.75" hidden="false" customHeight="false" outlineLevel="0" collapsed="false">
      <c r="A15" s="13" t="n">
        <f aca="false">A14+0.01</f>
        <v>0.07</v>
      </c>
      <c r="B15" s="14" t="n">
        <f aca="false">IF(AND(0.15&lt;=$A15,$B$4&gt;=$A15),$B$6,IF($A15&lt;0.15,($B$6/$A$23)*$A15,IF($A15&gt;$B$4,$B$3*24*8000*$A15*$B$5/1000000)))</f>
        <v>27532.96</v>
      </c>
      <c r="C15" s="14"/>
      <c r="D15" s="13" t="n">
        <f aca="false">D14+0.01</f>
        <v>0.57</v>
      </c>
      <c r="E15" s="14" t="n">
        <f aca="false">IF(AND(0.15&lt;=$D15,$B$4&gt;=$D15),$B$6,IF($D15&lt;0.15,($B$6/$A$23)*$D15,IF($D15&gt;$B$4,$B$3*24*8000*$D15*$B$5/1000000)))</f>
        <v>58999.2</v>
      </c>
      <c r="G15" s="15"/>
      <c r="J15" s="15"/>
    </row>
    <row r="16" customFormat="false" ht="12.75" hidden="false" customHeight="false" outlineLevel="0" collapsed="false">
      <c r="A16" s="13" t="n">
        <f aca="false">A15+0.01</f>
        <v>0.08</v>
      </c>
      <c r="B16" s="14" t="n">
        <f aca="false">IF(AND(0.15&lt;=$A16,$B$4&gt;=$A16),$B$6,IF($A16&lt;0.15,($B$6/$A$23)*$A16,IF($A16&gt;$B$4,$B$3*24*8000*$A16*$B$5/1000000)))</f>
        <v>31466.24</v>
      </c>
      <c r="C16" s="14"/>
      <c r="D16" s="13" t="n">
        <f aca="false">D15+0.01</f>
        <v>0.58</v>
      </c>
      <c r="E16" s="14" t="n">
        <f aca="false">IF(AND(0.15&lt;=$D16,$B$4&gt;=$D16),$B$6,IF($D16&lt;0.15,($B$6/$A$23)*$D16,IF($D16&gt;$B$4,$B$3*24*8000*$D16*$B$5/1000000)))</f>
        <v>58999.2</v>
      </c>
      <c r="G16" s="15"/>
      <c r="J16" s="15"/>
    </row>
    <row r="17" customFormat="false" ht="12.75" hidden="false" customHeight="false" outlineLevel="0" collapsed="false">
      <c r="A17" s="13" t="n">
        <f aca="false">A16+0.01</f>
        <v>0.09</v>
      </c>
      <c r="B17" s="14" t="n">
        <f aca="false">IF(AND(0.15&lt;=$A17,$B$4&gt;=$A17),$B$6,IF($A17&lt;0.15,($B$6/$A$23)*$A17,IF($A17&gt;$B$4,$B$3*24*8000*$A17*$B$5/1000000)))</f>
        <v>35399.52</v>
      </c>
      <c r="C17" s="14"/>
      <c r="D17" s="13" t="n">
        <f aca="false">D16+0.01</f>
        <v>0.59</v>
      </c>
      <c r="E17" s="14" t="n">
        <f aca="false">IF(AND(0.15&lt;=$D17,$B$4&gt;=$D17),$B$6,IF($D17&lt;0.15,($B$6/$A$23)*$D17,IF($D17&gt;$B$4,$B$3*24*8000*$D17*$B$5/1000000)))</f>
        <v>58999.2</v>
      </c>
      <c r="G17" s="15"/>
      <c r="J17" s="15"/>
    </row>
    <row r="18" customFormat="false" ht="12.75" hidden="false" customHeight="false" outlineLevel="0" collapsed="false">
      <c r="A18" s="13" t="n">
        <f aca="false">A17+0.01</f>
        <v>0.1</v>
      </c>
      <c r="B18" s="14" t="n">
        <f aca="false">IF(AND(0.15&lt;=$A18,$B$4&gt;=$A18),$B$6,IF($A18&lt;0.15,($B$6/$A$23)*$A18,IF($A18&gt;$B$4,$B$3*24*8000*$A18*$B$5/1000000)))</f>
        <v>39332.8</v>
      </c>
      <c r="C18" s="14"/>
      <c r="D18" s="13" t="n">
        <f aca="false">D17+0.01</f>
        <v>0.6</v>
      </c>
      <c r="E18" s="14" t="n">
        <f aca="false">IF(AND(0.15&lt;=$D18,$B$4&gt;=$D18),$B$6,IF($D18&lt;0.15,($B$6/$A$23)*$D18,IF($D18&gt;$B$4,$B$3*24*8000*$D18*$B$5/1000000)))</f>
        <v>58999.2</v>
      </c>
      <c r="G18" s="16"/>
      <c r="J18" s="15"/>
    </row>
    <row r="19" customFormat="false" ht="12.75" hidden="false" customHeight="false" outlineLevel="0" collapsed="false">
      <c r="A19" s="13" t="n">
        <f aca="false">A18+0.01</f>
        <v>0.11</v>
      </c>
      <c r="B19" s="14" t="n">
        <f aca="false">IF(AND(0.15&lt;=$A19,$B$4&gt;=$A19),$B$6,IF($A19&lt;0.15,($B$6/$A$23)*$A19,IF($A19&gt;$B$4,$B$3*24*8000*$A19*$B$5/1000000)))</f>
        <v>43266.08</v>
      </c>
      <c r="C19" s="14"/>
      <c r="D19" s="13" t="n">
        <f aca="false">D18+0.01</f>
        <v>0.61</v>
      </c>
      <c r="E19" s="14" t="n">
        <f aca="false">IF(AND(0.15&lt;=$D19,$B$4&gt;=$D19),$B$6,IF($D19&lt;0.15,($B$6/$A$23)*$D19,IF($D19&gt;$B$4,$B$3*24*8000*$D19*$B$5/1000000)))</f>
        <v>58999.2</v>
      </c>
      <c r="G19" s="15"/>
      <c r="J19" s="15"/>
    </row>
    <row r="20" customFormat="false" ht="12.75" hidden="false" customHeight="false" outlineLevel="0" collapsed="false">
      <c r="A20" s="13" t="n">
        <f aca="false">A19+0.01</f>
        <v>0.12</v>
      </c>
      <c r="B20" s="14" t="n">
        <f aca="false">IF(AND(0.15&lt;=$A20,$B$4&gt;=$A20),$B$6,IF($A20&lt;0.15,($B$6/$A$23)*$A20,IF($A20&gt;$B$4,$B$3*24*8000*$A20*$B$5/1000000)))</f>
        <v>47199.36</v>
      </c>
      <c r="C20" s="14"/>
      <c r="D20" s="13" t="n">
        <f aca="false">D19+0.01</f>
        <v>0.62</v>
      </c>
      <c r="E20" s="14" t="n">
        <f aca="false">IF(AND(0.15&lt;=$D20,$B$4&gt;=$D20),$B$6,IF($D20&lt;0.15,($B$6/$A$23)*$D20,IF($D20&gt;$B$4,$B$3*24*8000*$D20*$B$5/1000000)))</f>
        <v>58999.2</v>
      </c>
      <c r="G20" s="15"/>
      <c r="J20" s="15"/>
    </row>
    <row r="21" customFormat="false" ht="12.75" hidden="false" customHeight="false" outlineLevel="0" collapsed="false">
      <c r="A21" s="13" t="n">
        <f aca="false">A20+0.01</f>
        <v>0.13</v>
      </c>
      <c r="B21" s="14" t="n">
        <f aca="false">IF(AND(0.15&lt;=$A21,$B$4&gt;=$A21),$B$6,IF($A21&lt;0.15,($B$6/$A$23)*$A21,IF($A21&gt;$B$4,$B$3*24*8000*$A21*$B$5/1000000)))</f>
        <v>51132.64</v>
      </c>
      <c r="C21" s="14"/>
      <c r="D21" s="13" t="n">
        <f aca="false">D20+0.01</f>
        <v>0.63</v>
      </c>
      <c r="E21" s="14" t="n">
        <f aca="false">IF(AND(0.15&lt;=$D21,$B$4&gt;=$D21),$B$6,IF($D21&lt;0.15,($B$6/$A$23)*$D21,IF($D21&gt;$B$4,$B$3*24*8000*$D21*$B$5/1000000)))</f>
        <v>58999.2</v>
      </c>
      <c r="G21" s="15"/>
      <c r="J21" s="15"/>
    </row>
    <row r="22" customFormat="false" ht="12.75" hidden="false" customHeight="false" outlineLevel="0" collapsed="false">
      <c r="A22" s="13" t="n">
        <f aca="false">A21+0.01</f>
        <v>0.14</v>
      </c>
      <c r="B22" s="14" t="n">
        <f aca="false">IF(AND(0.15&lt;=$A22,$B$4&gt;=$A22),$B$6,IF($A22&lt;0.15,($B$6/$A$23)*$A22,IF($A22&gt;$B$4,$B$3*24*8000*$A22*$B$5/1000000)))</f>
        <v>55065.92</v>
      </c>
      <c r="C22" s="14"/>
      <c r="D22" s="13" t="n">
        <f aca="false">D21+0.01</f>
        <v>0.64</v>
      </c>
      <c r="E22" s="14" t="n">
        <f aca="false">IF(AND(0.15&lt;=$D22,$B$4&gt;=$D22),$B$6,IF($D22&lt;0.15,($B$6/$A$23)*$D22,IF($D22&gt;$B$4,$B$3*24*8000*$D22*$B$5/1000000)))</f>
        <v>58999.2</v>
      </c>
      <c r="G22" s="15"/>
      <c r="J22" s="15"/>
    </row>
    <row r="23" customFormat="false" ht="12.75" hidden="false" customHeight="false" outlineLevel="0" collapsed="false">
      <c r="A23" s="13" t="n">
        <f aca="false">A22+0.01</f>
        <v>0.15</v>
      </c>
      <c r="B23" s="14" t="n">
        <f aca="false">IF(AND(0.15&lt;=$A23,$B$4&gt;=$A23),$B$6,IF($A23&lt;0.15,($B$6/$A$23)*$A23,IF($A23&gt;$B$4,$B$3*24*8000*$A23*$B$5/1000000)))</f>
        <v>58999.2</v>
      </c>
      <c r="C23" s="14"/>
      <c r="D23" s="13" t="n">
        <f aca="false">D22+0.01</f>
        <v>0.65</v>
      </c>
      <c r="E23" s="14" t="n">
        <f aca="false">IF(AND(0.15&lt;=$D23,$B$4&gt;=$D23),$B$6,IF($D23&lt;0.15,($B$6/$A$23)*$D23,IF($D23&gt;$B$4,$B$3*24*8000*$D23*$B$5/1000000)))</f>
        <v>58999.2</v>
      </c>
      <c r="G23" s="15"/>
      <c r="J23" s="15"/>
    </row>
    <row r="24" customFormat="false" ht="12.75" hidden="false" customHeight="false" outlineLevel="0" collapsed="false">
      <c r="A24" s="13" t="n">
        <f aca="false">A23+0.01</f>
        <v>0.16</v>
      </c>
      <c r="B24" s="14" t="n">
        <f aca="false">IF(AND(0.15&lt;=$A24,$B$4&gt;=$A24),$B$6,IF($A24&lt;0.15,($B$6/$A$23)*$A24,IF($A24&gt;$B$4,$B$3*24*8000*$A24*$B$5/1000000)))</f>
        <v>58999.2</v>
      </c>
      <c r="C24" s="14"/>
      <c r="D24" s="13" t="n">
        <f aca="false">D23+0.01</f>
        <v>0.66</v>
      </c>
      <c r="E24" s="14" t="n">
        <f aca="false">IF(AND(0.15&lt;=$D24,$B$4&gt;=$D24),$B$6,IF($D24&lt;0.15,($B$6/$A$23)*$D24,IF($D24&gt;$B$4,$B$3*24*8000*$D24*$B$5/1000000)))</f>
        <v>59906.88</v>
      </c>
      <c r="G24" s="15"/>
      <c r="J24" s="15"/>
    </row>
    <row r="25" customFormat="false" ht="12.75" hidden="false" customHeight="false" outlineLevel="0" collapsed="false">
      <c r="A25" s="13" t="n">
        <f aca="false">A24+0.01</f>
        <v>0.17</v>
      </c>
      <c r="B25" s="14" t="n">
        <f aca="false">IF(AND(0.15&lt;=$A25,$B$4&gt;=$A25),$B$6,IF($A25&lt;0.15,($B$6/$A$23)*$A25,IF($A25&gt;$B$4,$B$3*24*8000*$A25*$B$5/1000000)))</f>
        <v>58999.2</v>
      </c>
      <c r="D25" s="13" t="n">
        <f aca="false">D24+0.01</f>
        <v>0.67</v>
      </c>
      <c r="E25" s="14" t="n">
        <f aca="false">IF(AND(0.15&lt;=$D25,$B$4&gt;=$D25),$B$6,IF($D25&lt;0.15,($B$6/$A$23)*$D25,IF($D25&gt;$B$4,$B$3*24*8000*$D25*$B$5/1000000)))</f>
        <v>60814.56</v>
      </c>
    </row>
    <row r="26" customFormat="false" ht="12.75" hidden="false" customHeight="false" outlineLevel="0" collapsed="false">
      <c r="A26" s="13" t="n">
        <f aca="false">A25+0.01</f>
        <v>0.18</v>
      </c>
      <c r="B26" s="14" t="n">
        <f aca="false">IF(AND(0.15&lt;=$A26,$B$4&gt;=$A26),$B$6,IF($A26&lt;0.15,($B$6/$A$23)*$A26,IF($A26&gt;$B$4,$B$3*24*8000*$A26*$B$5/1000000)))</f>
        <v>58999.2</v>
      </c>
      <c r="D26" s="13" t="n">
        <f aca="false">D25+0.01</f>
        <v>0.68</v>
      </c>
      <c r="E26" s="14" t="n">
        <f aca="false">IF(AND(0.15&lt;=$D26,$B$4&gt;=$D26),$B$6,IF($D26&lt;0.15,($B$6/$A$23)*$D26,IF($D26&gt;$B$4,$B$3*24*8000*$D26*$B$5/1000000)))</f>
        <v>61722.24</v>
      </c>
    </row>
    <row r="27" customFormat="false" ht="12.75" hidden="false" customHeight="false" outlineLevel="0" collapsed="false">
      <c r="A27" s="13" t="n">
        <f aca="false">A26+0.01</f>
        <v>0.19</v>
      </c>
      <c r="B27" s="14" t="n">
        <f aca="false">IF(AND(0.15&lt;=$A27,$B$4&gt;=$A27),$B$6,IF($A27&lt;0.15,($B$6/$A$23)*$A27,IF($A27&gt;$B$4,$B$3*24*8000*$A27*$B$5/1000000)))</f>
        <v>58999.2</v>
      </c>
      <c r="D27" s="13" t="n">
        <f aca="false">D26+0.01</f>
        <v>0.69</v>
      </c>
      <c r="E27" s="14" t="n">
        <f aca="false">IF(AND(0.15&lt;=$D27,$B$4&gt;=$D27),$B$6,IF($D27&lt;0.15,($B$6/$A$23)*$D27,IF($D27&gt;$B$4,$B$3*24*8000*$D27*$B$5/1000000)))</f>
        <v>62629.92</v>
      </c>
    </row>
    <row r="28" customFormat="false" ht="12.75" hidden="false" customHeight="false" outlineLevel="0" collapsed="false">
      <c r="A28" s="13" t="n">
        <f aca="false">A27+0.01</f>
        <v>0.2</v>
      </c>
      <c r="B28" s="14" t="n">
        <f aca="false">IF(AND(0.15&lt;=$A28,$B$4&gt;=$A28),$B$6,IF($A28&lt;0.15,($B$6/$A$23)*$A28,IF($A28&gt;$B$4,$B$3*24*8000*$A28*$B$5/1000000)))</f>
        <v>58999.2</v>
      </c>
      <c r="D28" s="13" t="n">
        <f aca="false">D27+0.01</f>
        <v>0.7</v>
      </c>
      <c r="E28" s="14" t="n">
        <f aca="false">IF(AND(0.15&lt;=$D28,$B$4&gt;=$D28),$B$6,IF($D28&lt;0.15,($B$6/$A$23)*$D28,IF($D28&gt;$B$4,$B$3*24*8000*$D28*$B$5/1000000)))</f>
        <v>63537.6</v>
      </c>
    </row>
    <row r="29" customFormat="false" ht="12.75" hidden="false" customHeight="false" outlineLevel="0" collapsed="false">
      <c r="A29" s="13" t="n">
        <f aca="false">A28+0.01</f>
        <v>0.21</v>
      </c>
      <c r="B29" s="14" t="n">
        <f aca="false">IF(AND(0.15&lt;=$A29,$B$4&gt;=$A29),$B$6,IF($A29&lt;0.15,($B$6/$A$23)*$A29,IF($A29&gt;$B$4,$B$3*24*8000*$A29*$B$5/1000000)))</f>
        <v>58999.2</v>
      </c>
      <c r="D29" s="13" t="n">
        <f aca="false">D28+0.01</f>
        <v>0.71</v>
      </c>
      <c r="E29" s="14" t="n">
        <f aca="false">IF(AND(0.15&lt;=$D29,$B$4&gt;=$D29),$B$6,IF($D29&lt;0.15,($B$6/$A$23)*$D29,IF($D29&gt;$B$4,$B$3*24*8000*$D29*$B$5/1000000)))</f>
        <v>64445.28</v>
      </c>
    </row>
    <row r="30" customFormat="false" ht="12.75" hidden="false" customHeight="false" outlineLevel="0" collapsed="false">
      <c r="A30" s="13" t="n">
        <f aca="false">A29+0.01</f>
        <v>0.22</v>
      </c>
      <c r="B30" s="14" t="n">
        <f aca="false">IF(AND(0.15&lt;=$A30,$B$4&gt;=$A30),$B$6,IF($A30&lt;0.15,($B$6/$A$23)*$A30,IF($A30&gt;$B$4,$B$3*24*8000*$A30*$B$5/1000000)))</f>
        <v>58999.2</v>
      </c>
      <c r="D30" s="13" t="n">
        <f aca="false">D29+0.01</f>
        <v>0.72</v>
      </c>
      <c r="E30" s="14" t="n">
        <f aca="false">IF(AND(0.15&lt;=$D30,$B$4&gt;=$D30),$B$6,IF($D30&lt;0.15,($B$6/$A$23)*$D30,IF($D30&gt;$B$4,$B$3*24*8000*$D30*$B$5/1000000)))</f>
        <v>65352.96</v>
      </c>
    </row>
    <row r="31" customFormat="false" ht="12.75" hidden="false" customHeight="false" outlineLevel="0" collapsed="false">
      <c r="A31" s="13" t="n">
        <f aca="false">A30+0.01</f>
        <v>0.23</v>
      </c>
      <c r="B31" s="14" t="n">
        <f aca="false">IF(AND(0.15&lt;=$A31,$B$4&gt;=$A31),$B$6,IF($A31&lt;0.15,($B$6/$A$23)*$A31,IF($A31&gt;$B$4,$B$3*24*8000*$A31*$B$5/1000000)))</f>
        <v>58999.2</v>
      </c>
      <c r="D31" s="13" t="n">
        <f aca="false">D30+0.01</f>
        <v>0.73</v>
      </c>
      <c r="E31" s="14" t="n">
        <f aca="false">IF(AND(0.15&lt;=$D31,$B$4&gt;=$D31),$B$6,IF($D31&lt;0.15,($B$6/$A$23)*$D31,IF($D31&gt;$B$4,$B$3*24*8000*$D31*$B$5/1000000)))</f>
        <v>66260.64</v>
      </c>
    </row>
    <row r="32" customFormat="false" ht="12.75" hidden="false" customHeight="false" outlineLevel="0" collapsed="false">
      <c r="A32" s="13" t="n">
        <f aca="false">A31+0.01</f>
        <v>0.24</v>
      </c>
      <c r="B32" s="14" t="n">
        <f aca="false">IF(AND(0.15&lt;=$A32,$B$4&gt;=$A32),$B$6,IF($A32&lt;0.15,($B$6/$A$23)*$A32,IF($A32&gt;$B$4,$B$3*24*8000*$A32*$B$5/1000000)))</f>
        <v>58999.2</v>
      </c>
      <c r="D32" s="13" t="n">
        <f aca="false">D31+0.01</f>
        <v>0.74</v>
      </c>
      <c r="E32" s="14" t="n">
        <f aca="false">IF(AND(0.15&lt;=$D32,$B$4&gt;=$D32),$B$6,IF($D32&lt;0.15,($B$6/$A$23)*$D32,IF($D32&gt;$B$4,$B$3*24*8000*$D32*$B$5/1000000)))</f>
        <v>67168.3200000001</v>
      </c>
    </row>
    <row r="33" customFormat="false" ht="12.75" hidden="false" customHeight="false" outlineLevel="0" collapsed="false">
      <c r="A33" s="13" t="n">
        <f aca="false">A32+0.01</f>
        <v>0.25</v>
      </c>
      <c r="B33" s="14" t="n">
        <f aca="false">IF(AND(0.15&lt;=$A33,$B$4&gt;=$A33),$B$6,IF($A33&lt;0.15,($B$6/$A$23)*$A33,IF($A33&gt;$B$4,$B$3*24*8000*$A33*$B$5/1000000)))</f>
        <v>58999.2</v>
      </c>
      <c r="D33" s="13" t="n">
        <f aca="false">D32+0.01</f>
        <v>0.75</v>
      </c>
      <c r="E33" s="14" t="n">
        <f aca="false">IF(AND(0.15&lt;=$D33,$B$4&gt;=$D33),$B$6,IF($D33&lt;0.15,($B$6/$A$23)*$D33,IF($D33&gt;$B$4,$B$3*24*8000*$D33*$B$5/1000000)))</f>
        <v>68076</v>
      </c>
    </row>
    <row r="34" customFormat="false" ht="12.75" hidden="false" customHeight="false" outlineLevel="0" collapsed="false">
      <c r="A34" s="13" t="n">
        <f aca="false">A33+0.01</f>
        <v>0.26</v>
      </c>
      <c r="B34" s="14" t="n">
        <f aca="false">IF(AND(0.15&lt;=$A34,$B$4&gt;=$A34),$B$6,IF($A34&lt;0.15,($B$6/$A$23)*$A34,IF($A34&gt;$B$4,$B$3*24*8000*$A34*$B$5/1000000)))</f>
        <v>58999.2</v>
      </c>
      <c r="D34" s="13" t="n">
        <f aca="false">D33+0.01</f>
        <v>0.760000000000001</v>
      </c>
      <c r="E34" s="14" t="n">
        <f aca="false">IF(AND(0.15&lt;=$D34,$B$4&gt;=$D34),$B$6,IF($D34&lt;0.15,($B$6/$A$23)*$D34,IF($D34&gt;$B$4,$B$3*24*8000*$D34*$B$5/1000000)))</f>
        <v>68983.6800000001</v>
      </c>
    </row>
    <row r="35" customFormat="false" ht="12.75" hidden="false" customHeight="false" outlineLevel="0" collapsed="false">
      <c r="A35" s="13" t="n">
        <f aca="false">A34+0.01</f>
        <v>0.27</v>
      </c>
      <c r="B35" s="14" t="n">
        <f aca="false">IF(AND(0.15&lt;=$A35,$B$4&gt;=$A35),$B$6,IF($A35&lt;0.15,($B$6/$A$23)*$A35,IF($A35&gt;$B$4,$B$3*24*8000*$A35*$B$5/1000000)))</f>
        <v>58999.2</v>
      </c>
      <c r="D35" s="13" t="n">
        <f aca="false">D34+0.01</f>
        <v>0.770000000000001</v>
      </c>
      <c r="E35" s="14" t="n">
        <f aca="false">IF(AND(0.15&lt;=$D35,$B$4&gt;=$D35),$B$6,IF($D35&lt;0.15,($B$6/$A$23)*$D35,IF($D35&gt;$B$4,$B$3*24*8000*$D35*$B$5/1000000)))</f>
        <v>69891.36</v>
      </c>
    </row>
    <row r="36" customFormat="false" ht="12.75" hidden="false" customHeight="false" outlineLevel="0" collapsed="false">
      <c r="A36" s="13" t="n">
        <f aca="false">A35+0.01</f>
        <v>0.28</v>
      </c>
      <c r="B36" s="14" t="n">
        <f aca="false">IF(AND(0.15&lt;=$A36,$B$4&gt;=$A36),$B$6,IF($A36&lt;0.15,($B$6/$A$23)*$A36,IF($A36&gt;$B$4,$B$3*24*8000*$A36*$B$5/1000000)))</f>
        <v>58999.2</v>
      </c>
      <c r="D36" s="13" t="n">
        <f aca="false">D35+0.01</f>
        <v>0.780000000000001</v>
      </c>
      <c r="E36" s="14" t="n">
        <f aca="false">IF(AND(0.15&lt;=$D36,$B$4&gt;=$D36),$B$6,IF($D36&lt;0.15,($B$6/$A$23)*$D36,IF($D36&gt;$B$4,$B$3*24*8000*$D36*$B$5/1000000)))</f>
        <v>70799.0400000001</v>
      </c>
    </row>
    <row r="37" customFormat="false" ht="12.75" hidden="false" customHeight="false" outlineLevel="0" collapsed="false">
      <c r="A37" s="13" t="n">
        <f aca="false">A36+0.01</f>
        <v>0.29</v>
      </c>
      <c r="B37" s="14" t="n">
        <f aca="false">IF(AND(0.15&lt;=$A37,$B$4&gt;=$A37),$B$6,IF($A37&lt;0.15,($B$6/$A$23)*$A37,IF($A37&gt;$B$4,$B$3*24*8000*$A37*$B$5/1000000)))</f>
        <v>58999.2</v>
      </c>
      <c r="D37" s="13" t="n">
        <f aca="false">D36+0.01</f>
        <v>0.790000000000001</v>
      </c>
      <c r="E37" s="14" t="n">
        <f aca="false">IF(AND(0.15&lt;=$D37,$B$4&gt;=$D37),$B$6,IF($D37&lt;0.15,($B$6/$A$23)*$D37,IF($D37&gt;$B$4,$B$3*24*8000*$D37*$B$5/1000000)))</f>
        <v>71706.72</v>
      </c>
    </row>
    <row r="38" customFormat="false" ht="12.75" hidden="false" customHeight="false" outlineLevel="0" collapsed="false">
      <c r="A38" s="13" t="n">
        <f aca="false">A37+0.01</f>
        <v>0.3</v>
      </c>
      <c r="B38" s="14" t="n">
        <f aca="false">IF(AND(0.15&lt;=$A38,$B$4&gt;=$A38),$B$6,IF($A38&lt;0.15,($B$6/$A$23)*$A38,IF($A38&gt;$B$4,$B$3*24*8000*$A38*$B$5/1000000)))</f>
        <v>58999.2</v>
      </c>
      <c r="D38" s="13" t="n">
        <f aca="false">D37+0.01</f>
        <v>0.800000000000001</v>
      </c>
      <c r="E38" s="14" t="n">
        <f aca="false">IF(AND(0.15&lt;=$D38,$B$4&gt;=$D38),$B$6,IF($D38&lt;0.15,($B$6/$A$23)*$D38,IF($D38&gt;$B$4,$B$3*24*8000*$D38*$B$5/1000000)))</f>
        <v>72614.4000000001</v>
      </c>
    </row>
    <row r="39" customFormat="false" ht="12.75" hidden="false" customHeight="false" outlineLevel="0" collapsed="false">
      <c r="A39" s="13" t="n">
        <f aca="false">A38+0.01</f>
        <v>0.31</v>
      </c>
      <c r="B39" s="14" t="n">
        <f aca="false">IF(AND(0.15&lt;=$A39,$B$4&gt;=$A39),$B$6,IF($A39&lt;0.15,($B$6/$A$23)*$A39,IF($A39&gt;$B$4,$B$3*24*8000*$A39*$B$5/1000000)))</f>
        <v>58999.2</v>
      </c>
      <c r="D39" s="13" t="n">
        <f aca="false">D38+0.01</f>
        <v>0.810000000000001</v>
      </c>
      <c r="E39" s="14" t="n">
        <f aca="false">IF(AND(0.15&lt;=$D39,$B$4&gt;=$D39),$B$6,IF($D39&lt;0.15,($B$6/$A$23)*$D39,IF($D39&gt;$B$4,$B$3*24*8000*$D39*$B$5/1000000)))</f>
        <v>73522.0800000001</v>
      </c>
    </row>
    <row r="40" customFormat="false" ht="12.75" hidden="false" customHeight="false" outlineLevel="0" collapsed="false">
      <c r="A40" s="13" t="n">
        <f aca="false">A39+0.01</f>
        <v>0.32</v>
      </c>
      <c r="B40" s="14" t="n">
        <f aca="false">IF(AND(0.15&lt;=$A40,$B$4&gt;=$A40),$B$6,IF($A40&lt;0.15,($B$6/$A$23)*$A40,IF($A40&gt;$B$4,$B$3*24*8000*$A40*$B$5/1000000)))</f>
        <v>58999.2</v>
      </c>
      <c r="D40" s="13" t="n">
        <f aca="false">D39+0.01</f>
        <v>0.820000000000001</v>
      </c>
      <c r="E40" s="14" t="n">
        <f aca="false">IF(AND(0.15&lt;=$D40,$B$4&gt;=$D40),$B$6,IF($D40&lt;0.15,($B$6/$A$23)*$D40,IF($D40&gt;$B$4,$B$3*24*8000*$D40*$B$5/1000000)))</f>
        <v>74429.7600000001</v>
      </c>
    </row>
    <row r="41" customFormat="false" ht="12.75" hidden="false" customHeight="false" outlineLevel="0" collapsed="false">
      <c r="A41" s="13" t="n">
        <f aca="false">A40+0.01</f>
        <v>0.33</v>
      </c>
      <c r="B41" s="14" t="n">
        <f aca="false">IF(AND(0.15&lt;=$A41,$B$4&gt;=$A41),$B$6,IF($A41&lt;0.15,($B$6/$A$23)*$A41,IF($A41&gt;$B$4,$B$3*24*8000*$A41*$B$5/1000000)))</f>
        <v>58999.2</v>
      </c>
      <c r="D41" s="13" t="n">
        <f aca="false">D40+0.01</f>
        <v>0.830000000000001</v>
      </c>
      <c r="E41" s="14" t="n">
        <f aca="false">IF(AND(0.15&lt;=$D41,$B$4&gt;=$D41),$B$6,IF($D41&lt;0.15,($B$6/$A$23)*$D41,IF($D41&gt;$B$4,$B$3*24*8000*$D41*$B$5/1000000)))</f>
        <v>75337.4400000001</v>
      </c>
    </row>
    <row r="42" customFormat="false" ht="12.75" hidden="false" customHeight="false" outlineLevel="0" collapsed="false">
      <c r="A42" s="13" t="n">
        <f aca="false">A41+0.01</f>
        <v>0.34</v>
      </c>
      <c r="B42" s="14" t="n">
        <f aca="false">IF(AND(0.15&lt;=$A42,$B$4&gt;=$A42),$B$6,IF($A42&lt;0.15,($B$6/$A$23)*$A42,IF($A42&gt;$B$4,$B$3*24*8000*$A42*$B$5/1000000)))</f>
        <v>58999.2</v>
      </c>
      <c r="D42" s="13" t="n">
        <f aca="false">D41+0.01</f>
        <v>0.840000000000001</v>
      </c>
      <c r="E42" s="14" t="n">
        <f aca="false">IF(AND(0.15&lt;=$D42,$B$4&gt;=$D42),$B$6,IF($D42&lt;0.15,($B$6/$A$23)*$D42,IF($D42&gt;$B$4,$B$3*24*8000*$D42*$B$5/1000000)))</f>
        <v>76245.12</v>
      </c>
    </row>
    <row r="43" customFormat="false" ht="12.75" hidden="false" customHeight="false" outlineLevel="0" collapsed="false">
      <c r="A43" s="13" t="n">
        <f aca="false">A42+0.01</f>
        <v>0.35</v>
      </c>
      <c r="B43" s="14" t="n">
        <f aca="false">IF(AND(0.15&lt;=$A43,$B$4&gt;=$A43),$B$6,IF($A43&lt;0.15,($B$6/$A$23)*$A43,IF($A43&gt;$B$4,$B$3*24*8000*$A43*$B$5/1000000)))</f>
        <v>58999.2</v>
      </c>
      <c r="D43" s="13" t="n">
        <f aca="false">D42+0.01</f>
        <v>0.850000000000001</v>
      </c>
      <c r="E43" s="14" t="n">
        <f aca="false">IF(AND(0.15&lt;=$D43,$B$4&gt;=$D43),$B$6,IF($D43&lt;0.15,($B$6/$A$23)*$D43,IF($D43&gt;$B$4,$B$3*24*8000*$D43*$B$5/1000000)))</f>
        <v>77152.8000000001</v>
      </c>
    </row>
    <row r="44" customFormat="false" ht="12.75" hidden="false" customHeight="false" outlineLevel="0" collapsed="false">
      <c r="A44" s="13" t="n">
        <f aca="false">A43+0.01</f>
        <v>0.36</v>
      </c>
      <c r="B44" s="14" t="n">
        <f aca="false">IF(AND(0.15&lt;=$A44,$B$4&gt;=$A44),$B$6,IF($A44&lt;0.15,($B$6/$A$23)*$A44,IF($A44&gt;$B$4,$B$3*24*8000*$A44*$B$5/1000000)))</f>
        <v>58999.2</v>
      </c>
      <c r="D44" s="13" t="n">
        <f aca="false">D43+0.01</f>
        <v>0.860000000000001</v>
      </c>
      <c r="E44" s="14" t="n">
        <f aca="false">IF(AND(0.15&lt;=$D44,$B$4&gt;=$D44),$B$6,IF($D44&lt;0.15,($B$6/$A$23)*$D44,IF($D44&gt;$B$4,$B$3*24*8000*$D44*$B$5/1000000)))</f>
        <v>78060.48</v>
      </c>
    </row>
    <row r="45" customFormat="false" ht="12.75" hidden="false" customHeight="false" outlineLevel="0" collapsed="false">
      <c r="A45" s="13" t="n">
        <f aca="false">A44+0.01</f>
        <v>0.37</v>
      </c>
      <c r="B45" s="14" t="n">
        <f aca="false">IF(AND(0.15&lt;=$A45,$B$4&gt;=$A45),$B$6,IF($A45&lt;0.15,($B$6/$A$23)*$A45,IF($A45&gt;$B$4,$B$3*24*8000*$A45*$B$5/1000000)))</f>
        <v>58999.2</v>
      </c>
      <c r="D45" s="13" t="n">
        <f aca="false">D44+0.01</f>
        <v>0.870000000000001</v>
      </c>
      <c r="E45" s="14" t="n">
        <f aca="false">IF(AND(0.15&lt;=$D45,$B$4&gt;=$D45),$B$6,IF($D45&lt;0.15,($B$6/$A$23)*$D45,IF($D45&gt;$B$4,$B$3*24*8000*$D45*$B$5/1000000)))</f>
        <v>78968.1600000001</v>
      </c>
    </row>
    <row r="46" customFormat="false" ht="12.75" hidden="false" customHeight="false" outlineLevel="0" collapsed="false">
      <c r="A46" s="13" t="n">
        <f aca="false">A45+0.01</f>
        <v>0.38</v>
      </c>
      <c r="B46" s="14" t="n">
        <f aca="false">IF(AND(0.15&lt;=$A46,$B$4&gt;=$A46),$B$6,IF($A46&lt;0.15,($B$6/$A$23)*$A46,IF($A46&gt;$B$4,$B$3*24*8000*$A46*$B$5/1000000)))</f>
        <v>58999.2</v>
      </c>
      <c r="D46" s="13" t="n">
        <f aca="false">D45+0.01</f>
        <v>0.880000000000001</v>
      </c>
      <c r="E46" s="14" t="n">
        <f aca="false">IF(AND(0.15&lt;=$D46,$B$4&gt;=$D46),$B$6,IF($D46&lt;0.15,($B$6/$A$23)*$D46,IF($D46&gt;$B$4,$B$3*24*8000*$D46*$B$5/1000000)))</f>
        <v>79875.84</v>
      </c>
    </row>
    <row r="47" customFormat="false" ht="12.75" hidden="false" customHeight="false" outlineLevel="0" collapsed="false">
      <c r="A47" s="13" t="n">
        <f aca="false">A46+0.01</f>
        <v>0.39</v>
      </c>
      <c r="B47" s="14" t="n">
        <f aca="false">IF(AND(0.15&lt;=$A47,$B$4&gt;=$A47),$B$6,IF($A47&lt;0.15,($B$6/$A$23)*$A47,IF($A47&gt;$B$4,$B$3*24*8000*$A47*$B$5/1000000)))</f>
        <v>58999.2</v>
      </c>
      <c r="D47" s="13" t="n">
        <f aca="false">D46+0.01</f>
        <v>0.890000000000001</v>
      </c>
      <c r="E47" s="14" t="n">
        <f aca="false">IF(AND(0.15&lt;=$D47,$B$4&gt;=$D47),$B$6,IF($D47&lt;0.15,($B$6/$A$23)*$D47,IF($D47&gt;$B$4,$B$3*24*8000*$D47*$B$5/1000000)))</f>
        <v>80783.5200000001</v>
      </c>
    </row>
    <row r="48" customFormat="false" ht="12.75" hidden="false" customHeight="false" outlineLevel="0" collapsed="false">
      <c r="A48" s="13" t="n">
        <f aca="false">A47+0.01</f>
        <v>0.4</v>
      </c>
      <c r="B48" s="14" t="n">
        <f aca="false">IF(AND(0.15&lt;=$A48,$B$4&gt;=$A48),$B$6,IF($A48&lt;0.15,($B$6/$A$23)*$A48,IF($A48&gt;$B$4,$B$3*24*8000*$A48*$B$5/1000000)))</f>
        <v>58999.2</v>
      </c>
      <c r="D48" s="13" t="n">
        <f aca="false">D47+0.01</f>
        <v>0.900000000000001</v>
      </c>
      <c r="E48" s="14" t="n">
        <f aca="false">IF(AND(0.15&lt;=$D48,$B$4&gt;=$D48),$B$6,IF($D48&lt;0.15,($B$6/$A$23)*$D48,IF($D48&gt;$B$4,$B$3*24*8000*$D48*$B$5/1000000)))</f>
        <v>81691.2000000001</v>
      </c>
    </row>
    <row r="49" customFormat="false" ht="12.75" hidden="false" customHeight="false" outlineLevel="0" collapsed="false">
      <c r="A49" s="13" t="n">
        <f aca="false">A48+0.01</f>
        <v>0.41</v>
      </c>
      <c r="B49" s="14" t="n">
        <f aca="false">IF(AND(0.15&lt;=$A49,$B$4&gt;=$A49),$B$6,IF($A49&lt;0.15,($B$6/$A$23)*$A49,IF($A49&gt;$B$4,$B$3*24*8000*$A49*$B$5/1000000)))</f>
        <v>58999.2</v>
      </c>
      <c r="D49" s="13" t="n">
        <f aca="false">D48+0.01</f>
        <v>0.910000000000001</v>
      </c>
      <c r="E49" s="14" t="n">
        <f aca="false">IF(AND(0.15&lt;=$D49,$B$4&gt;=$D49),$B$6,IF($D49&lt;0.15,($B$6/$A$23)*$D49,IF($D49&gt;$B$4,$B$3*24*8000*$D49*$B$5/1000000)))</f>
        <v>82598.8800000001</v>
      </c>
    </row>
    <row r="50" customFormat="false" ht="12.75" hidden="false" customHeight="false" outlineLevel="0" collapsed="false">
      <c r="A50" s="13" t="n">
        <f aca="false">A49+0.01</f>
        <v>0.42</v>
      </c>
      <c r="B50" s="14" t="n">
        <f aca="false">IF(AND(0.15&lt;=$A50,$B$4&gt;=$A50),$B$6,IF($A50&lt;0.15,($B$6/$A$23)*$A50,IF($A50&gt;$B$4,$B$3*24*8000*$A50*$B$5/1000000)))</f>
        <v>58999.2</v>
      </c>
      <c r="D50" s="13" t="n">
        <f aca="false">D49+0.01</f>
        <v>0.920000000000001</v>
      </c>
      <c r="E50" s="14" t="n">
        <f aca="false">IF(AND(0.15&lt;=$D50,$B$4&gt;=$D50),$B$6,IF($D50&lt;0.15,($B$6/$A$23)*$D50,IF($D50&gt;$B$4,$B$3*24*8000*$D50*$B$5/1000000)))</f>
        <v>83506.5600000001</v>
      </c>
    </row>
    <row r="51" customFormat="false" ht="12.75" hidden="false" customHeight="false" outlineLevel="0" collapsed="false">
      <c r="A51" s="13" t="n">
        <f aca="false">A50+0.01</f>
        <v>0.43</v>
      </c>
      <c r="B51" s="14" t="n">
        <f aca="false">IF(AND(0.15&lt;=$A51,$B$4&gt;=$A51),$B$6,IF($A51&lt;0.15,($B$6/$A$23)*$A51,IF($A51&gt;$B$4,$B$3*24*8000*$A51*$B$5/1000000)))</f>
        <v>58999.2</v>
      </c>
      <c r="D51" s="13" t="n">
        <f aca="false">D50+0.01</f>
        <v>0.930000000000001</v>
      </c>
      <c r="E51" s="14" t="n">
        <f aca="false">IF(AND(0.15&lt;=$D51,$B$4&gt;=$D51),$B$6,IF($D51&lt;0.15,($B$6/$A$23)*$D51,IF($D51&gt;$B$4,$B$3*24*8000*$D51*$B$5/1000000)))</f>
        <v>84414.2400000001</v>
      </c>
    </row>
    <row r="52" customFormat="false" ht="12.75" hidden="false" customHeight="false" outlineLevel="0" collapsed="false">
      <c r="A52" s="13" t="n">
        <f aca="false">A51+0.01</f>
        <v>0.44</v>
      </c>
      <c r="B52" s="14" t="n">
        <f aca="false">IF(AND(0.15&lt;=$A52,$B$4&gt;=$A52),$B$6,IF($A52&lt;0.15,($B$6/$A$23)*$A52,IF($A52&gt;$B$4,$B$3*24*8000*$A52*$B$5/1000000)))</f>
        <v>58999.2</v>
      </c>
      <c r="D52" s="13" t="n">
        <f aca="false">D51+0.01</f>
        <v>0.940000000000001</v>
      </c>
      <c r="E52" s="14" t="n">
        <f aca="false">IF(AND(0.15&lt;=$D52,$B$4&gt;=$D52),$B$6,IF($D52&lt;0.15,($B$6/$A$23)*$D52,IF($D52&gt;$B$4,$B$3*24*8000*$D52*$B$5/1000000)))</f>
        <v>85321.9200000001</v>
      </c>
    </row>
    <row r="53" customFormat="false" ht="12.75" hidden="false" customHeight="false" outlineLevel="0" collapsed="false">
      <c r="A53" s="13" t="n">
        <f aca="false">A52+0.01</f>
        <v>0.45</v>
      </c>
      <c r="B53" s="14" t="n">
        <f aca="false">IF(AND(0.15&lt;=$A53,$B$4&gt;=$A53),$B$6,IF($A53&lt;0.15,($B$6/$A$23)*$A53,IF($A53&gt;$B$4,$B$3*24*8000*$A53*$B$5/1000000)))</f>
        <v>58999.2</v>
      </c>
      <c r="D53" s="13" t="n">
        <f aca="false">D52+0.01</f>
        <v>0.950000000000001</v>
      </c>
      <c r="E53" s="14" t="n">
        <f aca="false">IF(AND(0.15&lt;=$D53,$B$4&gt;=$D53),$B$6,IF($D53&lt;0.15,($B$6/$A$23)*$D53,IF($D53&gt;$B$4,$B$3*24*8000*$D53*$B$5/1000000)))</f>
        <v>86229.6000000001</v>
      </c>
    </row>
    <row r="54" customFormat="false" ht="12.75" hidden="false" customHeight="false" outlineLevel="0" collapsed="false">
      <c r="A54" s="13" t="n">
        <f aca="false">A53+0.01</f>
        <v>0.46</v>
      </c>
      <c r="B54" s="14" t="n">
        <f aca="false">IF(AND(0.15&lt;=$A54,$B$4&gt;=$A54),$B$6,IF($A54&lt;0.15,($B$6/$A$23)*$A54,IF($A54&gt;$B$4,$B$3*24*8000*$A54*$B$5/1000000)))</f>
        <v>58999.2</v>
      </c>
      <c r="D54" s="13" t="n">
        <f aca="false">D53+0.01</f>
        <v>0.960000000000001</v>
      </c>
      <c r="E54" s="14" t="n">
        <f aca="false">IF(AND(0.15&lt;=$D54,$B$4&gt;=$D54),$B$6,IF($D54&lt;0.15,($B$6/$A$23)*$D54,IF($D54&gt;$B$4,$B$3*24*8000*$D54*$B$5/1000000)))</f>
        <v>87137.2800000001</v>
      </c>
    </row>
    <row r="55" customFormat="false" ht="12.75" hidden="false" customHeight="false" outlineLevel="0" collapsed="false">
      <c r="A55" s="13" t="n">
        <f aca="false">A54+0.01</f>
        <v>0.47</v>
      </c>
      <c r="B55" s="14" t="n">
        <f aca="false">IF(AND(0.15&lt;=$A55,$B$4&gt;=$A55),$B$6,IF($A55&lt;0.15,($B$6/$A$23)*$A55,IF($A55&gt;$B$4,$B$3*24*8000*$A55*$B$5/1000000)))</f>
        <v>58999.2</v>
      </c>
      <c r="D55" s="13" t="n">
        <f aca="false">D54+0.01</f>
        <v>0.970000000000001</v>
      </c>
      <c r="E55" s="14" t="n">
        <f aca="false">IF(AND(0.15&lt;=$D55,$B$4&gt;=$D55),$B$6,IF($D55&lt;0.15,($B$6/$A$23)*$D55,IF($D55&gt;$B$4,$B$3*24*8000*$D55*$B$5/1000000)))</f>
        <v>88044.9600000001</v>
      </c>
    </row>
    <row r="56" customFormat="false" ht="12.75" hidden="false" customHeight="false" outlineLevel="0" collapsed="false">
      <c r="A56" s="13" t="n">
        <f aca="false">A55+0.01</f>
        <v>0.48</v>
      </c>
      <c r="B56" s="14" t="n">
        <f aca="false">IF(AND(0.15&lt;=$A56,$B$4&gt;=$A56),$B$6,IF($A56&lt;0.15,($B$6/$A$23)*$A56,IF($A56&gt;$B$4,$B$3*24*8000*$A56*$B$5/1000000)))</f>
        <v>58999.2</v>
      </c>
      <c r="D56" s="13" t="n">
        <f aca="false">D55+0.01</f>
        <v>0.980000000000001</v>
      </c>
      <c r="E56" s="14" t="n">
        <f aca="false">IF(AND(0.15&lt;=$D56,$B$4&gt;=$D56),$B$6,IF($D56&lt;0.15,($B$6/$A$23)*$D56,IF($D56&gt;$B$4,$B$3*24*8000*$D56*$B$5/1000000)))</f>
        <v>88952.6400000001</v>
      </c>
    </row>
    <row r="57" customFormat="false" ht="12.75" hidden="false" customHeight="false" outlineLevel="0" collapsed="false">
      <c r="A57" s="13" t="n">
        <f aca="false">A56+0.01</f>
        <v>0.49</v>
      </c>
      <c r="B57" s="14" t="n">
        <f aca="false">IF(AND(0.15&lt;=$A57,$B$4&gt;=$A57),$B$6,IF($A57&lt;0.15,($B$6/$A$23)*$A57,IF($A57&gt;$B$4,$B$3*24*8000*$A57*$B$5/1000000)))</f>
        <v>58999.2</v>
      </c>
      <c r="D57" s="13" t="n">
        <f aca="false">D56+0.01</f>
        <v>0.990000000000001</v>
      </c>
      <c r="E57" s="14" t="n">
        <f aca="false">IF(AND(0.15&lt;=$D57,$B$4&gt;=$D57),$B$6,IF($D57&lt;0.15,($B$6/$A$23)*$D57,IF($D57&gt;$B$4,$B$3*24*8000*$D57*$B$5/1000000)))</f>
        <v>89860.3200000001</v>
      </c>
    </row>
    <row r="58" customFormat="false" ht="12.75" hidden="false" customHeight="false" outlineLevel="0" collapsed="false">
      <c r="A58" s="13" t="n">
        <f aca="false">A57+0.01</f>
        <v>0.5</v>
      </c>
      <c r="B58" s="14" t="n">
        <f aca="false">IF(AND(0.15&lt;=$A58,$B$4&gt;=$A58),$B$6,IF($A58&lt;0.15,($B$6/$A$23)*$A58,IF($A58&gt;$B$4,$B$3*24*8000*$A58*$B$5/1000000)))</f>
        <v>58999.2</v>
      </c>
      <c r="D58" s="13" t="n">
        <f aca="false">D57+0.01</f>
        <v>1</v>
      </c>
      <c r="E58" s="14" t="n">
        <f aca="false">IF(AND(0.15&lt;=$D58,$B$4&gt;=$D58),$B$6,IF($D58&lt;0.15,($B$6/$A$23)*$D58,IF($D58&gt;$B$4,$B$3*24*8000*$D58*$B$5/1000000)))</f>
        <v>90768.0000000001</v>
      </c>
    </row>
  </sheetData>
  <mergeCells count="1">
    <mergeCell ref="A1:E1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E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0" width="14.7"/>
    <col collapsed="false" customWidth="true" hidden="false" outlineLevel="0" max="3" min="3" style="0" width="12.14"/>
    <col collapsed="false" customWidth="true" hidden="false" outlineLevel="0" max="4" min="4" style="2" width="12.14"/>
    <col collapsed="false" customWidth="true" hidden="false" outlineLevel="0" max="5" min="5" style="0" width="15.85"/>
  </cols>
  <sheetData>
    <row r="1" customFormat="false" ht="20.25" hidden="false" customHeight="false" outlineLevel="0" collapsed="false">
      <c r="A1" s="3" t="s">
        <v>21</v>
      </c>
      <c r="B1" s="3"/>
      <c r="C1" s="3"/>
      <c r="D1" s="3"/>
      <c r="E1" s="3"/>
      <c r="G1" s="4"/>
      <c r="H1" s="4"/>
      <c r="J1" s="4"/>
      <c r="K1" s="4"/>
    </row>
    <row r="2" customFormat="false" ht="20.25" hidden="false" customHeight="false" outlineLevel="0" collapsed="false">
      <c r="A2" s="5"/>
      <c r="B2" s="5"/>
      <c r="C2" s="5"/>
      <c r="G2" s="4"/>
      <c r="H2" s="4"/>
      <c r="J2" s="4"/>
      <c r="K2" s="4"/>
    </row>
    <row r="3" customFormat="false" ht="20.25" hidden="false" customHeight="false" outlineLevel="0" collapsed="false">
      <c r="A3" s="6" t="s">
        <v>1</v>
      </c>
      <c r="B3" s="7" t="n">
        <v>15250</v>
      </c>
      <c r="C3" s="5"/>
      <c r="G3" s="4"/>
      <c r="H3" s="4"/>
      <c r="J3" s="4"/>
      <c r="K3" s="4"/>
    </row>
    <row r="4" customFormat="false" ht="27" hidden="false" customHeight="false" outlineLevel="0" collapsed="false">
      <c r="A4" s="6" t="s">
        <v>2</v>
      </c>
      <c r="B4" s="17" t="n">
        <v>0.815</v>
      </c>
      <c r="C4" s="5"/>
      <c r="G4" s="4"/>
      <c r="H4" s="4"/>
      <c r="J4" s="4"/>
      <c r="K4" s="4"/>
    </row>
    <row r="5" customFormat="false" ht="29.25" hidden="false" customHeight="true" outlineLevel="0" collapsed="false">
      <c r="A5" s="6" t="s">
        <v>3</v>
      </c>
      <c r="B5" s="9" t="n">
        <v>30</v>
      </c>
      <c r="C5" s="5"/>
      <c r="G5" s="4"/>
      <c r="H5" s="4"/>
      <c r="J5" s="4"/>
      <c r="K5" s="4"/>
    </row>
    <row r="6" customFormat="false" ht="39.75" hidden="false" customHeight="false" outlineLevel="0" collapsed="false">
      <c r="A6" s="6" t="s">
        <v>8</v>
      </c>
      <c r="B6" s="10" t="n">
        <f aca="false">(B3*B4*24*8000/1000000)*$B$5</f>
        <v>71589.6</v>
      </c>
      <c r="C6" s="5"/>
      <c r="G6" s="4"/>
      <c r="H6" s="4"/>
      <c r="J6" s="4"/>
      <c r="K6" s="4"/>
    </row>
    <row r="7" customFormat="false" ht="12.75" hidden="false" customHeight="false" outlineLevel="0" collapsed="false">
      <c r="A7" s="11"/>
      <c r="B7" s="11"/>
      <c r="D7" s="4"/>
      <c r="E7" s="4"/>
      <c r="G7" s="4"/>
      <c r="H7" s="4"/>
      <c r="J7" s="4"/>
      <c r="K7" s="4"/>
    </row>
    <row r="8" customFormat="false" ht="37.5" hidden="false" customHeight="true" outlineLevel="0" collapsed="false">
      <c r="A8" s="12" t="s">
        <v>5</v>
      </c>
      <c r="B8" s="6" t="s">
        <v>6</v>
      </c>
      <c r="C8" s="4"/>
      <c r="D8" s="12" t="s">
        <v>5</v>
      </c>
      <c r="E8" s="6" t="s">
        <v>6</v>
      </c>
      <c r="G8" s="6"/>
      <c r="H8" s="4"/>
      <c r="J8" s="6"/>
      <c r="K8" s="4"/>
    </row>
    <row r="9" customFormat="false" ht="12.75" hidden="false" customHeight="false" outlineLevel="0" collapsed="false">
      <c r="A9" s="13" t="n">
        <v>0.01</v>
      </c>
      <c r="B9" s="14" t="n">
        <f aca="false">IF(AND(0.15&lt;=$A9,$B$4&gt;=$A9),$B$6,IF($A9&lt;0.15,($B$6/$A$23)*$A9,IF($A9&gt;$B$4,$B$3*24*8000*$A9*$B$5/1000000)))</f>
        <v>4772.64</v>
      </c>
      <c r="C9" s="14"/>
      <c r="D9" s="13" t="n">
        <f aca="false">A58+0.01</f>
        <v>0.51</v>
      </c>
      <c r="E9" s="14" t="n">
        <f aca="false">IF(AND(0.15&lt;=$D9,$B$4&gt;=$D9),$B$6,IF($D9&lt;0.15,($B$6/$A$23)*$D9,IF($D9&gt;$B$4,$B$3*24*8000*$D9*$B$5/1000000)))</f>
        <v>71589.6</v>
      </c>
    </row>
    <row r="10" customFormat="false" ht="12.75" hidden="false" customHeight="false" outlineLevel="0" collapsed="false">
      <c r="A10" s="13" t="n">
        <f aca="false">A9+0.01</f>
        <v>0.02</v>
      </c>
      <c r="B10" s="14" t="n">
        <f aca="false">IF(AND(0.15&lt;=$A10,$B$4&gt;=$A10),$B$6,IF($A10&lt;0.15,($B$6/$A$23)*$A10,IF($A10&gt;$B$4,$B$3*24*8000*$A10*$B$5/1000000)))</f>
        <v>9545.28</v>
      </c>
      <c r="C10" s="14"/>
      <c r="D10" s="13" t="n">
        <f aca="false">D9+0.01</f>
        <v>0.52</v>
      </c>
      <c r="E10" s="14" t="n">
        <f aca="false">IF(AND(0.15&lt;=$D10,$B$4&gt;=$D10),$B$6,IF($D10&lt;0.15,($B$6/$A$23)*$D10,IF($D10&gt;$B$4,$B$3*24*8000*$D10*$B$5/1000000)))</f>
        <v>71589.6</v>
      </c>
    </row>
    <row r="11" customFormat="false" ht="12.75" hidden="false" customHeight="false" outlineLevel="0" collapsed="false">
      <c r="A11" s="13" t="n">
        <f aca="false">A10+0.01</f>
        <v>0.03</v>
      </c>
      <c r="B11" s="14" t="n">
        <f aca="false">IF(AND(0.15&lt;=$A11,$B$4&gt;=$A11),$B$6,IF($A11&lt;0.15,($B$6/$A$23)*$A11,IF($A11&gt;$B$4,$B$3*24*8000*$A11*$B$5/1000000)))</f>
        <v>14317.92</v>
      </c>
      <c r="C11" s="14"/>
      <c r="D11" s="13" t="n">
        <f aca="false">D10+0.01</f>
        <v>0.53</v>
      </c>
      <c r="E11" s="14" t="n">
        <f aca="false">IF(AND(0.15&lt;=$D11,$B$4&gt;=$D11),$B$6,IF($D11&lt;0.15,($B$6/$A$23)*$D11,IF($D11&gt;$B$4,$B$3*24*8000*$D11*$B$5/1000000)))</f>
        <v>71589.6</v>
      </c>
    </row>
    <row r="12" customFormat="false" ht="12.75" hidden="false" customHeight="false" outlineLevel="0" collapsed="false">
      <c r="A12" s="13" t="n">
        <f aca="false">A11+0.01</f>
        <v>0.04</v>
      </c>
      <c r="B12" s="14" t="n">
        <f aca="false">IF(AND(0.15&lt;=$A12,$B$4&gt;=$A12),$B$6,IF($A12&lt;0.15,($B$6/$A$23)*$A12,IF($A12&gt;$B$4,$B$3*24*8000*$A12*$B$5/1000000)))</f>
        <v>19090.56</v>
      </c>
      <c r="C12" s="14"/>
      <c r="D12" s="13" t="n">
        <f aca="false">D11+0.01</f>
        <v>0.54</v>
      </c>
      <c r="E12" s="14" t="n">
        <f aca="false">IF(AND(0.15&lt;=$D12,$B$4&gt;=$D12),$B$6,IF($D12&lt;0.15,($B$6/$A$23)*$D12,IF($D12&gt;$B$4,$B$3*24*8000*$D12*$B$5/1000000)))</f>
        <v>71589.6</v>
      </c>
      <c r="G12" s="15"/>
      <c r="J12" s="15"/>
    </row>
    <row r="13" customFormat="false" ht="12.75" hidden="false" customHeight="false" outlineLevel="0" collapsed="false">
      <c r="A13" s="13" t="n">
        <f aca="false">A12+0.01</f>
        <v>0.05</v>
      </c>
      <c r="B13" s="14" t="n">
        <f aca="false">IF(AND(0.15&lt;=$A13,$B$4&gt;=$A13),$B$6,IF($A13&lt;0.15,($B$6/$A$23)*$A13,IF($A13&gt;$B$4,$B$3*24*8000*$A13*$B$5/1000000)))</f>
        <v>23863.2</v>
      </c>
      <c r="C13" s="14"/>
      <c r="D13" s="13" t="n">
        <f aca="false">D12+0.01</f>
        <v>0.55</v>
      </c>
      <c r="E13" s="14" t="n">
        <f aca="false">IF(AND(0.15&lt;=$D13,$B$4&gt;=$D13),$B$6,IF($D13&lt;0.15,($B$6/$A$23)*$D13,IF($D13&gt;$B$4,$B$3*24*8000*$D13*$B$5/1000000)))</f>
        <v>71589.6</v>
      </c>
      <c r="G13" s="15"/>
      <c r="J13" s="15"/>
    </row>
    <row r="14" customFormat="false" ht="12.75" hidden="false" customHeight="false" outlineLevel="0" collapsed="false">
      <c r="A14" s="13" t="n">
        <f aca="false">A13+0.01</f>
        <v>0.06</v>
      </c>
      <c r="B14" s="14" t="n">
        <f aca="false">IF(AND(0.15&lt;=$A14,$B$4&gt;=$A14),$B$6,IF($A14&lt;0.15,($B$6/$A$23)*$A14,IF($A14&gt;$B$4,$B$3*24*8000*$A14*$B$5/1000000)))</f>
        <v>28635.84</v>
      </c>
      <c r="C14" s="14"/>
      <c r="D14" s="13" t="n">
        <f aca="false">D13+0.01</f>
        <v>0.56</v>
      </c>
      <c r="E14" s="14" t="n">
        <f aca="false">IF(AND(0.15&lt;=$D14,$B$4&gt;=$D14),$B$6,IF($D14&lt;0.15,($B$6/$A$23)*$D14,IF($D14&gt;$B$4,$B$3*24*8000*$D14*$B$5/1000000)))</f>
        <v>71589.6</v>
      </c>
      <c r="G14" s="15"/>
      <c r="J14" s="15"/>
    </row>
    <row r="15" customFormat="false" ht="12.75" hidden="false" customHeight="false" outlineLevel="0" collapsed="false">
      <c r="A15" s="13" t="n">
        <f aca="false">A14+0.01</f>
        <v>0.07</v>
      </c>
      <c r="B15" s="14" t="n">
        <f aca="false">IF(AND(0.15&lt;=$A15,$B$4&gt;=$A15),$B$6,IF($A15&lt;0.15,($B$6/$A$23)*$A15,IF($A15&gt;$B$4,$B$3*24*8000*$A15*$B$5/1000000)))</f>
        <v>33408.48</v>
      </c>
      <c r="C15" s="14"/>
      <c r="D15" s="13" t="n">
        <f aca="false">D14+0.01</f>
        <v>0.57</v>
      </c>
      <c r="E15" s="14" t="n">
        <f aca="false">IF(AND(0.15&lt;=$D15,$B$4&gt;=$D15),$B$6,IF($D15&lt;0.15,($B$6/$A$23)*$D15,IF($D15&gt;$B$4,$B$3*24*8000*$D15*$B$5/1000000)))</f>
        <v>71589.6</v>
      </c>
      <c r="G15" s="15"/>
      <c r="J15" s="15"/>
    </row>
    <row r="16" customFormat="false" ht="12.75" hidden="false" customHeight="false" outlineLevel="0" collapsed="false">
      <c r="A16" s="13" t="n">
        <f aca="false">A15+0.01</f>
        <v>0.08</v>
      </c>
      <c r="B16" s="14" t="n">
        <f aca="false">IF(AND(0.15&lt;=$A16,$B$4&gt;=$A16),$B$6,IF($A16&lt;0.15,($B$6/$A$23)*$A16,IF($A16&gt;$B$4,$B$3*24*8000*$A16*$B$5/1000000)))</f>
        <v>38181.12</v>
      </c>
      <c r="C16" s="14"/>
      <c r="D16" s="13" t="n">
        <f aca="false">D15+0.01</f>
        <v>0.58</v>
      </c>
      <c r="E16" s="14" t="n">
        <f aca="false">IF(AND(0.15&lt;=$D16,$B$4&gt;=$D16),$B$6,IF($D16&lt;0.15,($B$6/$A$23)*$D16,IF($D16&gt;$B$4,$B$3*24*8000*$D16*$B$5/1000000)))</f>
        <v>71589.6</v>
      </c>
      <c r="G16" s="15"/>
      <c r="J16" s="15"/>
    </row>
    <row r="17" customFormat="false" ht="12.75" hidden="false" customHeight="false" outlineLevel="0" collapsed="false">
      <c r="A17" s="13" t="n">
        <f aca="false">A16+0.01</f>
        <v>0.09</v>
      </c>
      <c r="B17" s="14" t="n">
        <f aca="false">IF(AND(0.15&lt;=$A17,$B$4&gt;=$A17),$B$6,IF($A17&lt;0.15,($B$6/$A$23)*$A17,IF($A17&gt;$B$4,$B$3*24*8000*$A17*$B$5/1000000)))</f>
        <v>42953.76</v>
      </c>
      <c r="C17" s="14"/>
      <c r="D17" s="13" t="n">
        <f aca="false">D16+0.01</f>
        <v>0.59</v>
      </c>
      <c r="E17" s="14" t="n">
        <f aca="false">IF(AND(0.15&lt;=$D17,$B$4&gt;=$D17),$B$6,IF($D17&lt;0.15,($B$6/$A$23)*$D17,IF($D17&gt;$B$4,$B$3*24*8000*$D17*$B$5/1000000)))</f>
        <v>71589.6</v>
      </c>
      <c r="G17" s="15"/>
      <c r="J17" s="15"/>
    </row>
    <row r="18" customFormat="false" ht="12.75" hidden="false" customHeight="false" outlineLevel="0" collapsed="false">
      <c r="A18" s="13" t="n">
        <f aca="false">A17+0.01</f>
        <v>0.1</v>
      </c>
      <c r="B18" s="14" t="n">
        <f aca="false">IF(AND(0.15&lt;=$A18,$B$4&gt;=$A18),$B$6,IF($A18&lt;0.15,($B$6/$A$23)*$A18,IF($A18&gt;$B$4,$B$3*24*8000*$A18*$B$5/1000000)))</f>
        <v>47726.4</v>
      </c>
      <c r="C18" s="14"/>
      <c r="D18" s="13" t="n">
        <f aca="false">D17+0.01</f>
        <v>0.6</v>
      </c>
      <c r="E18" s="14" t="n">
        <f aca="false">IF(AND(0.15&lt;=$D18,$B$4&gt;=$D18),$B$6,IF($D18&lt;0.15,($B$6/$A$23)*$D18,IF($D18&gt;$B$4,$B$3*24*8000*$D18*$B$5/1000000)))</f>
        <v>71589.6</v>
      </c>
      <c r="G18" s="16"/>
      <c r="J18" s="15"/>
    </row>
    <row r="19" customFormat="false" ht="12.75" hidden="false" customHeight="false" outlineLevel="0" collapsed="false">
      <c r="A19" s="13" t="n">
        <f aca="false">A18+0.01</f>
        <v>0.11</v>
      </c>
      <c r="B19" s="14" t="n">
        <f aca="false">IF(AND(0.15&lt;=$A19,$B$4&gt;=$A19),$B$6,IF($A19&lt;0.15,($B$6/$A$23)*$A19,IF($A19&gt;$B$4,$B$3*24*8000*$A19*$B$5/1000000)))</f>
        <v>52499.04</v>
      </c>
      <c r="C19" s="14"/>
      <c r="D19" s="13" t="n">
        <f aca="false">D18+0.01</f>
        <v>0.61</v>
      </c>
      <c r="E19" s="14" t="n">
        <f aca="false">IF(AND(0.15&lt;=$D19,$B$4&gt;=$D19),$B$6,IF($D19&lt;0.15,($B$6/$A$23)*$D19,IF($D19&gt;$B$4,$B$3*24*8000*$D19*$B$5/1000000)))</f>
        <v>71589.6</v>
      </c>
      <c r="G19" s="15"/>
      <c r="J19" s="15"/>
    </row>
    <row r="20" customFormat="false" ht="12.75" hidden="false" customHeight="false" outlineLevel="0" collapsed="false">
      <c r="A20" s="13" t="n">
        <f aca="false">A19+0.01</f>
        <v>0.12</v>
      </c>
      <c r="B20" s="14" t="n">
        <f aca="false">IF(AND(0.15&lt;=$A20,$B$4&gt;=$A20),$B$6,IF($A20&lt;0.15,($B$6/$A$23)*$A20,IF($A20&gt;$B$4,$B$3*24*8000*$A20*$B$5/1000000)))</f>
        <v>57271.68</v>
      </c>
      <c r="C20" s="14"/>
      <c r="D20" s="13" t="n">
        <f aca="false">D19+0.01</f>
        <v>0.62</v>
      </c>
      <c r="E20" s="14" t="n">
        <f aca="false">IF(AND(0.15&lt;=$D20,$B$4&gt;=$D20),$B$6,IF($D20&lt;0.15,($B$6/$A$23)*$D20,IF($D20&gt;$B$4,$B$3*24*8000*$D20*$B$5/1000000)))</f>
        <v>71589.6</v>
      </c>
      <c r="G20" s="15"/>
      <c r="J20" s="15"/>
    </row>
    <row r="21" customFormat="false" ht="12.75" hidden="false" customHeight="false" outlineLevel="0" collapsed="false">
      <c r="A21" s="13" t="n">
        <f aca="false">A20+0.01</f>
        <v>0.13</v>
      </c>
      <c r="B21" s="14" t="n">
        <f aca="false">IF(AND(0.15&lt;=$A21,$B$4&gt;=$A21),$B$6,IF($A21&lt;0.15,($B$6/$A$23)*$A21,IF($A21&gt;$B$4,$B$3*24*8000*$A21*$B$5/1000000)))</f>
        <v>62044.32</v>
      </c>
      <c r="C21" s="14"/>
      <c r="D21" s="13" t="n">
        <f aca="false">D20+0.01</f>
        <v>0.63</v>
      </c>
      <c r="E21" s="14" t="n">
        <f aca="false">IF(AND(0.15&lt;=$D21,$B$4&gt;=$D21),$B$6,IF($D21&lt;0.15,($B$6/$A$23)*$D21,IF($D21&gt;$B$4,$B$3*24*8000*$D21*$B$5/1000000)))</f>
        <v>71589.6</v>
      </c>
      <c r="G21" s="15"/>
      <c r="J21" s="15"/>
    </row>
    <row r="22" customFormat="false" ht="12.75" hidden="false" customHeight="false" outlineLevel="0" collapsed="false">
      <c r="A22" s="13" t="n">
        <f aca="false">A21+0.01</f>
        <v>0.14</v>
      </c>
      <c r="B22" s="14" t="n">
        <f aca="false">IF(AND(0.15&lt;=$A22,$B$4&gt;=$A22),$B$6,IF($A22&lt;0.15,($B$6/$A$23)*$A22,IF($A22&gt;$B$4,$B$3*24*8000*$A22*$B$5/1000000)))</f>
        <v>66816.96</v>
      </c>
      <c r="C22" s="14"/>
      <c r="D22" s="13" t="n">
        <f aca="false">D21+0.01</f>
        <v>0.64</v>
      </c>
      <c r="E22" s="14" t="n">
        <f aca="false">IF(AND(0.15&lt;=$D22,$B$4&gt;=$D22),$B$6,IF($D22&lt;0.15,($B$6/$A$23)*$D22,IF($D22&gt;$B$4,$B$3*24*8000*$D22*$B$5/1000000)))</f>
        <v>71589.6</v>
      </c>
      <c r="G22" s="15"/>
      <c r="J22" s="15"/>
    </row>
    <row r="23" customFormat="false" ht="12.75" hidden="false" customHeight="false" outlineLevel="0" collapsed="false">
      <c r="A23" s="13" t="n">
        <f aca="false">A22+0.01</f>
        <v>0.15</v>
      </c>
      <c r="B23" s="14" t="n">
        <f aca="false">IF(AND(0.15&lt;=$A23,$B$4&gt;=$A23),$B$6,IF($A23&lt;0.15,($B$6/$A$23)*$A23,IF($A23&gt;$B$4,$B$3*24*8000*$A23*$B$5/1000000)))</f>
        <v>71589.6</v>
      </c>
      <c r="C23" s="14"/>
      <c r="D23" s="13" t="n">
        <f aca="false">D22+0.01</f>
        <v>0.65</v>
      </c>
      <c r="E23" s="14" t="n">
        <f aca="false">IF(AND(0.15&lt;=$D23,$B$4&gt;=$D23),$B$6,IF($D23&lt;0.15,($B$6/$A$23)*$D23,IF($D23&gt;$B$4,$B$3*24*8000*$D23*$B$5/1000000)))</f>
        <v>71589.6</v>
      </c>
      <c r="G23" s="15"/>
      <c r="J23" s="15"/>
    </row>
    <row r="24" customFormat="false" ht="12.75" hidden="false" customHeight="false" outlineLevel="0" collapsed="false">
      <c r="A24" s="13" t="n">
        <f aca="false">A23+0.01</f>
        <v>0.16</v>
      </c>
      <c r="B24" s="14" t="n">
        <f aca="false">IF(AND(0.15&lt;=$A24,$B$4&gt;=$A24),$B$6,IF($A24&lt;0.15,($B$6/$A$23)*$A24,IF($A24&gt;$B$4,$B$3*24*8000*$A24*$B$5/1000000)))</f>
        <v>71589.6</v>
      </c>
      <c r="C24" s="14"/>
      <c r="D24" s="13" t="n">
        <f aca="false">D23+0.01</f>
        <v>0.66</v>
      </c>
      <c r="E24" s="14" t="n">
        <f aca="false">IF(AND(0.15&lt;=$D24,$B$4&gt;=$D24),$B$6,IF($D24&lt;0.15,($B$6/$A$23)*$D24,IF($D24&gt;$B$4,$B$3*24*8000*$D24*$B$5/1000000)))</f>
        <v>71589.6</v>
      </c>
      <c r="G24" s="15"/>
      <c r="J24" s="15"/>
    </row>
    <row r="25" customFormat="false" ht="12.75" hidden="false" customHeight="false" outlineLevel="0" collapsed="false">
      <c r="A25" s="13" t="n">
        <f aca="false">A24+0.01</f>
        <v>0.17</v>
      </c>
      <c r="B25" s="14" t="n">
        <f aca="false">IF(AND(0.15&lt;=$A25,$B$4&gt;=$A25),$B$6,IF($A25&lt;0.15,($B$6/$A$23)*$A25,IF($A25&gt;$B$4,$B$3*24*8000*$A25*$B$5/1000000)))</f>
        <v>71589.6</v>
      </c>
      <c r="D25" s="13" t="n">
        <f aca="false">D24+0.01</f>
        <v>0.67</v>
      </c>
      <c r="E25" s="14" t="n">
        <f aca="false">IF(AND(0.15&lt;=$D25,$B$4&gt;=$D25),$B$6,IF($D25&lt;0.15,($B$6/$A$23)*$D25,IF($D25&gt;$B$4,$B$3*24*8000*$D25*$B$5/1000000)))</f>
        <v>71589.6</v>
      </c>
    </row>
    <row r="26" customFormat="false" ht="12.75" hidden="false" customHeight="false" outlineLevel="0" collapsed="false">
      <c r="A26" s="13" t="n">
        <f aca="false">A25+0.01</f>
        <v>0.18</v>
      </c>
      <c r="B26" s="14" t="n">
        <f aca="false">IF(AND(0.15&lt;=$A26,$B$4&gt;=$A26),$B$6,IF($A26&lt;0.15,($B$6/$A$23)*$A26,IF($A26&gt;$B$4,$B$3*24*8000*$A26*$B$5/1000000)))</f>
        <v>71589.6</v>
      </c>
      <c r="D26" s="13" t="n">
        <f aca="false">D25+0.01</f>
        <v>0.68</v>
      </c>
      <c r="E26" s="14" t="n">
        <f aca="false">IF(AND(0.15&lt;=$D26,$B$4&gt;=$D26),$B$6,IF($D26&lt;0.15,($B$6/$A$23)*$D26,IF($D26&gt;$B$4,$B$3*24*8000*$D26*$B$5/1000000)))</f>
        <v>71589.6</v>
      </c>
    </row>
    <row r="27" customFormat="false" ht="12.75" hidden="false" customHeight="false" outlineLevel="0" collapsed="false">
      <c r="A27" s="13" t="n">
        <f aca="false">A26+0.01</f>
        <v>0.19</v>
      </c>
      <c r="B27" s="14" t="n">
        <f aca="false">IF(AND(0.15&lt;=$A27,$B$4&gt;=$A27),$B$6,IF($A27&lt;0.15,($B$6/$A$23)*$A27,IF($A27&gt;$B$4,$B$3*24*8000*$A27*$B$5/1000000)))</f>
        <v>71589.6</v>
      </c>
      <c r="D27" s="13" t="n">
        <f aca="false">D26+0.01</f>
        <v>0.69</v>
      </c>
      <c r="E27" s="14" t="n">
        <f aca="false">IF(AND(0.15&lt;=$D27,$B$4&gt;=$D27),$B$6,IF($D27&lt;0.15,($B$6/$A$23)*$D27,IF($D27&gt;$B$4,$B$3*24*8000*$D27*$B$5/1000000)))</f>
        <v>71589.6</v>
      </c>
    </row>
    <row r="28" customFormat="false" ht="12.75" hidden="false" customHeight="false" outlineLevel="0" collapsed="false">
      <c r="A28" s="13" t="n">
        <f aca="false">A27+0.01</f>
        <v>0.2</v>
      </c>
      <c r="B28" s="14" t="n">
        <f aca="false">IF(AND(0.15&lt;=$A28,$B$4&gt;=$A28),$B$6,IF($A28&lt;0.15,($B$6/$A$23)*$A28,IF($A28&gt;$B$4,$B$3*24*8000*$A28*$B$5/1000000)))</f>
        <v>71589.6</v>
      </c>
      <c r="D28" s="13" t="n">
        <f aca="false">D27+0.01</f>
        <v>0.7</v>
      </c>
      <c r="E28" s="14" t="n">
        <f aca="false">IF(AND(0.15&lt;=$D28,$B$4&gt;=$D28),$B$6,IF($D28&lt;0.15,($B$6/$A$23)*$D28,IF($D28&gt;$B$4,$B$3*24*8000*$D28*$B$5/1000000)))</f>
        <v>71589.6</v>
      </c>
    </row>
    <row r="29" customFormat="false" ht="12.75" hidden="false" customHeight="false" outlineLevel="0" collapsed="false">
      <c r="A29" s="13" t="n">
        <f aca="false">A28+0.01</f>
        <v>0.21</v>
      </c>
      <c r="B29" s="14" t="n">
        <f aca="false">IF(AND(0.15&lt;=$A29,$B$4&gt;=$A29),$B$6,IF($A29&lt;0.15,($B$6/$A$23)*$A29,IF($A29&gt;$B$4,$B$3*24*8000*$A29*$B$5/1000000)))</f>
        <v>71589.6</v>
      </c>
      <c r="D29" s="13" t="n">
        <f aca="false">D28+0.01</f>
        <v>0.71</v>
      </c>
      <c r="E29" s="14" t="n">
        <f aca="false">IF(AND(0.15&lt;=$D29,$B$4&gt;=$D29),$B$6,IF($D29&lt;0.15,($B$6/$A$23)*$D29,IF($D29&gt;$B$4,$B$3*24*8000*$D29*$B$5/1000000)))</f>
        <v>71589.6</v>
      </c>
    </row>
    <row r="30" customFormat="false" ht="12.75" hidden="false" customHeight="false" outlineLevel="0" collapsed="false">
      <c r="A30" s="13" t="n">
        <f aca="false">A29+0.01</f>
        <v>0.22</v>
      </c>
      <c r="B30" s="14" t="n">
        <f aca="false">IF(AND(0.15&lt;=$A30,$B$4&gt;=$A30),$B$6,IF($A30&lt;0.15,($B$6/$A$23)*$A30,IF($A30&gt;$B$4,$B$3*24*8000*$A30*$B$5/1000000)))</f>
        <v>71589.6</v>
      </c>
      <c r="D30" s="13" t="n">
        <f aca="false">D29+0.01</f>
        <v>0.72</v>
      </c>
      <c r="E30" s="14" t="n">
        <f aca="false">IF(AND(0.15&lt;=$D30,$B$4&gt;=$D30),$B$6,IF($D30&lt;0.15,($B$6/$A$23)*$D30,IF($D30&gt;$B$4,$B$3*24*8000*$D30*$B$5/1000000)))</f>
        <v>71589.6</v>
      </c>
    </row>
    <row r="31" customFormat="false" ht="12.75" hidden="false" customHeight="false" outlineLevel="0" collapsed="false">
      <c r="A31" s="13" t="n">
        <f aca="false">A30+0.01</f>
        <v>0.23</v>
      </c>
      <c r="B31" s="14" t="n">
        <f aca="false">IF(AND(0.15&lt;=$A31,$B$4&gt;=$A31),$B$6,IF($A31&lt;0.15,($B$6/$A$23)*$A31,IF($A31&gt;$B$4,$B$3*24*8000*$A31*$B$5/1000000)))</f>
        <v>71589.6</v>
      </c>
      <c r="D31" s="13" t="n">
        <f aca="false">D30+0.01</f>
        <v>0.73</v>
      </c>
      <c r="E31" s="14" t="n">
        <f aca="false">IF(AND(0.15&lt;=$D31,$B$4&gt;=$D31),$B$6,IF($D31&lt;0.15,($B$6/$A$23)*$D31,IF($D31&gt;$B$4,$B$3*24*8000*$D31*$B$5/1000000)))</f>
        <v>71589.6</v>
      </c>
    </row>
    <row r="32" customFormat="false" ht="12.75" hidden="false" customHeight="false" outlineLevel="0" collapsed="false">
      <c r="A32" s="13" t="n">
        <f aca="false">A31+0.01</f>
        <v>0.24</v>
      </c>
      <c r="B32" s="14" t="n">
        <f aca="false">IF(AND(0.15&lt;=$A32,$B$4&gt;=$A32),$B$6,IF($A32&lt;0.15,($B$6/$A$23)*$A32,IF($A32&gt;$B$4,$B$3*24*8000*$A32*$B$5/1000000)))</f>
        <v>71589.6</v>
      </c>
      <c r="D32" s="13" t="n">
        <f aca="false">D31+0.01</f>
        <v>0.74</v>
      </c>
      <c r="E32" s="14" t="n">
        <f aca="false">IF(AND(0.15&lt;=$D32,$B$4&gt;=$D32),$B$6,IF($D32&lt;0.15,($B$6/$A$23)*$D32,IF($D32&gt;$B$4,$B$3*24*8000*$D32*$B$5/1000000)))</f>
        <v>71589.6</v>
      </c>
    </row>
    <row r="33" customFormat="false" ht="12.75" hidden="false" customHeight="false" outlineLevel="0" collapsed="false">
      <c r="A33" s="13" t="n">
        <f aca="false">A32+0.01</f>
        <v>0.25</v>
      </c>
      <c r="B33" s="14" t="n">
        <f aca="false">IF(AND(0.15&lt;=$A33,$B$4&gt;=$A33),$B$6,IF($A33&lt;0.15,($B$6/$A$23)*$A33,IF($A33&gt;$B$4,$B$3*24*8000*$A33*$B$5/1000000)))</f>
        <v>71589.6</v>
      </c>
      <c r="D33" s="13" t="n">
        <f aca="false">D32+0.01</f>
        <v>0.75</v>
      </c>
      <c r="E33" s="14" t="n">
        <f aca="false">IF(AND(0.15&lt;=$D33,$B$4&gt;=$D33),$B$6,IF($D33&lt;0.15,($B$6/$A$23)*$D33,IF($D33&gt;$B$4,$B$3*24*8000*$D33*$B$5/1000000)))</f>
        <v>71589.6</v>
      </c>
    </row>
    <row r="34" customFormat="false" ht="12.75" hidden="false" customHeight="false" outlineLevel="0" collapsed="false">
      <c r="A34" s="13" t="n">
        <f aca="false">A33+0.01</f>
        <v>0.26</v>
      </c>
      <c r="B34" s="14" t="n">
        <f aca="false">IF(AND(0.15&lt;=$A34,$B$4&gt;=$A34),$B$6,IF($A34&lt;0.15,($B$6/$A$23)*$A34,IF($A34&gt;$B$4,$B$3*24*8000*$A34*$B$5/1000000)))</f>
        <v>71589.6</v>
      </c>
      <c r="D34" s="13" t="n">
        <f aca="false">D33+0.01</f>
        <v>0.760000000000001</v>
      </c>
      <c r="E34" s="14" t="n">
        <f aca="false">IF(AND(0.15&lt;=$D34,$B$4&gt;=$D34),$B$6,IF($D34&lt;0.15,($B$6/$A$23)*$D34,IF($D34&gt;$B$4,$B$3*24*8000*$D34*$B$5/1000000)))</f>
        <v>71589.6</v>
      </c>
    </row>
    <row r="35" customFormat="false" ht="12.75" hidden="false" customHeight="false" outlineLevel="0" collapsed="false">
      <c r="A35" s="13" t="n">
        <f aca="false">A34+0.01</f>
        <v>0.27</v>
      </c>
      <c r="B35" s="14" t="n">
        <f aca="false">IF(AND(0.15&lt;=$A35,$B$4&gt;=$A35),$B$6,IF($A35&lt;0.15,($B$6/$A$23)*$A35,IF($A35&gt;$B$4,$B$3*24*8000*$A35*$B$5/1000000)))</f>
        <v>71589.6</v>
      </c>
      <c r="D35" s="13" t="n">
        <f aca="false">D34+0.01</f>
        <v>0.770000000000001</v>
      </c>
      <c r="E35" s="14" t="n">
        <f aca="false">IF(AND(0.15&lt;=$D35,$B$4&gt;=$D35),$B$6,IF($D35&lt;0.15,($B$6/$A$23)*$D35,IF($D35&gt;$B$4,$B$3*24*8000*$D35*$B$5/1000000)))</f>
        <v>71589.6</v>
      </c>
    </row>
    <row r="36" customFormat="false" ht="12.75" hidden="false" customHeight="false" outlineLevel="0" collapsed="false">
      <c r="A36" s="13" t="n">
        <f aca="false">A35+0.01</f>
        <v>0.28</v>
      </c>
      <c r="B36" s="14" t="n">
        <f aca="false">IF(AND(0.15&lt;=$A36,$B$4&gt;=$A36),$B$6,IF($A36&lt;0.15,($B$6/$A$23)*$A36,IF($A36&gt;$B$4,$B$3*24*8000*$A36*$B$5/1000000)))</f>
        <v>71589.6</v>
      </c>
      <c r="D36" s="13" t="n">
        <f aca="false">D35+0.01</f>
        <v>0.780000000000001</v>
      </c>
      <c r="E36" s="14" t="n">
        <f aca="false">IF(AND(0.15&lt;=$D36,$B$4&gt;=$D36),$B$6,IF($D36&lt;0.15,($B$6/$A$23)*$D36,IF($D36&gt;$B$4,$B$3*24*8000*$D36*$B$5/1000000)))</f>
        <v>71589.6</v>
      </c>
    </row>
    <row r="37" customFormat="false" ht="12.75" hidden="false" customHeight="false" outlineLevel="0" collapsed="false">
      <c r="A37" s="13" t="n">
        <f aca="false">A36+0.01</f>
        <v>0.29</v>
      </c>
      <c r="B37" s="14" t="n">
        <f aca="false">IF(AND(0.15&lt;=$A37,$B$4&gt;=$A37),$B$6,IF($A37&lt;0.15,($B$6/$A$23)*$A37,IF($A37&gt;$B$4,$B$3*24*8000*$A37*$B$5/1000000)))</f>
        <v>71589.6</v>
      </c>
      <c r="D37" s="13" t="n">
        <f aca="false">D36+0.01</f>
        <v>0.790000000000001</v>
      </c>
      <c r="E37" s="14" t="n">
        <f aca="false">IF(AND(0.15&lt;=$D37,$B$4&gt;=$D37),$B$6,IF($D37&lt;0.15,($B$6/$A$23)*$D37,IF($D37&gt;$B$4,$B$3*24*8000*$D37*$B$5/1000000)))</f>
        <v>71589.6</v>
      </c>
    </row>
    <row r="38" customFormat="false" ht="12.75" hidden="false" customHeight="false" outlineLevel="0" collapsed="false">
      <c r="A38" s="13" t="n">
        <f aca="false">A37+0.01</f>
        <v>0.3</v>
      </c>
      <c r="B38" s="14" t="n">
        <f aca="false">IF(AND(0.15&lt;=$A38,$B$4&gt;=$A38),$B$6,IF($A38&lt;0.15,($B$6/$A$23)*$A38,IF($A38&gt;$B$4,$B$3*24*8000*$A38*$B$5/1000000)))</f>
        <v>71589.6</v>
      </c>
      <c r="D38" s="13" t="n">
        <f aca="false">D37+0.01</f>
        <v>0.800000000000001</v>
      </c>
      <c r="E38" s="14" t="n">
        <f aca="false">IF(AND(0.15&lt;=$D38,$B$4&gt;=$D38),$B$6,IF($D38&lt;0.15,($B$6/$A$23)*$D38,IF($D38&gt;$B$4,$B$3*24*8000*$D38*$B$5/1000000)))</f>
        <v>71589.6</v>
      </c>
    </row>
    <row r="39" customFormat="false" ht="12.75" hidden="false" customHeight="false" outlineLevel="0" collapsed="false">
      <c r="A39" s="13" t="n">
        <f aca="false">A38+0.01</f>
        <v>0.31</v>
      </c>
      <c r="B39" s="14" t="n">
        <f aca="false">IF(AND(0.15&lt;=$A39,$B$4&gt;=$A39),$B$6,IF($A39&lt;0.15,($B$6/$A$23)*$A39,IF($A39&gt;$B$4,$B$3*24*8000*$A39*$B$5/1000000)))</f>
        <v>71589.6</v>
      </c>
      <c r="D39" s="13" t="n">
        <f aca="false">D38+0.01</f>
        <v>0.810000000000001</v>
      </c>
      <c r="E39" s="14" t="n">
        <f aca="false">IF(AND(0.15&lt;=$D39,$B$4&gt;=$D39),$B$6,IF($D39&lt;0.15,($B$6/$A$23)*$D39,IF($D39&gt;$B$4,$B$3*24*8000*$D39*$B$5/1000000)))</f>
        <v>71589.6</v>
      </c>
    </row>
    <row r="40" customFormat="false" ht="12.75" hidden="false" customHeight="false" outlineLevel="0" collapsed="false">
      <c r="A40" s="13" t="n">
        <f aca="false">A39+0.01</f>
        <v>0.32</v>
      </c>
      <c r="B40" s="14" t="n">
        <f aca="false">IF(AND(0.15&lt;=$A40,$B$4&gt;=$A40),$B$6,IF($A40&lt;0.15,($B$6/$A$23)*$A40,IF($A40&gt;$B$4,$B$3*24*8000*$A40*$B$5/1000000)))</f>
        <v>71589.6</v>
      </c>
      <c r="D40" s="13" t="n">
        <f aca="false">D39+0.01</f>
        <v>0.820000000000001</v>
      </c>
      <c r="E40" s="14" t="n">
        <f aca="false">IF(AND(0.15&lt;=$D40,$B$4&gt;=$D40),$B$6,IF($D40&lt;0.15,($B$6/$A$23)*$D40,IF($D40&gt;$B$4,$B$3*24*8000*$D40*$B$5/1000000)))</f>
        <v>72028.8000000001</v>
      </c>
    </row>
    <row r="41" customFormat="false" ht="12.75" hidden="false" customHeight="false" outlineLevel="0" collapsed="false">
      <c r="A41" s="13" t="n">
        <f aca="false">A40+0.01</f>
        <v>0.33</v>
      </c>
      <c r="B41" s="14" t="n">
        <f aca="false">IF(AND(0.15&lt;=$A41,$B$4&gt;=$A41),$B$6,IF($A41&lt;0.15,($B$6/$A$23)*$A41,IF($A41&gt;$B$4,$B$3*24*8000*$A41*$B$5/1000000)))</f>
        <v>71589.6</v>
      </c>
      <c r="D41" s="13" t="n">
        <f aca="false">D40+0.01</f>
        <v>0.830000000000001</v>
      </c>
      <c r="E41" s="14" t="n">
        <f aca="false">IF(AND(0.15&lt;=$D41,$B$4&gt;=$D41),$B$6,IF($D41&lt;0.15,($B$6/$A$23)*$D41,IF($D41&gt;$B$4,$B$3*24*8000*$D41*$B$5/1000000)))</f>
        <v>72907.2</v>
      </c>
    </row>
    <row r="42" customFormat="false" ht="12.75" hidden="false" customHeight="false" outlineLevel="0" collapsed="false">
      <c r="A42" s="13" t="n">
        <f aca="false">A41+0.01</f>
        <v>0.34</v>
      </c>
      <c r="B42" s="14" t="n">
        <f aca="false">IF(AND(0.15&lt;=$A42,$B$4&gt;=$A42),$B$6,IF($A42&lt;0.15,($B$6/$A$23)*$A42,IF($A42&gt;$B$4,$B$3*24*8000*$A42*$B$5/1000000)))</f>
        <v>71589.6</v>
      </c>
      <c r="D42" s="13" t="n">
        <f aca="false">D41+0.01</f>
        <v>0.840000000000001</v>
      </c>
      <c r="E42" s="14" t="n">
        <f aca="false">IF(AND(0.15&lt;=$D42,$B$4&gt;=$D42),$B$6,IF($D42&lt;0.15,($B$6/$A$23)*$D42,IF($D42&gt;$B$4,$B$3*24*8000*$D42*$B$5/1000000)))</f>
        <v>73785.6000000001</v>
      </c>
    </row>
    <row r="43" customFormat="false" ht="12.75" hidden="false" customHeight="false" outlineLevel="0" collapsed="false">
      <c r="A43" s="13" t="n">
        <f aca="false">A42+0.01</f>
        <v>0.35</v>
      </c>
      <c r="B43" s="14" t="n">
        <f aca="false">IF(AND(0.15&lt;=$A43,$B$4&gt;=$A43),$B$6,IF($A43&lt;0.15,($B$6/$A$23)*$A43,IF($A43&gt;$B$4,$B$3*24*8000*$A43*$B$5/1000000)))</f>
        <v>71589.6</v>
      </c>
      <c r="D43" s="13" t="n">
        <f aca="false">D42+0.01</f>
        <v>0.850000000000001</v>
      </c>
      <c r="E43" s="14" t="n">
        <f aca="false">IF(AND(0.15&lt;=$D43,$B$4&gt;=$D43),$B$6,IF($D43&lt;0.15,($B$6/$A$23)*$D43,IF($D43&gt;$B$4,$B$3*24*8000*$D43*$B$5/1000000)))</f>
        <v>74664</v>
      </c>
    </row>
    <row r="44" customFormat="false" ht="12.75" hidden="false" customHeight="false" outlineLevel="0" collapsed="false">
      <c r="A44" s="13" t="n">
        <f aca="false">A43+0.01</f>
        <v>0.36</v>
      </c>
      <c r="B44" s="14" t="n">
        <f aca="false">IF(AND(0.15&lt;=$A44,$B$4&gt;=$A44),$B$6,IF($A44&lt;0.15,($B$6/$A$23)*$A44,IF($A44&gt;$B$4,$B$3*24*8000*$A44*$B$5/1000000)))</f>
        <v>71589.6</v>
      </c>
      <c r="D44" s="13" t="n">
        <f aca="false">D43+0.01</f>
        <v>0.860000000000001</v>
      </c>
      <c r="E44" s="14" t="n">
        <f aca="false">IF(AND(0.15&lt;=$D44,$B$4&gt;=$D44),$B$6,IF($D44&lt;0.15,($B$6/$A$23)*$D44,IF($D44&gt;$B$4,$B$3*24*8000*$D44*$B$5/1000000)))</f>
        <v>75542.4000000001</v>
      </c>
    </row>
    <row r="45" customFormat="false" ht="12.75" hidden="false" customHeight="false" outlineLevel="0" collapsed="false">
      <c r="A45" s="13" t="n">
        <f aca="false">A44+0.01</f>
        <v>0.37</v>
      </c>
      <c r="B45" s="14" t="n">
        <f aca="false">IF(AND(0.15&lt;=$A45,$B$4&gt;=$A45),$B$6,IF($A45&lt;0.15,($B$6/$A$23)*$A45,IF($A45&gt;$B$4,$B$3*24*8000*$A45*$B$5/1000000)))</f>
        <v>71589.6</v>
      </c>
      <c r="D45" s="13" t="n">
        <f aca="false">D44+0.01</f>
        <v>0.870000000000001</v>
      </c>
      <c r="E45" s="14" t="n">
        <f aca="false">IF(AND(0.15&lt;=$D45,$B$4&gt;=$D45),$B$6,IF($D45&lt;0.15,($B$6/$A$23)*$D45,IF($D45&gt;$B$4,$B$3*24*8000*$D45*$B$5/1000000)))</f>
        <v>76420.8000000001</v>
      </c>
    </row>
    <row r="46" customFormat="false" ht="12.75" hidden="false" customHeight="false" outlineLevel="0" collapsed="false">
      <c r="A46" s="13" t="n">
        <f aca="false">A45+0.01</f>
        <v>0.38</v>
      </c>
      <c r="B46" s="14" t="n">
        <f aca="false">IF(AND(0.15&lt;=$A46,$B$4&gt;=$A46),$B$6,IF($A46&lt;0.15,($B$6/$A$23)*$A46,IF($A46&gt;$B$4,$B$3*24*8000*$A46*$B$5/1000000)))</f>
        <v>71589.6</v>
      </c>
      <c r="D46" s="13" t="n">
        <f aca="false">D45+0.01</f>
        <v>0.880000000000001</v>
      </c>
      <c r="E46" s="14" t="n">
        <f aca="false">IF(AND(0.15&lt;=$D46,$B$4&gt;=$D46),$B$6,IF($D46&lt;0.15,($B$6/$A$23)*$D46,IF($D46&gt;$B$4,$B$3*24*8000*$D46*$B$5/1000000)))</f>
        <v>77299.2</v>
      </c>
    </row>
    <row r="47" customFormat="false" ht="12.75" hidden="false" customHeight="false" outlineLevel="0" collapsed="false">
      <c r="A47" s="13" t="n">
        <f aca="false">A46+0.01</f>
        <v>0.39</v>
      </c>
      <c r="B47" s="14" t="n">
        <f aca="false">IF(AND(0.15&lt;=$A47,$B$4&gt;=$A47),$B$6,IF($A47&lt;0.15,($B$6/$A$23)*$A47,IF($A47&gt;$B$4,$B$3*24*8000*$A47*$B$5/1000000)))</f>
        <v>71589.6</v>
      </c>
      <c r="D47" s="13" t="n">
        <f aca="false">D46+0.01</f>
        <v>0.890000000000001</v>
      </c>
      <c r="E47" s="14" t="n">
        <f aca="false">IF(AND(0.15&lt;=$D47,$B$4&gt;=$D47),$B$6,IF($D47&lt;0.15,($B$6/$A$23)*$D47,IF($D47&gt;$B$4,$B$3*24*8000*$D47*$B$5/1000000)))</f>
        <v>78177.6000000001</v>
      </c>
    </row>
    <row r="48" customFormat="false" ht="12.75" hidden="false" customHeight="false" outlineLevel="0" collapsed="false">
      <c r="A48" s="13" t="n">
        <f aca="false">A47+0.01</f>
        <v>0.4</v>
      </c>
      <c r="B48" s="14" t="n">
        <f aca="false">IF(AND(0.15&lt;=$A48,$B$4&gt;=$A48),$B$6,IF($A48&lt;0.15,($B$6/$A$23)*$A48,IF($A48&gt;$B$4,$B$3*24*8000*$A48*$B$5/1000000)))</f>
        <v>71589.6</v>
      </c>
      <c r="D48" s="13" t="n">
        <f aca="false">D47+0.01</f>
        <v>0.900000000000001</v>
      </c>
      <c r="E48" s="14" t="n">
        <f aca="false">IF(AND(0.15&lt;=$D48,$B$4&gt;=$D48),$B$6,IF($D48&lt;0.15,($B$6/$A$23)*$D48,IF($D48&gt;$B$4,$B$3*24*8000*$D48*$B$5/1000000)))</f>
        <v>79056.0000000001</v>
      </c>
    </row>
    <row r="49" customFormat="false" ht="12.75" hidden="false" customHeight="false" outlineLevel="0" collapsed="false">
      <c r="A49" s="13" t="n">
        <f aca="false">A48+0.01</f>
        <v>0.41</v>
      </c>
      <c r="B49" s="14" t="n">
        <f aca="false">IF(AND(0.15&lt;=$A49,$B$4&gt;=$A49),$B$6,IF($A49&lt;0.15,($B$6/$A$23)*$A49,IF($A49&gt;$B$4,$B$3*24*8000*$A49*$B$5/1000000)))</f>
        <v>71589.6</v>
      </c>
      <c r="D49" s="13" t="n">
        <f aca="false">D48+0.01</f>
        <v>0.910000000000001</v>
      </c>
      <c r="E49" s="14" t="n">
        <f aca="false">IF(AND(0.15&lt;=$D49,$B$4&gt;=$D49),$B$6,IF($D49&lt;0.15,($B$6/$A$23)*$D49,IF($D49&gt;$B$4,$B$3*24*8000*$D49*$B$5/1000000)))</f>
        <v>79934.4000000001</v>
      </c>
    </row>
    <row r="50" customFormat="false" ht="12.75" hidden="false" customHeight="false" outlineLevel="0" collapsed="false">
      <c r="A50" s="13" t="n">
        <f aca="false">A49+0.01</f>
        <v>0.42</v>
      </c>
      <c r="B50" s="14" t="n">
        <f aca="false">IF(AND(0.15&lt;=$A50,$B$4&gt;=$A50),$B$6,IF($A50&lt;0.15,($B$6/$A$23)*$A50,IF($A50&gt;$B$4,$B$3*24*8000*$A50*$B$5/1000000)))</f>
        <v>71589.6</v>
      </c>
      <c r="D50" s="13" t="n">
        <f aca="false">D49+0.01</f>
        <v>0.920000000000001</v>
      </c>
      <c r="E50" s="14" t="n">
        <f aca="false">IF(AND(0.15&lt;=$D50,$B$4&gt;=$D50),$B$6,IF($D50&lt;0.15,($B$6/$A$23)*$D50,IF($D50&gt;$B$4,$B$3*24*8000*$D50*$B$5/1000000)))</f>
        <v>80812.8000000001</v>
      </c>
    </row>
    <row r="51" customFormat="false" ht="12.75" hidden="false" customHeight="false" outlineLevel="0" collapsed="false">
      <c r="A51" s="13" t="n">
        <f aca="false">A50+0.01</f>
        <v>0.43</v>
      </c>
      <c r="B51" s="14" t="n">
        <f aca="false">IF(AND(0.15&lt;=$A51,$B$4&gt;=$A51),$B$6,IF($A51&lt;0.15,($B$6/$A$23)*$A51,IF($A51&gt;$B$4,$B$3*24*8000*$A51*$B$5/1000000)))</f>
        <v>71589.6</v>
      </c>
      <c r="D51" s="13" t="n">
        <f aca="false">D50+0.01</f>
        <v>0.930000000000001</v>
      </c>
      <c r="E51" s="14" t="n">
        <f aca="false">IF(AND(0.15&lt;=$D51,$B$4&gt;=$D51),$B$6,IF($D51&lt;0.15,($B$6/$A$23)*$D51,IF($D51&gt;$B$4,$B$3*24*8000*$D51*$B$5/1000000)))</f>
        <v>81691.2000000001</v>
      </c>
    </row>
    <row r="52" customFormat="false" ht="12.75" hidden="false" customHeight="false" outlineLevel="0" collapsed="false">
      <c r="A52" s="13" t="n">
        <f aca="false">A51+0.01</f>
        <v>0.44</v>
      </c>
      <c r="B52" s="14" t="n">
        <f aca="false">IF(AND(0.15&lt;=$A52,$B$4&gt;=$A52),$B$6,IF($A52&lt;0.15,($B$6/$A$23)*$A52,IF($A52&gt;$B$4,$B$3*24*8000*$A52*$B$5/1000000)))</f>
        <v>71589.6</v>
      </c>
      <c r="D52" s="13" t="n">
        <f aca="false">D51+0.01</f>
        <v>0.940000000000001</v>
      </c>
      <c r="E52" s="14" t="n">
        <f aca="false">IF(AND(0.15&lt;=$D52,$B$4&gt;=$D52),$B$6,IF($D52&lt;0.15,($B$6/$A$23)*$D52,IF($D52&gt;$B$4,$B$3*24*8000*$D52*$B$5/1000000)))</f>
        <v>82569.6000000001</v>
      </c>
    </row>
    <row r="53" customFormat="false" ht="12.75" hidden="false" customHeight="false" outlineLevel="0" collapsed="false">
      <c r="A53" s="13" t="n">
        <f aca="false">A52+0.01</f>
        <v>0.45</v>
      </c>
      <c r="B53" s="14" t="n">
        <f aca="false">IF(AND(0.15&lt;=$A53,$B$4&gt;=$A53),$B$6,IF($A53&lt;0.15,($B$6/$A$23)*$A53,IF($A53&gt;$B$4,$B$3*24*8000*$A53*$B$5/1000000)))</f>
        <v>71589.6</v>
      </c>
      <c r="D53" s="13" t="n">
        <f aca="false">D52+0.01</f>
        <v>0.950000000000001</v>
      </c>
      <c r="E53" s="14" t="n">
        <f aca="false">IF(AND(0.15&lt;=$D53,$B$4&gt;=$D53),$B$6,IF($D53&lt;0.15,($B$6/$A$23)*$D53,IF($D53&gt;$B$4,$B$3*24*8000*$D53*$B$5/1000000)))</f>
        <v>83448.0000000001</v>
      </c>
    </row>
    <row r="54" customFormat="false" ht="12.75" hidden="false" customHeight="false" outlineLevel="0" collapsed="false">
      <c r="A54" s="13" t="n">
        <f aca="false">A53+0.01</f>
        <v>0.46</v>
      </c>
      <c r="B54" s="14" t="n">
        <f aca="false">IF(AND(0.15&lt;=$A54,$B$4&gt;=$A54),$B$6,IF($A54&lt;0.15,($B$6/$A$23)*$A54,IF($A54&gt;$B$4,$B$3*24*8000*$A54*$B$5/1000000)))</f>
        <v>71589.6</v>
      </c>
      <c r="D54" s="13" t="n">
        <f aca="false">D53+0.01</f>
        <v>0.960000000000001</v>
      </c>
      <c r="E54" s="14" t="n">
        <f aca="false">IF(AND(0.15&lt;=$D54,$B$4&gt;=$D54),$B$6,IF($D54&lt;0.15,($B$6/$A$23)*$D54,IF($D54&gt;$B$4,$B$3*24*8000*$D54*$B$5/1000000)))</f>
        <v>84326.4000000001</v>
      </c>
    </row>
    <row r="55" customFormat="false" ht="12.75" hidden="false" customHeight="false" outlineLevel="0" collapsed="false">
      <c r="A55" s="13" t="n">
        <f aca="false">A54+0.01</f>
        <v>0.47</v>
      </c>
      <c r="B55" s="14" t="n">
        <f aca="false">IF(AND(0.15&lt;=$A55,$B$4&gt;=$A55),$B$6,IF($A55&lt;0.15,($B$6/$A$23)*$A55,IF($A55&gt;$B$4,$B$3*24*8000*$A55*$B$5/1000000)))</f>
        <v>71589.6</v>
      </c>
      <c r="D55" s="13" t="n">
        <f aca="false">D54+0.01</f>
        <v>0.970000000000001</v>
      </c>
      <c r="E55" s="14" t="n">
        <f aca="false">IF(AND(0.15&lt;=$D55,$B$4&gt;=$D55),$B$6,IF($D55&lt;0.15,($B$6/$A$23)*$D55,IF($D55&gt;$B$4,$B$3*24*8000*$D55*$B$5/1000000)))</f>
        <v>85204.8000000001</v>
      </c>
    </row>
    <row r="56" customFormat="false" ht="12.75" hidden="false" customHeight="false" outlineLevel="0" collapsed="false">
      <c r="A56" s="13" t="n">
        <f aca="false">A55+0.01</f>
        <v>0.48</v>
      </c>
      <c r="B56" s="14" t="n">
        <f aca="false">IF(AND(0.15&lt;=$A56,$B$4&gt;=$A56),$B$6,IF($A56&lt;0.15,($B$6/$A$23)*$A56,IF($A56&gt;$B$4,$B$3*24*8000*$A56*$B$5/1000000)))</f>
        <v>71589.6</v>
      </c>
      <c r="D56" s="13" t="n">
        <f aca="false">D55+0.01</f>
        <v>0.980000000000001</v>
      </c>
      <c r="E56" s="14" t="n">
        <f aca="false">IF(AND(0.15&lt;=$D56,$B$4&gt;=$D56),$B$6,IF($D56&lt;0.15,($B$6/$A$23)*$D56,IF($D56&gt;$B$4,$B$3*24*8000*$D56*$B$5/1000000)))</f>
        <v>86083.2000000001</v>
      </c>
    </row>
    <row r="57" customFormat="false" ht="12.75" hidden="false" customHeight="false" outlineLevel="0" collapsed="false">
      <c r="A57" s="13" t="n">
        <f aca="false">A56+0.01</f>
        <v>0.49</v>
      </c>
      <c r="B57" s="14" t="n">
        <f aca="false">IF(AND(0.15&lt;=$A57,$B$4&gt;=$A57),$B$6,IF($A57&lt;0.15,($B$6/$A$23)*$A57,IF($A57&gt;$B$4,$B$3*24*8000*$A57*$B$5/1000000)))</f>
        <v>71589.6</v>
      </c>
      <c r="D57" s="13" t="n">
        <f aca="false">D56+0.01</f>
        <v>0.990000000000001</v>
      </c>
      <c r="E57" s="14" t="n">
        <f aca="false">IF(AND(0.15&lt;=$D57,$B$4&gt;=$D57),$B$6,IF($D57&lt;0.15,($B$6/$A$23)*$D57,IF($D57&gt;$B$4,$B$3*24*8000*$D57*$B$5/1000000)))</f>
        <v>86961.6000000001</v>
      </c>
    </row>
    <row r="58" customFormat="false" ht="12.75" hidden="false" customHeight="false" outlineLevel="0" collapsed="false">
      <c r="A58" s="13" t="n">
        <f aca="false">A57+0.01</f>
        <v>0.5</v>
      </c>
      <c r="B58" s="14" t="n">
        <f aca="false">IF(AND(0.15&lt;=$A58,$B$4&gt;=$A58),$B$6,IF($A58&lt;0.15,($B$6/$A$23)*$A58,IF($A58&gt;$B$4,$B$3*24*8000*$A58*$B$5/1000000)))</f>
        <v>71589.6</v>
      </c>
      <c r="D58" s="13" t="n">
        <f aca="false">D57+0.01</f>
        <v>1</v>
      </c>
      <c r="E58" s="14" t="n">
        <f aca="false">IF(AND(0.15&lt;=$D58,$B$4&gt;=$D58),$B$6,IF($D58&lt;0.15,($B$6/$A$23)*$D58,IF($D58&gt;$B$4,$B$3*24*8000*$D58*$B$5/1000000)))</f>
        <v>87840.0000000001</v>
      </c>
    </row>
  </sheetData>
  <mergeCells count="1">
    <mergeCell ref="A1:E1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E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0" width="14.7"/>
    <col collapsed="false" customWidth="true" hidden="false" outlineLevel="0" max="3" min="3" style="0" width="12.14"/>
    <col collapsed="false" customWidth="true" hidden="false" outlineLevel="0" max="4" min="4" style="2" width="12.14"/>
    <col collapsed="false" customWidth="true" hidden="false" outlineLevel="0" max="5" min="5" style="0" width="15.85"/>
  </cols>
  <sheetData>
    <row r="1" customFormat="false" ht="20.25" hidden="false" customHeight="false" outlineLevel="0" collapsed="false">
      <c r="A1" s="3" t="s">
        <v>22</v>
      </c>
      <c r="B1" s="3"/>
      <c r="C1" s="3"/>
      <c r="D1" s="3"/>
      <c r="E1" s="3"/>
      <c r="G1" s="4"/>
      <c r="H1" s="4"/>
      <c r="J1" s="4"/>
      <c r="K1" s="4"/>
    </row>
    <row r="2" customFormat="false" ht="20.25" hidden="false" customHeight="false" outlineLevel="0" collapsed="false">
      <c r="A2" s="5"/>
      <c r="B2" s="5"/>
      <c r="C2" s="5"/>
      <c r="G2" s="4"/>
      <c r="H2" s="4"/>
      <c r="J2" s="4"/>
      <c r="K2" s="4"/>
    </row>
    <row r="3" customFormat="false" ht="20.25" hidden="false" customHeight="false" outlineLevel="0" collapsed="false">
      <c r="A3" s="6" t="s">
        <v>1</v>
      </c>
      <c r="B3" s="7" t="n">
        <v>15250</v>
      </c>
      <c r="C3" s="5"/>
      <c r="G3" s="4"/>
      <c r="H3" s="4"/>
      <c r="J3" s="4"/>
      <c r="K3" s="4"/>
    </row>
    <row r="4" customFormat="false" ht="27" hidden="false" customHeight="false" outlineLevel="0" collapsed="false">
      <c r="A4" s="6" t="s">
        <v>2</v>
      </c>
      <c r="B4" s="8" t="n">
        <v>0.85</v>
      </c>
      <c r="C4" s="5"/>
      <c r="G4" s="4"/>
      <c r="H4" s="4"/>
      <c r="J4" s="4"/>
      <c r="K4" s="4"/>
    </row>
    <row r="5" customFormat="false" ht="29.25" hidden="false" customHeight="true" outlineLevel="0" collapsed="false">
      <c r="A5" s="6" t="s">
        <v>3</v>
      </c>
      <c r="B5" s="9" t="n">
        <v>31</v>
      </c>
      <c r="C5" s="5"/>
      <c r="G5" s="4"/>
      <c r="H5" s="4"/>
      <c r="J5" s="4"/>
      <c r="K5" s="4"/>
    </row>
    <row r="6" customFormat="false" ht="39.75" hidden="false" customHeight="false" outlineLevel="0" collapsed="false">
      <c r="A6" s="6" t="s">
        <v>4</v>
      </c>
      <c r="B6" s="10" t="n">
        <f aca="false">(B3*B4*24*8000/1000000)*$B$5</f>
        <v>77152.8</v>
      </c>
      <c r="C6" s="5"/>
      <c r="G6" s="4"/>
      <c r="H6" s="4"/>
      <c r="J6" s="4"/>
      <c r="K6" s="4"/>
    </row>
    <row r="7" customFormat="false" ht="12.75" hidden="false" customHeight="false" outlineLevel="0" collapsed="false">
      <c r="A7" s="11"/>
      <c r="B7" s="11"/>
      <c r="D7" s="4"/>
      <c r="E7" s="4"/>
      <c r="G7" s="4"/>
      <c r="H7" s="4"/>
      <c r="J7" s="4"/>
      <c r="K7" s="4"/>
    </row>
    <row r="8" customFormat="false" ht="37.5" hidden="false" customHeight="true" outlineLevel="0" collapsed="false">
      <c r="A8" s="12" t="s">
        <v>5</v>
      </c>
      <c r="B8" s="6" t="s">
        <v>6</v>
      </c>
      <c r="C8" s="4"/>
      <c r="D8" s="12" t="s">
        <v>5</v>
      </c>
      <c r="E8" s="6" t="s">
        <v>6</v>
      </c>
      <c r="G8" s="6"/>
      <c r="H8" s="4"/>
      <c r="J8" s="6"/>
      <c r="K8" s="4"/>
    </row>
    <row r="9" customFormat="false" ht="12.75" hidden="false" customHeight="false" outlineLevel="0" collapsed="false">
      <c r="A9" s="13" t="n">
        <v>0.01</v>
      </c>
      <c r="B9" s="14" t="n">
        <f aca="false">IF(AND(0.15&lt;=$A9,$B$4&gt;=$A9),$B$6,IF($A9&lt;0.15,($B$6/$A$23)*$A9,IF($A9&gt;$B$4,$B$3*24*8000*$A9*$B$5/1000000)))</f>
        <v>5143.52</v>
      </c>
      <c r="C9" s="14"/>
      <c r="D9" s="13" t="n">
        <f aca="false">A58+0.01</f>
        <v>0.51</v>
      </c>
      <c r="E9" s="14" t="n">
        <f aca="false">IF(AND(0.15&lt;=$D9,$B$4&gt;=$D9),$B$6,IF($D9&lt;0.15,($B$6/$A$23)*$D9,IF($D9&gt;$B$4,$B$3*24*8000*$D9*$B$5/1000000)))</f>
        <v>77152.8</v>
      </c>
    </row>
    <row r="10" customFormat="false" ht="12.75" hidden="false" customHeight="false" outlineLevel="0" collapsed="false">
      <c r="A10" s="13" t="n">
        <f aca="false">A9+0.01</f>
        <v>0.02</v>
      </c>
      <c r="B10" s="14" t="n">
        <f aca="false">IF(AND(0.15&lt;=$A10,$B$4&gt;=$A10),$B$6,IF($A10&lt;0.15,($B$6/$A$23)*$A10,IF($A10&gt;$B$4,$B$3*24*8000*$A10*$B$5/1000000)))</f>
        <v>10287.04</v>
      </c>
      <c r="C10" s="14"/>
      <c r="D10" s="13" t="n">
        <f aca="false">D9+0.01</f>
        <v>0.52</v>
      </c>
      <c r="E10" s="14" t="n">
        <f aca="false">IF(AND(0.15&lt;=$D10,$B$4&gt;=$D10),$B$6,IF($D10&lt;0.15,($B$6/$A$23)*$D10,IF($D10&gt;$B$4,$B$3*24*8000*$D10*$B$5/1000000)))</f>
        <v>77152.8</v>
      </c>
    </row>
    <row r="11" customFormat="false" ht="12.75" hidden="false" customHeight="false" outlineLevel="0" collapsed="false">
      <c r="A11" s="13" t="n">
        <f aca="false">A10+0.01</f>
        <v>0.03</v>
      </c>
      <c r="B11" s="14" t="n">
        <f aca="false">IF(AND(0.15&lt;=$A11,$B$4&gt;=$A11),$B$6,IF($A11&lt;0.15,($B$6/$A$23)*$A11,IF($A11&gt;$B$4,$B$3*24*8000*$A11*$B$5/1000000)))</f>
        <v>15430.56</v>
      </c>
      <c r="C11" s="14"/>
      <c r="D11" s="13" t="n">
        <f aca="false">D10+0.01</f>
        <v>0.53</v>
      </c>
      <c r="E11" s="14" t="n">
        <f aca="false">IF(AND(0.15&lt;=$D11,$B$4&gt;=$D11),$B$6,IF($D11&lt;0.15,($B$6/$A$23)*$D11,IF($D11&gt;$B$4,$B$3*24*8000*$D11*$B$5/1000000)))</f>
        <v>77152.8</v>
      </c>
    </row>
    <row r="12" customFormat="false" ht="12.75" hidden="false" customHeight="false" outlineLevel="0" collapsed="false">
      <c r="A12" s="13" t="n">
        <f aca="false">A11+0.01</f>
        <v>0.04</v>
      </c>
      <c r="B12" s="14" t="n">
        <f aca="false">IF(AND(0.15&lt;=$A12,$B$4&gt;=$A12),$B$6,IF($A12&lt;0.15,($B$6/$A$23)*$A12,IF($A12&gt;$B$4,$B$3*24*8000*$A12*$B$5/1000000)))</f>
        <v>20574.08</v>
      </c>
      <c r="C12" s="14"/>
      <c r="D12" s="13" t="n">
        <f aca="false">D11+0.01</f>
        <v>0.54</v>
      </c>
      <c r="E12" s="14" t="n">
        <f aca="false">IF(AND(0.15&lt;=$D12,$B$4&gt;=$D12),$B$6,IF($D12&lt;0.15,($B$6/$A$23)*$D12,IF($D12&gt;$B$4,$B$3*24*8000*$D12*$B$5/1000000)))</f>
        <v>77152.8</v>
      </c>
      <c r="G12" s="15"/>
      <c r="J12" s="15"/>
    </row>
    <row r="13" customFormat="false" ht="12.75" hidden="false" customHeight="false" outlineLevel="0" collapsed="false">
      <c r="A13" s="13" t="n">
        <f aca="false">A12+0.01</f>
        <v>0.05</v>
      </c>
      <c r="B13" s="14" t="n">
        <f aca="false">IF(AND(0.15&lt;=$A13,$B$4&gt;=$A13),$B$6,IF($A13&lt;0.15,($B$6/$A$23)*$A13,IF($A13&gt;$B$4,$B$3*24*8000*$A13*$B$5/1000000)))</f>
        <v>25717.6</v>
      </c>
      <c r="C13" s="14"/>
      <c r="D13" s="13" t="n">
        <f aca="false">D12+0.01</f>
        <v>0.55</v>
      </c>
      <c r="E13" s="14" t="n">
        <f aca="false">IF(AND(0.15&lt;=$D13,$B$4&gt;=$D13),$B$6,IF($D13&lt;0.15,($B$6/$A$23)*$D13,IF($D13&gt;$B$4,$B$3*24*8000*$D13*$B$5/1000000)))</f>
        <v>77152.8</v>
      </c>
      <c r="G13" s="15"/>
      <c r="J13" s="15"/>
    </row>
    <row r="14" customFormat="false" ht="12.75" hidden="false" customHeight="false" outlineLevel="0" collapsed="false">
      <c r="A14" s="13" t="n">
        <f aca="false">A13+0.01</f>
        <v>0.06</v>
      </c>
      <c r="B14" s="14" t="n">
        <f aca="false">IF(AND(0.15&lt;=$A14,$B$4&gt;=$A14),$B$6,IF($A14&lt;0.15,($B$6/$A$23)*$A14,IF($A14&gt;$B$4,$B$3*24*8000*$A14*$B$5/1000000)))</f>
        <v>30861.12</v>
      </c>
      <c r="C14" s="14"/>
      <c r="D14" s="13" t="n">
        <f aca="false">D13+0.01</f>
        <v>0.56</v>
      </c>
      <c r="E14" s="14" t="n">
        <f aca="false">IF(AND(0.15&lt;=$D14,$B$4&gt;=$D14),$B$6,IF($D14&lt;0.15,($B$6/$A$23)*$D14,IF($D14&gt;$B$4,$B$3*24*8000*$D14*$B$5/1000000)))</f>
        <v>77152.8</v>
      </c>
      <c r="G14" s="15"/>
      <c r="J14" s="15"/>
    </row>
    <row r="15" customFormat="false" ht="12.75" hidden="false" customHeight="false" outlineLevel="0" collapsed="false">
      <c r="A15" s="13" t="n">
        <f aca="false">A14+0.01</f>
        <v>0.07</v>
      </c>
      <c r="B15" s="14" t="n">
        <f aca="false">IF(AND(0.15&lt;=$A15,$B$4&gt;=$A15),$B$6,IF($A15&lt;0.15,($B$6/$A$23)*$A15,IF($A15&gt;$B$4,$B$3*24*8000*$A15*$B$5/1000000)))</f>
        <v>36004.64</v>
      </c>
      <c r="C15" s="14"/>
      <c r="D15" s="13" t="n">
        <f aca="false">D14+0.01</f>
        <v>0.57</v>
      </c>
      <c r="E15" s="14" t="n">
        <f aca="false">IF(AND(0.15&lt;=$D15,$B$4&gt;=$D15),$B$6,IF($D15&lt;0.15,($B$6/$A$23)*$D15,IF($D15&gt;$B$4,$B$3*24*8000*$D15*$B$5/1000000)))</f>
        <v>77152.8</v>
      </c>
      <c r="G15" s="15"/>
      <c r="J15" s="15"/>
    </row>
    <row r="16" customFormat="false" ht="12.75" hidden="false" customHeight="false" outlineLevel="0" collapsed="false">
      <c r="A16" s="13" t="n">
        <f aca="false">A15+0.01</f>
        <v>0.08</v>
      </c>
      <c r="B16" s="14" t="n">
        <f aca="false">IF(AND(0.15&lt;=$A16,$B$4&gt;=$A16),$B$6,IF($A16&lt;0.15,($B$6/$A$23)*$A16,IF($A16&gt;$B$4,$B$3*24*8000*$A16*$B$5/1000000)))</f>
        <v>41148.16</v>
      </c>
      <c r="C16" s="14"/>
      <c r="D16" s="13" t="n">
        <f aca="false">D15+0.01</f>
        <v>0.58</v>
      </c>
      <c r="E16" s="14" t="n">
        <f aca="false">IF(AND(0.15&lt;=$D16,$B$4&gt;=$D16),$B$6,IF($D16&lt;0.15,($B$6/$A$23)*$D16,IF($D16&gt;$B$4,$B$3*24*8000*$D16*$B$5/1000000)))</f>
        <v>77152.8</v>
      </c>
      <c r="G16" s="15"/>
      <c r="J16" s="15"/>
    </row>
    <row r="17" customFormat="false" ht="12.75" hidden="false" customHeight="false" outlineLevel="0" collapsed="false">
      <c r="A17" s="13" t="n">
        <f aca="false">A16+0.01</f>
        <v>0.09</v>
      </c>
      <c r="B17" s="14" t="n">
        <f aca="false">IF(AND(0.15&lt;=$A17,$B$4&gt;=$A17),$B$6,IF($A17&lt;0.15,($B$6/$A$23)*$A17,IF($A17&gt;$B$4,$B$3*24*8000*$A17*$B$5/1000000)))</f>
        <v>46291.68</v>
      </c>
      <c r="C17" s="14"/>
      <c r="D17" s="13" t="n">
        <f aca="false">D16+0.01</f>
        <v>0.59</v>
      </c>
      <c r="E17" s="14" t="n">
        <f aca="false">IF(AND(0.15&lt;=$D17,$B$4&gt;=$D17),$B$6,IF($D17&lt;0.15,($B$6/$A$23)*$D17,IF($D17&gt;$B$4,$B$3*24*8000*$D17*$B$5/1000000)))</f>
        <v>77152.8</v>
      </c>
      <c r="G17" s="15"/>
      <c r="J17" s="15"/>
    </row>
    <row r="18" customFormat="false" ht="12.75" hidden="false" customHeight="false" outlineLevel="0" collapsed="false">
      <c r="A18" s="13" t="n">
        <f aca="false">A17+0.01</f>
        <v>0.1</v>
      </c>
      <c r="B18" s="14" t="n">
        <f aca="false">IF(AND(0.15&lt;=$A18,$B$4&gt;=$A18),$B$6,IF($A18&lt;0.15,($B$6/$A$23)*$A18,IF($A18&gt;$B$4,$B$3*24*8000*$A18*$B$5/1000000)))</f>
        <v>51435.2</v>
      </c>
      <c r="C18" s="14"/>
      <c r="D18" s="13" t="n">
        <f aca="false">D17+0.01</f>
        <v>0.6</v>
      </c>
      <c r="E18" s="14" t="n">
        <f aca="false">IF(AND(0.15&lt;=$D18,$B$4&gt;=$D18),$B$6,IF($D18&lt;0.15,($B$6/$A$23)*$D18,IF($D18&gt;$B$4,$B$3*24*8000*$D18*$B$5/1000000)))</f>
        <v>77152.8</v>
      </c>
      <c r="G18" s="16"/>
      <c r="J18" s="15"/>
    </row>
    <row r="19" customFormat="false" ht="12.75" hidden="false" customHeight="false" outlineLevel="0" collapsed="false">
      <c r="A19" s="13" t="n">
        <f aca="false">A18+0.01</f>
        <v>0.11</v>
      </c>
      <c r="B19" s="14" t="n">
        <f aca="false">IF(AND(0.15&lt;=$A19,$B$4&gt;=$A19),$B$6,IF($A19&lt;0.15,($B$6/$A$23)*$A19,IF($A19&gt;$B$4,$B$3*24*8000*$A19*$B$5/1000000)))</f>
        <v>56578.72</v>
      </c>
      <c r="C19" s="14"/>
      <c r="D19" s="13" t="n">
        <f aca="false">D18+0.01</f>
        <v>0.61</v>
      </c>
      <c r="E19" s="14" t="n">
        <f aca="false">IF(AND(0.15&lt;=$D19,$B$4&gt;=$D19),$B$6,IF($D19&lt;0.15,($B$6/$A$23)*$D19,IF($D19&gt;$B$4,$B$3*24*8000*$D19*$B$5/1000000)))</f>
        <v>77152.8</v>
      </c>
      <c r="G19" s="15"/>
      <c r="J19" s="15"/>
    </row>
    <row r="20" customFormat="false" ht="12.75" hidden="false" customHeight="false" outlineLevel="0" collapsed="false">
      <c r="A20" s="13" t="n">
        <f aca="false">A19+0.01</f>
        <v>0.12</v>
      </c>
      <c r="B20" s="14" t="n">
        <f aca="false">IF(AND(0.15&lt;=$A20,$B$4&gt;=$A20),$B$6,IF($A20&lt;0.15,($B$6/$A$23)*$A20,IF($A20&gt;$B$4,$B$3*24*8000*$A20*$B$5/1000000)))</f>
        <v>61722.24</v>
      </c>
      <c r="C20" s="14"/>
      <c r="D20" s="13" t="n">
        <f aca="false">D19+0.01</f>
        <v>0.62</v>
      </c>
      <c r="E20" s="14" t="n">
        <f aca="false">IF(AND(0.15&lt;=$D20,$B$4&gt;=$D20),$B$6,IF($D20&lt;0.15,($B$6/$A$23)*$D20,IF($D20&gt;$B$4,$B$3*24*8000*$D20*$B$5/1000000)))</f>
        <v>77152.8</v>
      </c>
      <c r="G20" s="15"/>
      <c r="J20" s="15"/>
    </row>
    <row r="21" customFormat="false" ht="12.75" hidden="false" customHeight="false" outlineLevel="0" collapsed="false">
      <c r="A21" s="13" t="n">
        <f aca="false">A20+0.01</f>
        <v>0.13</v>
      </c>
      <c r="B21" s="14" t="n">
        <f aca="false">IF(AND(0.15&lt;=$A21,$B$4&gt;=$A21),$B$6,IF($A21&lt;0.15,($B$6/$A$23)*$A21,IF($A21&gt;$B$4,$B$3*24*8000*$A21*$B$5/1000000)))</f>
        <v>66865.76</v>
      </c>
      <c r="C21" s="14"/>
      <c r="D21" s="13" t="n">
        <f aca="false">D20+0.01</f>
        <v>0.63</v>
      </c>
      <c r="E21" s="14" t="n">
        <f aca="false">IF(AND(0.15&lt;=$D21,$B$4&gt;=$D21),$B$6,IF($D21&lt;0.15,($B$6/$A$23)*$D21,IF($D21&gt;$B$4,$B$3*24*8000*$D21*$B$5/1000000)))</f>
        <v>77152.8</v>
      </c>
      <c r="G21" s="15"/>
      <c r="J21" s="15"/>
    </row>
    <row r="22" customFormat="false" ht="12.75" hidden="false" customHeight="false" outlineLevel="0" collapsed="false">
      <c r="A22" s="13" t="n">
        <f aca="false">A21+0.01</f>
        <v>0.14</v>
      </c>
      <c r="B22" s="14" t="n">
        <f aca="false">IF(AND(0.15&lt;=$A22,$B$4&gt;=$A22),$B$6,IF($A22&lt;0.15,($B$6/$A$23)*$A22,IF($A22&gt;$B$4,$B$3*24*8000*$A22*$B$5/1000000)))</f>
        <v>72009.28</v>
      </c>
      <c r="C22" s="14"/>
      <c r="D22" s="13" t="n">
        <f aca="false">D21+0.01</f>
        <v>0.64</v>
      </c>
      <c r="E22" s="14" t="n">
        <f aca="false">IF(AND(0.15&lt;=$D22,$B$4&gt;=$D22),$B$6,IF($D22&lt;0.15,($B$6/$A$23)*$D22,IF($D22&gt;$B$4,$B$3*24*8000*$D22*$B$5/1000000)))</f>
        <v>77152.8</v>
      </c>
      <c r="G22" s="15"/>
      <c r="J22" s="15"/>
    </row>
    <row r="23" customFormat="false" ht="12.75" hidden="false" customHeight="false" outlineLevel="0" collapsed="false">
      <c r="A23" s="13" t="n">
        <f aca="false">A22+0.01</f>
        <v>0.15</v>
      </c>
      <c r="B23" s="14" t="n">
        <f aca="false">IF(AND(0.15&lt;=$A23,$B$4&gt;=$A23),$B$6,IF($A23&lt;0.15,($B$6/$A$23)*$A23,IF($A23&gt;$B$4,$B$3*24*8000*$A23*$B$5/1000000)))</f>
        <v>77152.8</v>
      </c>
      <c r="C23" s="14"/>
      <c r="D23" s="13" t="n">
        <f aca="false">D22+0.01</f>
        <v>0.65</v>
      </c>
      <c r="E23" s="14" t="n">
        <f aca="false">IF(AND(0.15&lt;=$D23,$B$4&gt;=$D23),$B$6,IF($D23&lt;0.15,($B$6/$A$23)*$D23,IF($D23&gt;$B$4,$B$3*24*8000*$D23*$B$5/1000000)))</f>
        <v>77152.8</v>
      </c>
      <c r="G23" s="15"/>
      <c r="J23" s="15"/>
    </row>
    <row r="24" customFormat="false" ht="12.75" hidden="false" customHeight="false" outlineLevel="0" collapsed="false">
      <c r="A24" s="13" t="n">
        <f aca="false">A23+0.01</f>
        <v>0.16</v>
      </c>
      <c r="B24" s="14" t="n">
        <f aca="false">IF(AND(0.15&lt;=$A24,$B$4&gt;=$A24),$B$6,IF($A24&lt;0.15,($B$6/$A$23)*$A24,IF($A24&gt;$B$4,$B$3*24*8000*$A24*$B$5/1000000)))</f>
        <v>77152.8</v>
      </c>
      <c r="C24" s="14"/>
      <c r="D24" s="13" t="n">
        <f aca="false">D23+0.01</f>
        <v>0.66</v>
      </c>
      <c r="E24" s="14" t="n">
        <f aca="false">IF(AND(0.15&lt;=$D24,$B$4&gt;=$D24),$B$6,IF($D24&lt;0.15,($B$6/$A$23)*$D24,IF($D24&gt;$B$4,$B$3*24*8000*$D24*$B$5/1000000)))</f>
        <v>77152.8</v>
      </c>
      <c r="G24" s="15"/>
      <c r="J24" s="15"/>
    </row>
    <row r="25" customFormat="false" ht="12.75" hidden="false" customHeight="false" outlineLevel="0" collapsed="false">
      <c r="A25" s="13" t="n">
        <f aca="false">A24+0.01</f>
        <v>0.17</v>
      </c>
      <c r="B25" s="14" t="n">
        <f aca="false">IF(AND(0.15&lt;=$A25,$B$4&gt;=$A25),$B$6,IF($A25&lt;0.15,($B$6/$A$23)*$A25,IF($A25&gt;$B$4,$B$3*24*8000*$A25*$B$5/1000000)))</f>
        <v>77152.8</v>
      </c>
      <c r="D25" s="13" t="n">
        <f aca="false">D24+0.01</f>
        <v>0.67</v>
      </c>
      <c r="E25" s="14" t="n">
        <f aca="false">IF(AND(0.15&lt;=$D25,$B$4&gt;=$D25),$B$6,IF($D25&lt;0.15,($B$6/$A$23)*$D25,IF($D25&gt;$B$4,$B$3*24*8000*$D25*$B$5/1000000)))</f>
        <v>77152.8</v>
      </c>
    </row>
    <row r="26" customFormat="false" ht="12.75" hidden="false" customHeight="false" outlineLevel="0" collapsed="false">
      <c r="A26" s="13" t="n">
        <f aca="false">A25+0.01</f>
        <v>0.18</v>
      </c>
      <c r="B26" s="14" t="n">
        <f aca="false">IF(AND(0.15&lt;=$A26,$B$4&gt;=$A26),$B$6,IF($A26&lt;0.15,($B$6/$A$23)*$A26,IF($A26&gt;$B$4,$B$3*24*8000*$A26*$B$5/1000000)))</f>
        <v>77152.8</v>
      </c>
      <c r="D26" s="13" t="n">
        <f aca="false">D25+0.01</f>
        <v>0.68</v>
      </c>
      <c r="E26" s="14" t="n">
        <f aca="false">IF(AND(0.15&lt;=$D26,$B$4&gt;=$D26),$B$6,IF($D26&lt;0.15,($B$6/$A$23)*$D26,IF($D26&gt;$B$4,$B$3*24*8000*$D26*$B$5/1000000)))</f>
        <v>77152.8</v>
      </c>
    </row>
    <row r="27" customFormat="false" ht="12.75" hidden="false" customHeight="false" outlineLevel="0" collapsed="false">
      <c r="A27" s="13" t="n">
        <f aca="false">A26+0.01</f>
        <v>0.19</v>
      </c>
      <c r="B27" s="14" t="n">
        <f aca="false">IF(AND(0.15&lt;=$A27,$B$4&gt;=$A27),$B$6,IF($A27&lt;0.15,($B$6/$A$23)*$A27,IF($A27&gt;$B$4,$B$3*24*8000*$A27*$B$5/1000000)))</f>
        <v>77152.8</v>
      </c>
      <c r="D27" s="13" t="n">
        <f aca="false">D26+0.01</f>
        <v>0.69</v>
      </c>
      <c r="E27" s="14" t="n">
        <f aca="false">IF(AND(0.15&lt;=$D27,$B$4&gt;=$D27),$B$6,IF($D27&lt;0.15,($B$6/$A$23)*$D27,IF($D27&gt;$B$4,$B$3*24*8000*$D27*$B$5/1000000)))</f>
        <v>77152.8</v>
      </c>
    </row>
    <row r="28" customFormat="false" ht="12.75" hidden="false" customHeight="false" outlineLevel="0" collapsed="false">
      <c r="A28" s="13" t="n">
        <f aca="false">A27+0.01</f>
        <v>0.2</v>
      </c>
      <c r="B28" s="14" t="n">
        <f aca="false">IF(AND(0.15&lt;=$A28,$B$4&gt;=$A28),$B$6,IF($A28&lt;0.15,($B$6/$A$23)*$A28,IF($A28&gt;$B$4,$B$3*24*8000*$A28*$B$5/1000000)))</f>
        <v>77152.8</v>
      </c>
      <c r="D28" s="13" t="n">
        <f aca="false">D27+0.01</f>
        <v>0.7</v>
      </c>
      <c r="E28" s="14" t="n">
        <f aca="false">IF(AND(0.15&lt;=$D28,$B$4&gt;=$D28),$B$6,IF($D28&lt;0.15,($B$6/$A$23)*$D28,IF($D28&gt;$B$4,$B$3*24*8000*$D28*$B$5/1000000)))</f>
        <v>77152.8</v>
      </c>
    </row>
    <row r="29" customFormat="false" ht="12.75" hidden="false" customHeight="false" outlineLevel="0" collapsed="false">
      <c r="A29" s="13" t="n">
        <f aca="false">A28+0.01</f>
        <v>0.21</v>
      </c>
      <c r="B29" s="14" t="n">
        <f aca="false">IF(AND(0.15&lt;=$A29,$B$4&gt;=$A29),$B$6,IF($A29&lt;0.15,($B$6/$A$23)*$A29,IF($A29&gt;$B$4,$B$3*24*8000*$A29*$B$5/1000000)))</f>
        <v>77152.8</v>
      </c>
      <c r="D29" s="13" t="n">
        <f aca="false">D28+0.01</f>
        <v>0.71</v>
      </c>
      <c r="E29" s="14" t="n">
        <f aca="false">IF(AND(0.15&lt;=$D29,$B$4&gt;=$D29),$B$6,IF($D29&lt;0.15,($B$6/$A$23)*$D29,IF($D29&gt;$B$4,$B$3*24*8000*$D29*$B$5/1000000)))</f>
        <v>77152.8</v>
      </c>
    </row>
    <row r="30" customFormat="false" ht="12.75" hidden="false" customHeight="false" outlineLevel="0" collapsed="false">
      <c r="A30" s="13" t="n">
        <f aca="false">A29+0.01</f>
        <v>0.22</v>
      </c>
      <c r="B30" s="14" t="n">
        <f aca="false">IF(AND(0.15&lt;=$A30,$B$4&gt;=$A30),$B$6,IF($A30&lt;0.15,($B$6/$A$23)*$A30,IF($A30&gt;$B$4,$B$3*24*8000*$A30*$B$5/1000000)))</f>
        <v>77152.8</v>
      </c>
      <c r="D30" s="13" t="n">
        <f aca="false">D29+0.01</f>
        <v>0.72</v>
      </c>
      <c r="E30" s="14" t="n">
        <f aca="false">IF(AND(0.15&lt;=$D30,$B$4&gt;=$D30),$B$6,IF($D30&lt;0.15,($B$6/$A$23)*$D30,IF($D30&gt;$B$4,$B$3*24*8000*$D30*$B$5/1000000)))</f>
        <v>77152.8</v>
      </c>
    </row>
    <row r="31" customFormat="false" ht="12.75" hidden="false" customHeight="false" outlineLevel="0" collapsed="false">
      <c r="A31" s="13" t="n">
        <f aca="false">A30+0.01</f>
        <v>0.23</v>
      </c>
      <c r="B31" s="14" t="n">
        <f aca="false">IF(AND(0.15&lt;=$A31,$B$4&gt;=$A31),$B$6,IF($A31&lt;0.15,($B$6/$A$23)*$A31,IF($A31&gt;$B$4,$B$3*24*8000*$A31*$B$5/1000000)))</f>
        <v>77152.8</v>
      </c>
      <c r="D31" s="13" t="n">
        <f aca="false">D30+0.01</f>
        <v>0.73</v>
      </c>
      <c r="E31" s="14" t="n">
        <f aca="false">IF(AND(0.15&lt;=$D31,$B$4&gt;=$D31),$B$6,IF($D31&lt;0.15,($B$6/$A$23)*$D31,IF($D31&gt;$B$4,$B$3*24*8000*$D31*$B$5/1000000)))</f>
        <v>77152.8</v>
      </c>
    </row>
    <row r="32" customFormat="false" ht="12.75" hidden="false" customHeight="false" outlineLevel="0" collapsed="false">
      <c r="A32" s="13" t="n">
        <f aca="false">A31+0.01</f>
        <v>0.24</v>
      </c>
      <c r="B32" s="14" t="n">
        <f aca="false">IF(AND(0.15&lt;=$A32,$B$4&gt;=$A32),$B$6,IF($A32&lt;0.15,($B$6/$A$23)*$A32,IF($A32&gt;$B$4,$B$3*24*8000*$A32*$B$5/1000000)))</f>
        <v>77152.8</v>
      </c>
      <c r="D32" s="13" t="n">
        <f aca="false">D31+0.01</f>
        <v>0.74</v>
      </c>
      <c r="E32" s="14" t="n">
        <f aca="false">IF(AND(0.15&lt;=$D32,$B$4&gt;=$D32),$B$6,IF($D32&lt;0.15,($B$6/$A$23)*$D32,IF($D32&gt;$B$4,$B$3*24*8000*$D32*$B$5/1000000)))</f>
        <v>77152.8</v>
      </c>
    </row>
    <row r="33" customFormat="false" ht="12.75" hidden="false" customHeight="false" outlineLevel="0" collapsed="false">
      <c r="A33" s="13" t="n">
        <f aca="false">A32+0.01</f>
        <v>0.25</v>
      </c>
      <c r="B33" s="14" t="n">
        <f aca="false">IF(AND(0.15&lt;=$A33,$B$4&gt;=$A33),$B$6,IF($A33&lt;0.15,($B$6/$A$23)*$A33,IF($A33&gt;$B$4,$B$3*24*8000*$A33*$B$5/1000000)))</f>
        <v>77152.8</v>
      </c>
      <c r="D33" s="13" t="n">
        <f aca="false">D32+0.01</f>
        <v>0.75</v>
      </c>
      <c r="E33" s="14" t="n">
        <f aca="false">IF(AND(0.15&lt;=$D33,$B$4&gt;=$D33),$B$6,IF($D33&lt;0.15,($B$6/$A$23)*$D33,IF($D33&gt;$B$4,$B$3*24*8000*$D33*$B$5/1000000)))</f>
        <v>77152.8</v>
      </c>
    </row>
    <row r="34" customFormat="false" ht="12.75" hidden="false" customHeight="false" outlineLevel="0" collapsed="false">
      <c r="A34" s="13" t="n">
        <f aca="false">A33+0.01</f>
        <v>0.26</v>
      </c>
      <c r="B34" s="14" t="n">
        <f aca="false">IF(AND(0.15&lt;=$A34,$B$4&gt;=$A34),$B$6,IF($A34&lt;0.15,($B$6/$A$23)*$A34,IF($A34&gt;$B$4,$B$3*24*8000*$A34*$B$5/1000000)))</f>
        <v>77152.8</v>
      </c>
      <c r="D34" s="13" t="n">
        <f aca="false">D33+0.01</f>
        <v>0.760000000000001</v>
      </c>
      <c r="E34" s="14" t="n">
        <f aca="false">IF(AND(0.15&lt;=$D34,$B$4&gt;=$D34),$B$6,IF($D34&lt;0.15,($B$6/$A$23)*$D34,IF($D34&gt;$B$4,$B$3*24*8000*$D34*$B$5/1000000)))</f>
        <v>77152.8</v>
      </c>
    </row>
    <row r="35" customFormat="false" ht="12.75" hidden="false" customHeight="false" outlineLevel="0" collapsed="false">
      <c r="A35" s="13" t="n">
        <f aca="false">A34+0.01</f>
        <v>0.27</v>
      </c>
      <c r="B35" s="14" t="n">
        <f aca="false">IF(AND(0.15&lt;=$A35,$B$4&gt;=$A35),$B$6,IF($A35&lt;0.15,($B$6/$A$23)*$A35,IF($A35&gt;$B$4,$B$3*24*8000*$A35*$B$5/1000000)))</f>
        <v>77152.8</v>
      </c>
      <c r="D35" s="13" t="n">
        <f aca="false">D34+0.01</f>
        <v>0.770000000000001</v>
      </c>
      <c r="E35" s="14" t="n">
        <f aca="false">IF(AND(0.15&lt;=$D35,$B$4&gt;=$D35),$B$6,IF($D35&lt;0.15,($B$6/$A$23)*$D35,IF($D35&gt;$B$4,$B$3*24*8000*$D35*$B$5/1000000)))</f>
        <v>77152.8</v>
      </c>
    </row>
    <row r="36" customFormat="false" ht="12.75" hidden="false" customHeight="false" outlineLevel="0" collapsed="false">
      <c r="A36" s="13" t="n">
        <f aca="false">A35+0.01</f>
        <v>0.28</v>
      </c>
      <c r="B36" s="14" t="n">
        <f aca="false">IF(AND(0.15&lt;=$A36,$B$4&gt;=$A36),$B$6,IF($A36&lt;0.15,($B$6/$A$23)*$A36,IF($A36&gt;$B$4,$B$3*24*8000*$A36*$B$5/1000000)))</f>
        <v>77152.8</v>
      </c>
      <c r="D36" s="13" t="n">
        <f aca="false">D35+0.01</f>
        <v>0.780000000000001</v>
      </c>
      <c r="E36" s="14" t="n">
        <f aca="false">IF(AND(0.15&lt;=$D36,$B$4&gt;=$D36),$B$6,IF($D36&lt;0.15,($B$6/$A$23)*$D36,IF($D36&gt;$B$4,$B$3*24*8000*$D36*$B$5/1000000)))</f>
        <v>77152.8</v>
      </c>
    </row>
    <row r="37" customFormat="false" ht="12.75" hidden="false" customHeight="false" outlineLevel="0" collapsed="false">
      <c r="A37" s="13" t="n">
        <f aca="false">A36+0.01</f>
        <v>0.29</v>
      </c>
      <c r="B37" s="14" t="n">
        <f aca="false">IF(AND(0.15&lt;=$A37,$B$4&gt;=$A37),$B$6,IF($A37&lt;0.15,($B$6/$A$23)*$A37,IF($A37&gt;$B$4,$B$3*24*8000*$A37*$B$5/1000000)))</f>
        <v>77152.8</v>
      </c>
      <c r="D37" s="13" t="n">
        <f aca="false">D36+0.01</f>
        <v>0.790000000000001</v>
      </c>
      <c r="E37" s="14" t="n">
        <f aca="false">IF(AND(0.15&lt;=$D37,$B$4&gt;=$D37),$B$6,IF($D37&lt;0.15,($B$6/$A$23)*$D37,IF($D37&gt;$B$4,$B$3*24*8000*$D37*$B$5/1000000)))</f>
        <v>77152.8</v>
      </c>
    </row>
    <row r="38" customFormat="false" ht="12.75" hidden="false" customHeight="false" outlineLevel="0" collapsed="false">
      <c r="A38" s="13" t="n">
        <f aca="false">A37+0.01</f>
        <v>0.3</v>
      </c>
      <c r="B38" s="14" t="n">
        <f aca="false">IF(AND(0.15&lt;=$A38,$B$4&gt;=$A38),$B$6,IF($A38&lt;0.15,($B$6/$A$23)*$A38,IF($A38&gt;$B$4,$B$3*24*8000*$A38*$B$5/1000000)))</f>
        <v>77152.8</v>
      </c>
      <c r="D38" s="13" t="n">
        <f aca="false">D37+0.01</f>
        <v>0.800000000000001</v>
      </c>
      <c r="E38" s="14" t="n">
        <f aca="false">IF(AND(0.15&lt;=$D38,$B$4&gt;=$D38),$B$6,IF($D38&lt;0.15,($B$6/$A$23)*$D38,IF($D38&gt;$B$4,$B$3*24*8000*$D38*$B$5/1000000)))</f>
        <v>77152.8</v>
      </c>
    </row>
    <row r="39" customFormat="false" ht="12.75" hidden="false" customHeight="false" outlineLevel="0" collapsed="false">
      <c r="A39" s="13" t="n">
        <f aca="false">A38+0.01</f>
        <v>0.31</v>
      </c>
      <c r="B39" s="14" t="n">
        <f aca="false">IF(AND(0.15&lt;=$A39,$B$4&gt;=$A39),$B$6,IF($A39&lt;0.15,($B$6/$A$23)*$A39,IF($A39&gt;$B$4,$B$3*24*8000*$A39*$B$5/1000000)))</f>
        <v>77152.8</v>
      </c>
      <c r="D39" s="13" t="n">
        <f aca="false">D38+0.01</f>
        <v>0.810000000000001</v>
      </c>
      <c r="E39" s="14" t="n">
        <f aca="false">IF(AND(0.15&lt;=$D39,$B$4&gt;=$D39),$B$6,IF($D39&lt;0.15,($B$6/$A$23)*$D39,IF($D39&gt;$B$4,$B$3*24*8000*$D39*$B$5/1000000)))</f>
        <v>77152.8</v>
      </c>
    </row>
    <row r="40" customFormat="false" ht="12.75" hidden="false" customHeight="false" outlineLevel="0" collapsed="false">
      <c r="A40" s="13" t="n">
        <f aca="false">A39+0.01</f>
        <v>0.32</v>
      </c>
      <c r="B40" s="14" t="n">
        <f aca="false">IF(AND(0.15&lt;=$A40,$B$4&gt;=$A40),$B$6,IF($A40&lt;0.15,($B$6/$A$23)*$A40,IF($A40&gt;$B$4,$B$3*24*8000*$A40*$B$5/1000000)))</f>
        <v>77152.8</v>
      </c>
      <c r="D40" s="13" t="n">
        <f aca="false">D39+0.01</f>
        <v>0.820000000000001</v>
      </c>
      <c r="E40" s="14" t="n">
        <f aca="false">IF(AND(0.15&lt;=$D40,$B$4&gt;=$D40),$B$6,IF($D40&lt;0.15,($B$6/$A$23)*$D40,IF($D40&gt;$B$4,$B$3*24*8000*$D40*$B$5/1000000)))</f>
        <v>77152.8</v>
      </c>
    </row>
    <row r="41" customFormat="false" ht="12.75" hidden="false" customHeight="false" outlineLevel="0" collapsed="false">
      <c r="A41" s="13" t="n">
        <f aca="false">A40+0.01</f>
        <v>0.33</v>
      </c>
      <c r="B41" s="14" t="n">
        <f aca="false">IF(AND(0.15&lt;=$A41,$B$4&gt;=$A41),$B$6,IF($A41&lt;0.15,($B$6/$A$23)*$A41,IF($A41&gt;$B$4,$B$3*24*8000*$A41*$B$5/1000000)))</f>
        <v>77152.8</v>
      </c>
      <c r="D41" s="13" t="n">
        <f aca="false">D40+0.01</f>
        <v>0.830000000000001</v>
      </c>
      <c r="E41" s="14" t="n">
        <f aca="false">IF(AND(0.15&lt;=$D41,$B$4&gt;=$D41),$B$6,IF($D41&lt;0.15,($B$6/$A$23)*$D41,IF($D41&gt;$B$4,$B$3*24*8000*$D41*$B$5/1000000)))</f>
        <v>77152.8</v>
      </c>
    </row>
    <row r="42" customFormat="false" ht="12.75" hidden="false" customHeight="false" outlineLevel="0" collapsed="false">
      <c r="A42" s="13" t="n">
        <f aca="false">A41+0.01</f>
        <v>0.34</v>
      </c>
      <c r="B42" s="14" t="n">
        <f aca="false">IF(AND(0.15&lt;=$A42,$B$4&gt;=$A42),$B$6,IF($A42&lt;0.15,($B$6/$A$23)*$A42,IF($A42&gt;$B$4,$B$3*24*8000*$A42*$B$5/1000000)))</f>
        <v>77152.8</v>
      </c>
      <c r="D42" s="13" t="n">
        <f aca="false">D41+0.01</f>
        <v>0.840000000000001</v>
      </c>
      <c r="E42" s="14" t="n">
        <f aca="false">IF(AND(0.15&lt;=$D42,$B$4&gt;=$D42),$B$6,IF($D42&lt;0.15,($B$6/$A$23)*$D42,IF($D42&gt;$B$4,$B$3*24*8000*$D42*$B$5/1000000)))</f>
        <v>77152.8</v>
      </c>
    </row>
    <row r="43" customFormat="false" ht="12.75" hidden="false" customHeight="false" outlineLevel="0" collapsed="false">
      <c r="A43" s="13" t="n">
        <f aca="false">A42+0.01</f>
        <v>0.35</v>
      </c>
      <c r="B43" s="14" t="n">
        <f aca="false">IF(AND(0.15&lt;=$A43,$B$4&gt;=$A43),$B$6,IF($A43&lt;0.15,($B$6/$A$23)*$A43,IF($A43&gt;$B$4,$B$3*24*8000*$A43*$B$5/1000000)))</f>
        <v>77152.8</v>
      </c>
      <c r="D43" s="13" t="n">
        <f aca="false">D42+0.01</f>
        <v>0.850000000000001</v>
      </c>
      <c r="E43" s="14" t="n">
        <f aca="false">IF(AND(0.15&lt;=$D43,$B$4&gt;=$D43),$B$6,IF($D43&lt;0.15,($B$6/$A$23)*$D43,IF($D43&gt;$B$4,$B$3*24*8000*$D43*$B$5/1000000)))</f>
        <v>77152.8</v>
      </c>
    </row>
    <row r="44" customFormat="false" ht="12.75" hidden="false" customHeight="false" outlineLevel="0" collapsed="false">
      <c r="A44" s="13" t="n">
        <f aca="false">A43+0.01</f>
        <v>0.36</v>
      </c>
      <c r="B44" s="14" t="n">
        <f aca="false">IF(AND(0.15&lt;=$A44,$B$4&gt;=$A44),$B$6,IF($A44&lt;0.15,($B$6/$A$23)*$A44,IF($A44&gt;$B$4,$B$3*24*8000*$A44*$B$5/1000000)))</f>
        <v>77152.8</v>
      </c>
      <c r="D44" s="13" t="n">
        <f aca="false">D43+0.01</f>
        <v>0.860000000000001</v>
      </c>
      <c r="E44" s="14" t="n">
        <f aca="false">IF(AND(0.15&lt;=$D44,$B$4&gt;=$D44),$B$6,IF($D44&lt;0.15,($B$6/$A$23)*$D44,IF($D44&gt;$B$4,$B$3*24*8000*$D44*$B$5/1000000)))</f>
        <v>78060.48</v>
      </c>
    </row>
    <row r="45" customFormat="false" ht="12.75" hidden="false" customHeight="false" outlineLevel="0" collapsed="false">
      <c r="A45" s="13" t="n">
        <f aca="false">A44+0.01</f>
        <v>0.37</v>
      </c>
      <c r="B45" s="14" t="n">
        <f aca="false">IF(AND(0.15&lt;=$A45,$B$4&gt;=$A45),$B$6,IF($A45&lt;0.15,($B$6/$A$23)*$A45,IF($A45&gt;$B$4,$B$3*24*8000*$A45*$B$5/1000000)))</f>
        <v>77152.8</v>
      </c>
      <c r="D45" s="13" t="n">
        <f aca="false">D44+0.01</f>
        <v>0.870000000000001</v>
      </c>
      <c r="E45" s="14" t="n">
        <f aca="false">IF(AND(0.15&lt;=$D45,$B$4&gt;=$D45),$B$6,IF($D45&lt;0.15,($B$6/$A$23)*$D45,IF($D45&gt;$B$4,$B$3*24*8000*$D45*$B$5/1000000)))</f>
        <v>78968.1600000001</v>
      </c>
    </row>
    <row r="46" customFormat="false" ht="12.75" hidden="false" customHeight="false" outlineLevel="0" collapsed="false">
      <c r="A46" s="13" t="n">
        <f aca="false">A45+0.01</f>
        <v>0.38</v>
      </c>
      <c r="B46" s="14" t="n">
        <f aca="false">IF(AND(0.15&lt;=$A46,$B$4&gt;=$A46),$B$6,IF($A46&lt;0.15,($B$6/$A$23)*$A46,IF($A46&gt;$B$4,$B$3*24*8000*$A46*$B$5/1000000)))</f>
        <v>77152.8</v>
      </c>
      <c r="D46" s="13" t="n">
        <f aca="false">D45+0.01</f>
        <v>0.880000000000001</v>
      </c>
      <c r="E46" s="14" t="n">
        <f aca="false">IF(AND(0.15&lt;=$D46,$B$4&gt;=$D46),$B$6,IF($D46&lt;0.15,($B$6/$A$23)*$D46,IF($D46&gt;$B$4,$B$3*24*8000*$D46*$B$5/1000000)))</f>
        <v>79875.84</v>
      </c>
    </row>
    <row r="47" customFormat="false" ht="12.75" hidden="false" customHeight="false" outlineLevel="0" collapsed="false">
      <c r="A47" s="13" t="n">
        <f aca="false">A46+0.01</f>
        <v>0.39</v>
      </c>
      <c r="B47" s="14" t="n">
        <f aca="false">IF(AND(0.15&lt;=$A47,$B$4&gt;=$A47),$B$6,IF($A47&lt;0.15,($B$6/$A$23)*$A47,IF($A47&gt;$B$4,$B$3*24*8000*$A47*$B$5/1000000)))</f>
        <v>77152.8</v>
      </c>
      <c r="D47" s="13" t="n">
        <f aca="false">D46+0.01</f>
        <v>0.890000000000001</v>
      </c>
      <c r="E47" s="14" t="n">
        <f aca="false">IF(AND(0.15&lt;=$D47,$B$4&gt;=$D47),$B$6,IF($D47&lt;0.15,($B$6/$A$23)*$D47,IF($D47&gt;$B$4,$B$3*24*8000*$D47*$B$5/1000000)))</f>
        <v>80783.5200000001</v>
      </c>
    </row>
    <row r="48" customFormat="false" ht="12.75" hidden="false" customHeight="false" outlineLevel="0" collapsed="false">
      <c r="A48" s="13" t="n">
        <f aca="false">A47+0.01</f>
        <v>0.4</v>
      </c>
      <c r="B48" s="14" t="n">
        <f aca="false">IF(AND(0.15&lt;=$A48,$B$4&gt;=$A48),$B$6,IF($A48&lt;0.15,($B$6/$A$23)*$A48,IF($A48&gt;$B$4,$B$3*24*8000*$A48*$B$5/1000000)))</f>
        <v>77152.8</v>
      </c>
      <c r="D48" s="13" t="n">
        <f aca="false">D47+0.01</f>
        <v>0.900000000000001</v>
      </c>
      <c r="E48" s="14" t="n">
        <f aca="false">IF(AND(0.15&lt;=$D48,$B$4&gt;=$D48),$B$6,IF($D48&lt;0.15,($B$6/$A$23)*$D48,IF($D48&gt;$B$4,$B$3*24*8000*$D48*$B$5/1000000)))</f>
        <v>81691.2000000001</v>
      </c>
    </row>
    <row r="49" customFormat="false" ht="12.75" hidden="false" customHeight="false" outlineLevel="0" collapsed="false">
      <c r="A49" s="13" t="n">
        <f aca="false">A48+0.01</f>
        <v>0.41</v>
      </c>
      <c r="B49" s="14" t="n">
        <f aca="false">IF(AND(0.15&lt;=$A49,$B$4&gt;=$A49),$B$6,IF($A49&lt;0.15,($B$6/$A$23)*$A49,IF($A49&gt;$B$4,$B$3*24*8000*$A49*$B$5/1000000)))</f>
        <v>77152.8</v>
      </c>
      <c r="D49" s="13" t="n">
        <f aca="false">D48+0.01</f>
        <v>0.910000000000001</v>
      </c>
      <c r="E49" s="14" t="n">
        <f aca="false">IF(AND(0.15&lt;=$D49,$B$4&gt;=$D49),$B$6,IF($D49&lt;0.15,($B$6/$A$23)*$D49,IF($D49&gt;$B$4,$B$3*24*8000*$D49*$B$5/1000000)))</f>
        <v>82598.8800000001</v>
      </c>
    </row>
    <row r="50" customFormat="false" ht="12.75" hidden="false" customHeight="false" outlineLevel="0" collapsed="false">
      <c r="A50" s="13" t="n">
        <f aca="false">A49+0.01</f>
        <v>0.42</v>
      </c>
      <c r="B50" s="14" t="n">
        <f aca="false">IF(AND(0.15&lt;=$A50,$B$4&gt;=$A50),$B$6,IF($A50&lt;0.15,($B$6/$A$23)*$A50,IF($A50&gt;$B$4,$B$3*24*8000*$A50*$B$5/1000000)))</f>
        <v>77152.8</v>
      </c>
      <c r="D50" s="13" t="n">
        <f aca="false">D49+0.01</f>
        <v>0.920000000000001</v>
      </c>
      <c r="E50" s="14" t="n">
        <f aca="false">IF(AND(0.15&lt;=$D50,$B$4&gt;=$D50),$B$6,IF($D50&lt;0.15,($B$6/$A$23)*$D50,IF($D50&gt;$B$4,$B$3*24*8000*$D50*$B$5/1000000)))</f>
        <v>83506.5600000001</v>
      </c>
    </row>
    <row r="51" customFormat="false" ht="12.75" hidden="false" customHeight="false" outlineLevel="0" collapsed="false">
      <c r="A51" s="13" t="n">
        <f aca="false">A50+0.01</f>
        <v>0.43</v>
      </c>
      <c r="B51" s="14" t="n">
        <f aca="false">IF(AND(0.15&lt;=$A51,$B$4&gt;=$A51),$B$6,IF($A51&lt;0.15,($B$6/$A$23)*$A51,IF($A51&gt;$B$4,$B$3*24*8000*$A51*$B$5/1000000)))</f>
        <v>77152.8</v>
      </c>
      <c r="D51" s="13" t="n">
        <f aca="false">D50+0.01</f>
        <v>0.930000000000001</v>
      </c>
      <c r="E51" s="14" t="n">
        <f aca="false">IF(AND(0.15&lt;=$D51,$B$4&gt;=$D51),$B$6,IF($D51&lt;0.15,($B$6/$A$23)*$D51,IF($D51&gt;$B$4,$B$3*24*8000*$D51*$B$5/1000000)))</f>
        <v>84414.2400000001</v>
      </c>
    </row>
    <row r="52" customFormat="false" ht="12.75" hidden="false" customHeight="false" outlineLevel="0" collapsed="false">
      <c r="A52" s="13" t="n">
        <f aca="false">A51+0.01</f>
        <v>0.44</v>
      </c>
      <c r="B52" s="14" t="n">
        <f aca="false">IF(AND(0.15&lt;=$A52,$B$4&gt;=$A52),$B$6,IF($A52&lt;0.15,($B$6/$A$23)*$A52,IF($A52&gt;$B$4,$B$3*24*8000*$A52*$B$5/1000000)))</f>
        <v>77152.8</v>
      </c>
      <c r="D52" s="13" t="n">
        <f aca="false">D51+0.01</f>
        <v>0.940000000000001</v>
      </c>
      <c r="E52" s="14" t="n">
        <f aca="false">IF(AND(0.15&lt;=$D52,$B$4&gt;=$D52),$B$6,IF($D52&lt;0.15,($B$6/$A$23)*$D52,IF($D52&gt;$B$4,$B$3*24*8000*$D52*$B$5/1000000)))</f>
        <v>85321.9200000001</v>
      </c>
    </row>
    <row r="53" customFormat="false" ht="12.75" hidden="false" customHeight="false" outlineLevel="0" collapsed="false">
      <c r="A53" s="13" t="n">
        <f aca="false">A52+0.01</f>
        <v>0.45</v>
      </c>
      <c r="B53" s="14" t="n">
        <f aca="false">IF(AND(0.15&lt;=$A53,$B$4&gt;=$A53),$B$6,IF($A53&lt;0.15,($B$6/$A$23)*$A53,IF($A53&gt;$B$4,$B$3*24*8000*$A53*$B$5/1000000)))</f>
        <v>77152.8</v>
      </c>
      <c r="D53" s="13" t="n">
        <f aca="false">D52+0.01</f>
        <v>0.950000000000001</v>
      </c>
      <c r="E53" s="14" t="n">
        <f aca="false">IF(AND(0.15&lt;=$D53,$B$4&gt;=$D53),$B$6,IF($D53&lt;0.15,($B$6/$A$23)*$D53,IF($D53&gt;$B$4,$B$3*24*8000*$D53*$B$5/1000000)))</f>
        <v>86229.6000000001</v>
      </c>
    </row>
    <row r="54" customFormat="false" ht="12.75" hidden="false" customHeight="false" outlineLevel="0" collapsed="false">
      <c r="A54" s="13" t="n">
        <f aca="false">A53+0.01</f>
        <v>0.46</v>
      </c>
      <c r="B54" s="14" t="n">
        <f aca="false">IF(AND(0.15&lt;=$A54,$B$4&gt;=$A54),$B$6,IF($A54&lt;0.15,($B$6/$A$23)*$A54,IF($A54&gt;$B$4,$B$3*24*8000*$A54*$B$5/1000000)))</f>
        <v>77152.8</v>
      </c>
      <c r="D54" s="13" t="n">
        <f aca="false">D53+0.01</f>
        <v>0.960000000000001</v>
      </c>
      <c r="E54" s="14" t="n">
        <f aca="false">IF(AND(0.15&lt;=$D54,$B$4&gt;=$D54),$B$6,IF($D54&lt;0.15,($B$6/$A$23)*$D54,IF($D54&gt;$B$4,$B$3*24*8000*$D54*$B$5/1000000)))</f>
        <v>87137.2800000001</v>
      </c>
    </row>
    <row r="55" customFormat="false" ht="12.75" hidden="false" customHeight="false" outlineLevel="0" collapsed="false">
      <c r="A55" s="13" t="n">
        <f aca="false">A54+0.01</f>
        <v>0.47</v>
      </c>
      <c r="B55" s="14" t="n">
        <f aca="false">IF(AND(0.15&lt;=$A55,$B$4&gt;=$A55),$B$6,IF($A55&lt;0.15,($B$6/$A$23)*$A55,IF($A55&gt;$B$4,$B$3*24*8000*$A55*$B$5/1000000)))</f>
        <v>77152.8</v>
      </c>
      <c r="D55" s="13" t="n">
        <f aca="false">D54+0.01</f>
        <v>0.970000000000001</v>
      </c>
      <c r="E55" s="14" t="n">
        <f aca="false">IF(AND(0.15&lt;=$D55,$B$4&gt;=$D55),$B$6,IF($D55&lt;0.15,($B$6/$A$23)*$D55,IF($D55&gt;$B$4,$B$3*24*8000*$D55*$B$5/1000000)))</f>
        <v>88044.9600000001</v>
      </c>
    </row>
    <row r="56" customFormat="false" ht="12.75" hidden="false" customHeight="false" outlineLevel="0" collapsed="false">
      <c r="A56" s="13" t="n">
        <f aca="false">A55+0.01</f>
        <v>0.48</v>
      </c>
      <c r="B56" s="14" t="n">
        <f aca="false">IF(AND(0.15&lt;=$A56,$B$4&gt;=$A56),$B$6,IF($A56&lt;0.15,($B$6/$A$23)*$A56,IF($A56&gt;$B$4,$B$3*24*8000*$A56*$B$5/1000000)))</f>
        <v>77152.8</v>
      </c>
      <c r="D56" s="13" t="n">
        <f aca="false">D55+0.01</f>
        <v>0.980000000000001</v>
      </c>
      <c r="E56" s="14" t="n">
        <f aca="false">IF(AND(0.15&lt;=$D56,$B$4&gt;=$D56),$B$6,IF($D56&lt;0.15,($B$6/$A$23)*$D56,IF($D56&gt;$B$4,$B$3*24*8000*$D56*$B$5/1000000)))</f>
        <v>88952.6400000001</v>
      </c>
    </row>
    <row r="57" customFormat="false" ht="12.75" hidden="false" customHeight="false" outlineLevel="0" collapsed="false">
      <c r="A57" s="13" t="n">
        <f aca="false">A56+0.01</f>
        <v>0.49</v>
      </c>
      <c r="B57" s="14" t="n">
        <f aca="false">IF(AND(0.15&lt;=$A57,$B$4&gt;=$A57),$B$6,IF($A57&lt;0.15,($B$6/$A$23)*$A57,IF($A57&gt;$B$4,$B$3*24*8000*$A57*$B$5/1000000)))</f>
        <v>77152.8</v>
      </c>
      <c r="D57" s="13" t="n">
        <f aca="false">D56+0.01</f>
        <v>0.990000000000001</v>
      </c>
      <c r="E57" s="14" t="n">
        <f aca="false">IF(AND(0.15&lt;=$D57,$B$4&gt;=$D57),$B$6,IF($D57&lt;0.15,($B$6/$A$23)*$D57,IF($D57&gt;$B$4,$B$3*24*8000*$D57*$B$5/1000000)))</f>
        <v>89860.3200000001</v>
      </c>
    </row>
    <row r="58" customFormat="false" ht="12.75" hidden="false" customHeight="false" outlineLevel="0" collapsed="false">
      <c r="A58" s="13" t="n">
        <f aca="false">A57+0.01</f>
        <v>0.5</v>
      </c>
      <c r="B58" s="14" t="n">
        <f aca="false">IF(AND(0.15&lt;=$A58,$B$4&gt;=$A58),$B$6,IF($A58&lt;0.15,($B$6/$A$23)*$A58,IF($A58&gt;$B$4,$B$3*24*8000*$A58*$B$5/1000000)))</f>
        <v>77152.8</v>
      </c>
      <c r="D58" s="13" t="n">
        <f aca="false">D57+0.01</f>
        <v>1</v>
      </c>
      <c r="E58" s="14" t="n">
        <f aca="false">IF(AND(0.15&lt;=$D58,$B$4&gt;=$D58),$B$6,IF($D58&lt;0.15,($B$6/$A$23)*$D58,IF($D58&gt;$B$4,$B$3*24*8000*$D58*$B$5/1000000)))</f>
        <v>90768.0000000001</v>
      </c>
    </row>
  </sheetData>
  <mergeCells count="1">
    <mergeCell ref="A1:E1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E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0" width="14.7"/>
    <col collapsed="false" customWidth="true" hidden="false" outlineLevel="0" max="3" min="3" style="0" width="12.14"/>
    <col collapsed="false" customWidth="true" hidden="false" outlineLevel="0" max="4" min="4" style="2" width="12.14"/>
    <col collapsed="false" customWidth="true" hidden="false" outlineLevel="0" max="5" min="5" style="0" width="15.85"/>
  </cols>
  <sheetData>
    <row r="1" customFormat="false" ht="20.25" hidden="false" customHeight="false" outlineLevel="0" collapsed="false">
      <c r="A1" s="3" t="s">
        <v>7</v>
      </c>
      <c r="B1" s="3"/>
      <c r="C1" s="3"/>
      <c r="D1" s="3"/>
      <c r="E1" s="3"/>
      <c r="G1" s="4"/>
      <c r="H1" s="4"/>
      <c r="J1" s="4"/>
      <c r="K1" s="4"/>
    </row>
    <row r="2" customFormat="false" ht="20.25" hidden="false" customHeight="false" outlineLevel="0" collapsed="false">
      <c r="A2" s="5"/>
      <c r="B2" s="5"/>
      <c r="C2" s="5"/>
      <c r="G2" s="4"/>
      <c r="H2" s="4"/>
      <c r="J2" s="4"/>
      <c r="K2" s="4"/>
    </row>
    <row r="3" customFormat="false" ht="20.25" hidden="false" customHeight="false" outlineLevel="0" collapsed="false">
      <c r="A3" s="6" t="s">
        <v>1</v>
      </c>
      <c r="B3" s="7" t="n">
        <v>15250</v>
      </c>
      <c r="C3" s="5"/>
      <c r="G3" s="4"/>
      <c r="H3" s="4"/>
      <c r="J3" s="4"/>
      <c r="K3" s="4"/>
    </row>
    <row r="4" customFormat="false" ht="27" hidden="false" customHeight="false" outlineLevel="0" collapsed="false">
      <c r="A4" s="6" t="s">
        <v>2</v>
      </c>
      <c r="B4" s="17" t="n">
        <v>0.815</v>
      </c>
      <c r="C4" s="5"/>
      <c r="G4" s="4"/>
      <c r="H4" s="4"/>
      <c r="J4" s="4"/>
      <c r="K4" s="4"/>
    </row>
    <row r="5" customFormat="false" ht="29.25" hidden="false" customHeight="true" outlineLevel="0" collapsed="false">
      <c r="A5" s="6" t="s">
        <v>3</v>
      </c>
      <c r="B5" s="9" t="n">
        <v>28</v>
      </c>
      <c r="C5" s="5"/>
      <c r="G5" s="4"/>
      <c r="H5" s="4"/>
      <c r="J5" s="4"/>
      <c r="K5" s="4"/>
    </row>
    <row r="6" customFormat="false" ht="39.75" hidden="false" customHeight="false" outlineLevel="0" collapsed="false">
      <c r="A6" s="6" t="s">
        <v>8</v>
      </c>
      <c r="B6" s="10" t="n">
        <f aca="false">(B3*B4*24*8000/1000000)*$B$5</f>
        <v>66816.96</v>
      </c>
      <c r="C6" s="5"/>
      <c r="G6" s="4"/>
      <c r="H6" s="4"/>
      <c r="J6" s="4"/>
      <c r="K6" s="4"/>
    </row>
    <row r="7" customFormat="false" ht="12.75" hidden="false" customHeight="false" outlineLevel="0" collapsed="false">
      <c r="A7" s="11"/>
      <c r="B7" s="11"/>
      <c r="D7" s="4"/>
      <c r="E7" s="4"/>
      <c r="G7" s="4"/>
      <c r="H7" s="4"/>
      <c r="J7" s="4"/>
      <c r="K7" s="4"/>
    </row>
    <row r="8" customFormat="false" ht="37.5" hidden="false" customHeight="true" outlineLevel="0" collapsed="false">
      <c r="A8" s="12" t="s">
        <v>5</v>
      </c>
      <c r="B8" s="6" t="s">
        <v>6</v>
      </c>
      <c r="C8" s="4"/>
      <c r="D8" s="12" t="s">
        <v>5</v>
      </c>
      <c r="E8" s="6" t="s">
        <v>6</v>
      </c>
      <c r="G8" s="6"/>
      <c r="H8" s="4"/>
      <c r="J8" s="6"/>
      <c r="K8" s="4"/>
    </row>
    <row r="9" customFormat="false" ht="12.75" hidden="false" customHeight="false" outlineLevel="0" collapsed="false">
      <c r="A9" s="13" t="n">
        <v>0.01</v>
      </c>
      <c r="B9" s="14" t="n">
        <f aca="false">IF(AND(0.15&lt;=$A9,$B$4&gt;=$A9),$B$6,IF($A9&lt;0.15,($B$6/$A$23)*$A9,IF($A9&gt;$B$4,$B$3*24*8000*$A9*$B$5/1000000)))</f>
        <v>4454.464</v>
      </c>
      <c r="C9" s="14"/>
      <c r="D9" s="13" t="n">
        <f aca="false">A58+0.01</f>
        <v>0.51</v>
      </c>
      <c r="E9" s="14" t="n">
        <f aca="false">IF(AND(0.15&lt;=$D9,$B$4&gt;=$D9),$B$6,IF($D9&lt;0.15,($B$6/$A$23)*$D9,IF($D9&gt;$B$4,$B$3*24*8000*$D9*$B$5/1000000)))</f>
        <v>66816.96</v>
      </c>
    </row>
    <row r="10" customFormat="false" ht="12.75" hidden="false" customHeight="false" outlineLevel="0" collapsed="false">
      <c r="A10" s="13" t="n">
        <f aca="false">A9+0.01</f>
        <v>0.02</v>
      </c>
      <c r="B10" s="14" t="n">
        <f aca="false">IF(AND(0.15&lt;=$A10,$B$4&gt;=$A10),$B$6,IF($A10&lt;0.15,($B$6/$A$23)*$A10,IF($A10&gt;$B$4,$B$3*24*8000*$A10*$B$5/1000000)))</f>
        <v>8908.928</v>
      </c>
      <c r="C10" s="14"/>
      <c r="D10" s="13" t="n">
        <f aca="false">D9+0.01</f>
        <v>0.52</v>
      </c>
      <c r="E10" s="14" t="n">
        <f aca="false">IF(AND(0.15&lt;=$D10,$B$4&gt;=$D10),$B$6,IF($D10&lt;0.15,($B$6/$A$23)*$D10,IF($D10&gt;$B$4,$B$3*24*8000*$D10*$B$5/1000000)))</f>
        <v>66816.96</v>
      </c>
    </row>
    <row r="11" customFormat="false" ht="12.75" hidden="false" customHeight="false" outlineLevel="0" collapsed="false">
      <c r="A11" s="13" t="n">
        <f aca="false">A10+0.01</f>
        <v>0.03</v>
      </c>
      <c r="B11" s="14" t="n">
        <f aca="false">IF(AND(0.15&lt;=$A11,$B$4&gt;=$A11),$B$6,IF($A11&lt;0.15,($B$6/$A$23)*$A11,IF($A11&gt;$B$4,$B$3*24*8000*$A11*$B$5/1000000)))</f>
        <v>13363.392</v>
      </c>
      <c r="C11" s="14"/>
      <c r="D11" s="13" t="n">
        <f aca="false">D10+0.01</f>
        <v>0.53</v>
      </c>
      <c r="E11" s="14" t="n">
        <f aca="false">IF(AND(0.15&lt;=$D11,$B$4&gt;=$D11),$B$6,IF($D11&lt;0.15,($B$6/$A$23)*$D11,IF($D11&gt;$B$4,$B$3*24*8000*$D11*$B$5/1000000)))</f>
        <v>66816.96</v>
      </c>
    </row>
    <row r="12" customFormat="false" ht="12.75" hidden="false" customHeight="false" outlineLevel="0" collapsed="false">
      <c r="A12" s="13" t="n">
        <f aca="false">A11+0.01</f>
        <v>0.04</v>
      </c>
      <c r="B12" s="14" t="n">
        <f aca="false">IF(AND(0.15&lt;=$A12,$B$4&gt;=$A12),$B$6,IF($A12&lt;0.15,($B$6/$A$23)*$A12,IF($A12&gt;$B$4,$B$3*24*8000*$A12*$B$5/1000000)))</f>
        <v>17817.856</v>
      </c>
      <c r="C12" s="14"/>
      <c r="D12" s="13" t="n">
        <f aca="false">D11+0.01</f>
        <v>0.54</v>
      </c>
      <c r="E12" s="14" t="n">
        <f aca="false">IF(AND(0.15&lt;=$D12,$B$4&gt;=$D12),$B$6,IF($D12&lt;0.15,($B$6/$A$23)*$D12,IF($D12&gt;$B$4,$B$3*24*8000*$D12*$B$5/1000000)))</f>
        <v>66816.96</v>
      </c>
      <c r="G12" s="15"/>
      <c r="J12" s="15"/>
    </row>
    <row r="13" customFormat="false" ht="12.75" hidden="false" customHeight="false" outlineLevel="0" collapsed="false">
      <c r="A13" s="13" t="n">
        <f aca="false">A12+0.01</f>
        <v>0.05</v>
      </c>
      <c r="B13" s="14" t="n">
        <f aca="false">IF(AND(0.15&lt;=$A13,$B$4&gt;=$A13),$B$6,IF($A13&lt;0.15,($B$6/$A$23)*$A13,IF($A13&gt;$B$4,$B$3*24*8000*$A13*$B$5/1000000)))</f>
        <v>22272.32</v>
      </c>
      <c r="C13" s="14"/>
      <c r="D13" s="13" t="n">
        <f aca="false">D12+0.01</f>
        <v>0.55</v>
      </c>
      <c r="E13" s="14" t="n">
        <f aca="false">IF(AND(0.15&lt;=$D13,$B$4&gt;=$D13),$B$6,IF($D13&lt;0.15,($B$6/$A$23)*$D13,IF($D13&gt;$B$4,$B$3*24*8000*$D13*$B$5/1000000)))</f>
        <v>66816.96</v>
      </c>
      <c r="G13" s="15"/>
      <c r="J13" s="15"/>
    </row>
    <row r="14" customFormat="false" ht="12.75" hidden="false" customHeight="false" outlineLevel="0" collapsed="false">
      <c r="A14" s="13" t="n">
        <f aca="false">A13+0.01</f>
        <v>0.06</v>
      </c>
      <c r="B14" s="14" t="n">
        <f aca="false">IF(AND(0.15&lt;=$A14,$B$4&gt;=$A14),$B$6,IF($A14&lt;0.15,($B$6/$A$23)*$A14,IF($A14&gt;$B$4,$B$3*24*8000*$A14*$B$5/1000000)))</f>
        <v>26726.784</v>
      </c>
      <c r="C14" s="14"/>
      <c r="D14" s="13" t="n">
        <f aca="false">D13+0.01</f>
        <v>0.56</v>
      </c>
      <c r="E14" s="14" t="n">
        <f aca="false">IF(AND(0.15&lt;=$D14,$B$4&gt;=$D14),$B$6,IF($D14&lt;0.15,($B$6/$A$23)*$D14,IF($D14&gt;$B$4,$B$3*24*8000*$D14*$B$5/1000000)))</f>
        <v>66816.96</v>
      </c>
      <c r="G14" s="15"/>
      <c r="J14" s="15"/>
    </row>
    <row r="15" customFormat="false" ht="12.75" hidden="false" customHeight="false" outlineLevel="0" collapsed="false">
      <c r="A15" s="13" t="n">
        <f aca="false">A14+0.01</f>
        <v>0.07</v>
      </c>
      <c r="B15" s="14" t="n">
        <f aca="false">IF(AND(0.15&lt;=$A15,$B$4&gt;=$A15),$B$6,IF($A15&lt;0.15,($B$6/$A$23)*$A15,IF($A15&gt;$B$4,$B$3*24*8000*$A15*$B$5/1000000)))</f>
        <v>31181.248</v>
      </c>
      <c r="C15" s="14"/>
      <c r="D15" s="13" t="n">
        <f aca="false">D14+0.01</f>
        <v>0.57</v>
      </c>
      <c r="E15" s="14" t="n">
        <f aca="false">IF(AND(0.15&lt;=$D15,$B$4&gt;=$D15),$B$6,IF($D15&lt;0.15,($B$6/$A$23)*$D15,IF($D15&gt;$B$4,$B$3*24*8000*$D15*$B$5/1000000)))</f>
        <v>66816.96</v>
      </c>
      <c r="G15" s="15"/>
      <c r="J15" s="15"/>
    </row>
    <row r="16" customFormat="false" ht="12.75" hidden="false" customHeight="false" outlineLevel="0" collapsed="false">
      <c r="A16" s="13" t="n">
        <f aca="false">A15+0.01</f>
        <v>0.08</v>
      </c>
      <c r="B16" s="14" t="n">
        <f aca="false">IF(AND(0.15&lt;=$A16,$B$4&gt;=$A16),$B$6,IF($A16&lt;0.15,($B$6/$A$23)*$A16,IF($A16&gt;$B$4,$B$3*24*8000*$A16*$B$5/1000000)))</f>
        <v>35635.712</v>
      </c>
      <c r="C16" s="14"/>
      <c r="D16" s="13" t="n">
        <f aca="false">D15+0.01</f>
        <v>0.58</v>
      </c>
      <c r="E16" s="14" t="n">
        <f aca="false">IF(AND(0.15&lt;=$D16,$B$4&gt;=$D16),$B$6,IF($D16&lt;0.15,($B$6/$A$23)*$D16,IF($D16&gt;$B$4,$B$3*24*8000*$D16*$B$5/1000000)))</f>
        <v>66816.96</v>
      </c>
      <c r="G16" s="15"/>
      <c r="J16" s="15"/>
    </row>
    <row r="17" customFormat="false" ht="12.75" hidden="false" customHeight="false" outlineLevel="0" collapsed="false">
      <c r="A17" s="13" t="n">
        <f aca="false">A16+0.01</f>
        <v>0.09</v>
      </c>
      <c r="B17" s="14" t="n">
        <f aca="false">IF(AND(0.15&lt;=$A17,$B$4&gt;=$A17),$B$6,IF($A17&lt;0.15,($B$6/$A$23)*$A17,IF($A17&gt;$B$4,$B$3*24*8000*$A17*$B$5/1000000)))</f>
        <v>40090.176</v>
      </c>
      <c r="C17" s="14"/>
      <c r="D17" s="13" t="n">
        <f aca="false">D16+0.01</f>
        <v>0.59</v>
      </c>
      <c r="E17" s="14" t="n">
        <f aca="false">IF(AND(0.15&lt;=$D17,$B$4&gt;=$D17),$B$6,IF($D17&lt;0.15,($B$6/$A$23)*$D17,IF($D17&gt;$B$4,$B$3*24*8000*$D17*$B$5/1000000)))</f>
        <v>66816.96</v>
      </c>
      <c r="G17" s="15"/>
      <c r="J17" s="15"/>
    </row>
    <row r="18" customFormat="false" ht="12.75" hidden="false" customHeight="false" outlineLevel="0" collapsed="false">
      <c r="A18" s="13" t="n">
        <f aca="false">A17+0.01</f>
        <v>0.1</v>
      </c>
      <c r="B18" s="14" t="n">
        <f aca="false">IF(AND(0.15&lt;=$A18,$B$4&gt;=$A18),$B$6,IF($A18&lt;0.15,($B$6/$A$23)*$A18,IF($A18&gt;$B$4,$B$3*24*8000*$A18*$B$5/1000000)))</f>
        <v>44544.64</v>
      </c>
      <c r="C18" s="14"/>
      <c r="D18" s="13" t="n">
        <f aca="false">D17+0.01</f>
        <v>0.6</v>
      </c>
      <c r="E18" s="14" t="n">
        <f aca="false">IF(AND(0.15&lt;=$D18,$B$4&gt;=$D18),$B$6,IF($D18&lt;0.15,($B$6/$A$23)*$D18,IF($D18&gt;$B$4,$B$3*24*8000*$D18*$B$5/1000000)))</f>
        <v>66816.96</v>
      </c>
      <c r="G18" s="16"/>
      <c r="J18" s="15"/>
    </row>
    <row r="19" customFormat="false" ht="12.75" hidden="false" customHeight="false" outlineLevel="0" collapsed="false">
      <c r="A19" s="13" t="n">
        <f aca="false">A18+0.01</f>
        <v>0.11</v>
      </c>
      <c r="B19" s="14" t="n">
        <f aca="false">IF(AND(0.15&lt;=$A19,$B$4&gt;=$A19),$B$6,IF($A19&lt;0.15,($B$6/$A$23)*$A19,IF($A19&gt;$B$4,$B$3*24*8000*$A19*$B$5/1000000)))</f>
        <v>48999.104</v>
      </c>
      <c r="C19" s="14"/>
      <c r="D19" s="13" t="n">
        <f aca="false">D18+0.01</f>
        <v>0.61</v>
      </c>
      <c r="E19" s="14" t="n">
        <f aca="false">IF(AND(0.15&lt;=$D19,$B$4&gt;=$D19),$B$6,IF($D19&lt;0.15,($B$6/$A$23)*$D19,IF($D19&gt;$B$4,$B$3*24*8000*$D19*$B$5/1000000)))</f>
        <v>66816.96</v>
      </c>
      <c r="G19" s="15"/>
      <c r="J19" s="15"/>
    </row>
    <row r="20" customFormat="false" ht="12.75" hidden="false" customHeight="false" outlineLevel="0" collapsed="false">
      <c r="A20" s="13" t="n">
        <f aca="false">A19+0.01</f>
        <v>0.12</v>
      </c>
      <c r="B20" s="14" t="n">
        <f aca="false">IF(AND(0.15&lt;=$A20,$B$4&gt;=$A20),$B$6,IF($A20&lt;0.15,($B$6/$A$23)*$A20,IF($A20&gt;$B$4,$B$3*24*8000*$A20*$B$5/1000000)))</f>
        <v>53453.568</v>
      </c>
      <c r="C20" s="14"/>
      <c r="D20" s="13" t="n">
        <f aca="false">D19+0.01</f>
        <v>0.62</v>
      </c>
      <c r="E20" s="14" t="n">
        <f aca="false">IF(AND(0.15&lt;=$D20,$B$4&gt;=$D20),$B$6,IF($D20&lt;0.15,($B$6/$A$23)*$D20,IF($D20&gt;$B$4,$B$3*24*8000*$D20*$B$5/1000000)))</f>
        <v>66816.96</v>
      </c>
      <c r="G20" s="15"/>
      <c r="J20" s="15"/>
    </row>
    <row r="21" customFormat="false" ht="12.75" hidden="false" customHeight="false" outlineLevel="0" collapsed="false">
      <c r="A21" s="13" t="n">
        <f aca="false">A20+0.01</f>
        <v>0.13</v>
      </c>
      <c r="B21" s="14" t="n">
        <f aca="false">IF(AND(0.15&lt;=$A21,$B$4&gt;=$A21),$B$6,IF($A21&lt;0.15,($B$6/$A$23)*$A21,IF($A21&gt;$B$4,$B$3*24*8000*$A21*$B$5/1000000)))</f>
        <v>57908.032</v>
      </c>
      <c r="C21" s="14"/>
      <c r="D21" s="13" t="n">
        <f aca="false">D20+0.01</f>
        <v>0.63</v>
      </c>
      <c r="E21" s="14" t="n">
        <f aca="false">IF(AND(0.15&lt;=$D21,$B$4&gt;=$D21),$B$6,IF($D21&lt;0.15,($B$6/$A$23)*$D21,IF($D21&gt;$B$4,$B$3*24*8000*$D21*$B$5/1000000)))</f>
        <v>66816.96</v>
      </c>
      <c r="G21" s="15"/>
      <c r="J21" s="15"/>
    </row>
    <row r="22" customFormat="false" ht="12.75" hidden="false" customHeight="false" outlineLevel="0" collapsed="false">
      <c r="A22" s="13" t="n">
        <f aca="false">A21+0.01</f>
        <v>0.14</v>
      </c>
      <c r="B22" s="14" t="n">
        <f aca="false">IF(AND(0.15&lt;=$A22,$B$4&gt;=$A22),$B$6,IF($A22&lt;0.15,($B$6/$A$23)*$A22,IF($A22&gt;$B$4,$B$3*24*8000*$A22*$B$5/1000000)))</f>
        <v>62362.496</v>
      </c>
      <c r="C22" s="14"/>
      <c r="D22" s="13" t="n">
        <f aca="false">D21+0.01</f>
        <v>0.64</v>
      </c>
      <c r="E22" s="14" t="n">
        <f aca="false">IF(AND(0.15&lt;=$D22,$B$4&gt;=$D22),$B$6,IF($D22&lt;0.15,($B$6/$A$23)*$D22,IF($D22&gt;$B$4,$B$3*24*8000*$D22*$B$5/1000000)))</f>
        <v>66816.96</v>
      </c>
      <c r="G22" s="15"/>
      <c r="J22" s="15"/>
    </row>
    <row r="23" customFormat="false" ht="12.75" hidden="false" customHeight="false" outlineLevel="0" collapsed="false">
      <c r="A23" s="13" t="n">
        <f aca="false">A22+0.01</f>
        <v>0.15</v>
      </c>
      <c r="B23" s="14" t="n">
        <f aca="false">IF(AND(0.15&lt;=$A23,$B$4&gt;=$A23),$B$6,IF($A23&lt;0.15,($B$6/$A$23)*$A23,IF($A23&gt;$B$4,$B$3*24*8000*$A23*$B$5/1000000)))</f>
        <v>66816.96</v>
      </c>
      <c r="C23" s="14"/>
      <c r="D23" s="13" t="n">
        <f aca="false">D22+0.01</f>
        <v>0.65</v>
      </c>
      <c r="E23" s="14" t="n">
        <f aca="false">IF(AND(0.15&lt;=$D23,$B$4&gt;=$D23),$B$6,IF($D23&lt;0.15,($B$6/$A$23)*$D23,IF($D23&gt;$B$4,$B$3*24*8000*$D23*$B$5/1000000)))</f>
        <v>66816.96</v>
      </c>
      <c r="G23" s="15"/>
      <c r="J23" s="15"/>
    </row>
    <row r="24" customFormat="false" ht="12.75" hidden="false" customHeight="false" outlineLevel="0" collapsed="false">
      <c r="A24" s="13" t="n">
        <f aca="false">A23+0.01</f>
        <v>0.16</v>
      </c>
      <c r="B24" s="14" t="n">
        <f aca="false">IF(AND(0.15&lt;=$A24,$B$4&gt;=$A24),$B$6,IF($A24&lt;0.15,($B$6/$A$23)*$A24,IF($A24&gt;$B$4,$B$3*24*8000*$A24*$B$5/1000000)))</f>
        <v>66816.96</v>
      </c>
      <c r="C24" s="14"/>
      <c r="D24" s="13" t="n">
        <f aca="false">D23+0.01</f>
        <v>0.66</v>
      </c>
      <c r="E24" s="14" t="n">
        <f aca="false">IF(AND(0.15&lt;=$D24,$B$4&gt;=$D24),$B$6,IF($D24&lt;0.15,($B$6/$A$23)*$D24,IF($D24&gt;$B$4,$B$3*24*8000*$D24*$B$5/1000000)))</f>
        <v>66816.96</v>
      </c>
      <c r="G24" s="15"/>
      <c r="J24" s="15"/>
    </row>
    <row r="25" customFormat="false" ht="12.75" hidden="false" customHeight="false" outlineLevel="0" collapsed="false">
      <c r="A25" s="13" t="n">
        <f aca="false">A24+0.01</f>
        <v>0.17</v>
      </c>
      <c r="B25" s="14" t="n">
        <f aca="false">IF(AND(0.15&lt;=$A25,$B$4&gt;=$A25),$B$6,IF($A25&lt;0.15,($B$6/$A$23)*$A25,IF($A25&gt;$B$4,$B$3*24*8000*$A25*$B$5/1000000)))</f>
        <v>66816.96</v>
      </c>
      <c r="D25" s="13" t="n">
        <f aca="false">D24+0.01</f>
        <v>0.67</v>
      </c>
      <c r="E25" s="14" t="n">
        <f aca="false">IF(AND(0.15&lt;=$D25,$B$4&gt;=$D25),$B$6,IF($D25&lt;0.15,($B$6/$A$23)*$D25,IF($D25&gt;$B$4,$B$3*24*8000*$D25*$B$5/1000000)))</f>
        <v>66816.96</v>
      </c>
    </row>
    <row r="26" customFormat="false" ht="12.75" hidden="false" customHeight="false" outlineLevel="0" collapsed="false">
      <c r="A26" s="13" t="n">
        <f aca="false">A25+0.01</f>
        <v>0.18</v>
      </c>
      <c r="B26" s="14" t="n">
        <f aca="false">IF(AND(0.15&lt;=$A26,$B$4&gt;=$A26),$B$6,IF($A26&lt;0.15,($B$6/$A$23)*$A26,IF($A26&gt;$B$4,$B$3*24*8000*$A26*$B$5/1000000)))</f>
        <v>66816.96</v>
      </c>
      <c r="D26" s="13" t="n">
        <f aca="false">D25+0.01</f>
        <v>0.68</v>
      </c>
      <c r="E26" s="14" t="n">
        <f aca="false">IF(AND(0.15&lt;=$D26,$B$4&gt;=$D26),$B$6,IF($D26&lt;0.15,($B$6/$A$23)*$D26,IF($D26&gt;$B$4,$B$3*24*8000*$D26*$B$5/1000000)))</f>
        <v>66816.96</v>
      </c>
    </row>
    <row r="27" customFormat="false" ht="12.75" hidden="false" customHeight="false" outlineLevel="0" collapsed="false">
      <c r="A27" s="13" t="n">
        <f aca="false">A26+0.01</f>
        <v>0.19</v>
      </c>
      <c r="B27" s="14" t="n">
        <f aca="false">IF(AND(0.15&lt;=$A27,$B$4&gt;=$A27),$B$6,IF($A27&lt;0.15,($B$6/$A$23)*$A27,IF($A27&gt;$B$4,$B$3*24*8000*$A27*$B$5/1000000)))</f>
        <v>66816.96</v>
      </c>
      <c r="D27" s="13" t="n">
        <f aca="false">D26+0.01</f>
        <v>0.69</v>
      </c>
      <c r="E27" s="14" t="n">
        <f aca="false">IF(AND(0.15&lt;=$D27,$B$4&gt;=$D27),$B$6,IF($D27&lt;0.15,($B$6/$A$23)*$D27,IF($D27&gt;$B$4,$B$3*24*8000*$D27*$B$5/1000000)))</f>
        <v>66816.96</v>
      </c>
    </row>
    <row r="28" customFormat="false" ht="12.75" hidden="false" customHeight="false" outlineLevel="0" collapsed="false">
      <c r="A28" s="13" t="n">
        <f aca="false">A27+0.01</f>
        <v>0.2</v>
      </c>
      <c r="B28" s="14" t="n">
        <f aca="false">IF(AND(0.15&lt;=$A28,$B$4&gt;=$A28),$B$6,IF($A28&lt;0.15,($B$6/$A$23)*$A28,IF($A28&gt;$B$4,$B$3*24*8000*$A28*$B$5/1000000)))</f>
        <v>66816.96</v>
      </c>
      <c r="D28" s="13" t="n">
        <f aca="false">D27+0.01</f>
        <v>0.7</v>
      </c>
      <c r="E28" s="14" t="n">
        <f aca="false">IF(AND(0.15&lt;=$D28,$B$4&gt;=$D28),$B$6,IF($D28&lt;0.15,($B$6/$A$23)*$D28,IF($D28&gt;$B$4,$B$3*24*8000*$D28*$B$5/1000000)))</f>
        <v>66816.96</v>
      </c>
    </row>
    <row r="29" customFormat="false" ht="12.75" hidden="false" customHeight="false" outlineLevel="0" collapsed="false">
      <c r="A29" s="13" t="n">
        <f aca="false">A28+0.01</f>
        <v>0.21</v>
      </c>
      <c r="B29" s="14" t="n">
        <f aca="false">IF(AND(0.15&lt;=$A29,$B$4&gt;=$A29),$B$6,IF($A29&lt;0.15,($B$6/$A$23)*$A29,IF($A29&gt;$B$4,$B$3*24*8000*$A29*$B$5/1000000)))</f>
        <v>66816.96</v>
      </c>
      <c r="D29" s="13" t="n">
        <f aca="false">D28+0.01</f>
        <v>0.71</v>
      </c>
      <c r="E29" s="14" t="n">
        <f aca="false">IF(AND(0.15&lt;=$D29,$B$4&gt;=$D29),$B$6,IF($D29&lt;0.15,($B$6/$A$23)*$D29,IF($D29&gt;$B$4,$B$3*24*8000*$D29*$B$5/1000000)))</f>
        <v>66816.96</v>
      </c>
    </row>
    <row r="30" customFormat="false" ht="12.75" hidden="false" customHeight="false" outlineLevel="0" collapsed="false">
      <c r="A30" s="13" t="n">
        <f aca="false">A29+0.01</f>
        <v>0.22</v>
      </c>
      <c r="B30" s="14" t="n">
        <f aca="false">IF(AND(0.15&lt;=$A30,$B$4&gt;=$A30),$B$6,IF($A30&lt;0.15,($B$6/$A$23)*$A30,IF($A30&gt;$B$4,$B$3*24*8000*$A30*$B$5/1000000)))</f>
        <v>66816.96</v>
      </c>
      <c r="D30" s="13" t="n">
        <f aca="false">D29+0.01</f>
        <v>0.72</v>
      </c>
      <c r="E30" s="14" t="n">
        <f aca="false">IF(AND(0.15&lt;=$D30,$B$4&gt;=$D30),$B$6,IF($D30&lt;0.15,($B$6/$A$23)*$D30,IF($D30&gt;$B$4,$B$3*24*8000*$D30*$B$5/1000000)))</f>
        <v>66816.96</v>
      </c>
    </row>
    <row r="31" customFormat="false" ht="12.75" hidden="false" customHeight="false" outlineLevel="0" collapsed="false">
      <c r="A31" s="13" t="n">
        <f aca="false">A30+0.01</f>
        <v>0.23</v>
      </c>
      <c r="B31" s="14" t="n">
        <f aca="false">IF(AND(0.15&lt;=$A31,$B$4&gt;=$A31),$B$6,IF($A31&lt;0.15,($B$6/$A$23)*$A31,IF($A31&gt;$B$4,$B$3*24*8000*$A31*$B$5/1000000)))</f>
        <v>66816.96</v>
      </c>
      <c r="D31" s="13" t="n">
        <f aca="false">D30+0.01</f>
        <v>0.73</v>
      </c>
      <c r="E31" s="14" t="n">
        <f aca="false">IF(AND(0.15&lt;=$D31,$B$4&gt;=$D31),$B$6,IF($D31&lt;0.15,($B$6/$A$23)*$D31,IF($D31&gt;$B$4,$B$3*24*8000*$D31*$B$5/1000000)))</f>
        <v>66816.96</v>
      </c>
    </row>
    <row r="32" customFormat="false" ht="12.75" hidden="false" customHeight="false" outlineLevel="0" collapsed="false">
      <c r="A32" s="13" t="n">
        <f aca="false">A31+0.01</f>
        <v>0.24</v>
      </c>
      <c r="B32" s="14" t="n">
        <f aca="false">IF(AND(0.15&lt;=$A32,$B$4&gt;=$A32),$B$6,IF($A32&lt;0.15,($B$6/$A$23)*$A32,IF($A32&gt;$B$4,$B$3*24*8000*$A32*$B$5/1000000)))</f>
        <v>66816.96</v>
      </c>
      <c r="D32" s="13" t="n">
        <f aca="false">D31+0.01</f>
        <v>0.74</v>
      </c>
      <c r="E32" s="14" t="n">
        <f aca="false">IF(AND(0.15&lt;=$D32,$B$4&gt;=$D32),$B$6,IF($D32&lt;0.15,($B$6/$A$23)*$D32,IF($D32&gt;$B$4,$B$3*24*8000*$D32*$B$5/1000000)))</f>
        <v>66816.96</v>
      </c>
    </row>
    <row r="33" customFormat="false" ht="12.75" hidden="false" customHeight="false" outlineLevel="0" collapsed="false">
      <c r="A33" s="13" t="n">
        <f aca="false">A32+0.01</f>
        <v>0.25</v>
      </c>
      <c r="B33" s="14" t="n">
        <f aca="false">IF(AND(0.15&lt;=$A33,$B$4&gt;=$A33),$B$6,IF($A33&lt;0.15,($B$6/$A$23)*$A33,IF($A33&gt;$B$4,$B$3*24*8000*$A33*$B$5/1000000)))</f>
        <v>66816.96</v>
      </c>
      <c r="D33" s="13" t="n">
        <f aca="false">D32+0.01</f>
        <v>0.75</v>
      </c>
      <c r="E33" s="14" t="n">
        <f aca="false">IF(AND(0.15&lt;=$D33,$B$4&gt;=$D33),$B$6,IF($D33&lt;0.15,($B$6/$A$23)*$D33,IF($D33&gt;$B$4,$B$3*24*8000*$D33*$B$5/1000000)))</f>
        <v>66816.96</v>
      </c>
    </row>
    <row r="34" customFormat="false" ht="12.75" hidden="false" customHeight="false" outlineLevel="0" collapsed="false">
      <c r="A34" s="13" t="n">
        <f aca="false">A33+0.01</f>
        <v>0.26</v>
      </c>
      <c r="B34" s="14" t="n">
        <f aca="false">IF(AND(0.15&lt;=$A34,$B$4&gt;=$A34),$B$6,IF($A34&lt;0.15,($B$6/$A$23)*$A34,IF($A34&gt;$B$4,$B$3*24*8000*$A34*$B$5/1000000)))</f>
        <v>66816.96</v>
      </c>
      <c r="D34" s="13" t="n">
        <f aca="false">D33+0.01</f>
        <v>0.760000000000001</v>
      </c>
      <c r="E34" s="14" t="n">
        <f aca="false">IF(AND(0.15&lt;=$D34,$B$4&gt;=$D34),$B$6,IF($D34&lt;0.15,($B$6/$A$23)*$D34,IF($D34&gt;$B$4,$B$3*24*8000*$D34*$B$5/1000000)))</f>
        <v>66816.96</v>
      </c>
    </row>
    <row r="35" customFormat="false" ht="12.75" hidden="false" customHeight="false" outlineLevel="0" collapsed="false">
      <c r="A35" s="13" t="n">
        <f aca="false">A34+0.01</f>
        <v>0.27</v>
      </c>
      <c r="B35" s="14" t="n">
        <f aca="false">IF(AND(0.15&lt;=$A35,$B$4&gt;=$A35),$B$6,IF($A35&lt;0.15,($B$6/$A$23)*$A35,IF($A35&gt;$B$4,$B$3*24*8000*$A35*$B$5/1000000)))</f>
        <v>66816.96</v>
      </c>
      <c r="D35" s="13" t="n">
        <f aca="false">D34+0.01</f>
        <v>0.770000000000001</v>
      </c>
      <c r="E35" s="14" t="n">
        <f aca="false">IF(AND(0.15&lt;=$D35,$B$4&gt;=$D35),$B$6,IF($D35&lt;0.15,($B$6/$A$23)*$D35,IF($D35&gt;$B$4,$B$3*24*8000*$D35*$B$5/1000000)))</f>
        <v>66816.96</v>
      </c>
    </row>
    <row r="36" customFormat="false" ht="12.75" hidden="false" customHeight="false" outlineLevel="0" collapsed="false">
      <c r="A36" s="13" t="n">
        <f aca="false">A35+0.01</f>
        <v>0.28</v>
      </c>
      <c r="B36" s="14" t="n">
        <f aca="false">IF(AND(0.15&lt;=$A36,$B$4&gt;=$A36),$B$6,IF($A36&lt;0.15,($B$6/$A$23)*$A36,IF($A36&gt;$B$4,$B$3*24*8000*$A36*$B$5/1000000)))</f>
        <v>66816.96</v>
      </c>
      <c r="D36" s="13" t="n">
        <f aca="false">D35+0.01</f>
        <v>0.780000000000001</v>
      </c>
      <c r="E36" s="14" t="n">
        <f aca="false">IF(AND(0.15&lt;=$D36,$B$4&gt;=$D36),$B$6,IF($D36&lt;0.15,($B$6/$A$23)*$D36,IF($D36&gt;$B$4,$B$3*24*8000*$D36*$B$5/1000000)))</f>
        <v>66816.96</v>
      </c>
    </row>
    <row r="37" customFormat="false" ht="12.75" hidden="false" customHeight="false" outlineLevel="0" collapsed="false">
      <c r="A37" s="13" t="n">
        <f aca="false">A36+0.01</f>
        <v>0.29</v>
      </c>
      <c r="B37" s="14" t="n">
        <f aca="false">IF(AND(0.15&lt;=$A37,$B$4&gt;=$A37),$B$6,IF($A37&lt;0.15,($B$6/$A$23)*$A37,IF($A37&gt;$B$4,$B$3*24*8000*$A37*$B$5/1000000)))</f>
        <v>66816.96</v>
      </c>
      <c r="D37" s="13" t="n">
        <f aca="false">D36+0.01</f>
        <v>0.790000000000001</v>
      </c>
      <c r="E37" s="14" t="n">
        <f aca="false">IF(AND(0.15&lt;=$D37,$B$4&gt;=$D37),$B$6,IF($D37&lt;0.15,($B$6/$A$23)*$D37,IF($D37&gt;$B$4,$B$3*24*8000*$D37*$B$5/1000000)))</f>
        <v>66816.96</v>
      </c>
    </row>
    <row r="38" customFormat="false" ht="12.75" hidden="false" customHeight="false" outlineLevel="0" collapsed="false">
      <c r="A38" s="13" t="n">
        <f aca="false">A37+0.01</f>
        <v>0.3</v>
      </c>
      <c r="B38" s="14" t="n">
        <f aca="false">IF(AND(0.15&lt;=$A38,$B$4&gt;=$A38),$B$6,IF($A38&lt;0.15,($B$6/$A$23)*$A38,IF($A38&gt;$B$4,$B$3*24*8000*$A38*$B$5/1000000)))</f>
        <v>66816.96</v>
      </c>
      <c r="D38" s="13" t="n">
        <f aca="false">D37+0.01</f>
        <v>0.800000000000001</v>
      </c>
      <c r="E38" s="14" t="n">
        <f aca="false">IF(AND(0.15&lt;=$D38,$B$4&gt;=$D38),$B$6,IF($D38&lt;0.15,($B$6/$A$23)*$D38,IF($D38&gt;$B$4,$B$3*24*8000*$D38*$B$5/1000000)))</f>
        <v>66816.96</v>
      </c>
    </row>
    <row r="39" customFormat="false" ht="12.75" hidden="false" customHeight="false" outlineLevel="0" collapsed="false">
      <c r="A39" s="13" t="n">
        <f aca="false">A38+0.01</f>
        <v>0.31</v>
      </c>
      <c r="B39" s="14" t="n">
        <f aca="false">IF(AND(0.15&lt;=$A39,$B$4&gt;=$A39),$B$6,IF($A39&lt;0.15,($B$6/$A$23)*$A39,IF($A39&gt;$B$4,$B$3*24*8000*$A39*$B$5/1000000)))</f>
        <v>66816.96</v>
      </c>
      <c r="D39" s="13" t="n">
        <f aca="false">D38+0.01</f>
        <v>0.810000000000001</v>
      </c>
      <c r="E39" s="14" t="n">
        <f aca="false">IF(AND(0.15&lt;=$D39,$B$4&gt;=$D39),$B$6,IF($D39&lt;0.15,($B$6/$A$23)*$D39,IF($D39&gt;$B$4,$B$3*24*8000*$D39*$B$5/1000000)))</f>
        <v>66816.96</v>
      </c>
    </row>
    <row r="40" customFormat="false" ht="12.75" hidden="false" customHeight="false" outlineLevel="0" collapsed="false">
      <c r="A40" s="13" t="n">
        <f aca="false">A39+0.01</f>
        <v>0.32</v>
      </c>
      <c r="B40" s="14" t="n">
        <f aca="false">IF(AND(0.15&lt;=$A40,$B$4&gt;=$A40),$B$6,IF($A40&lt;0.15,($B$6/$A$23)*$A40,IF($A40&gt;$B$4,$B$3*24*8000*$A40*$B$5/1000000)))</f>
        <v>66816.96</v>
      </c>
      <c r="D40" s="13" t="n">
        <f aca="false">D39+0.01</f>
        <v>0.820000000000001</v>
      </c>
      <c r="E40" s="14" t="n">
        <f aca="false">IF(AND(0.15&lt;=$D40,$B$4&gt;=$D40),$B$6,IF($D40&lt;0.15,($B$6/$A$23)*$D40,IF($D40&gt;$B$4,$B$3*24*8000*$D40*$B$5/1000000)))</f>
        <v>67226.88</v>
      </c>
    </row>
    <row r="41" customFormat="false" ht="12.75" hidden="false" customHeight="false" outlineLevel="0" collapsed="false">
      <c r="A41" s="13" t="n">
        <f aca="false">A40+0.01</f>
        <v>0.33</v>
      </c>
      <c r="B41" s="14" t="n">
        <f aca="false">IF(AND(0.15&lt;=$A41,$B$4&gt;=$A41),$B$6,IF($A41&lt;0.15,($B$6/$A$23)*$A41,IF($A41&gt;$B$4,$B$3*24*8000*$A41*$B$5/1000000)))</f>
        <v>66816.96</v>
      </c>
      <c r="D41" s="13" t="n">
        <f aca="false">D40+0.01</f>
        <v>0.830000000000001</v>
      </c>
      <c r="E41" s="14" t="n">
        <f aca="false">IF(AND(0.15&lt;=$D41,$B$4&gt;=$D41),$B$6,IF($D41&lt;0.15,($B$6/$A$23)*$D41,IF($D41&gt;$B$4,$B$3*24*8000*$D41*$B$5/1000000)))</f>
        <v>68046.72</v>
      </c>
    </row>
    <row r="42" customFormat="false" ht="12.75" hidden="false" customHeight="false" outlineLevel="0" collapsed="false">
      <c r="A42" s="13" t="n">
        <f aca="false">A41+0.01</f>
        <v>0.34</v>
      </c>
      <c r="B42" s="14" t="n">
        <f aca="false">IF(AND(0.15&lt;=$A42,$B$4&gt;=$A42),$B$6,IF($A42&lt;0.15,($B$6/$A$23)*$A42,IF($A42&gt;$B$4,$B$3*24*8000*$A42*$B$5/1000000)))</f>
        <v>66816.96</v>
      </c>
      <c r="D42" s="13" t="n">
        <f aca="false">D41+0.01</f>
        <v>0.840000000000001</v>
      </c>
      <c r="E42" s="14" t="n">
        <f aca="false">IF(AND(0.15&lt;=$D42,$B$4&gt;=$D42),$B$6,IF($D42&lt;0.15,($B$6/$A$23)*$D42,IF($D42&gt;$B$4,$B$3*24*8000*$D42*$B$5/1000000)))</f>
        <v>68866.56</v>
      </c>
    </row>
    <row r="43" customFormat="false" ht="12.75" hidden="false" customHeight="false" outlineLevel="0" collapsed="false">
      <c r="A43" s="13" t="n">
        <f aca="false">A42+0.01</f>
        <v>0.35</v>
      </c>
      <c r="B43" s="14" t="n">
        <f aca="false">IF(AND(0.15&lt;=$A43,$B$4&gt;=$A43),$B$6,IF($A43&lt;0.15,($B$6/$A$23)*$A43,IF($A43&gt;$B$4,$B$3*24*8000*$A43*$B$5/1000000)))</f>
        <v>66816.96</v>
      </c>
      <c r="D43" s="13" t="n">
        <f aca="false">D42+0.01</f>
        <v>0.850000000000001</v>
      </c>
      <c r="E43" s="14" t="n">
        <f aca="false">IF(AND(0.15&lt;=$D43,$B$4&gt;=$D43),$B$6,IF($D43&lt;0.15,($B$6/$A$23)*$D43,IF($D43&gt;$B$4,$B$3*24*8000*$D43*$B$5/1000000)))</f>
        <v>69686.4000000001</v>
      </c>
    </row>
    <row r="44" customFormat="false" ht="12.75" hidden="false" customHeight="false" outlineLevel="0" collapsed="false">
      <c r="A44" s="13" t="n">
        <f aca="false">A43+0.01</f>
        <v>0.36</v>
      </c>
      <c r="B44" s="14" t="n">
        <f aca="false">IF(AND(0.15&lt;=$A44,$B$4&gt;=$A44),$B$6,IF($A44&lt;0.15,($B$6/$A$23)*$A44,IF($A44&gt;$B$4,$B$3*24*8000*$A44*$B$5/1000000)))</f>
        <v>66816.96</v>
      </c>
      <c r="D44" s="13" t="n">
        <f aca="false">D43+0.01</f>
        <v>0.860000000000001</v>
      </c>
      <c r="E44" s="14" t="n">
        <f aca="false">IF(AND(0.15&lt;=$D44,$B$4&gt;=$D44),$B$6,IF($D44&lt;0.15,($B$6/$A$23)*$D44,IF($D44&gt;$B$4,$B$3*24*8000*$D44*$B$5/1000000)))</f>
        <v>70506.2400000001</v>
      </c>
    </row>
    <row r="45" customFormat="false" ht="12.75" hidden="false" customHeight="false" outlineLevel="0" collapsed="false">
      <c r="A45" s="13" t="n">
        <f aca="false">A44+0.01</f>
        <v>0.37</v>
      </c>
      <c r="B45" s="14" t="n">
        <f aca="false">IF(AND(0.15&lt;=$A45,$B$4&gt;=$A45),$B$6,IF($A45&lt;0.15,($B$6/$A$23)*$A45,IF($A45&gt;$B$4,$B$3*24*8000*$A45*$B$5/1000000)))</f>
        <v>66816.96</v>
      </c>
      <c r="D45" s="13" t="n">
        <f aca="false">D44+0.01</f>
        <v>0.870000000000001</v>
      </c>
      <c r="E45" s="14" t="n">
        <f aca="false">IF(AND(0.15&lt;=$D45,$B$4&gt;=$D45),$B$6,IF($D45&lt;0.15,($B$6/$A$23)*$D45,IF($D45&gt;$B$4,$B$3*24*8000*$D45*$B$5/1000000)))</f>
        <v>71326.0800000001</v>
      </c>
    </row>
    <row r="46" customFormat="false" ht="12.75" hidden="false" customHeight="false" outlineLevel="0" collapsed="false">
      <c r="A46" s="13" t="n">
        <f aca="false">A45+0.01</f>
        <v>0.38</v>
      </c>
      <c r="B46" s="14" t="n">
        <f aca="false">IF(AND(0.15&lt;=$A46,$B$4&gt;=$A46),$B$6,IF($A46&lt;0.15,($B$6/$A$23)*$A46,IF($A46&gt;$B$4,$B$3*24*8000*$A46*$B$5/1000000)))</f>
        <v>66816.96</v>
      </c>
      <c r="D46" s="13" t="n">
        <f aca="false">D45+0.01</f>
        <v>0.880000000000001</v>
      </c>
      <c r="E46" s="14" t="n">
        <f aca="false">IF(AND(0.15&lt;=$D46,$B$4&gt;=$D46),$B$6,IF($D46&lt;0.15,($B$6/$A$23)*$D46,IF($D46&gt;$B$4,$B$3*24*8000*$D46*$B$5/1000000)))</f>
        <v>72145.92</v>
      </c>
    </row>
    <row r="47" customFormat="false" ht="12.75" hidden="false" customHeight="false" outlineLevel="0" collapsed="false">
      <c r="A47" s="13" t="n">
        <f aca="false">A46+0.01</f>
        <v>0.39</v>
      </c>
      <c r="B47" s="14" t="n">
        <f aca="false">IF(AND(0.15&lt;=$A47,$B$4&gt;=$A47),$B$6,IF($A47&lt;0.15,($B$6/$A$23)*$A47,IF($A47&gt;$B$4,$B$3*24*8000*$A47*$B$5/1000000)))</f>
        <v>66816.96</v>
      </c>
      <c r="D47" s="13" t="n">
        <f aca="false">D46+0.01</f>
        <v>0.890000000000001</v>
      </c>
      <c r="E47" s="14" t="n">
        <f aca="false">IF(AND(0.15&lt;=$D47,$B$4&gt;=$D47),$B$6,IF($D47&lt;0.15,($B$6/$A$23)*$D47,IF($D47&gt;$B$4,$B$3*24*8000*$D47*$B$5/1000000)))</f>
        <v>72965.7600000001</v>
      </c>
    </row>
    <row r="48" customFormat="false" ht="12.75" hidden="false" customHeight="false" outlineLevel="0" collapsed="false">
      <c r="A48" s="13" t="n">
        <f aca="false">A47+0.01</f>
        <v>0.4</v>
      </c>
      <c r="B48" s="14" t="n">
        <f aca="false">IF(AND(0.15&lt;=$A48,$B$4&gt;=$A48),$B$6,IF($A48&lt;0.15,($B$6/$A$23)*$A48,IF($A48&gt;$B$4,$B$3*24*8000*$A48*$B$5/1000000)))</f>
        <v>66816.96</v>
      </c>
      <c r="D48" s="13" t="n">
        <f aca="false">D47+0.01</f>
        <v>0.900000000000001</v>
      </c>
      <c r="E48" s="14" t="n">
        <f aca="false">IF(AND(0.15&lt;=$D48,$B$4&gt;=$D48),$B$6,IF($D48&lt;0.15,($B$6/$A$23)*$D48,IF($D48&gt;$B$4,$B$3*24*8000*$D48*$B$5/1000000)))</f>
        <v>73785.6000000001</v>
      </c>
    </row>
    <row r="49" customFormat="false" ht="12.75" hidden="false" customHeight="false" outlineLevel="0" collapsed="false">
      <c r="A49" s="13" t="n">
        <f aca="false">A48+0.01</f>
        <v>0.41</v>
      </c>
      <c r="B49" s="14" t="n">
        <f aca="false">IF(AND(0.15&lt;=$A49,$B$4&gt;=$A49),$B$6,IF($A49&lt;0.15,($B$6/$A$23)*$A49,IF($A49&gt;$B$4,$B$3*24*8000*$A49*$B$5/1000000)))</f>
        <v>66816.96</v>
      </c>
      <c r="D49" s="13" t="n">
        <f aca="false">D48+0.01</f>
        <v>0.910000000000001</v>
      </c>
      <c r="E49" s="14" t="n">
        <f aca="false">IF(AND(0.15&lt;=$D49,$B$4&gt;=$D49),$B$6,IF($D49&lt;0.15,($B$6/$A$23)*$D49,IF($D49&gt;$B$4,$B$3*24*8000*$D49*$B$5/1000000)))</f>
        <v>74605.4400000001</v>
      </c>
    </row>
    <row r="50" customFormat="false" ht="12.75" hidden="false" customHeight="false" outlineLevel="0" collapsed="false">
      <c r="A50" s="13" t="n">
        <f aca="false">A49+0.01</f>
        <v>0.42</v>
      </c>
      <c r="B50" s="14" t="n">
        <f aca="false">IF(AND(0.15&lt;=$A50,$B$4&gt;=$A50),$B$6,IF($A50&lt;0.15,($B$6/$A$23)*$A50,IF($A50&gt;$B$4,$B$3*24*8000*$A50*$B$5/1000000)))</f>
        <v>66816.96</v>
      </c>
      <c r="D50" s="13" t="n">
        <f aca="false">D49+0.01</f>
        <v>0.920000000000001</v>
      </c>
      <c r="E50" s="14" t="n">
        <f aca="false">IF(AND(0.15&lt;=$D50,$B$4&gt;=$D50),$B$6,IF($D50&lt;0.15,($B$6/$A$23)*$D50,IF($D50&gt;$B$4,$B$3*24*8000*$D50*$B$5/1000000)))</f>
        <v>75425.2800000001</v>
      </c>
    </row>
    <row r="51" customFormat="false" ht="12.75" hidden="false" customHeight="false" outlineLevel="0" collapsed="false">
      <c r="A51" s="13" t="n">
        <f aca="false">A50+0.01</f>
        <v>0.43</v>
      </c>
      <c r="B51" s="14" t="n">
        <f aca="false">IF(AND(0.15&lt;=$A51,$B$4&gt;=$A51),$B$6,IF($A51&lt;0.15,($B$6/$A$23)*$A51,IF($A51&gt;$B$4,$B$3*24*8000*$A51*$B$5/1000000)))</f>
        <v>66816.96</v>
      </c>
      <c r="D51" s="13" t="n">
        <f aca="false">D50+0.01</f>
        <v>0.930000000000001</v>
      </c>
      <c r="E51" s="14" t="n">
        <f aca="false">IF(AND(0.15&lt;=$D51,$B$4&gt;=$D51),$B$6,IF($D51&lt;0.15,($B$6/$A$23)*$D51,IF($D51&gt;$B$4,$B$3*24*8000*$D51*$B$5/1000000)))</f>
        <v>76245.1200000001</v>
      </c>
    </row>
    <row r="52" customFormat="false" ht="12.75" hidden="false" customHeight="false" outlineLevel="0" collapsed="false">
      <c r="A52" s="13" t="n">
        <f aca="false">A51+0.01</f>
        <v>0.44</v>
      </c>
      <c r="B52" s="14" t="n">
        <f aca="false">IF(AND(0.15&lt;=$A52,$B$4&gt;=$A52),$B$6,IF($A52&lt;0.15,($B$6/$A$23)*$A52,IF($A52&gt;$B$4,$B$3*24*8000*$A52*$B$5/1000000)))</f>
        <v>66816.96</v>
      </c>
      <c r="D52" s="13" t="n">
        <f aca="false">D51+0.01</f>
        <v>0.940000000000001</v>
      </c>
      <c r="E52" s="14" t="n">
        <f aca="false">IF(AND(0.15&lt;=$D52,$B$4&gt;=$D52),$B$6,IF($D52&lt;0.15,($B$6/$A$23)*$D52,IF($D52&gt;$B$4,$B$3*24*8000*$D52*$B$5/1000000)))</f>
        <v>77064.9600000001</v>
      </c>
    </row>
    <row r="53" customFormat="false" ht="12.75" hidden="false" customHeight="false" outlineLevel="0" collapsed="false">
      <c r="A53" s="13" t="n">
        <f aca="false">A52+0.01</f>
        <v>0.45</v>
      </c>
      <c r="B53" s="14" t="n">
        <f aca="false">IF(AND(0.15&lt;=$A53,$B$4&gt;=$A53),$B$6,IF($A53&lt;0.15,($B$6/$A$23)*$A53,IF($A53&gt;$B$4,$B$3*24*8000*$A53*$B$5/1000000)))</f>
        <v>66816.96</v>
      </c>
      <c r="D53" s="13" t="n">
        <f aca="false">D52+0.01</f>
        <v>0.950000000000001</v>
      </c>
      <c r="E53" s="14" t="n">
        <f aca="false">IF(AND(0.15&lt;=$D53,$B$4&gt;=$D53),$B$6,IF($D53&lt;0.15,($B$6/$A$23)*$D53,IF($D53&gt;$B$4,$B$3*24*8000*$D53*$B$5/1000000)))</f>
        <v>77884.8000000001</v>
      </c>
    </row>
    <row r="54" customFormat="false" ht="12.75" hidden="false" customHeight="false" outlineLevel="0" collapsed="false">
      <c r="A54" s="13" t="n">
        <f aca="false">A53+0.01</f>
        <v>0.46</v>
      </c>
      <c r="B54" s="14" t="n">
        <f aca="false">IF(AND(0.15&lt;=$A54,$B$4&gt;=$A54),$B$6,IF($A54&lt;0.15,($B$6/$A$23)*$A54,IF($A54&gt;$B$4,$B$3*24*8000*$A54*$B$5/1000000)))</f>
        <v>66816.96</v>
      </c>
      <c r="D54" s="13" t="n">
        <f aca="false">D53+0.01</f>
        <v>0.960000000000001</v>
      </c>
      <c r="E54" s="14" t="n">
        <f aca="false">IF(AND(0.15&lt;=$D54,$B$4&gt;=$D54),$B$6,IF($D54&lt;0.15,($B$6/$A$23)*$D54,IF($D54&gt;$B$4,$B$3*24*8000*$D54*$B$5/1000000)))</f>
        <v>78704.6400000001</v>
      </c>
    </row>
    <row r="55" customFormat="false" ht="12.75" hidden="false" customHeight="false" outlineLevel="0" collapsed="false">
      <c r="A55" s="13" t="n">
        <f aca="false">A54+0.01</f>
        <v>0.47</v>
      </c>
      <c r="B55" s="14" t="n">
        <f aca="false">IF(AND(0.15&lt;=$A55,$B$4&gt;=$A55),$B$6,IF($A55&lt;0.15,($B$6/$A$23)*$A55,IF($A55&gt;$B$4,$B$3*24*8000*$A55*$B$5/1000000)))</f>
        <v>66816.96</v>
      </c>
      <c r="D55" s="13" t="n">
        <f aca="false">D54+0.01</f>
        <v>0.970000000000001</v>
      </c>
      <c r="E55" s="14" t="n">
        <f aca="false">IF(AND(0.15&lt;=$D55,$B$4&gt;=$D55),$B$6,IF($D55&lt;0.15,($B$6/$A$23)*$D55,IF($D55&gt;$B$4,$B$3*24*8000*$D55*$B$5/1000000)))</f>
        <v>79524.4800000001</v>
      </c>
    </row>
    <row r="56" customFormat="false" ht="12.75" hidden="false" customHeight="false" outlineLevel="0" collapsed="false">
      <c r="A56" s="13" t="n">
        <f aca="false">A55+0.01</f>
        <v>0.48</v>
      </c>
      <c r="B56" s="14" t="n">
        <f aca="false">IF(AND(0.15&lt;=$A56,$B$4&gt;=$A56),$B$6,IF($A56&lt;0.15,($B$6/$A$23)*$A56,IF($A56&gt;$B$4,$B$3*24*8000*$A56*$B$5/1000000)))</f>
        <v>66816.96</v>
      </c>
      <c r="D56" s="13" t="n">
        <f aca="false">D55+0.01</f>
        <v>0.980000000000001</v>
      </c>
      <c r="E56" s="14" t="n">
        <f aca="false">IF(AND(0.15&lt;=$D56,$B$4&gt;=$D56),$B$6,IF($D56&lt;0.15,($B$6/$A$23)*$D56,IF($D56&gt;$B$4,$B$3*24*8000*$D56*$B$5/1000000)))</f>
        <v>80344.3200000001</v>
      </c>
    </row>
    <row r="57" customFormat="false" ht="12.75" hidden="false" customHeight="false" outlineLevel="0" collapsed="false">
      <c r="A57" s="13" t="n">
        <f aca="false">A56+0.01</f>
        <v>0.49</v>
      </c>
      <c r="B57" s="14" t="n">
        <f aca="false">IF(AND(0.15&lt;=$A57,$B$4&gt;=$A57),$B$6,IF($A57&lt;0.15,($B$6/$A$23)*$A57,IF($A57&gt;$B$4,$B$3*24*8000*$A57*$B$5/1000000)))</f>
        <v>66816.96</v>
      </c>
      <c r="D57" s="13" t="n">
        <f aca="false">D56+0.01</f>
        <v>0.990000000000001</v>
      </c>
      <c r="E57" s="14" t="n">
        <f aca="false">IF(AND(0.15&lt;=$D57,$B$4&gt;=$D57),$B$6,IF($D57&lt;0.15,($B$6/$A$23)*$D57,IF($D57&gt;$B$4,$B$3*24*8000*$D57*$B$5/1000000)))</f>
        <v>81164.1600000001</v>
      </c>
    </row>
    <row r="58" customFormat="false" ht="12.75" hidden="false" customHeight="false" outlineLevel="0" collapsed="false">
      <c r="A58" s="13" t="n">
        <f aca="false">A57+0.01</f>
        <v>0.5</v>
      </c>
      <c r="B58" s="14" t="n">
        <f aca="false">IF(AND(0.15&lt;=$A58,$B$4&gt;=$A58),$B$6,IF($A58&lt;0.15,($B$6/$A$23)*$A58,IF($A58&gt;$B$4,$B$3*24*8000*$A58*$B$5/1000000)))</f>
        <v>66816.96</v>
      </c>
      <c r="D58" s="13" t="n">
        <f aca="false">D57+0.01</f>
        <v>1</v>
      </c>
      <c r="E58" s="14" t="n">
        <f aca="false">IF(AND(0.15&lt;=$D58,$B$4&gt;=$D58),$B$6,IF($D58&lt;0.15,($B$6/$A$23)*$D58,IF($D58&gt;$B$4,$B$3*24*8000*$D58*$B$5/1000000)))</f>
        <v>81984.0000000001</v>
      </c>
    </row>
  </sheetData>
  <mergeCells count="1">
    <mergeCell ref="A1:E1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E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0" width="14.7"/>
    <col collapsed="false" customWidth="true" hidden="false" outlineLevel="0" max="3" min="3" style="0" width="12.14"/>
    <col collapsed="false" customWidth="true" hidden="false" outlineLevel="0" max="4" min="4" style="2" width="12.14"/>
    <col collapsed="false" customWidth="true" hidden="false" outlineLevel="0" max="5" min="5" style="0" width="15.85"/>
  </cols>
  <sheetData>
    <row r="1" customFormat="false" ht="20.25" hidden="false" customHeight="false" outlineLevel="0" collapsed="false">
      <c r="A1" s="3" t="s">
        <v>9</v>
      </c>
      <c r="B1" s="3"/>
      <c r="C1" s="3"/>
      <c r="D1" s="3"/>
      <c r="E1" s="3"/>
      <c r="G1" s="4"/>
      <c r="H1" s="4"/>
      <c r="J1" s="4"/>
      <c r="K1" s="4"/>
    </row>
    <row r="2" customFormat="false" ht="20.25" hidden="false" customHeight="false" outlineLevel="0" collapsed="false">
      <c r="A2" s="5"/>
      <c r="B2" s="5"/>
      <c r="C2" s="5"/>
      <c r="G2" s="4"/>
      <c r="H2" s="4"/>
      <c r="J2" s="4"/>
      <c r="K2" s="4"/>
    </row>
    <row r="3" customFormat="false" ht="20.25" hidden="false" customHeight="false" outlineLevel="0" collapsed="false">
      <c r="A3" s="6" t="s">
        <v>1</v>
      </c>
      <c r="B3" s="7" t="n">
        <v>15250</v>
      </c>
      <c r="C3" s="5"/>
      <c r="G3" s="4"/>
      <c r="H3" s="4"/>
      <c r="J3" s="4"/>
      <c r="K3" s="4"/>
    </row>
    <row r="4" customFormat="false" ht="27" hidden="false" customHeight="false" outlineLevel="0" collapsed="false">
      <c r="A4" s="6" t="s">
        <v>2</v>
      </c>
      <c r="B4" s="17" t="n">
        <v>0.815</v>
      </c>
      <c r="C4" s="5"/>
      <c r="G4" s="4"/>
      <c r="H4" s="4"/>
      <c r="J4" s="4"/>
      <c r="K4" s="4"/>
    </row>
    <row r="5" customFormat="false" ht="29.25" hidden="false" customHeight="true" outlineLevel="0" collapsed="false">
      <c r="A5" s="6" t="s">
        <v>3</v>
      </c>
      <c r="B5" s="9" t="n">
        <v>29</v>
      </c>
      <c r="C5" s="5"/>
      <c r="G5" s="4"/>
      <c r="H5" s="4"/>
      <c r="J5" s="4"/>
      <c r="K5" s="4"/>
    </row>
    <row r="6" customFormat="false" ht="39.75" hidden="false" customHeight="false" outlineLevel="0" collapsed="false">
      <c r="A6" s="6" t="s">
        <v>8</v>
      </c>
      <c r="B6" s="10" t="n">
        <f aca="false">(B3*B4*24*8000/1000000)*$B$5</f>
        <v>69203.28</v>
      </c>
      <c r="C6" s="5"/>
      <c r="G6" s="4"/>
      <c r="H6" s="4"/>
      <c r="J6" s="4"/>
      <c r="K6" s="4"/>
    </row>
    <row r="7" customFormat="false" ht="12.75" hidden="false" customHeight="false" outlineLevel="0" collapsed="false">
      <c r="A7" s="11"/>
      <c r="B7" s="11"/>
      <c r="D7" s="4"/>
      <c r="E7" s="4"/>
      <c r="G7" s="4"/>
      <c r="H7" s="4"/>
      <c r="J7" s="4"/>
      <c r="K7" s="4"/>
    </row>
    <row r="8" customFormat="false" ht="37.5" hidden="false" customHeight="true" outlineLevel="0" collapsed="false">
      <c r="A8" s="12" t="s">
        <v>5</v>
      </c>
      <c r="B8" s="6" t="s">
        <v>6</v>
      </c>
      <c r="C8" s="4"/>
      <c r="D8" s="12" t="s">
        <v>5</v>
      </c>
      <c r="E8" s="6" t="s">
        <v>6</v>
      </c>
      <c r="G8" s="6"/>
      <c r="H8" s="4"/>
      <c r="J8" s="6"/>
      <c r="K8" s="4"/>
    </row>
    <row r="9" customFormat="false" ht="12.75" hidden="false" customHeight="false" outlineLevel="0" collapsed="false">
      <c r="A9" s="13" t="n">
        <v>0.01</v>
      </c>
      <c r="B9" s="14" t="n">
        <f aca="false">IF(AND(0.15&lt;=$A9,$B$4&gt;=$A9),$B$6,IF($A9&lt;0.15,($B$6/$A$23)*$A9,IF($A9&gt;$B$4,$B$3*24*8000*$A9*$B$5/1000000)))</f>
        <v>4613.552</v>
      </c>
      <c r="C9" s="14"/>
      <c r="D9" s="13" t="n">
        <f aca="false">A58+0.01</f>
        <v>0.51</v>
      </c>
      <c r="E9" s="14" t="n">
        <f aca="false">IF(AND(0.15&lt;=$D9,$B$4&gt;=$D9),$B$6,IF($D9&lt;0.15,($B$6/$A$23)*$D9,IF($D9&gt;$B$4,$B$3*24*8000*$D9*$B$5/1000000)))</f>
        <v>69203.28</v>
      </c>
    </row>
    <row r="10" customFormat="false" ht="12.75" hidden="false" customHeight="false" outlineLevel="0" collapsed="false">
      <c r="A10" s="13" t="n">
        <f aca="false">A9+0.01</f>
        <v>0.02</v>
      </c>
      <c r="B10" s="14" t="n">
        <f aca="false">IF(AND(0.15&lt;=$A10,$B$4&gt;=$A10),$B$6,IF($A10&lt;0.15,($B$6/$A$23)*$A10,IF($A10&gt;$B$4,$B$3*24*8000*$A10*$B$5/1000000)))</f>
        <v>9227.104</v>
      </c>
      <c r="C10" s="14"/>
      <c r="D10" s="13" t="n">
        <f aca="false">D9+0.01</f>
        <v>0.52</v>
      </c>
      <c r="E10" s="14" t="n">
        <f aca="false">IF(AND(0.15&lt;=$D10,$B$4&gt;=$D10),$B$6,IF($D10&lt;0.15,($B$6/$A$23)*$D10,IF($D10&gt;$B$4,$B$3*24*8000*$D10*$B$5/1000000)))</f>
        <v>69203.28</v>
      </c>
    </row>
    <row r="11" customFormat="false" ht="12.75" hidden="false" customHeight="false" outlineLevel="0" collapsed="false">
      <c r="A11" s="13" t="n">
        <f aca="false">A10+0.01</f>
        <v>0.03</v>
      </c>
      <c r="B11" s="14" t="n">
        <f aca="false">IF(AND(0.15&lt;=$A11,$B$4&gt;=$A11),$B$6,IF($A11&lt;0.15,($B$6/$A$23)*$A11,IF($A11&gt;$B$4,$B$3*24*8000*$A11*$B$5/1000000)))</f>
        <v>13840.656</v>
      </c>
      <c r="C11" s="14"/>
      <c r="D11" s="13" t="n">
        <f aca="false">D10+0.01</f>
        <v>0.53</v>
      </c>
      <c r="E11" s="14" t="n">
        <f aca="false">IF(AND(0.15&lt;=$D11,$B$4&gt;=$D11),$B$6,IF($D11&lt;0.15,($B$6/$A$23)*$D11,IF($D11&gt;$B$4,$B$3*24*8000*$D11*$B$5/1000000)))</f>
        <v>69203.28</v>
      </c>
    </row>
    <row r="12" customFormat="false" ht="12.75" hidden="false" customHeight="false" outlineLevel="0" collapsed="false">
      <c r="A12" s="13" t="n">
        <f aca="false">A11+0.01</f>
        <v>0.04</v>
      </c>
      <c r="B12" s="14" t="n">
        <f aca="false">IF(AND(0.15&lt;=$A12,$B$4&gt;=$A12),$B$6,IF($A12&lt;0.15,($B$6/$A$23)*$A12,IF($A12&gt;$B$4,$B$3*24*8000*$A12*$B$5/1000000)))</f>
        <v>18454.208</v>
      </c>
      <c r="C12" s="14"/>
      <c r="D12" s="13" t="n">
        <f aca="false">D11+0.01</f>
        <v>0.54</v>
      </c>
      <c r="E12" s="14" t="n">
        <f aca="false">IF(AND(0.15&lt;=$D12,$B$4&gt;=$D12),$B$6,IF($D12&lt;0.15,($B$6/$A$23)*$D12,IF($D12&gt;$B$4,$B$3*24*8000*$D12*$B$5/1000000)))</f>
        <v>69203.28</v>
      </c>
      <c r="G12" s="15"/>
      <c r="J12" s="15"/>
    </row>
    <row r="13" customFormat="false" ht="12.75" hidden="false" customHeight="false" outlineLevel="0" collapsed="false">
      <c r="A13" s="13" t="n">
        <f aca="false">A12+0.01</f>
        <v>0.05</v>
      </c>
      <c r="B13" s="14" t="n">
        <f aca="false">IF(AND(0.15&lt;=$A13,$B$4&gt;=$A13),$B$6,IF($A13&lt;0.15,($B$6/$A$23)*$A13,IF($A13&gt;$B$4,$B$3*24*8000*$A13*$B$5/1000000)))</f>
        <v>23067.76</v>
      </c>
      <c r="C13" s="14"/>
      <c r="D13" s="13" t="n">
        <f aca="false">D12+0.01</f>
        <v>0.55</v>
      </c>
      <c r="E13" s="14" t="n">
        <f aca="false">IF(AND(0.15&lt;=$D13,$B$4&gt;=$D13),$B$6,IF($D13&lt;0.15,($B$6/$A$23)*$D13,IF($D13&gt;$B$4,$B$3*24*8000*$D13*$B$5/1000000)))</f>
        <v>69203.28</v>
      </c>
      <c r="G13" s="15"/>
      <c r="J13" s="15"/>
    </row>
    <row r="14" customFormat="false" ht="12.75" hidden="false" customHeight="false" outlineLevel="0" collapsed="false">
      <c r="A14" s="13" t="n">
        <f aca="false">A13+0.01</f>
        <v>0.06</v>
      </c>
      <c r="B14" s="14" t="n">
        <f aca="false">IF(AND(0.15&lt;=$A14,$B$4&gt;=$A14),$B$6,IF($A14&lt;0.15,($B$6/$A$23)*$A14,IF($A14&gt;$B$4,$B$3*24*8000*$A14*$B$5/1000000)))</f>
        <v>27681.312</v>
      </c>
      <c r="C14" s="14"/>
      <c r="D14" s="13" t="n">
        <f aca="false">D13+0.01</f>
        <v>0.56</v>
      </c>
      <c r="E14" s="14" t="n">
        <f aca="false">IF(AND(0.15&lt;=$D14,$B$4&gt;=$D14),$B$6,IF($D14&lt;0.15,($B$6/$A$23)*$D14,IF($D14&gt;$B$4,$B$3*24*8000*$D14*$B$5/1000000)))</f>
        <v>69203.28</v>
      </c>
      <c r="G14" s="15"/>
      <c r="J14" s="15"/>
    </row>
    <row r="15" customFormat="false" ht="12.75" hidden="false" customHeight="false" outlineLevel="0" collapsed="false">
      <c r="A15" s="13" t="n">
        <f aca="false">A14+0.01</f>
        <v>0.07</v>
      </c>
      <c r="B15" s="14" t="n">
        <f aca="false">IF(AND(0.15&lt;=$A15,$B$4&gt;=$A15),$B$6,IF($A15&lt;0.15,($B$6/$A$23)*$A15,IF($A15&gt;$B$4,$B$3*24*8000*$A15*$B$5/1000000)))</f>
        <v>32294.864</v>
      </c>
      <c r="C15" s="14"/>
      <c r="D15" s="13" t="n">
        <f aca="false">D14+0.01</f>
        <v>0.57</v>
      </c>
      <c r="E15" s="14" t="n">
        <f aca="false">IF(AND(0.15&lt;=$D15,$B$4&gt;=$D15),$B$6,IF($D15&lt;0.15,($B$6/$A$23)*$D15,IF($D15&gt;$B$4,$B$3*24*8000*$D15*$B$5/1000000)))</f>
        <v>69203.28</v>
      </c>
      <c r="G15" s="15"/>
      <c r="J15" s="15"/>
    </row>
    <row r="16" customFormat="false" ht="12.75" hidden="false" customHeight="false" outlineLevel="0" collapsed="false">
      <c r="A16" s="13" t="n">
        <f aca="false">A15+0.01</f>
        <v>0.08</v>
      </c>
      <c r="B16" s="14" t="n">
        <f aca="false">IF(AND(0.15&lt;=$A16,$B$4&gt;=$A16),$B$6,IF($A16&lt;0.15,($B$6/$A$23)*$A16,IF($A16&gt;$B$4,$B$3*24*8000*$A16*$B$5/1000000)))</f>
        <v>36908.416</v>
      </c>
      <c r="C16" s="14"/>
      <c r="D16" s="13" t="n">
        <f aca="false">D15+0.01</f>
        <v>0.58</v>
      </c>
      <c r="E16" s="14" t="n">
        <f aca="false">IF(AND(0.15&lt;=$D16,$B$4&gt;=$D16),$B$6,IF($D16&lt;0.15,($B$6/$A$23)*$D16,IF($D16&gt;$B$4,$B$3*24*8000*$D16*$B$5/1000000)))</f>
        <v>69203.28</v>
      </c>
      <c r="G16" s="15"/>
      <c r="J16" s="15"/>
    </row>
    <row r="17" customFormat="false" ht="12.75" hidden="false" customHeight="false" outlineLevel="0" collapsed="false">
      <c r="A17" s="13" t="n">
        <f aca="false">A16+0.01</f>
        <v>0.09</v>
      </c>
      <c r="B17" s="14" t="n">
        <f aca="false">IF(AND(0.15&lt;=$A17,$B$4&gt;=$A17),$B$6,IF($A17&lt;0.15,($B$6/$A$23)*$A17,IF($A17&gt;$B$4,$B$3*24*8000*$A17*$B$5/1000000)))</f>
        <v>41521.968</v>
      </c>
      <c r="C17" s="14"/>
      <c r="D17" s="13" t="n">
        <f aca="false">D16+0.01</f>
        <v>0.59</v>
      </c>
      <c r="E17" s="14" t="n">
        <f aca="false">IF(AND(0.15&lt;=$D17,$B$4&gt;=$D17),$B$6,IF($D17&lt;0.15,($B$6/$A$23)*$D17,IF($D17&gt;$B$4,$B$3*24*8000*$D17*$B$5/1000000)))</f>
        <v>69203.28</v>
      </c>
      <c r="G17" s="15"/>
      <c r="J17" s="15"/>
    </row>
    <row r="18" customFormat="false" ht="12.75" hidden="false" customHeight="false" outlineLevel="0" collapsed="false">
      <c r="A18" s="13" t="n">
        <f aca="false">A17+0.01</f>
        <v>0.1</v>
      </c>
      <c r="B18" s="14" t="n">
        <f aca="false">IF(AND(0.15&lt;=$A18,$B$4&gt;=$A18),$B$6,IF($A18&lt;0.15,($B$6/$A$23)*$A18,IF($A18&gt;$B$4,$B$3*24*8000*$A18*$B$5/1000000)))</f>
        <v>46135.52</v>
      </c>
      <c r="C18" s="14"/>
      <c r="D18" s="13" t="n">
        <f aca="false">D17+0.01</f>
        <v>0.6</v>
      </c>
      <c r="E18" s="14" t="n">
        <f aca="false">IF(AND(0.15&lt;=$D18,$B$4&gt;=$D18),$B$6,IF($D18&lt;0.15,($B$6/$A$23)*$D18,IF($D18&gt;$B$4,$B$3*24*8000*$D18*$B$5/1000000)))</f>
        <v>69203.28</v>
      </c>
      <c r="G18" s="16"/>
      <c r="J18" s="15"/>
    </row>
    <row r="19" customFormat="false" ht="12.75" hidden="false" customHeight="false" outlineLevel="0" collapsed="false">
      <c r="A19" s="13" t="n">
        <f aca="false">A18+0.01</f>
        <v>0.11</v>
      </c>
      <c r="B19" s="14" t="n">
        <f aca="false">IF(AND(0.15&lt;=$A19,$B$4&gt;=$A19),$B$6,IF($A19&lt;0.15,($B$6/$A$23)*$A19,IF($A19&gt;$B$4,$B$3*24*8000*$A19*$B$5/1000000)))</f>
        <v>50749.072</v>
      </c>
      <c r="C19" s="14"/>
      <c r="D19" s="13" t="n">
        <f aca="false">D18+0.01</f>
        <v>0.61</v>
      </c>
      <c r="E19" s="14" t="n">
        <f aca="false">IF(AND(0.15&lt;=$D19,$B$4&gt;=$D19),$B$6,IF($D19&lt;0.15,($B$6/$A$23)*$D19,IF($D19&gt;$B$4,$B$3*24*8000*$D19*$B$5/1000000)))</f>
        <v>69203.28</v>
      </c>
      <c r="G19" s="15"/>
      <c r="J19" s="15"/>
    </row>
    <row r="20" customFormat="false" ht="12.75" hidden="false" customHeight="false" outlineLevel="0" collapsed="false">
      <c r="A20" s="13" t="n">
        <f aca="false">A19+0.01</f>
        <v>0.12</v>
      </c>
      <c r="B20" s="14" t="n">
        <f aca="false">IF(AND(0.15&lt;=$A20,$B$4&gt;=$A20),$B$6,IF($A20&lt;0.15,($B$6/$A$23)*$A20,IF($A20&gt;$B$4,$B$3*24*8000*$A20*$B$5/1000000)))</f>
        <v>55362.624</v>
      </c>
      <c r="C20" s="14"/>
      <c r="D20" s="13" t="n">
        <f aca="false">D19+0.01</f>
        <v>0.62</v>
      </c>
      <c r="E20" s="14" t="n">
        <f aca="false">IF(AND(0.15&lt;=$D20,$B$4&gt;=$D20),$B$6,IF($D20&lt;0.15,($B$6/$A$23)*$D20,IF($D20&gt;$B$4,$B$3*24*8000*$D20*$B$5/1000000)))</f>
        <v>69203.28</v>
      </c>
      <c r="G20" s="15"/>
      <c r="J20" s="15"/>
    </row>
    <row r="21" customFormat="false" ht="12.75" hidden="false" customHeight="false" outlineLevel="0" collapsed="false">
      <c r="A21" s="13" t="n">
        <f aca="false">A20+0.01</f>
        <v>0.13</v>
      </c>
      <c r="B21" s="14" t="n">
        <f aca="false">IF(AND(0.15&lt;=$A21,$B$4&gt;=$A21),$B$6,IF($A21&lt;0.15,($B$6/$A$23)*$A21,IF($A21&gt;$B$4,$B$3*24*8000*$A21*$B$5/1000000)))</f>
        <v>59976.176</v>
      </c>
      <c r="C21" s="14"/>
      <c r="D21" s="13" t="n">
        <f aca="false">D20+0.01</f>
        <v>0.63</v>
      </c>
      <c r="E21" s="14" t="n">
        <f aca="false">IF(AND(0.15&lt;=$D21,$B$4&gt;=$D21),$B$6,IF($D21&lt;0.15,($B$6/$A$23)*$D21,IF($D21&gt;$B$4,$B$3*24*8000*$D21*$B$5/1000000)))</f>
        <v>69203.28</v>
      </c>
      <c r="G21" s="15"/>
      <c r="J21" s="15"/>
    </row>
    <row r="22" customFormat="false" ht="12.75" hidden="false" customHeight="false" outlineLevel="0" collapsed="false">
      <c r="A22" s="13" t="n">
        <f aca="false">A21+0.01</f>
        <v>0.14</v>
      </c>
      <c r="B22" s="14" t="n">
        <f aca="false">IF(AND(0.15&lt;=$A22,$B$4&gt;=$A22),$B$6,IF($A22&lt;0.15,($B$6/$A$23)*$A22,IF($A22&gt;$B$4,$B$3*24*8000*$A22*$B$5/1000000)))</f>
        <v>64589.728</v>
      </c>
      <c r="C22" s="14"/>
      <c r="D22" s="13" t="n">
        <f aca="false">D21+0.01</f>
        <v>0.64</v>
      </c>
      <c r="E22" s="14" t="n">
        <f aca="false">IF(AND(0.15&lt;=$D22,$B$4&gt;=$D22),$B$6,IF($D22&lt;0.15,($B$6/$A$23)*$D22,IF($D22&gt;$B$4,$B$3*24*8000*$D22*$B$5/1000000)))</f>
        <v>69203.28</v>
      </c>
      <c r="G22" s="15"/>
      <c r="J22" s="15"/>
    </row>
    <row r="23" customFormat="false" ht="12.75" hidden="false" customHeight="false" outlineLevel="0" collapsed="false">
      <c r="A23" s="13" t="n">
        <f aca="false">A22+0.01</f>
        <v>0.15</v>
      </c>
      <c r="B23" s="14" t="n">
        <f aca="false">IF(AND(0.15&lt;=$A23,$B$4&gt;=$A23),$B$6,IF($A23&lt;0.15,($B$6/$A$23)*$A23,IF($A23&gt;$B$4,$B$3*24*8000*$A23*$B$5/1000000)))</f>
        <v>69203.28</v>
      </c>
      <c r="C23" s="14"/>
      <c r="D23" s="13" t="n">
        <f aca="false">D22+0.01</f>
        <v>0.65</v>
      </c>
      <c r="E23" s="14" t="n">
        <f aca="false">IF(AND(0.15&lt;=$D23,$B$4&gt;=$D23),$B$6,IF($D23&lt;0.15,($B$6/$A$23)*$D23,IF($D23&gt;$B$4,$B$3*24*8000*$D23*$B$5/1000000)))</f>
        <v>69203.28</v>
      </c>
      <c r="G23" s="15"/>
      <c r="J23" s="15"/>
    </row>
    <row r="24" customFormat="false" ht="12.75" hidden="false" customHeight="false" outlineLevel="0" collapsed="false">
      <c r="A24" s="13" t="n">
        <f aca="false">A23+0.01</f>
        <v>0.16</v>
      </c>
      <c r="B24" s="14" t="n">
        <f aca="false">IF(AND(0.15&lt;=$A24,$B$4&gt;=$A24),$B$6,IF($A24&lt;0.15,($B$6/$A$23)*$A24,IF($A24&gt;$B$4,$B$3*24*8000*$A24*$B$5/1000000)))</f>
        <v>69203.28</v>
      </c>
      <c r="C24" s="14"/>
      <c r="D24" s="13" t="n">
        <f aca="false">D23+0.01</f>
        <v>0.66</v>
      </c>
      <c r="E24" s="14" t="n">
        <f aca="false">IF(AND(0.15&lt;=$D24,$B$4&gt;=$D24),$B$6,IF($D24&lt;0.15,($B$6/$A$23)*$D24,IF($D24&gt;$B$4,$B$3*24*8000*$D24*$B$5/1000000)))</f>
        <v>69203.28</v>
      </c>
      <c r="G24" s="15"/>
      <c r="J24" s="15"/>
    </row>
    <row r="25" customFormat="false" ht="12.75" hidden="false" customHeight="false" outlineLevel="0" collapsed="false">
      <c r="A25" s="13" t="n">
        <f aca="false">A24+0.01</f>
        <v>0.17</v>
      </c>
      <c r="B25" s="14" t="n">
        <f aca="false">IF(AND(0.15&lt;=$A25,$B$4&gt;=$A25),$B$6,IF($A25&lt;0.15,($B$6/$A$23)*$A25,IF($A25&gt;$B$4,$B$3*24*8000*$A25*$B$5/1000000)))</f>
        <v>69203.28</v>
      </c>
      <c r="D25" s="13" t="n">
        <f aca="false">D24+0.01</f>
        <v>0.67</v>
      </c>
      <c r="E25" s="14" t="n">
        <f aca="false">IF(AND(0.15&lt;=$D25,$B$4&gt;=$D25),$B$6,IF($D25&lt;0.15,($B$6/$A$23)*$D25,IF($D25&gt;$B$4,$B$3*24*8000*$D25*$B$5/1000000)))</f>
        <v>69203.28</v>
      </c>
    </row>
    <row r="26" customFormat="false" ht="12.75" hidden="false" customHeight="false" outlineLevel="0" collapsed="false">
      <c r="A26" s="13" t="n">
        <f aca="false">A25+0.01</f>
        <v>0.18</v>
      </c>
      <c r="B26" s="14" t="n">
        <f aca="false">IF(AND(0.15&lt;=$A26,$B$4&gt;=$A26),$B$6,IF($A26&lt;0.15,($B$6/$A$23)*$A26,IF($A26&gt;$B$4,$B$3*24*8000*$A26*$B$5/1000000)))</f>
        <v>69203.28</v>
      </c>
      <c r="D26" s="13" t="n">
        <f aca="false">D25+0.01</f>
        <v>0.68</v>
      </c>
      <c r="E26" s="14" t="n">
        <f aca="false">IF(AND(0.15&lt;=$D26,$B$4&gt;=$D26),$B$6,IF($D26&lt;0.15,($B$6/$A$23)*$D26,IF($D26&gt;$B$4,$B$3*24*8000*$D26*$B$5/1000000)))</f>
        <v>69203.28</v>
      </c>
    </row>
    <row r="27" customFormat="false" ht="12.75" hidden="false" customHeight="false" outlineLevel="0" collapsed="false">
      <c r="A27" s="13" t="n">
        <f aca="false">A26+0.01</f>
        <v>0.19</v>
      </c>
      <c r="B27" s="14" t="n">
        <f aca="false">IF(AND(0.15&lt;=$A27,$B$4&gt;=$A27),$B$6,IF($A27&lt;0.15,($B$6/$A$23)*$A27,IF($A27&gt;$B$4,$B$3*24*8000*$A27*$B$5/1000000)))</f>
        <v>69203.28</v>
      </c>
      <c r="D27" s="13" t="n">
        <f aca="false">D26+0.01</f>
        <v>0.69</v>
      </c>
      <c r="E27" s="14" t="n">
        <f aca="false">IF(AND(0.15&lt;=$D27,$B$4&gt;=$D27),$B$6,IF($D27&lt;0.15,($B$6/$A$23)*$D27,IF($D27&gt;$B$4,$B$3*24*8000*$D27*$B$5/1000000)))</f>
        <v>69203.28</v>
      </c>
    </row>
    <row r="28" customFormat="false" ht="12.75" hidden="false" customHeight="false" outlineLevel="0" collapsed="false">
      <c r="A28" s="13" t="n">
        <f aca="false">A27+0.01</f>
        <v>0.2</v>
      </c>
      <c r="B28" s="14" t="n">
        <f aca="false">IF(AND(0.15&lt;=$A28,$B$4&gt;=$A28),$B$6,IF($A28&lt;0.15,($B$6/$A$23)*$A28,IF($A28&gt;$B$4,$B$3*24*8000*$A28*$B$5/1000000)))</f>
        <v>69203.28</v>
      </c>
      <c r="D28" s="13" t="n">
        <f aca="false">D27+0.01</f>
        <v>0.7</v>
      </c>
      <c r="E28" s="14" t="n">
        <f aca="false">IF(AND(0.15&lt;=$D28,$B$4&gt;=$D28),$B$6,IF($D28&lt;0.15,($B$6/$A$23)*$D28,IF($D28&gt;$B$4,$B$3*24*8000*$D28*$B$5/1000000)))</f>
        <v>69203.28</v>
      </c>
    </row>
    <row r="29" customFormat="false" ht="12.75" hidden="false" customHeight="false" outlineLevel="0" collapsed="false">
      <c r="A29" s="13" t="n">
        <f aca="false">A28+0.01</f>
        <v>0.21</v>
      </c>
      <c r="B29" s="14" t="n">
        <f aca="false">IF(AND(0.15&lt;=$A29,$B$4&gt;=$A29),$B$6,IF($A29&lt;0.15,($B$6/$A$23)*$A29,IF($A29&gt;$B$4,$B$3*24*8000*$A29*$B$5/1000000)))</f>
        <v>69203.28</v>
      </c>
      <c r="D29" s="13" t="n">
        <f aca="false">D28+0.01</f>
        <v>0.71</v>
      </c>
      <c r="E29" s="14" t="n">
        <f aca="false">IF(AND(0.15&lt;=$D29,$B$4&gt;=$D29),$B$6,IF($D29&lt;0.15,($B$6/$A$23)*$D29,IF($D29&gt;$B$4,$B$3*24*8000*$D29*$B$5/1000000)))</f>
        <v>69203.28</v>
      </c>
    </row>
    <row r="30" customFormat="false" ht="12.75" hidden="false" customHeight="false" outlineLevel="0" collapsed="false">
      <c r="A30" s="13" t="n">
        <f aca="false">A29+0.01</f>
        <v>0.22</v>
      </c>
      <c r="B30" s="14" t="n">
        <f aca="false">IF(AND(0.15&lt;=$A30,$B$4&gt;=$A30),$B$6,IF($A30&lt;0.15,($B$6/$A$23)*$A30,IF($A30&gt;$B$4,$B$3*24*8000*$A30*$B$5/1000000)))</f>
        <v>69203.28</v>
      </c>
      <c r="D30" s="13" t="n">
        <f aca="false">D29+0.01</f>
        <v>0.72</v>
      </c>
      <c r="E30" s="14" t="n">
        <f aca="false">IF(AND(0.15&lt;=$D30,$B$4&gt;=$D30),$B$6,IF($D30&lt;0.15,($B$6/$A$23)*$D30,IF($D30&gt;$B$4,$B$3*24*8000*$D30*$B$5/1000000)))</f>
        <v>69203.28</v>
      </c>
    </row>
    <row r="31" customFormat="false" ht="12.75" hidden="false" customHeight="false" outlineLevel="0" collapsed="false">
      <c r="A31" s="13" t="n">
        <f aca="false">A30+0.01</f>
        <v>0.23</v>
      </c>
      <c r="B31" s="14" t="n">
        <f aca="false">IF(AND(0.15&lt;=$A31,$B$4&gt;=$A31),$B$6,IF($A31&lt;0.15,($B$6/$A$23)*$A31,IF($A31&gt;$B$4,$B$3*24*8000*$A31*$B$5/1000000)))</f>
        <v>69203.28</v>
      </c>
      <c r="D31" s="13" t="n">
        <f aca="false">D30+0.01</f>
        <v>0.73</v>
      </c>
      <c r="E31" s="14" t="n">
        <f aca="false">IF(AND(0.15&lt;=$D31,$B$4&gt;=$D31),$B$6,IF($D31&lt;0.15,($B$6/$A$23)*$D31,IF($D31&gt;$B$4,$B$3*24*8000*$D31*$B$5/1000000)))</f>
        <v>69203.28</v>
      </c>
    </row>
    <row r="32" customFormat="false" ht="12.75" hidden="false" customHeight="false" outlineLevel="0" collapsed="false">
      <c r="A32" s="13" t="n">
        <f aca="false">A31+0.01</f>
        <v>0.24</v>
      </c>
      <c r="B32" s="14" t="n">
        <f aca="false">IF(AND(0.15&lt;=$A32,$B$4&gt;=$A32),$B$6,IF($A32&lt;0.15,($B$6/$A$23)*$A32,IF($A32&gt;$B$4,$B$3*24*8000*$A32*$B$5/1000000)))</f>
        <v>69203.28</v>
      </c>
      <c r="D32" s="13" t="n">
        <f aca="false">D31+0.01</f>
        <v>0.74</v>
      </c>
      <c r="E32" s="14" t="n">
        <f aca="false">IF(AND(0.15&lt;=$D32,$B$4&gt;=$D32),$B$6,IF($D32&lt;0.15,($B$6/$A$23)*$D32,IF($D32&gt;$B$4,$B$3*24*8000*$D32*$B$5/1000000)))</f>
        <v>69203.28</v>
      </c>
    </row>
    <row r="33" customFormat="false" ht="12.75" hidden="false" customHeight="false" outlineLevel="0" collapsed="false">
      <c r="A33" s="13" t="n">
        <f aca="false">A32+0.01</f>
        <v>0.25</v>
      </c>
      <c r="B33" s="14" t="n">
        <f aca="false">IF(AND(0.15&lt;=$A33,$B$4&gt;=$A33),$B$6,IF($A33&lt;0.15,($B$6/$A$23)*$A33,IF($A33&gt;$B$4,$B$3*24*8000*$A33*$B$5/1000000)))</f>
        <v>69203.28</v>
      </c>
      <c r="D33" s="13" t="n">
        <f aca="false">D32+0.01</f>
        <v>0.75</v>
      </c>
      <c r="E33" s="14" t="n">
        <f aca="false">IF(AND(0.15&lt;=$D33,$B$4&gt;=$D33),$B$6,IF($D33&lt;0.15,($B$6/$A$23)*$D33,IF($D33&gt;$B$4,$B$3*24*8000*$D33*$B$5/1000000)))</f>
        <v>69203.28</v>
      </c>
    </row>
    <row r="34" customFormat="false" ht="12.75" hidden="false" customHeight="false" outlineLevel="0" collapsed="false">
      <c r="A34" s="13" t="n">
        <f aca="false">A33+0.01</f>
        <v>0.26</v>
      </c>
      <c r="B34" s="14" t="n">
        <f aca="false">IF(AND(0.15&lt;=$A34,$B$4&gt;=$A34),$B$6,IF($A34&lt;0.15,($B$6/$A$23)*$A34,IF($A34&gt;$B$4,$B$3*24*8000*$A34*$B$5/1000000)))</f>
        <v>69203.28</v>
      </c>
      <c r="D34" s="13" t="n">
        <f aca="false">D33+0.01</f>
        <v>0.760000000000001</v>
      </c>
      <c r="E34" s="14" t="n">
        <f aca="false">IF(AND(0.15&lt;=$D34,$B$4&gt;=$D34),$B$6,IF($D34&lt;0.15,($B$6/$A$23)*$D34,IF($D34&gt;$B$4,$B$3*24*8000*$D34*$B$5/1000000)))</f>
        <v>69203.28</v>
      </c>
    </row>
    <row r="35" customFormat="false" ht="12.75" hidden="false" customHeight="false" outlineLevel="0" collapsed="false">
      <c r="A35" s="13" t="n">
        <f aca="false">A34+0.01</f>
        <v>0.27</v>
      </c>
      <c r="B35" s="14" t="n">
        <f aca="false">IF(AND(0.15&lt;=$A35,$B$4&gt;=$A35),$B$6,IF($A35&lt;0.15,($B$6/$A$23)*$A35,IF($A35&gt;$B$4,$B$3*24*8000*$A35*$B$5/1000000)))</f>
        <v>69203.28</v>
      </c>
      <c r="D35" s="13" t="n">
        <f aca="false">D34+0.01</f>
        <v>0.770000000000001</v>
      </c>
      <c r="E35" s="14" t="n">
        <f aca="false">IF(AND(0.15&lt;=$D35,$B$4&gt;=$D35),$B$6,IF($D35&lt;0.15,($B$6/$A$23)*$D35,IF($D35&gt;$B$4,$B$3*24*8000*$D35*$B$5/1000000)))</f>
        <v>69203.28</v>
      </c>
    </row>
    <row r="36" customFormat="false" ht="12.75" hidden="false" customHeight="false" outlineLevel="0" collapsed="false">
      <c r="A36" s="13" t="n">
        <f aca="false">A35+0.01</f>
        <v>0.28</v>
      </c>
      <c r="B36" s="14" t="n">
        <f aca="false">IF(AND(0.15&lt;=$A36,$B$4&gt;=$A36),$B$6,IF($A36&lt;0.15,($B$6/$A$23)*$A36,IF($A36&gt;$B$4,$B$3*24*8000*$A36*$B$5/1000000)))</f>
        <v>69203.28</v>
      </c>
      <c r="D36" s="13" t="n">
        <f aca="false">D35+0.01</f>
        <v>0.780000000000001</v>
      </c>
      <c r="E36" s="14" t="n">
        <f aca="false">IF(AND(0.15&lt;=$D36,$B$4&gt;=$D36),$B$6,IF($D36&lt;0.15,($B$6/$A$23)*$D36,IF($D36&gt;$B$4,$B$3*24*8000*$D36*$B$5/1000000)))</f>
        <v>69203.28</v>
      </c>
    </row>
    <row r="37" customFormat="false" ht="12.75" hidden="false" customHeight="false" outlineLevel="0" collapsed="false">
      <c r="A37" s="13" t="n">
        <f aca="false">A36+0.01</f>
        <v>0.29</v>
      </c>
      <c r="B37" s="14" t="n">
        <f aca="false">IF(AND(0.15&lt;=$A37,$B$4&gt;=$A37),$B$6,IF($A37&lt;0.15,($B$6/$A$23)*$A37,IF($A37&gt;$B$4,$B$3*24*8000*$A37*$B$5/1000000)))</f>
        <v>69203.28</v>
      </c>
      <c r="D37" s="13" t="n">
        <f aca="false">D36+0.01</f>
        <v>0.790000000000001</v>
      </c>
      <c r="E37" s="14" t="n">
        <f aca="false">IF(AND(0.15&lt;=$D37,$B$4&gt;=$D37),$B$6,IF($D37&lt;0.15,($B$6/$A$23)*$D37,IF($D37&gt;$B$4,$B$3*24*8000*$D37*$B$5/1000000)))</f>
        <v>69203.28</v>
      </c>
    </row>
    <row r="38" customFormat="false" ht="12.75" hidden="false" customHeight="false" outlineLevel="0" collapsed="false">
      <c r="A38" s="13" t="n">
        <f aca="false">A37+0.01</f>
        <v>0.3</v>
      </c>
      <c r="B38" s="14" t="n">
        <f aca="false">IF(AND(0.15&lt;=$A38,$B$4&gt;=$A38),$B$6,IF($A38&lt;0.15,($B$6/$A$23)*$A38,IF($A38&gt;$B$4,$B$3*24*8000*$A38*$B$5/1000000)))</f>
        <v>69203.28</v>
      </c>
      <c r="D38" s="13" t="n">
        <f aca="false">D37+0.01</f>
        <v>0.800000000000001</v>
      </c>
      <c r="E38" s="14" t="n">
        <f aca="false">IF(AND(0.15&lt;=$D38,$B$4&gt;=$D38),$B$6,IF($D38&lt;0.15,($B$6/$A$23)*$D38,IF($D38&gt;$B$4,$B$3*24*8000*$D38*$B$5/1000000)))</f>
        <v>69203.28</v>
      </c>
    </row>
    <row r="39" customFormat="false" ht="12.75" hidden="false" customHeight="false" outlineLevel="0" collapsed="false">
      <c r="A39" s="13" t="n">
        <f aca="false">A38+0.01</f>
        <v>0.31</v>
      </c>
      <c r="B39" s="14" t="n">
        <f aca="false">IF(AND(0.15&lt;=$A39,$B$4&gt;=$A39),$B$6,IF($A39&lt;0.15,($B$6/$A$23)*$A39,IF($A39&gt;$B$4,$B$3*24*8000*$A39*$B$5/1000000)))</f>
        <v>69203.28</v>
      </c>
      <c r="D39" s="13" t="n">
        <f aca="false">D38+0.01</f>
        <v>0.810000000000001</v>
      </c>
      <c r="E39" s="14" t="n">
        <f aca="false">IF(AND(0.15&lt;=$D39,$B$4&gt;=$D39),$B$6,IF($D39&lt;0.15,($B$6/$A$23)*$D39,IF($D39&gt;$B$4,$B$3*24*8000*$D39*$B$5/1000000)))</f>
        <v>69203.28</v>
      </c>
    </row>
    <row r="40" customFormat="false" ht="12.75" hidden="false" customHeight="false" outlineLevel="0" collapsed="false">
      <c r="A40" s="13" t="n">
        <f aca="false">A39+0.01</f>
        <v>0.32</v>
      </c>
      <c r="B40" s="14" t="n">
        <f aca="false">IF(AND(0.15&lt;=$A40,$B$4&gt;=$A40),$B$6,IF($A40&lt;0.15,($B$6/$A$23)*$A40,IF($A40&gt;$B$4,$B$3*24*8000*$A40*$B$5/1000000)))</f>
        <v>69203.28</v>
      </c>
      <c r="D40" s="13" t="n">
        <f aca="false">D39+0.01</f>
        <v>0.820000000000001</v>
      </c>
      <c r="E40" s="14" t="n">
        <f aca="false">IF(AND(0.15&lt;=$D40,$B$4&gt;=$D40),$B$6,IF($D40&lt;0.15,($B$6/$A$23)*$D40,IF($D40&gt;$B$4,$B$3*24*8000*$D40*$B$5/1000000)))</f>
        <v>69627.84</v>
      </c>
    </row>
    <row r="41" customFormat="false" ht="12.75" hidden="false" customHeight="false" outlineLevel="0" collapsed="false">
      <c r="A41" s="13" t="n">
        <f aca="false">A40+0.01</f>
        <v>0.33</v>
      </c>
      <c r="B41" s="14" t="n">
        <f aca="false">IF(AND(0.15&lt;=$A41,$B$4&gt;=$A41),$B$6,IF($A41&lt;0.15,($B$6/$A$23)*$A41,IF($A41&gt;$B$4,$B$3*24*8000*$A41*$B$5/1000000)))</f>
        <v>69203.28</v>
      </c>
      <c r="D41" s="13" t="n">
        <f aca="false">D40+0.01</f>
        <v>0.830000000000001</v>
      </c>
      <c r="E41" s="14" t="n">
        <f aca="false">IF(AND(0.15&lt;=$D41,$B$4&gt;=$D41),$B$6,IF($D41&lt;0.15,($B$6/$A$23)*$D41,IF($D41&gt;$B$4,$B$3*24*8000*$D41*$B$5/1000000)))</f>
        <v>70476.9600000001</v>
      </c>
    </row>
    <row r="42" customFormat="false" ht="12.75" hidden="false" customHeight="false" outlineLevel="0" collapsed="false">
      <c r="A42" s="13" t="n">
        <f aca="false">A41+0.01</f>
        <v>0.34</v>
      </c>
      <c r="B42" s="14" t="n">
        <f aca="false">IF(AND(0.15&lt;=$A42,$B$4&gt;=$A42),$B$6,IF($A42&lt;0.15,($B$6/$A$23)*$A42,IF($A42&gt;$B$4,$B$3*24*8000*$A42*$B$5/1000000)))</f>
        <v>69203.28</v>
      </c>
      <c r="D42" s="13" t="n">
        <f aca="false">D41+0.01</f>
        <v>0.840000000000001</v>
      </c>
      <c r="E42" s="14" t="n">
        <f aca="false">IF(AND(0.15&lt;=$D42,$B$4&gt;=$D42),$B$6,IF($D42&lt;0.15,($B$6/$A$23)*$D42,IF($D42&gt;$B$4,$B$3*24*8000*$D42*$B$5/1000000)))</f>
        <v>71326.0800000001</v>
      </c>
    </row>
    <row r="43" customFormat="false" ht="12.75" hidden="false" customHeight="false" outlineLevel="0" collapsed="false">
      <c r="A43" s="13" t="n">
        <f aca="false">A42+0.01</f>
        <v>0.35</v>
      </c>
      <c r="B43" s="14" t="n">
        <f aca="false">IF(AND(0.15&lt;=$A43,$B$4&gt;=$A43),$B$6,IF($A43&lt;0.15,($B$6/$A$23)*$A43,IF($A43&gt;$B$4,$B$3*24*8000*$A43*$B$5/1000000)))</f>
        <v>69203.28</v>
      </c>
      <c r="D43" s="13" t="n">
        <f aca="false">D42+0.01</f>
        <v>0.850000000000001</v>
      </c>
      <c r="E43" s="14" t="n">
        <f aca="false">IF(AND(0.15&lt;=$D43,$B$4&gt;=$D43),$B$6,IF($D43&lt;0.15,($B$6/$A$23)*$D43,IF($D43&gt;$B$4,$B$3*24*8000*$D43*$B$5/1000000)))</f>
        <v>72175.2</v>
      </c>
    </row>
    <row r="44" customFormat="false" ht="12.75" hidden="false" customHeight="false" outlineLevel="0" collapsed="false">
      <c r="A44" s="13" t="n">
        <f aca="false">A43+0.01</f>
        <v>0.36</v>
      </c>
      <c r="B44" s="14" t="n">
        <f aca="false">IF(AND(0.15&lt;=$A44,$B$4&gt;=$A44),$B$6,IF($A44&lt;0.15,($B$6/$A$23)*$A44,IF($A44&gt;$B$4,$B$3*24*8000*$A44*$B$5/1000000)))</f>
        <v>69203.28</v>
      </c>
      <c r="D44" s="13" t="n">
        <f aca="false">D43+0.01</f>
        <v>0.860000000000001</v>
      </c>
      <c r="E44" s="14" t="n">
        <f aca="false">IF(AND(0.15&lt;=$D44,$B$4&gt;=$D44),$B$6,IF($D44&lt;0.15,($B$6/$A$23)*$D44,IF($D44&gt;$B$4,$B$3*24*8000*$D44*$B$5/1000000)))</f>
        <v>73024.3200000001</v>
      </c>
    </row>
    <row r="45" customFormat="false" ht="12.75" hidden="false" customHeight="false" outlineLevel="0" collapsed="false">
      <c r="A45" s="13" t="n">
        <f aca="false">A44+0.01</f>
        <v>0.37</v>
      </c>
      <c r="B45" s="14" t="n">
        <f aca="false">IF(AND(0.15&lt;=$A45,$B$4&gt;=$A45),$B$6,IF($A45&lt;0.15,($B$6/$A$23)*$A45,IF($A45&gt;$B$4,$B$3*24*8000*$A45*$B$5/1000000)))</f>
        <v>69203.28</v>
      </c>
      <c r="D45" s="13" t="n">
        <f aca="false">D44+0.01</f>
        <v>0.870000000000001</v>
      </c>
      <c r="E45" s="14" t="n">
        <f aca="false">IF(AND(0.15&lt;=$D45,$B$4&gt;=$D45),$B$6,IF($D45&lt;0.15,($B$6/$A$23)*$D45,IF($D45&gt;$B$4,$B$3*24*8000*$D45*$B$5/1000000)))</f>
        <v>73873.4400000001</v>
      </c>
    </row>
    <row r="46" customFormat="false" ht="12.75" hidden="false" customHeight="false" outlineLevel="0" collapsed="false">
      <c r="A46" s="13" t="n">
        <f aca="false">A45+0.01</f>
        <v>0.38</v>
      </c>
      <c r="B46" s="14" t="n">
        <f aca="false">IF(AND(0.15&lt;=$A46,$B$4&gt;=$A46),$B$6,IF($A46&lt;0.15,($B$6/$A$23)*$A46,IF($A46&gt;$B$4,$B$3*24*8000*$A46*$B$5/1000000)))</f>
        <v>69203.28</v>
      </c>
      <c r="D46" s="13" t="n">
        <f aca="false">D45+0.01</f>
        <v>0.880000000000001</v>
      </c>
      <c r="E46" s="14" t="n">
        <f aca="false">IF(AND(0.15&lt;=$D46,$B$4&gt;=$D46),$B$6,IF($D46&lt;0.15,($B$6/$A$23)*$D46,IF($D46&gt;$B$4,$B$3*24*8000*$D46*$B$5/1000000)))</f>
        <v>74722.56</v>
      </c>
    </row>
    <row r="47" customFormat="false" ht="12.75" hidden="false" customHeight="false" outlineLevel="0" collapsed="false">
      <c r="A47" s="13" t="n">
        <f aca="false">A46+0.01</f>
        <v>0.39</v>
      </c>
      <c r="B47" s="14" t="n">
        <f aca="false">IF(AND(0.15&lt;=$A47,$B$4&gt;=$A47),$B$6,IF($A47&lt;0.15,($B$6/$A$23)*$A47,IF($A47&gt;$B$4,$B$3*24*8000*$A47*$B$5/1000000)))</f>
        <v>69203.28</v>
      </c>
      <c r="D47" s="13" t="n">
        <f aca="false">D46+0.01</f>
        <v>0.890000000000001</v>
      </c>
      <c r="E47" s="14" t="n">
        <f aca="false">IF(AND(0.15&lt;=$D47,$B$4&gt;=$D47),$B$6,IF($D47&lt;0.15,($B$6/$A$23)*$D47,IF($D47&gt;$B$4,$B$3*24*8000*$D47*$B$5/1000000)))</f>
        <v>75571.6800000001</v>
      </c>
    </row>
    <row r="48" customFormat="false" ht="12.75" hidden="false" customHeight="false" outlineLevel="0" collapsed="false">
      <c r="A48" s="13" t="n">
        <f aca="false">A47+0.01</f>
        <v>0.4</v>
      </c>
      <c r="B48" s="14" t="n">
        <f aca="false">IF(AND(0.15&lt;=$A48,$B$4&gt;=$A48),$B$6,IF($A48&lt;0.15,($B$6/$A$23)*$A48,IF($A48&gt;$B$4,$B$3*24*8000*$A48*$B$5/1000000)))</f>
        <v>69203.28</v>
      </c>
      <c r="D48" s="13" t="n">
        <f aca="false">D47+0.01</f>
        <v>0.900000000000001</v>
      </c>
      <c r="E48" s="14" t="n">
        <f aca="false">IF(AND(0.15&lt;=$D48,$B$4&gt;=$D48),$B$6,IF($D48&lt;0.15,($B$6/$A$23)*$D48,IF($D48&gt;$B$4,$B$3*24*8000*$D48*$B$5/1000000)))</f>
        <v>76420.8000000001</v>
      </c>
    </row>
    <row r="49" customFormat="false" ht="12.75" hidden="false" customHeight="false" outlineLevel="0" collapsed="false">
      <c r="A49" s="13" t="n">
        <f aca="false">A48+0.01</f>
        <v>0.41</v>
      </c>
      <c r="B49" s="14" t="n">
        <f aca="false">IF(AND(0.15&lt;=$A49,$B$4&gt;=$A49),$B$6,IF($A49&lt;0.15,($B$6/$A$23)*$A49,IF($A49&gt;$B$4,$B$3*24*8000*$A49*$B$5/1000000)))</f>
        <v>69203.28</v>
      </c>
      <c r="D49" s="13" t="n">
        <f aca="false">D48+0.01</f>
        <v>0.910000000000001</v>
      </c>
      <c r="E49" s="14" t="n">
        <f aca="false">IF(AND(0.15&lt;=$D49,$B$4&gt;=$D49),$B$6,IF($D49&lt;0.15,($B$6/$A$23)*$D49,IF($D49&gt;$B$4,$B$3*24*8000*$D49*$B$5/1000000)))</f>
        <v>77269.9200000001</v>
      </c>
    </row>
    <row r="50" customFormat="false" ht="12.75" hidden="false" customHeight="false" outlineLevel="0" collapsed="false">
      <c r="A50" s="13" t="n">
        <f aca="false">A49+0.01</f>
        <v>0.42</v>
      </c>
      <c r="B50" s="14" t="n">
        <f aca="false">IF(AND(0.15&lt;=$A50,$B$4&gt;=$A50),$B$6,IF($A50&lt;0.15,($B$6/$A$23)*$A50,IF($A50&gt;$B$4,$B$3*24*8000*$A50*$B$5/1000000)))</f>
        <v>69203.28</v>
      </c>
      <c r="D50" s="13" t="n">
        <f aca="false">D49+0.01</f>
        <v>0.920000000000001</v>
      </c>
      <c r="E50" s="14" t="n">
        <f aca="false">IF(AND(0.15&lt;=$D50,$B$4&gt;=$D50),$B$6,IF($D50&lt;0.15,($B$6/$A$23)*$D50,IF($D50&gt;$B$4,$B$3*24*8000*$D50*$B$5/1000000)))</f>
        <v>78119.0400000001</v>
      </c>
    </row>
    <row r="51" customFormat="false" ht="12.75" hidden="false" customHeight="false" outlineLevel="0" collapsed="false">
      <c r="A51" s="13" t="n">
        <f aca="false">A50+0.01</f>
        <v>0.43</v>
      </c>
      <c r="B51" s="14" t="n">
        <f aca="false">IF(AND(0.15&lt;=$A51,$B$4&gt;=$A51),$B$6,IF($A51&lt;0.15,($B$6/$A$23)*$A51,IF($A51&gt;$B$4,$B$3*24*8000*$A51*$B$5/1000000)))</f>
        <v>69203.28</v>
      </c>
      <c r="D51" s="13" t="n">
        <f aca="false">D50+0.01</f>
        <v>0.930000000000001</v>
      </c>
      <c r="E51" s="14" t="n">
        <f aca="false">IF(AND(0.15&lt;=$D51,$B$4&gt;=$D51),$B$6,IF($D51&lt;0.15,($B$6/$A$23)*$D51,IF($D51&gt;$B$4,$B$3*24*8000*$D51*$B$5/1000000)))</f>
        <v>78968.1600000001</v>
      </c>
    </row>
    <row r="52" customFormat="false" ht="12.75" hidden="false" customHeight="false" outlineLevel="0" collapsed="false">
      <c r="A52" s="13" t="n">
        <f aca="false">A51+0.01</f>
        <v>0.44</v>
      </c>
      <c r="B52" s="14" t="n">
        <f aca="false">IF(AND(0.15&lt;=$A52,$B$4&gt;=$A52),$B$6,IF($A52&lt;0.15,($B$6/$A$23)*$A52,IF($A52&gt;$B$4,$B$3*24*8000*$A52*$B$5/1000000)))</f>
        <v>69203.28</v>
      </c>
      <c r="D52" s="13" t="n">
        <f aca="false">D51+0.01</f>
        <v>0.940000000000001</v>
      </c>
      <c r="E52" s="14" t="n">
        <f aca="false">IF(AND(0.15&lt;=$D52,$B$4&gt;=$D52),$B$6,IF($D52&lt;0.15,($B$6/$A$23)*$D52,IF($D52&gt;$B$4,$B$3*24*8000*$D52*$B$5/1000000)))</f>
        <v>79817.2800000001</v>
      </c>
    </row>
    <row r="53" customFormat="false" ht="12.75" hidden="false" customHeight="false" outlineLevel="0" collapsed="false">
      <c r="A53" s="13" t="n">
        <f aca="false">A52+0.01</f>
        <v>0.45</v>
      </c>
      <c r="B53" s="14" t="n">
        <f aca="false">IF(AND(0.15&lt;=$A53,$B$4&gt;=$A53),$B$6,IF($A53&lt;0.15,($B$6/$A$23)*$A53,IF($A53&gt;$B$4,$B$3*24*8000*$A53*$B$5/1000000)))</f>
        <v>69203.28</v>
      </c>
      <c r="D53" s="13" t="n">
        <f aca="false">D52+0.01</f>
        <v>0.950000000000001</v>
      </c>
      <c r="E53" s="14" t="n">
        <f aca="false">IF(AND(0.15&lt;=$D53,$B$4&gt;=$D53),$B$6,IF($D53&lt;0.15,($B$6/$A$23)*$D53,IF($D53&gt;$B$4,$B$3*24*8000*$D53*$B$5/1000000)))</f>
        <v>80666.4000000001</v>
      </c>
    </row>
    <row r="54" customFormat="false" ht="12.75" hidden="false" customHeight="false" outlineLevel="0" collapsed="false">
      <c r="A54" s="13" t="n">
        <f aca="false">A53+0.01</f>
        <v>0.46</v>
      </c>
      <c r="B54" s="14" t="n">
        <f aca="false">IF(AND(0.15&lt;=$A54,$B$4&gt;=$A54),$B$6,IF($A54&lt;0.15,($B$6/$A$23)*$A54,IF($A54&gt;$B$4,$B$3*24*8000*$A54*$B$5/1000000)))</f>
        <v>69203.28</v>
      </c>
      <c r="D54" s="13" t="n">
        <f aca="false">D53+0.01</f>
        <v>0.960000000000001</v>
      </c>
      <c r="E54" s="14" t="n">
        <f aca="false">IF(AND(0.15&lt;=$D54,$B$4&gt;=$D54),$B$6,IF($D54&lt;0.15,($B$6/$A$23)*$D54,IF($D54&gt;$B$4,$B$3*24*8000*$D54*$B$5/1000000)))</f>
        <v>81515.5200000001</v>
      </c>
    </row>
    <row r="55" customFormat="false" ht="12.75" hidden="false" customHeight="false" outlineLevel="0" collapsed="false">
      <c r="A55" s="13" t="n">
        <f aca="false">A54+0.01</f>
        <v>0.47</v>
      </c>
      <c r="B55" s="14" t="n">
        <f aca="false">IF(AND(0.15&lt;=$A55,$B$4&gt;=$A55),$B$6,IF($A55&lt;0.15,($B$6/$A$23)*$A55,IF($A55&gt;$B$4,$B$3*24*8000*$A55*$B$5/1000000)))</f>
        <v>69203.28</v>
      </c>
      <c r="D55" s="13" t="n">
        <f aca="false">D54+0.01</f>
        <v>0.970000000000001</v>
      </c>
      <c r="E55" s="14" t="n">
        <f aca="false">IF(AND(0.15&lt;=$D55,$B$4&gt;=$D55),$B$6,IF($D55&lt;0.15,($B$6/$A$23)*$D55,IF($D55&gt;$B$4,$B$3*24*8000*$D55*$B$5/1000000)))</f>
        <v>82364.6400000001</v>
      </c>
    </row>
    <row r="56" customFormat="false" ht="12.75" hidden="false" customHeight="false" outlineLevel="0" collapsed="false">
      <c r="A56" s="13" t="n">
        <f aca="false">A55+0.01</f>
        <v>0.48</v>
      </c>
      <c r="B56" s="14" t="n">
        <f aca="false">IF(AND(0.15&lt;=$A56,$B$4&gt;=$A56),$B$6,IF($A56&lt;0.15,($B$6/$A$23)*$A56,IF($A56&gt;$B$4,$B$3*24*8000*$A56*$B$5/1000000)))</f>
        <v>69203.28</v>
      </c>
      <c r="D56" s="13" t="n">
        <f aca="false">D55+0.01</f>
        <v>0.980000000000001</v>
      </c>
      <c r="E56" s="14" t="n">
        <f aca="false">IF(AND(0.15&lt;=$D56,$B$4&gt;=$D56),$B$6,IF($D56&lt;0.15,($B$6/$A$23)*$D56,IF($D56&gt;$B$4,$B$3*24*8000*$D56*$B$5/1000000)))</f>
        <v>83213.7600000001</v>
      </c>
    </row>
    <row r="57" customFormat="false" ht="12.75" hidden="false" customHeight="false" outlineLevel="0" collapsed="false">
      <c r="A57" s="13" t="n">
        <f aca="false">A56+0.01</f>
        <v>0.49</v>
      </c>
      <c r="B57" s="14" t="n">
        <f aca="false">IF(AND(0.15&lt;=$A57,$B$4&gt;=$A57),$B$6,IF($A57&lt;0.15,($B$6/$A$23)*$A57,IF($A57&gt;$B$4,$B$3*24*8000*$A57*$B$5/1000000)))</f>
        <v>69203.28</v>
      </c>
      <c r="D57" s="13" t="n">
        <f aca="false">D56+0.01</f>
        <v>0.990000000000001</v>
      </c>
      <c r="E57" s="14" t="n">
        <f aca="false">IF(AND(0.15&lt;=$D57,$B$4&gt;=$D57),$B$6,IF($D57&lt;0.15,($B$6/$A$23)*$D57,IF($D57&gt;$B$4,$B$3*24*8000*$D57*$B$5/1000000)))</f>
        <v>84062.8800000001</v>
      </c>
    </row>
    <row r="58" customFormat="false" ht="12.75" hidden="false" customHeight="false" outlineLevel="0" collapsed="false">
      <c r="A58" s="13" t="n">
        <f aca="false">A57+0.01</f>
        <v>0.5</v>
      </c>
      <c r="B58" s="14" t="n">
        <f aca="false">IF(AND(0.15&lt;=$A58,$B$4&gt;=$A58),$B$6,IF($A58&lt;0.15,($B$6/$A$23)*$A58,IF($A58&gt;$B$4,$B$3*24*8000*$A58*$B$5/1000000)))</f>
        <v>69203.28</v>
      </c>
      <c r="D58" s="13" t="n">
        <f aca="false">D57+0.01</f>
        <v>1</v>
      </c>
      <c r="E58" s="14" t="n">
        <f aca="false">IF(AND(0.15&lt;=$D58,$B$4&gt;=$D58),$B$6,IF($D58&lt;0.15,($B$6/$A$23)*$D58,IF($D58&gt;$B$4,$B$3*24*8000*$D58*$B$5/1000000)))</f>
        <v>84912.0000000001</v>
      </c>
    </row>
  </sheetData>
  <mergeCells count="1">
    <mergeCell ref="A1:E1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E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0" width="14.7"/>
    <col collapsed="false" customWidth="true" hidden="false" outlineLevel="0" max="3" min="3" style="0" width="12.14"/>
    <col collapsed="false" customWidth="true" hidden="false" outlineLevel="0" max="4" min="4" style="2" width="12.14"/>
    <col collapsed="false" customWidth="true" hidden="false" outlineLevel="0" max="5" min="5" style="0" width="15.85"/>
  </cols>
  <sheetData>
    <row r="1" customFormat="false" ht="20.25" hidden="false" customHeight="false" outlineLevel="0" collapsed="false">
      <c r="A1" s="3" t="s">
        <v>10</v>
      </c>
      <c r="B1" s="3"/>
      <c r="C1" s="3"/>
      <c r="D1" s="3"/>
      <c r="E1" s="3"/>
      <c r="G1" s="4"/>
      <c r="H1" s="4"/>
      <c r="J1" s="4"/>
      <c r="K1" s="4"/>
    </row>
    <row r="2" customFormat="false" ht="20.25" hidden="false" customHeight="false" outlineLevel="0" collapsed="false">
      <c r="A2" s="5"/>
      <c r="B2" s="5"/>
      <c r="C2" s="5"/>
      <c r="G2" s="4"/>
      <c r="H2" s="4"/>
      <c r="J2" s="4"/>
      <c r="K2" s="4"/>
    </row>
    <row r="3" customFormat="false" ht="20.25" hidden="false" customHeight="false" outlineLevel="0" collapsed="false">
      <c r="A3" s="6" t="s">
        <v>1</v>
      </c>
      <c r="B3" s="7" t="n">
        <v>15250</v>
      </c>
      <c r="C3" s="5"/>
      <c r="G3" s="4"/>
      <c r="H3" s="4"/>
      <c r="J3" s="4"/>
      <c r="K3" s="4"/>
    </row>
    <row r="4" customFormat="false" ht="27" hidden="false" customHeight="false" outlineLevel="0" collapsed="false">
      <c r="A4" s="6" t="s">
        <v>2</v>
      </c>
      <c r="B4" s="8" t="n">
        <v>0.65</v>
      </c>
      <c r="C4" s="5"/>
      <c r="G4" s="4"/>
      <c r="H4" s="4"/>
      <c r="J4" s="4"/>
      <c r="K4" s="4"/>
    </row>
    <row r="5" customFormat="false" ht="29.25" hidden="false" customHeight="true" outlineLevel="0" collapsed="false">
      <c r="A5" s="6" t="s">
        <v>3</v>
      </c>
      <c r="B5" s="9" t="n">
        <v>31</v>
      </c>
      <c r="C5" s="5"/>
      <c r="G5" s="4"/>
      <c r="H5" s="4"/>
      <c r="J5" s="4"/>
      <c r="K5" s="4"/>
    </row>
    <row r="6" customFormat="false" ht="39.75" hidden="false" customHeight="false" outlineLevel="0" collapsed="false">
      <c r="A6" s="6" t="s">
        <v>11</v>
      </c>
      <c r="B6" s="10" t="n">
        <f aca="false">(B3*B4*24*8000/1000000)*$B$5</f>
        <v>58999.2</v>
      </c>
      <c r="C6" s="5"/>
      <c r="G6" s="4"/>
      <c r="H6" s="4"/>
      <c r="J6" s="4"/>
      <c r="K6" s="4"/>
    </row>
    <row r="7" customFormat="false" ht="12.75" hidden="false" customHeight="false" outlineLevel="0" collapsed="false">
      <c r="A7" s="11"/>
      <c r="B7" s="11"/>
      <c r="D7" s="4"/>
      <c r="E7" s="4"/>
      <c r="G7" s="4"/>
      <c r="H7" s="4"/>
      <c r="J7" s="4"/>
      <c r="K7" s="4"/>
    </row>
    <row r="8" customFormat="false" ht="37.5" hidden="false" customHeight="true" outlineLevel="0" collapsed="false">
      <c r="A8" s="12" t="s">
        <v>5</v>
      </c>
      <c r="B8" s="6" t="s">
        <v>6</v>
      </c>
      <c r="C8" s="4"/>
      <c r="D8" s="12" t="s">
        <v>5</v>
      </c>
      <c r="E8" s="6" t="s">
        <v>6</v>
      </c>
      <c r="G8" s="6"/>
      <c r="H8" s="4"/>
      <c r="J8" s="6"/>
      <c r="K8" s="4"/>
    </row>
    <row r="9" customFormat="false" ht="12.75" hidden="false" customHeight="false" outlineLevel="0" collapsed="false">
      <c r="A9" s="13" t="n">
        <v>0.01</v>
      </c>
      <c r="B9" s="14" t="n">
        <f aca="false">IF(AND(0.15&lt;=$A9,$B$4&gt;=$A9),$B$6,IF($A9&lt;0.15,($B$6/$A$23)*$A9,IF($A9&gt;$B$4,$B$3*24*8000*$A9*$B$5/1000000)))</f>
        <v>3933.28</v>
      </c>
      <c r="C9" s="14"/>
      <c r="D9" s="13" t="n">
        <f aca="false">A58+0.01</f>
        <v>0.51</v>
      </c>
      <c r="E9" s="14" t="n">
        <f aca="false">IF(AND(0.15&lt;=$D9,$B$4&gt;=$D9),$B$6,IF($D9&lt;0.15,($B$6/$A$23)*$D9,IF($D9&gt;$B$4,$B$3*24*8000*$D9*$B$5/1000000)))</f>
        <v>58999.2</v>
      </c>
    </row>
    <row r="10" customFormat="false" ht="12.75" hidden="false" customHeight="false" outlineLevel="0" collapsed="false">
      <c r="A10" s="13" t="n">
        <f aca="false">A9+0.01</f>
        <v>0.02</v>
      </c>
      <c r="B10" s="14" t="n">
        <f aca="false">IF(AND(0.15&lt;=$A10,$B$4&gt;=$A10),$B$6,IF($A10&lt;0.15,($B$6/$A$23)*$A10,IF($A10&gt;$B$4,$B$3*24*8000*$A10*$B$5/1000000)))</f>
        <v>7866.56</v>
      </c>
      <c r="C10" s="14"/>
      <c r="D10" s="13" t="n">
        <f aca="false">D9+0.01</f>
        <v>0.52</v>
      </c>
      <c r="E10" s="14" t="n">
        <f aca="false">IF(AND(0.15&lt;=$D10,$B$4&gt;=$D10),$B$6,IF($D10&lt;0.15,($B$6/$A$23)*$D10,IF($D10&gt;$B$4,$B$3*24*8000*$D10*$B$5/1000000)))</f>
        <v>58999.2</v>
      </c>
    </row>
    <row r="11" customFormat="false" ht="12.75" hidden="false" customHeight="false" outlineLevel="0" collapsed="false">
      <c r="A11" s="13" t="n">
        <f aca="false">A10+0.01</f>
        <v>0.03</v>
      </c>
      <c r="B11" s="14" t="n">
        <f aca="false">IF(AND(0.15&lt;=$A11,$B$4&gt;=$A11),$B$6,IF($A11&lt;0.15,($B$6/$A$23)*$A11,IF($A11&gt;$B$4,$B$3*24*8000*$A11*$B$5/1000000)))</f>
        <v>11799.84</v>
      </c>
      <c r="C11" s="14"/>
      <c r="D11" s="13" t="n">
        <f aca="false">D10+0.01</f>
        <v>0.53</v>
      </c>
      <c r="E11" s="14" t="n">
        <f aca="false">IF(AND(0.15&lt;=$D11,$B$4&gt;=$D11),$B$6,IF($D11&lt;0.15,($B$6/$A$23)*$D11,IF($D11&gt;$B$4,$B$3*24*8000*$D11*$B$5/1000000)))</f>
        <v>58999.2</v>
      </c>
    </row>
    <row r="12" customFormat="false" ht="12.75" hidden="false" customHeight="false" outlineLevel="0" collapsed="false">
      <c r="A12" s="13" t="n">
        <f aca="false">A11+0.01</f>
        <v>0.04</v>
      </c>
      <c r="B12" s="14" t="n">
        <f aca="false">IF(AND(0.15&lt;=$A12,$B$4&gt;=$A12),$B$6,IF($A12&lt;0.15,($B$6/$A$23)*$A12,IF($A12&gt;$B$4,$B$3*24*8000*$A12*$B$5/1000000)))</f>
        <v>15733.12</v>
      </c>
      <c r="C12" s="14"/>
      <c r="D12" s="13" t="n">
        <f aca="false">D11+0.01</f>
        <v>0.54</v>
      </c>
      <c r="E12" s="14" t="n">
        <f aca="false">IF(AND(0.15&lt;=$D12,$B$4&gt;=$D12),$B$6,IF($D12&lt;0.15,($B$6/$A$23)*$D12,IF($D12&gt;$B$4,$B$3*24*8000*$D12*$B$5/1000000)))</f>
        <v>58999.2</v>
      </c>
      <c r="G12" s="15"/>
      <c r="J12" s="15"/>
    </row>
    <row r="13" customFormat="false" ht="12.75" hidden="false" customHeight="false" outlineLevel="0" collapsed="false">
      <c r="A13" s="13" t="n">
        <f aca="false">A12+0.01</f>
        <v>0.05</v>
      </c>
      <c r="B13" s="14" t="n">
        <f aca="false">IF(AND(0.15&lt;=$A13,$B$4&gt;=$A13),$B$6,IF($A13&lt;0.15,($B$6/$A$23)*$A13,IF($A13&gt;$B$4,$B$3*24*8000*$A13*$B$5/1000000)))</f>
        <v>19666.4</v>
      </c>
      <c r="C13" s="14"/>
      <c r="D13" s="13" t="n">
        <f aca="false">D12+0.01</f>
        <v>0.55</v>
      </c>
      <c r="E13" s="14" t="n">
        <f aca="false">IF(AND(0.15&lt;=$D13,$B$4&gt;=$D13),$B$6,IF($D13&lt;0.15,($B$6/$A$23)*$D13,IF($D13&gt;$B$4,$B$3*24*8000*$D13*$B$5/1000000)))</f>
        <v>58999.2</v>
      </c>
      <c r="G13" s="15"/>
      <c r="J13" s="15"/>
    </row>
    <row r="14" customFormat="false" ht="12.75" hidden="false" customHeight="false" outlineLevel="0" collapsed="false">
      <c r="A14" s="13" t="n">
        <f aca="false">A13+0.01</f>
        <v>0.06</v>
      </c>
      <c r="B14" s="14" t="n">
        <f aca="false">IF(AND(0.15&lt;=$A14,$B$4&gt;=$A14),$B$6,IF($A14&lt;0.15,($B$6/$A$23)*$A14,IF($A14&gt;$B$4,$B$3*24*8000*$A14*$B$5/1000000)))</f>
        <v>23599.68</v>
      </c>
      <c r="C14" s="14"/>
      <c r="D14" s="13" t="n">
        <f aca="false">D13+0.01</f>
        <v>0.56</v>
      </c>
      <c r="E14" s="14" t="n">
        <f aca="false">IF(AND(0.15&lt;=$D14,$B$4&gt;=$D14),$B$6,IF($D14&lt;0.15,($B$6/$A$23)*$D14,IF($D14&gt;$B$4,$B$3*24*8000*$D14*$B$5/1000000)))</f>
        <v>58999.2</v>
      </c>
      <c r="G14" s="15"/>
      <c r="J14" s="15"/>
    </row>
    <row r="15" customFormat="false" ht="12.75" hidden="false" customHeight="false" outlineLevel="0" collapsed="false">
      <c r="A15" s="13" t="n">
        <f aca="false">A14+0.01</f>
        <v>0.07</v>
      </c>
      <c r="B15" s="14" t="n">
        <f aca="false">IF(AND(0.15&lt;=$A15,$B$4&gt;=$A15),$B$6,IF($A15&lt;0.15,($B$6/$A$23)*$A15,IF($A15&gt;$B$4,$B$3*24*8000*$A15*$B$5/1000000)))</f>
        <v>27532.96</v>
      </c>
      <c r="C15" s="14"/>
      <c r="D15" s="13" t="n">
        <f aca="false">D14+0.01</f>
        <v>0.57</v>
      </c>
      <c r="E15" s="14" t="n">
        <f aca="false">IF(AND(0.15&lt;=$D15,$B$4&gt;=$D15),$B$6,IF($D15&lt;0.15,($B$6/$A$23)*$D15,IF($D15&gt;$B$4,$B$3*24*8000*$D15*$B$5/1000000)))</f>
        <v>58999.2</v>
      </c>
      <c r="G15" s="15"/>
      <c r="J15" s="15"/>
    </row>
    <row r="16" customFormat="false" ht="12.75" hidden="false" customHeight="false" outlineLevel="0" collapsed="false">
      <c r="A16" s="13" t="n">
        <f aca="false">A15+0.01</f>
        <v>0.08</v>
      </c>
      <c r="B16" s="14" t="n">
        <f aca="false">IF(AND(0.15&lt;=$A16,$B$4&gt;=$A16),$B$6,IF($A16&lt;0.15,($B$6/$A$23)*$A16,IF($A16&gt;$B$4,$B$3*24*8000*$A16*$B$5/1000000)))</f>
        <v>31466.24</v>
      </c>
      <c r="C16" s="14"/>
      <c r="D16" s="13" t="n">
        <f aca="false">D15+0.01</f>
        <v>0.58</v>
      </c>
      <c r="E16" s="14" t="n">
        <f aca="false">IF(AND(0.15&lt;=$D16,$B$4&gt;=$D16),$B$6,IF($D16&lt;0.15,($B$6/$A$23)*$D16,IF($D16&gt;$B$4,$B$3*24*8000*$D16*$B$5/1000000)))</f>
        <v>58999.2</v>
      </c>
      <c r="G16" s="15"/>
      <c r="J16" s="15"/>
    </row>
    <row r="17" customFormat="false" ht="12.75" hidden="false" customHeight="false" outlineLevel="0" collapsed="false">
      <c r="A17" s="13" t="n">
        <f aca="false">A16+0.01</f>
        <v>0.09</v>
      </c>
      <c r="B17" s="14" t="n">
        <f aca="false">IF(AND(0.15&lt;=$A17,$B$4&gt;=$A17),$B$6,IF($A17&lt;0.15,($B$6/$A$23)*$A17,IF($A17&gt;$B$4,$B$3*24*8000*$A17*$B$5/1000000)))</f>
        <v>35399.52</v>
      </c>
      <c r="C17" s="14"/>
      <c r="D17" s="13" t="n">
        <f aca="false">D16+0.01</f>
        <v>0.59</v>
      </c>
      <c r="E17" s="14" t="n">
        <f aca="false">IF(AND(0.15&lt;=$D17,$B$4&gt;=$D17),$B$6,IF($D17&lt;0.15,($B$6/$A$23)*$D17,IF($D17&gt;$B$4,$B$3*24*8000*$D17*$B$5/1000000)))</f>
        <v>58999.2</v>
      </c>
      <c r="G17" s="15"/>
      <c r="J17" s="15"/>
    </row>
    <row r="18" customFormat="false" ht="12.75" hidden="false" customHeight="false" outlineLevel="0" collapsed="false">
      <c r="A18" s="13" t="n">
        <f aca="false">A17+0.01</f>
        <v>0.1</v>
      </c>
      <c r="B18" s="14" t="n">
        <f aca="false">IF(AND(0.15&lt;=$A18,$B$4&gt;=$A18),$B$6,IF($A18&lt;0.15,($B$6/$A$23)*$A18,IF($A18&gt;$B$4,$B$3*24*8000*$A18*$B$5/1000000)))</f>
        <v>39332.8</v>
      </c>
      <c r="C18" s="14"/>
      <c r="D18" s="13" t="n">
        <f aca="false">D17+0.01</f>
        <v>0.6</v>
      </c>
      <c r="E18" s="14" t="n">
        <f aca="false">IF(AND(0.15&lt;=$D18,$B$4&gt;=$D18),$B$6,IF($D18&lt;0.15,($B$6/$A$23)*$D18,IF($D18&gt;$B$4,$B$3*24*8000*$D18*$B$5/1000000)))</f>
        <v>58999.2</v>
      </c>
      <c r="G18" s="16"/>
      <c r="J18" s="15"/>
    </row>
    <row r="19" customFormat="false" ht="12.75" hidden="false" customHeight="false" outlineLevel="0" collapsed="false">
      <c r="A19" s="13" t="n">
        <f aca="false">A18+0.01</f>
        <v>0.11</v>
      </c>
      <c r="B19" s="14" t="n">
        <f aca="false">IF(AND(0.15&lt;=$A19,$B$4&gt;=$A19),$B$6,IF($A19&lt;0.15,($B$6/$A$23)*$A19,IF($A19&gt;$B$4,$B$3*24*8000*$A19*$B$5/1000000)))</f>
        <v>43266.08</v>
      </c>
      <c r="C19" s="14"/>
      <c r="D19" s="13" t="n">
        <f aca="false">D18+0.01</f>
        <v>0.61</v>
      </c>
      <c r="E19" s="14" t="n">
        <f aca="false">IF(AND(0.15&lt;=$D19,$B$4&gt;=$D19),$B$6,IF($D19&lt;0.15,($B$6/$A$23)*$D19,IF($D19&gt;$B$4,$B$3*24*8000*$D19*$B$5/1000000)))</f>
        <v>58999.2</v>
      </c>
      <c r="G19" s="15"/>
      <c r="J19" s="15"/>
    </row>
    <row r="20" customFormat="false" ht="12.75" hidden="false" customHeight="false" outlineLevel="0" collapsed="false">
      <c r="A20" s="13" t="n">
        <f aca="false">A19+0.01</f>
        <v>0.12</v>
      </c>
      <c r="B20" s="14" t="n">
        <f aca="false">IF(AND(0.15&lt;=$A20,$B$4&gt;=$A20),$B$6,IF($A20&lt;0.15,($B$6/$A$23)*$A20,IF($A20&gt;$B$4,$B$3*24*8000*$A20*$B$5/1000000)))</f>
        <v>47199.36</v>
      </c>
      <c r="C20" s="14"/>
      <c r="D20" s="13" t="n">
        <f aca="false">D19+0.01</f>
        <v>0.62</v>
      </c>
      <c r="E20" s="14" t="n">
        <f aca="false">IF(AND(0.15&lt;=$D20,$B$4&gt;=$D20),$B$6,IF($D20&lt;0.15,($B$6/$A$23)*$D20,IF($D20&gt;$B$4,$B$3*24*8000*$D20*$B$5/1000000)))</f>
        <v>58999.2</v>
      </c>
      <c r="G20" s="15"/>
      <c r="J20" s="15"/>
    </row>
    <row r="21" customFormat="false" ht="12.75" hidden="false" customHeight="false" outlineLevel="0" collapsed="false">
      <c r="A21" s="13" t="n">
        <f aca="false">A20+0.01</f>
        <v>0.13</v>
      </c>
      <c r="B21" s="14" t="n">
        <f aca="false">IF(AND(0.15&lt;=$A21,$B$4&gt;=$A21),$B$6,IF($A21&lt;0.15,($B$6/$A$23)*$A21,IF($A21&gt;$B$4,$B$3*24*8000*$A21*$B$5/1000000)))</f>
        <v>51132.64</v>
      </c>
      <c r="C21" s="14"/>
      <c r="D21" s="13" t="n">
        <f aca="false">D20+0.01</f>
        <v>0.63</v>
      </c>
      <c r="E21" s="14" t="n">
        <f aca="false">IF(AND(0.15&lt;=$D21,$B$4&gt;=$D21),$B$6,IF($D21&lt;0.15,($B$6/$A$23)*$D21,IF($D21&gt;$B$4,$B$3*24*8000*$D21*$B$5/1000000)))</f>
        <v>58999.2</v>
      </c>
      <c r="G21" s="15"/>
      <c r="J21" s="15"/>
    </row>
    <row r="22" customFormat="false" ht="12.75" hidden="false" customHeight="false" outlineLevel="0" collapsed="false">
      <c r="A22" s="13" t="n">
        <f aca="false">A21+0.01</f>
        <v>0.14</v>
      </c>
      <c r="B22" s="14" t="n">
        <f aca="false">IF(AND(0.15&lt;=$A22,$B$4&gt;=$A22),$B$6,IF($A22&lt;0.15,($B$6/$A$23)*$A22,IF($A22&gt;$B$4,$B$3*24*8000*$A22*$B$5/1000000)))</f>
        <v>55065.92</v>
      </c>
      <c r="C22" s="14"/>
      <c r="D22" s="13" t="n">
        <f aca="false">D21+0.01</f>
        <v>0.64</v>
      </c>
      <c r="E22" s="14" t="n">
        <f aca="false">IF(AND(0.15&lt;=$D22,$B$4&gt;=$D22),$B$6,IF($D22&lt;0.15,($B$6/$A$23)*$D22,IF($D22&gt;$B$4,$B$3*24*8000*$D22*$B$5/1000000)))</f>
        <v>58999.2</v>
      </c>
      <c r="G22" s="15"/>
      <c r="J22" s="15"/>
    </row>
    <row r="23" customFormat="false" ht="12.75" hidden="false" customHeight="false" outlineLevel="0" collapsed="false">
      <c r="A23" s="13" t="n">
        <f aca="false">A22+0.01</f>
        <v>0.15</v>
      </c>
      <c r="B23" s="14" t="n">
        <f aca="false">IF(AND(0.15&lt;=$A23,$B$4&gt;=$A23),$B$6,IF($A23&lt;0.15,($B$6/$A$23)*$A23,IF($A23&gt;$B$4,$B$3*24*8000*$A23*$B$5/1000000)))</f>
        <v>58999.2</v>
      </c>
      <c r="C23" s="14"/>
      <c r="D23" s="13" t="n">
        <f aca="false">D22+0.01</f>
        <v>0.65</v>
      </c>
      <c r="E23" s="14" t="n">
        <f aca="false">IF(AND(0.15&lt;=$D23,$B$4&gt;=$D23),$B$6,IF($D23&lt;0.15,($B$6/$A$23)*$D23,IF($D23&gt;$B$4,$B$3*24*8000*$D23*$B$5/1000000)))</f>
        <v>58999.2</v>
      </c>
      <c r="G23" s="15"/>
      <c r="J23" s="15"/>
    </row>
    <row r="24" customFormat="false" ht="12.75" hidden="false" customHeight="false" outlineLevel="0" collapsed="false">
      <c r="A24" s="13" t="n">
        <f aca="false">A23+0.01</f>
        <v>0.16</v>
      </c>
      <c r="B24" s="14" t="n">
        <f aca="false">IF(AND(0.15&lt;=$A24,$B$4&gt;=$A24),$B$6,IF($A24&lt;0.15,($B$6/$A$23)*$A24,IF($A24&gt;$B$4,$B$3*24*8000*$A24*$B$5/1000000)))</f>
        <v>58999.2</v>
      </c>
      <c r="C24" s="14"/>
      <c r="D24" s="13" t="n">
        <f aca="false">D23+0.01</f>
        <v>0.66</v>
      </c>
      <c r="E24" s="14" t="n">
        <f aca="false">IF(AND(0.15&lt;=$D24,$B$4&gt;=$D24),$B$6,IF($D24&lt;0.15,($B$6/$A$23)*$D24,IF($D24&gt;$B$4,$B$3*24*8000*$D24*$B$5/1000000)))</f>
        <v>59906.88</v>
      </c>
      <c r="G24" s="15"/>
      <c r="J24" s="15"/>
    </row>
    <row r="25" customFormat="false" ht="12.75" hidden="false" customHeight="false" outlineLevel="0" collapsed="false">
      <c r="A25" s="13" t="n">
        <f aca="false">A24+0.01</f>
        <v>0.17</v>
      </c>
      <c r="B25" s="14" t="n">
        <f aca="false">IF(AND(0.15&lt;=$A25,$B$4&gt;=$A25),$B$6,IF($A25&lt;0.15,($B$6/$A$23)*$A25,IF($A25&gt;$B$4,$B$3*24*8000*$A25*$B$5/1000000)))</f>
        <v>58999.2</v>
      </c>
      <c r="D25" s="13" t="n">
        <f aca="false">D24+0.01</f>
        <v>0.67</v>
      </c>
      <c r="E25" s="14" t="n">
        <f aca="false">IF(AND(0.15&lt;=$D25,$B$4&gt;=$D25),$B$6,IF($D25&lt;0.15,($B$6/$A$23)*$D25,IF($D25&gt;$B$4,$B$3*24*8000*$D25*$B$5/1000000)))</f>
        <v>60814.56</v>
      </c>
    </row>
    <row r="26" customFormat="false" ht="12.75" hidden="false" customHeight="false" outlineLevel="0" collapsed="false">
      <c r="A26" s="13" t="n">
        <f aca="false">A25+0.01</f>
        <v>0.18</v>
      </c>
      <c r="B26" s="14" t="n">
        <f aca="false">IF(AND(0.15&lt;=$A26,$B$4&gt;=$A26),$B$6,IF($A26&lt;0.15,($B$6/$A$23)*$A26,IF($A26&gt;$B$4,$B$3*24*8000*$A26*$B$5/1000000)))</f>
        <v>58999.2</v>
      </c>
      <c r="D26" s="13" t="n">
        <f aca="false">D25+0.01</f>
        <v>0.68</v>
      </c>
      <c r="E26" s="14" t="n">
        <f aca="false">IF(AND(0.15&lt;=$D26,$B$4&gt;=$D26),$B$6,IF($D26&lt;0.15,($B$6/$A$23)*$D26,IF($D26&gt;$B$4,$B$3*24*8000*$D26*$B$5/1000000)))</f>
        <v>61722.24</v>
      </c>
    </row>
    <row r="27" customFormat="false" ht="12.75" hidden="false" customHeight="false" outlineLevel="0" collapsed="false">
      <c r="A27" s="13" t="n">
        <f aca="false">A26+0.01</f>
        <v>0.19</v>
      </c>
      <c r="B27" s="14" t="n">
        <f aca="false">IF(AND(0.15&lt;=$A27,$B$4&gt;=$A27),$B$6,IF($A27&lt;0.15,($B$6/$A$23)*$A27,IF($A27&gt;$B$4,$B$3*24*8000*$A27*$B$5/1000000)))</f>
        <v>58999.2</v>
      </c>
      <c r="D27" s="13" t="n">
        <f aca="false">D26+0.01</f>
        <v>0.69</v>
      </c>
      <c r="E27" s="14" t="n">
        <f aca="false">IF(AND(0.15&lt;=$D27,$B$4&gt;=$D27),$B$6,IF($D27&lt;0.15,($B$6/$A$23)*$D27,IF($D27&gt;$B$4,$B$3*24*8000*$D27*$B$5/1000000)))</f>
        <v>62629.92</v>
      </c>
    </row>
    <row r="28" customFormat="false" ht="12.75" hidden="false" customHeight="false" outlineLevel="0" collapsed="false">
      <c r="A28" s="13" t="n">
        <f aca="false">A27+0.01</f>
        <v>0.2</v>
      </c>
      <c r="B28" s="14" t="n">
        <f aca="false">IF(AND(0.15&lt;=$A28,$B$4&gt;=$A28),$B$6,IF($A28&lt;0.15,($B$6/$A$23)*$A28,IF($A28&gt;$B$4,$B$3*24*8000*$A28*$B$5/1000000)))</f>
        <v>58999.2</v>
      </c>
      <c r="D28" s="13" t="n">
        <f aca="false">D27+0.01</f>
        <v>0.7</v>
      </c>
      <c r="E28" s="14" t="n">
        <f aca="false">IF(AND(0.15&lt;=$D28,$B$4&gt;=$D28),$B$6,IF($D28&lt;0.15,($B$6/$A$23)*$D28,IF($D28&gt;$B$4,$B$3*24*8000*$D28*$B$5/1000000)))</f>
        <v>63537.6</v>
      </c>
    </row>
    <row r="29" customFormat="false" ht="12.75" hidden="false" customHeight="false" outlineLevel="0" collapsed="false">
      <c r="A29" s="13" t="n">
        <f aca="false">A28+0.01</f>
        <v>0.21</v>
      </c>
      <c r="B29" s="14" t="n">
        <f aca="false">IF(AND(0.15&lt;=$A29,$B$4&gt;=$A29),$B$6,IF($A29&lt;0.15,($B$6/$A$23)*$A29,IF($A29&gt;$B$4,$B$3*24*8000*$A29*$B$5/1000000)))</f>
        <v>58999.2</v>
      </c>
      <c r="D29" s="13" t="n">
        <f aca="false">D28+0.01</f>
        <v>0.71</v>
      </c>
      <c r="E29" s="14" t="n">
        <f aca="false">IF(AND(0.15&lt;=$D29,$B$4&gt;=$D29),$B$6,IF($D29&lt;0.15,($B$6/$A$23)*$D29,IF($D29&gt;$B$4,$B$3*24*8000*$D29*$B$5/1000000)))</f>
        <v>64445.28</v>
      </c>
    </row>
    <row r="30" customFormat="false" ht="12.75" hidden="false" customHeight="false" outlineLevel="0" collapsed="false">
      <c r="A30" s="13" t="n">
        <f aca="false">A29+0.01</f>
        <v>0.22</v>
      </c>
      <c r="B30" s="14" t="n">
        <f aca="false">IF(AND(0.15&lt;=$A30,$B$4&gt;=$A30),$B$6,IF($A30&lt;0.15,($B$6/$A$23)*$A30,IF($A30&gt;$B$4,$B$3*24*8000*$A30*$B$5/1000000)))</f>
        <v>58999.2</v>
      </c>
      <c r="D30" s="13" t="n">
        <f aca="false">D29+0.01</f>
        <v>0.72</v>
      </c>
      <c r="E30" s="14" t="n">
        <f aca="false">IF(AND(0.15&lt;=$D30,$B$4&gt;=$D30),$B$6,IF($D30&lt;0.15,($B$6/$A$23)*$D30,IF($D30&gt;$B$4,$B$3*24*8000*$D30*$B$5/1000000)))</f>
        <v>65352.96</v>
      </c>
    </row>
    <row r="31" customFormat="false" ht="12.75" hidden="false" customHeight="false" outlineLevel="0" collapsed="false">
      <c r="A31" s="13" t="n">
        <f aca="false">A30+0.01</f>
        <v>0.23</v>
      </c>
      <c r="B31" s="14" t="n">
        <f aca="false">IF(AND(0.15&lt;=$A31,$B$4&gt;=$A31),$B$6,IF($A31&lt;0.15,($B$6/$A$23)*$A31,IF($A31&gt;$B$4,$B$3*24*8000*$A31*$B$5/1000000)))</f>
        <v>58999.2</v>
      </c>
      <c r="D31" s="13" t="n">
        <f aca="false">D30+0.01</f>
        <v>0.73</v>
      </c>
      <c r="E31" s="14" t="n">
        <f aca="false">IF(AND(0.15&lt;=$D31,$B$4&gt;=$D31),$B$6,IF($D31&lt;0.15,($B$6/$A$23)*$D31,IF($D31&gt;$B$4,$B$3*24*8000*$D31*$B$5/1000000)))</f>
        <v>66260.64</v>
      </c>
    </row>
    <row r="32" customFormat="false" ht="12.75" hidden="false" customHeight="false" outlineLevel="0" collapsed="false">
      <c r="A32" s="13" t="n">
        <f aca="false">A31+0.01</f>
        <v>0.24</v>
      </c>
      <c r="B32" s="14" t="n">
        <f aca="false">IF(AND(0.15&lt;=$A32,$B$4&gt;=$A32),$B$6,IF($A32&lt;0.15,($B$6/$A$23)*$A32,IF($A32&gt;$B$4,$B$3*24*8000*$A32*$B$5/1000000)))</f>
        <v>58999.2</v>
      </c>
      <c r="D32" s="13" t="n">
        <f aca="false">D31+0.01</f>
        <v>0.74</v>
      </c>
      <c r="E32" s="14" t="n">
        <f aca="false">IF(AND(0.15&lt;=$D32,$B$4&gt;=$D32),$B$6,IF($D32&lt;0.15,($B$6/$A$23)*$D32,IF($D32&gt;$B$4,$B$3*24*8000*$D32*$B$5/1000000)))</f>
        <v>67168.3200000001</v>
      </c>
    </row>
    <row r="33" customFormat="false" ht="12.75" hidden="false" customHeight="false" outlineLevel="0" collapsed="false">
      <c r="A33" s="13" t="n">
        <f aca="false">A32+0.01</f>
        <v>0.25</v>
      </c>
      <c r="B33" s="14" t="n">
        <f aca="false">IF(AND(0.15&lt;=$A33,$B$4&gt;=$A33),$B$6,IF($A33&lt;0.15,($B$6/$A$23)*$A33,IF($A33&gt;$B$4,$B$3*24*8000*$A33*$B$5/1000000)))</f>
        <v>58999.2</v>
      </c>
      <c r="D33" s="13" t="n">
        <f aca="false">D32+0.01</f>
        <v>0.75</v>
      </c>
      <c r="E33" s="14" t="n">
        <f aca="false">IF(AND(0.15&lt;=$D33,$B$4&gt;=$D33),$B$6,IF($D33&lt;0.15,($B$6/$A$23)*$D33,IF($D33&gt;$B$4,$B$3*24*8000*$D33*$B$5/1000000)))</f>
        <v>68076</v>
      </c>
    </row>
    <row r="34" customFormat="false" ht="12.75" hidden="false" customHeight="false" outlineLevel="0" collapsed="false">
      <c r="A34" s="13" t="n">
        <f aca="false">A33+0.01</f>
        <v>0.26</v>
      </c>
      <c r="B34" s="14" t="n">
        <f aca="false">IF(AND(0.15&lt;=$A34,$B$4&gt;=$A34),$B$6,IF($A34&lt;0.15,($B$6/$A$23)*$A34,IF($A34&gt;$B$4,$B$3*24*8000*$A34*$B$5/1000000)))</f>
        <v>58999.2</v>
      </c>
      <c r="D34" s="13" t="n">
        <f aca="false">D33+0.01</f>
        <v>0.760000000000001</v>
      </c>
      <c r="E34" s="14" t="n">
        <f aca="false">IF(AND(0.15&lt;=$D34,$B$4&gt;=$D34),$B$6,IF($D34&lt;0.15,($B$6/$A$23)*$D34,IF($D34&gt;$B$4,$B$3*24*8000*$D34*$B$5/1000000)))</f>
        <v>68983.6800000001</v>
      </c>
    </row>
    <row r="35" customFormat="false" ht="12.75" hidden="false" customHeight="false" outlineLevel="0" collapsed="false">
      <c r="A35" s="13" t="n">
        <f aca="false">A34+0.01</f>
        <v>0.27</v>
      </c>
      <c r="B35" s="14" t="n">
        <f aca="false">IF(AND(0.15&lt;=$A35,$B$4&gt;=$A35),$B$6,IF($A35&lt;0.15,($B$6/$A$23)*$A35,IF($A35&gt;$B$4,$B$3*24*8000*$A35*$B$5/1000000)))</f>
        <v>58999.2</v>
      </c>
      <c r="D35" s="13" t="n">
        <f aca="false">D34+0.01</f>
        <v>0.770000000000001</v>
      </c>
      <c r="E35" s="14" t="n">
        <f aca="false">IF(AND(0.15&lt;=$D35,$B$4&gt;=$D35),$B$6,IF($D35&lt;0.15,($B$6/$A$23)*$D35,IF($D35&gt;$B$4,$B$3*24*8000*$D35*$B$5/1000000)))</f>
        <v>69891.36</v>
      </c>
    </row>
    <row r="36" customFormat="false" ht="12.75" hidden="false" customHeight="false" outlineLevel="0" collapsed="false">
      <c r="A36" s="13" t="n">
        <f aca="false">A35+0.01</f>
        <v>0.28</v>
      </c>
      <c r="B36" s="14" t="n">
        <f aca="false">IF(AND(0.15&lt;=$A36,$B$4&gt;=$A36),$B$6,IF($A36&lt;0.15,($B$6/$A$23)*$A36,IF($A36&gt;$B$4,$B$3*24*8000*$A36*$B$5/1000000)))</f>
        <v>58999.2</v>
      </c>
      <c r="D36" s="13" t="n">
        <f aca="false">D35+0.01</f>
        <v>0.780000000000001</v>
      </c>
      <c r="E36" s="14" t="n">
        <f aca="false">IF(AND(0.15&lt;=$D36,$B$4&gt;=$D36),$B$6,IF($D36&lt;0.15,($B$6/$A$23)*$D36,IF($D36&gt;$B$4,$B$3*24*8000*$D36*$B$5/1000000)))</f>
        <v>70799.0400000001</v>
      </c>
    </row>
    <row r="37" customFormat="false" ht="12.75" hidden="false" customHeight="false" outlineLevel="0" collapsed="false">
      <c r="A37" s="13" t="n">
        <f aca="false">A36+0.01</f>
        <v>0.29</v>
      </c>
      <c r="B37" s="14" t="n">
        <f aca="false">IF(AND(0.15&lt;=$A37,$B$4&gt;=$A37),$B$6,IF($A37&lt;0.15,($B$6/$A$23)*$A37,IF($A37&gt;$B$4,$B$3*24*8000*$A37*$B$5/1000000)))</f>
        <v>58999.2</v>
      </c>
      <c r="D37" s="13" t="n">
        <f aca="false">D36+0.01</f>
        <v>0.790000000000001</v>
      </c>
      <c r="E37" s="14" t="n">
        <f aca="false">IF(AND(0.15&lt;=$D37,$B$4&gt;=$D37),$B$6,IF($D37&lt;0.15,($B$6/$A$23)*$D37,IF($D37&gt;$B$4,$B$3*24*8000*$D37*$B$5/1000000)))</f>
        <v>71706.72</v>
      </c>
    </row>
    <row r="38" customFormat="false" ht="12.75" hidden="false" customHeight="false" outlineLevel="0" collapsed="false">
      <c r="A38" s="13" t="n">
        <f aca="false">A37+0.01</f>
        <v>0.3</v>
      </c>
      <c r="B38" s="14" t="n">
        <f aca="false">IF(AND(0.15&lt;=$A38,$B$4&gt;=$A38),$B$6,IF($A38&lt;0.15,($B$6/$A$23)*$A38,IF($A38&gt;$B$4,$B$3*24*8000*$A38*$B$5/1000000)))</f>
        <v>58999.2</v>
      </c>
      <c r="D38" s="13" t="n">
        <f aca="false">D37+0.01</f>
        <v>0.800000000000001</v>
      </c>
      <c r="E38" s="14" t="n">
        <f aca="false">IF(AND(0.15&lt;=$D38,$B$4&gt;=$D38),$B$6,IF($D38&lt;0.15,($B$6/$A$23)*$D38,IF($D38&gt;$B$4,$B$3*24*8000*$D38*$B$5/1000000)))</f>
        <v>72614.4000000001</v>
      </c>
    </row>
    <row r="39" customFormat="false" ht="12.75" hidden="false" customHeight="false" outlineLevel="0" collapsed="false">
      <c r="A39" s="13" t="n">
        <f aca="false">A38+0.01</f>
        <v>0.31</v>
      </c>
      <c r="B39" s="14" t="n">
        <f aca="false">IF(AND(0.15&lt;=$A39,$B$4&gt;=$A39),$B$6,IF($A39&lt;0.15,($B$6/$A$23)*$A39,IF($A39&gt;$B$4,$B$3*24*8000*$A39*$B$5/1000000)))</f>
        <v>58999.2</v>
      </c>
      <c r="D39" s="13" t="n">
        <f aca="false">D38+0.01</f>
        <v>0.810000000000001</v>
      </c>
      <c r="E39" s="14" t="n">
        <f aca="false">IF(AND(0.15&lt;=$D39,$B$4&gt;=$D39),$B$6,IF($D39&lt;0.15,($B$6/$A$23)*$D39,IF($D39&gt;$B$4,$B$3*24*8000*$D39*$B$5/1000000)))</f>
        <v>73522.0800000001</v>
      </c>
    </row>
    <row r="40" customFormat="false" ht="12.75" hidden="false" customHeight="false" outlineLevel="0" collapsed="false">
      <c r="A40" s="13" t="n">
        <f aca="false">A39+0.01</f>
        <v>0.32</v>
      </c>
      <c r="B40" s="14" t="n">
        <f aca="false">IF(AND(0.15&lt;=$A40,$B$4&gt;=$A40),$B$6,IF($A40&lt;0.15,($B$6/$A$23)*$A40,IF($A40&gt;$B$4,$B$3*24*8000*$A40*$B$5/1000000)))</f>
        <v>58999.2</v>
      </c>
      <c r="D40" s="13" t="n">
        <f aca="false">D39+0.01</f>
        <v>0.820000000000001</v>
      </c>
      <c r="E40" s="14" t="n">
        <f aca="false">IF(AND(0.15&lt;=$D40,$B$4&gt;=$D40),$B$6,IF($D40&lt;0.15,($B$6/$A$23)*$D40,IF($D40&gt;$B$4,$B$3*24*8000*$D40*$B$5/1000000)))</f>
        <v>74429.7600000001</v>
      </c>
    </row>
    <row r="41" customFormat="false" ht="12.75" hidden="false" customHeight="false" outlineLevel="0" collapsed="false">
      <c r="A41" s="13" t="n">
        <f aca="false">A40+0.01</f>
        <v>0.33</v>
      </c>
      <c r="B41" s="14" t="n">
        <f aca="false">IF(AND(0.15&lt;=$A41,$B$4&gt;=$A41),$B$6,IF($A41&lt;0.15,($B$6/$A$23)*$A41,IF($A41&gt;$B$4,$B$3*24*8000*$A41*$B$5/1000000)))</f>
        <v>58999.2</v>
      </c>
      <c r="D41" s="13" t="n">
        <f aca="false">D40+0.01</f>
        <v>0.830000000000001</v>
      </c>
      <c r="E41" s="14" t="n">
        <f aca="false">IF(AND(0.15&lt;=$D41,$B$4&gt;=$D41),$B$6,IF($D41&lt;0.15,($B$6/$A$23)*$D41,IF($D41&gt;$B$4,$B$3*24*8000*$D41*$B$5/1000000)))</f>
        <v>75337.4400000001</v>
      </c>
    </row>
    <row r="42" customFormat="false" ht="12.75" hidden="false" customHeight="false" outlineLevel="0" collapsed="false">
      <c r="A42" s="13" t="n">
        <f aca="false">A41+0.01</f>
        <v>0.34</v>
      </c>
      <c r="B42" s="14" t="n">
        <f aca="false">IF(AND(0.15&lt;=$A42,$B$4&gt;=$A42),$B$6,IF($A42&lt;0.15,($B$6/$A$23)*$A42,IF($A42&gt;$B$4,$B$3*24*8000*$A42*$B$5/1000000)))</f>
        <v>58999.2</v>
      </c>
      <c r="D42" s="13" t="n">
        <f aca="false">D41+0.01</f>
        <v>0.840000000000001</v>
      </c>
      <c r="E42" s="14" t="n">
        <f aca="false">IF(AND(0.15&lt;=$D42,$B$4&gt;=$D42),$B$6,IF($D42&lt;0.15,($B$6/$A$23)*$D42,IF($D42&gt;$B$4,$B$3*24*8000*$D42*$B$5/1000000)))</f>
        <v>76245.12</v>
      </c>
    </row>
    <row r="43" customFormat="false" ht="12.75" hidden="false" customHeight="false" outlineLevel="0" collapsed="false">
      <c r="A43" s="13" t="n">
        <f aca="false">A42+0.01</f>
        <v>0.35</v>
      </c>
      <c r="B43" s="14" t="n">
        <f aca="false">IF(AND(0.15&lt;=$A43,$B$4&gt;=$A43),$B$6,IF($A43&lt;0.15,($B$6/$A$23)*$A43,IF($A43&gt;$B$4,$B$3*24*8000*$A43*$B$5/1000000)))</f>
        <v>58999.2</v>
      </c>
      <c r="D43" s="13" t="n">
        <f aca="false">D42+0.01</f>
        <v>0.850000000000001</v>
      </c>
      <c r="E43" s="14" t="n">
        <f aca="false">IF(AND(0.15&lt;=$D43,$B$4&gt;=$D43),$B$6,IF($D43&lt;0.15,($B$6/$A$23)*$D43,IF($D43&gt;$B$4,$B$3*24*8000*$D43*$B$5/1000000)))</f>
        <v>77152.8000000001</v>
      </c>
    </row>
    <row r="44" customFormat="false" ht="12.75" hidden="false" customHeight="false" outlineLevel="0" collapsed="false">
      <c r="A44" s="13" t="n">
        <f aca="false">A43+0.01</f>
        <v>0.36</v>
      </c>
      <c r="B44" s="14" t="n">
        <f aca="false">IF(AND(0.15&lt;=$A44,$B$4&gt;=$A44),$B$6,IF($A44&lt;0.15,($B$6/$A$23)*$A44,IF($A44&gt;$B$4,$B$3*24*8000*$A44*$B$5/1000000)))</f>
        <v>58999.2</v>
      </c>
      <c r="D44" s="13" t="n">
        <f aca="false">D43+0.01</f>
        <v>0.860000000000001</v>
      </c>
      <c r="E44" s="14" t="n">
        <f aca="false">IF(AND(0.15&lt;=$D44,$B$4&gt;=$D44),$B$6,IF($D44&lt;0.15,($B$6/$A$23)*$D44,IF($D44&gt;$B$4,$B$3*24*8000*$D44*$B$5/1000000)))</f>
        <v>78060.48</v>
      </c>
    </row>
    <row r="45" customFormat="false" ht="12.75" hidden="false" customHeight="false" outlineLevel="0" collapsed="false">
      <c r="A45" s="13" t="n">
        <f aca="false">A44+0.01</f>
        <v>0.37</v>
      </c>
      <c r="B45" s="14" t="n">
        <f aca="false">IF(AND(0.15&lt;=$A45,$B$4&gt;=$A45),$B$6,IF($A45&lt;0.15,($B$6/$A$23)*$A45,IF($A45&gt;$B$4,$B$3*24*8000*$A45*$B$5/1000000)))</f>
        <v>58999.2</v>
      </c>
      <c r="D45" s="13" t="n">
        <f aca="false">D44+0.01</f>
        <v>0.870000000000001</v>
      </c>
      <c r="E45" s="14" t="n">
        <f aca="false">IF(AND(0.15&lt;=$D45,$B$4&gt;=$D45),$B$6,IF($D45&lt;0.15,($B$6/$A$23)*$D45,IF($D45&gt;$B$4,$B$3*24*8000*$D45*$B$5/1000000)))</f>
        <v>78968.1600000001</v>
      </c>
    </row>
    <row r="46" customFormat="false" ht="12.75" hidden="false" customHeight="false" outlineLevel="0" collapsed="false">
      <c r="A46" s="13" t="n">
        <f aca="false">A45+0.01</f>
        <v>0.38</v>
      </c>
      <c r="B46" s="14" t="n">
        <f aca="false">IF(AND(0.15&lt;=$A46,$B$4&gt;=$A46),$B$6,IF($A46&lt;0.15,($B$6/$A$23)*$A46,IF($A46&gt;$B$4,$B$3*24*8000*$A46*$B$5/1000000)))</f>
        <v>58999.2</v>
      </c>
      <c r="D46" s="13" t="n">
        <f aca="false">D45+0.01</f>
        <v>0.880000000000001</v>
      </c>
      <c r="E46" s="14" t="n">
        <f aca="false">IF(AND(0.15&lt;=$D46,$B$4&gt;=$D46),$B$6,IF($D46&lt;0.15,($B$6/$A$23)*$D46,IF($D46&gt;$B$4,$B$3*24*8000*$D46*$B$5/1000000)))</f>
        <v>79875.84</v>
      </c>
    </row>
    <row r="47" customFormat="false" ht="12.75" hidden="false" customHeight="false" outlineLevel="0" collapsed="false">
      <c r="A47" s="13" t="n">
        <f aca="false">A46+0.01</f>
        <v>0.39</v>
      </c>
      <c r="B47" s="14" t="n">
        <f aca="false">IF(AND(0.15&lt;=$A47,$B$4&gt;=$A47),$B$6,IF($A47&lt;0.15,($B$6/$A$23)*$A47,IF($A47&gt;$B$4,$B$3*24*8000*$A47*$B$5/1000000)))</f>
        <v>58999.2</v>
      </c>
      <c r="D47" s="13" t="n">
        <f aca="false">D46+0.01</f>
        <v>0.890000000000001</v>
      </c>
      <c r="E47" s="14" t="n">
        <f aca="false">IF(AND(0.15&lt;=$D47,$B$4&gt;=$D47),$B$6,IF($D47&lt;0.15,($B$6/$A$23)*$D47,IF($D47&gt;$B$4,$B$3*24*8000*$D47*$B$5/1000000)))</f>
        <v>80783.5200000001</v>
      </c>
    </row>
    <row r="48" customFormat="false" ht="12.75" hidden="false" customHeight="false" outlineLevel="0" collapsed="false">
      <c r="A48" s="13" t="n">
        <f aca="false">A47+0.01</f>
        <v>0.4</v>
      </c>
      <c r="B48" s="14" t="n">
        <f aca="false">IF(AND(0.15&lt;=$A48,$B$4&gt;=$A48),$B$6,IF($A48&lt;0.15,($B$6/$A$23)*$A48,IF($A48&gt;$B$4,$B$3*24*8000*$A48*$B$5/1000000)))</f>
        <v>58999.2</v>
      </c>
      <c r="D48" s="13" t="n">
        <f aca="false">D47+0.01</f>
        <v>0.900000000000001</v>
      </c>
      <c r="E48" s="14" t="n">
        <f aca="false">IF(AND(0.15&lt;=$D48,$B$4&gt;=$D48),$B$6,IF($D48&lt;0.15,($B$6/$A$23)*$D48,IF($D48&gt;$B$4,$B$3*24*8000*$D48*$B$5/1000000)))</f>
        <v>81691.2000000001</v>
      </c>
    </row>
    <row r="49" customFormat="false" ht="12.75" hidden="false" customHeight="false" outlineLevel="0" collapsed="false">
      <c r="A49" s="13" t="n">
        <f aca="false">A48+0.01</f>
        <v>0.41</v>
      </c>
      <c r="B49" s="14" t="n">
        <f aca="false">IF(AND(0.15&lt;=$A49,$B$4&gt;=$A49),$B$6,IF($A49&lt;0.15,($B$6/$A$23)*$A49,IF($A49&gt;$B$4,$B$3*24*8000*$A49*$B$5/1000000)))</f>
        <v>58999.2</v>
      </c>
      <c r="D49" s="13" t="n">
        <f aca="false">D48+0.01</f>
        <v>0.910000000000001</v>
      </c>
      <c r="E49" s="14" t="n">
        <f aca="false">IF(AND(0.15&lt;=$D49,$B$4&gt;=$D49),$B$6,IF($D49&lt;0.15,($B$6/$A$23)*$D49,IF($D49&gt;$B$4,$B$3*24*8000*$D49*$B$5/1000000)))</f>
        <v>82598.8800000001</v>
      </c>
    </row>
    <row r="50" customFormat="false" ht="12.75" hidden="false" customHeight="false" outlineLevel="0" collapsed="false">
      <c r="A50" s="13" t="n">
        <f aca="false">A49+0.01</f>
        <v>0.42</v>
      </c>
      <c r="B50" s="14" t="n">
        <f aca="false">IF(AND(0.15&lt;=$A50,$B$4&gt;=$A50),$B$6,IF($A50&lt;0.15,($B$6/$A$23)*$A50,IF($A50&gt;$B$4,$B$3*24*8000*$A50*$B$5/1000000)))</f>
        <v>58999.2</v>
      </c>
      <c r="D50" s="13" t="n">
        <f aca="false">D49+0.01</f>
        <v>0.920000000000001</v>
      </c>
      <c r="E50" s="14" t="n">
        <f aca="false">IF(AND(0.15&lt;=$D50,$B$4&gt;=$D50),$B$6,IF($D50&lt;0.15,($B$6/$A$23)*$D50,IF($D50&gt;$B$4,$B$3*24*8000*$D50*$B$5/1000000)))</f>
        <v>83506.5600000001</v>
      </c>
    </row>
    <row r="51" customFormat="false" ht="12.75" hidden="false" customHeight="false" outlineLevel="0" collapsed="false">
      <c r="A51" s="13" t="n">
        <f aca="false">A50+0.01</f>
        <v>0.43</v>
      </c>
      <c r="B51" s="14" t="n">
        <f aca="false">IF(AND(0.15&lt;=$A51,$B$4&gt;=$A51),$B$6,IF($A51&lt;0.15,($B$6/$A$23)*$A51,IF($A51&gt;$B$4,$B$3*24*8000*$A51*$B$5/1000000)))</f>
        <v>58999.2</v>
      </c>
      <c r="D51" s="13" t="n">
        <f aca="false">D50+0.01</f>
        <v>0.930000000000001</v>
      </c>
      <c r="E51" s="14" t="n">
        <f aca="false">IF(AND(0.15&lt;=$D51,$B$4&gt;=$D51),$B$6,IF($D51&lt;0.15,($B$6/$A$23)*$D51,IF($D51&gt;$B$4,$B$3*24*8000*$D51*$B$5/1000000)))</f>
        <v>84414.2400000001</v>
      </c>
    </row>
    <row r="52" customFormat="false" ht="12.75" hidden="false" customHeight="false" outlineLevel="0" collapsed="false">
      <c r="A52" s="13" t="n">
        <f aca="false">A51+0.01</f>
        <v>0.44</v>
      </c>
      <c r="B52" s="14" t="n">
        <f aca="false">IF(AND(0.15&lt;=$A52,$B$4&gt;=$A52),$B$6,IF($A52&lt;0.15,($B$6/$A$23)*$A52,IF($A52&gt;$B$4,$B$3*24*8000*$A52*$B$5/1000000)))</f>
        <v>58999.2</v>
      </c>
      <c r="D52" s="13" t="n">
        <f aca="false">D51+0.01</f>
        <v>0.940000000000001</v>
      </c>
      <c r="E52" s="14" t="n">
        <f aca="false">IF(AND(0.15&lt;=$D52,$B$4&gt;=$D52),$B$6,IF($D52&lt;0.15,($B$6/$A$23)*$D52,IF($D52&gt;$B$4,$B$3*24*8000*$D52*$B$5/1000000)))</f>
        <v>85321.9200000001</v>
      </c>
    </row>
    <row r="53" customFormat="false" ht="12.75" hidden="false" customHeight="false" outlineLevel="0" collapsed="false">
      <c r="A53" s="13" t="n">
        <f aca="false">A52+0.01</f>
        <v>0.45</v>
      </c>
      <c r="B53" s="14" t="n">
        <f aca="false">IF(AND(0.15&lt;=$A53,$B$4&gt;=$A53),$B$6,IF($A53&lt;0.15,($B$6/$A$23)*$A53,IF($A53&gt;$B$4,$B$3*24*8000*$A53*$B$5/1000000)))</f>
        <v>58999.2</v>
      </c>
      <c r="D53" s="13" t="n">
        <f aca="false">D52+0.01</f>
        <v>0.950000000000001</v>
      </c>
      <c r="E53" s="14" t="n">
        <f aca="false">IF(AND(0.15&lt;=$D53,$B$4&gt;=$D53),$B$6,IF($D53&lt;0.15,($B$6/$A$23)*$D53,IF($D53&gt;$B$4,$B$3*24*8000*$D53*$B$5/1000000)))</f>
        <v>86229.6000000001</v>
      </c>
    </row>
    <row r="54" customFormat="false" ht="12.75" hidden="false" customHeight="false" outlineLevel="0" collapsed="false">
      <c r="A54" s="13" t="n">
        <f aca="false">A53+0.01</f>
        <v>0.46</v>
      </c>
      <c r="B54" s="14" t="n">
        <f aca="false">IF(AND(0.15&lt;=$A54,$B$4&gt;=$A54),$B$6,IF($A54&lt;0.15,($B$6/$A$23)*$A54,IF($A54&gt;$B$4,$B$3*24*8000*$A54*$B$5/1000000)))</f>
        <v>58999.2</v>
      </c>
      <c r="D54" s="13" t="n">
        <f aca="false">D53+0.01</f>
        <v>0.960000000000001</v>
      </c>
      <c r="E54" s="14" t="n">
        <f aca="false">IF(AND(0.15&lt;=$D54,$B$4&gt;=$D54),$B$6,IF($D54&lt;0.15,($B$6/$A$23)*$D54,IF($D54&gt;$B$4,$B$3*24*8000*$D54*$B$5/1000000)))</f>
        <v>87137.2800000001</v>
      </c>
    </row>
    <row r="55" customFormat="false" ht="12.75" hidden="false" customHeight="false" outlineLevel="0" collapsed="false">
      <c r="A55" s="13" t="n">
        <f aca="false">A54+0.01</f>
        <v>0.47</v>
      </c>
      <c r="B55" s="14" t="n">
        <f aca="false">IF(AND(0.15&lt;=$A55,$B$4&gt;=$A55),$B$6,IF($A55&lt;0.15,($B$6/$A$23)*$A55,IF($A55&gt;$B$4,$B$3*24*8000*$A55*$B$5/1000000)))</f>
        <v>58999.2</v>
      </c>
      <c r="D55" s="13" t="n">
        <f aca="false">D54+0.01</f>
        <v>0.970000000000001</v>
      </c>
      <c r="E55" s="14" t="n">
        <f aca="false">IF(AND(0.15&lt;=$D55,$B$4&gt;=$D55),$B$6,IF($D55&lt;0.15,($B$6/$A$23)*$D55,IF($D55&gt;$B$4,$B$3*24*8000*$D55*$B$5/1000000)))</f>
        <v>88044.9600000001</v>
      </c>
    </row>
    <row r="56" customFormat="false" ht="12.75" hidden="false" customHeight="false" outlineLevel="0" collapsed="false">
      <c r="A56" s="13" t="n">
        <f aca="false">A55+0.01</f>
        <v>0.48</v>
      </c>
      <c r="B56" s="14" t="n">
        <f aca="false">IF(AND(0.15&lt;=$A56,$B$4&gt;=$A56),$B$6,IF($A56&lt;0.15,($B$6/$A$23)*$A56,IF($A56&gt;$B$4,$B$3*24*8000*$A56*$B$5/1000000)))</f>
        <v>58999.2</v>
      </c>
      <c r="D56" s="13" t="n">
        <f aca="false">D55+0.01</f>
        <v>0.980000000000001</v>
      </c>
      <c r="E56" s="14" t="n">
        <f aca="false">IF(AND(0.15&lt;=$D56,$B$4&gt;=$D56),$B$6,IF($D56&lt;0.15,($B$6/$A$23)*$D56,IF($D56&gt;$B$4,$B$3*24*8000*$D56*$B$5/1000000)))</f>
        <v>88952.6400000001</v>
      </c>
    </row>
    <row r="57" customFormat="false" ht="12.75" hidden="false" customHeight="false" outlineLevel="0" collapsed="false">
      <c r="A57" s="13" t="n">
        <f aca="false">A56+0.01</f>
        <v>0.49</v>
      </c>
      <c r="B57" s="14" t="n">
        <f aca="false">IF(AND(0.15&lt;=$A57,$B$4&gt;=$A57),$B$6,IF($A57&lt;0.15,($B$6/$A$23)*$A57,IF($A57&gt;$B$4,$B$3*24*8000*$A57*$B$5/1000000)))</f>
        <v>58999.2</v>
      </c>
      <c r="D57" s="13" t="n">
        <f aca="false">D56+0.01</f>
        <v>0.990000000000001</v>
      </c>
      <c r="E57" s="14" t="n">
        <f aca="false">IF(AND(0.15&lt;=$D57,$B$4&gt;=$D57),$B$6,IF($D57&lt;0.15,($B$6/$A$23)*$D57,IF($D57&gt;$B$4,$B$3*24*8000*$D57*$B$5/1000000)))</f>
        <v>89860.3200000001</v>
      </c>
    </row>
    <row r="58" customFormat="false" ht="12.75" hidden="false" customHeight="false" outlineLevel="0" collapsed="false">
      <c r="A58" s="13" t="n">
        <f aca="false">A57+0.01</f>
        <v>0.5</v>
      </c>
      <c r="B58" s="14" t="n">
        <f aca="false">IF(AND(0.15&lt;=$A58,$B$4&gt;=$A58),$B$6,IF($A58&lt;0.15,($B$6/$A$23)*$A58,IF($A58&gt;$B$4,$B$3*24*8000*$A58*$B$5/1000000)))</f>
        <v>58999.2</v>
      </c>
      <c r="D58" s="13" t="n">
        <f aca="false">D57+0.01</f>
        <v>1</v>
      </c>
      <c r="E58" s="14" t="n">
        <f aca="false">IF(AND(0.15&lt;=$D58,$B$4&gt;=$D58),$B$6,IF($D58&lt;0.15,($B$6/$A$23)*$D58,IF($D58&gt;$B$4,$B$3*24*8000*$D58*$B$5/1000000)))</f>
        <v>90768.0000000001</v>
      </c>
    </row>
  </sheetData>
  <mergeCells count="1">
    <mergeCell ref="A1:E1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E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0" width="14.7"/>
    <col collapsed="false" customWidth="true" hidden="false" outlineLevel="0" max="3" min="3" style="0" width="12.14"/>
    <col collapsed="false" customWidth="true" hidden="false" outlineLevel="0" max="4" min="4" style="2" width="12.14"/>
    <col collapsed="false" customWidth="true" hidden="false" outlineLevel="0" max="5" min="5" style="0" width="15.85"/>
  </cols>
  <sheetData>
    <row r="1" customFormat="false" ht="20.25" hidden="false" customHeight="false" outlineLevel="0" collapsed="false">
      <c r="A1" s="3" t="s">
        <v>12</v>
      </c>
      <c r="B1" s="3"/>
      <c r="C1" s="3"/>
      <c r="D1" s="3"/>
      <c r="E1" s="3"/>
      <c r="G1" s="4"/>
      <c r="H1" s="4"/>
      <c r="J1" s="4"/>
      <c r="K1" s="4"/>
    </row>
    <row r="2" customFormat="false" ht="20.25" hidden="false" customHeight="false" outlineLevel="0" collapsed="false">
      <c r="A2" s="5"/>
      <c r="B2" s="5"/>
      <c r="C2" s="5"/>
      <c r="G2" s="4"/>
      <c r="H2" s="4"/>
      <c r="J2" s="4"/>
      <c r="K2" s="4"/>
    </row>
    <row r="3" customFormat="false" ht="20.25" hidden="false" customHeight="false" outlineLevel="0" collapsed="false">
      <c r="A3" s="6" t="s">
        <v>1</v>
      </c>
      <c r="B3" s="7" t="n">
        <v>15250</v>
      </c>
      <c r="C3" s="5"/>
      <c r="G3" s="4"/>
      <c r="H3" s="4"/>
      <c r="J3" s="4"/>
      <c r="K3" s="4"/>
    </row>
    <row r="4" customFormat="false" ht="27" hidden="false" customHeight="false" outlineLevel="0" collapsed="false">
      <c r="A4" s="6" t="s">
        <v>2</v>
      </c>
      <c r="B4" s="8" t="n">
        <v>0.6</v>
      </c>
      <c r="C4" s="5"/>
      <c r="G4" s="4"/>
      <c r="H4" s="4"/>
      <c r="J4" s="4"/>
      <c r="K4" s="4"/>
    </row>
    <row r="5" customFormat="false" ht="29.25" hidden="false" customHeight="true" outlineLevel="0" collapsed="false">
      <c r="A5" s="6" t="s">
        <v>3</v>
      </c>
      <c r="B5" s="9" t="n">
        <v>30</v>
      </c>
      <c r="C5" s="5"/>
      <c r="G5" s="4"/>
      <c r="H5" s="4"/>
      <c r="J5" s="4"/>
      <c r="K5" s="4"/>
    </row>
    <row r="6" customFormat="false" ht="39.75" hidden="false" customHeight="false" outlineLevel="0" collapsed="false">
      <c r="A6" s="6" t="s">
        <v>13</v>
      </c>
      <c r="B6" s="10" t="n">
        <f aca="false">(B3*B4*24*8000/1000000)*$B$5</f>
        <v>52704</v>
      </c>
      <c r="C6" s="5"/>
      <c r="G6" s="4"/>
      <c r="H6" s="4"/>
      <c r="J6" s="4"/>
      <c r="K6" s="4"/>
    </row>
    <row r="7" customFormat="false" ht="12.75" hidden="false" customHeight="false" outlineLevel="0" collapsed="false">
      <c r="A7" s="11"/>
      <c r="B7" s="11"/>
      <c r="D7" s="4"/>
      <c r="E7" s="4"/>
      <c r="G7" s="4"/>
      <c r="H7" s="4"/>
      <c r="J7" s="4"/>
      <c r="K7" s="4"/>
    </row>
    <row r="8" customFormat="false" ht="37.5" hidden="false" customHeight="true" outlineLevel="0" collapsed="false">
      <c r="A8" s="12" t="s">
        <v>5</v>
      </c>
      <c r="B8" s="6" t="s">
        <v>6</v>
      </c>
      <c r="C8" s="4"/>
      <c r="D8" s="12" t="s">
        <v>5</v>
      </c>
      <c r="E8" s="6" t="s">
        <v>6</v>
      </c>
      <c r="G8" s="6"/>
      <c r="H8" s="4"/>
      <c r="J8" s="6"/>
      <c r="K8" s="4"/>
    </row>
    <row r="9" customFormat="false" ht="12.75" hidden="false" customHeight="false" outlineLevel="0" collapsed="false">
      <c r="A9" s="13" t="n">
        <v>0.01</v>
      </c>
      <c r="B9" s="14" t="n">
        <f aca="false">IF(AND(0.15&lt;=$A9,$B$4&gt;=$A9),$B$6,IF($A9&lt;0.15,($B$6/$A$23)*$A9,IF($A9&gt;$B$4,$B$3*24*8000*$A9*$B$5/1000000)))</f>
        <v>3513.6</v>
      </c>
      <c r="C9" s="14"/>
      <c r="D9" s="13" t="n">
        <f aca="false">A58+0.01</f>
        <v>0.51</v>
      </c>
      <c r="E9" s="14" t="n">
        <f aca="false">IF(AND(0.15&lt;=$D9,$B$4&gt;=$D9),$B$6,IF($D9&lt;0.15,($B$6/$A$23)*$D9,IF($D9&gt;$B$4,$B$3*24*8000*$D9*$B$5/1000000)))</f>
        <v>52704</v>
      </c>
    </row>
    <row r="10" customFormat="false" ht="12.75" hidden="false" customHeight="false" outlineLevel="0" collapsed="false">
      <c r="A10" s="13" t="n">
        <f aca="false">A9+0.01</f>
        <v>0.02</v>
      </c>
      <c r="B10" s="14" t="n">
        <f aca="false">IF(AND(0.15&lt;=$A10,$B$4&gt;=$A10),$B$6,IF($A10&lt;0.15,($B$6/$A$23)*$A10,IF($A10&gt;$B$4,$B$3*24*8000*$A10*$B$5/1000000)))</f>
        <v>7027.2</v>
      </c>
      <c r="C10" s="14"/>
      <c r="D10" s="13" t="n">
        <f aca="false">D9+0.01</f>
        <v>0.52</v>
      </c>
      <c r="E10" s="14" t="n">
        <f aca="false">IF(AND(0.15&lt;=$D10,$B$4&gt;=$D10),$B$6,IF($D10&lt;0.15,($B$6/$A$23)*$D10,IF($D10&gt;$B$4,$B$3*24*8000*$D10*$B$5/1000000)))</f>
        <v>52704</v>
      </c>
    </row>
    <row r="11" customFormat="false" ht="12.75" hidden="false" customHeight="false" outlineLevel="0" collapsed="false">
      <c r="A11" s="13" t="n">
        <f aca="false">A10+0.01</f>
        <v>0.03</v>
      </c>
      <c r="B11" s="14" t="n">
        <f aca="false">IF(AND(0.15&lt;=$A11,$B$4&gt;=$A11),$B$6,IF($A11&lt;0.15,($B$6/$A$23)*$A11,IF($A11&gt;$B$4,$B$3*24*8000*$A11*$B$5/1000000)))</f>
        <v>10540.8</v>
      </c>
      <c r="C11" s="14"/>
      <c r="D11" s="13" t="n">
        <f aca="false">D10+0.01</f>
        <v>0.53</v>
      </c>
      <c r="E11" s="14" t="n">
        <f aca="false">IF(AND(0.15&lt;=$D11,$B$4&gt;=$D11),$B$6,IF($D11&lt;0.15,($B$6/$A$23)*$D11,IF($D11&gt;$B$4,$B$3*24*8000*$D11*$B$5/1000000)))</f>
        <v>52704</v>
      </c>
    </row>
    <row r="12" customFormat="false" ht="12.75" hidden="false" customHeight="false" outlineLevel="0" collapsed="false">
      <c r="A12" s="13" t="n">
        <f aca="false">A11+0.01</f>
        <v>0.04</v>
      </c>
      <c r="B12" s="14" t="n">
        <f aca="false">IF(AND(0.15&lt;=$A12,$B$4&gt;=$A12),$B$6,IF($A12&lt;0.15,($B$6/$A$23)*$A12,IF($A12&gt;$B$4,$B$3*24*8000*$A12*$B$5/1000000)))</f>
        <v>14054.4</v>
      </c>
      <c r="C12" s="14"/>
      <c r="D12" s="13" t="n">
        <f aca="false">D11+0.01</f>
        <v>0.54</v>
      </c>
      <c r="E12" s="14" t="n">
        <f aca="false">IF(AND(0.15&lt;=$D12,$B$4&gt;=$D12),$B$6,IF($D12&lt;0.15,($B$6/$A$23)*$D12,IF($D12&gt;$B$4,$B$3*24*8000*$D12*$B$5/1000000)))</f>
        <v>52704</v>
      </c>
      <c r="G12" s="15"/>
      <c r="J12" s="15"/>
    </row>
    <row r="13" customFormat="false" ht="12.75" hidden="false" customHeight="false" outlineLevel="0" collapsed="false">
      <c r="A13" s="13" t="n">
        <f aca="false">A12+0.01</f>
        <v>0.05</v>
      </c>
      <c r="B13" s="14" t="n">
        <f aca="false">IF(AND(0.15&lt;=$A13,$B$4&gt;=$A13),$B$6,IF($A13&lt;0.15,($B$6/$A$23)*$A13,IF($A13&gt;$B$4,$B$3*24*8000*$A13*$B$5/1000000)))</f>
        <v>17568</v>
      </c>
      <c r="C13" s="14"/>
      <c r="D13" s="13" t="n">
        <f aca="false">D12+0.01</f>
        <v>0.55</v>
      </c>
      <c r="E13" s="14" t="n">
        <f aca="false">IF(AND(0.15&lt;=$D13,$B$4&gt;=$D13),$B$6,IF($D13&lt;0.15,($B$6/$A$23)*$D13,IF($D13&gt;$B$4,$B$3*24*8000*$D13*$B$5/1000000)))</f>
        <v>52704</v>
      </c>
      <c r="G13" s="15"/>
      <c r="J13" s="15"/>
    </row>
    <row r="14" customFormat="false" ht="12.75" hidden="false" customHeight="false" outlineLevel="0" collapsed="false">
      <c r="A14" s="13" t="n">
        <f aca="false">A13+0.01</f>
        <v>0.06</v>
      </c>
      <c r="B14" s="14" t="n">
        <f aca="false">IF(AND(0.15&lt;=$A14,$B$4&gt;=$A14),$B$6,IF($A14&lt;0.15,($B$6/$A$23)*$A14,IF($A14&gt;$B$4,$B$3*24*8000*$A14*$B$5/1000000)))</f>
        <v>21081.6</v>
      </c>
      <c r="C14" s="14"/>
      <c r="D14" s="13" t="n">
        <f aca="false">D13+0.01</f>
        <v>0.56</v>
      </c>
      <c r="E14" s="14" t="n">
        <f aca="false">IF(AND(0.15&lt;=$D14,$B$4&gt;=$D14),$B$6,IF($D14&lt;0.15,($B$6/$A$23)*$D14,IF($D14&gt;$B$4,$B$3*24*8000*$D14*$B$5/1000000)))</f>
        <v>52704</v>
      </c>
      <c r="G14" s="15"/>
      <c r="J14" s="15"/>
    </row>
    <row r="15" customFormat="false" ht="12.75" hidden="false" customHeight="false" outlineLevel="0" collapsed="false">
      <c r="A15" s="13" t="n">
        <f aca="false">A14+0.01</f>
        <v>0.07</v>
      </c>
      <c r="B15" s="14" t="n">
        <f aca="false">IF(AND(0.15&lt;=$A15,$B$4&gt;=$A15),$B$6,IF($A15&lt;0.15,($B$6/$A$23)*$A15,IF($A15&gt;$B$4,$B$3*24*8000*$A15*$B$5/1000000)))</f>
        <v>24595.2</v>
      </c>
      <c r="C15" s="14"/>
      <c r="D15" s="13" t="n">
        <f aca="false">D14+0.01</f>
        <v>0.57</v>
      </c>
      <c r="E15" s="14" t="n">
        <f aca="false">IF(AND(0.15&lt;=$D15,$B$4&gt;=$D15),$B$6,IF($D15&lt;0.15,($B$6/$A$23)*$D15,IF($D15&gt;$B$4,$B$3*24*8000*$D15*$B$5/1000000)))</f>
        <v>52704</v>
      </c>
      <c r="G15" s="15"/>
      <c r="J15" s="15"/>
    </row>
    <row r="16" customFormat="false" ht="12.75" hidden="false" customHeight="false" outlineLevel="0" collapsed="false">
      <c r="A16" s="13" t="n">
        <f aca="false">A15+0.01</f>
        <v>0.08</v>
      </c>
      <c r="B16" s="14" t="n">
        <f aca="false">IF(AND(0.15&lt;=$A16,$B$4&gt;=$A16),$B$6,IF($A16&lt;0.15,($B$6/$A$23)*$A16,IF($A16&gt;$B$4,$B$3*24*8000*$A16*$B$5/1000000)))</f>
        <v>28108.8</v>
      </c>
      <c r="C16" s="14"/>
      <c r="D16" s="13" t="n">
        <f aca="false">D15+0.01</f>
        <v>0.58</v>
      </c>
      <c r="E16" s="14" t="n">
        <f aca="false">IF(AND(0.15&lt;=$D16,$B$4&gt;=$D16),$B$6,IF($D16&lt;0.15,($B$6/$A$23)*$D16,IF($D16&gt;$B$4,$B$3*24*8000*$D16*$B$5/1000000)))</f>
        <v>52704</v>
      </c>
      <c r="G16" s="15"/>
      <c r="J16" s="15"/>
    </row>
    <row r="17" customFormat="false" ht="12.75" hidden="false" customHeight="false" outlineLevel="0" collapsed="false">
      <c r="A17" s="13" t="n">
        <f aca="false">A16+0.01</f>
        <v>0.09</v>
      </c>
      <c r="B17" s="14" t="n">
        <f aca="false">IF(AND(0.15&lt;=$A17,$B$4&gt;=$A17),$B$6,IF($A17&lt;0.15,($B$6/$A$23)*$A17,IF($A17&gt;$B$4,$B$3*24*8000*$A17*$B$5/1000000)))</f>
        <v>31622.4</v>
      </c>
      <c r="C17" s="14"/>
      <c r="D17" s="13" t="n">
        <f aca="false">D16+0.01</f>
        <v>0.59</v>
      </c>
      <c r="E17" s="14" t="n">
        <f aca="false">IF(AND(0.15&lt;=$D17,$B$4&gt;=$D17),$B$6,IF($D17&lt;0.15,($B$6/$A$23)*$D17,IF($D17&gt;$B$4,$B$3*24*8000*$D17*$B$5/1000000)))</f>
        <v>52704</v>
      </c>
      <c r="G17" s="15"/>
      <c r="J17" s="15"/>
    </row>
    <row r="18" customFormat="false" ht="12.75" hidden="false" customHeight="false" outlineLevel="0" collapsed="false">
      <c r="A18" s="13" t="n">
        <f aca="false">A17+0.01</f>
        <v>0.1</v>
      </c>
      <c r="B18" s="14" t="n">
        <f aca="false">IF(AND(0.15&lt;=$A18,$B$4&gt;=$A18),$B$6,IF($A18&lt;0.15,($B$6/$A$23)*$A18,IF($A18&gt;$B$4,$B$3*24*8000*$A18*$B$5/1000000)))</f>
        <v>35136</v>
      </c>
      <c r="C18" s="14"/>
      <c r="D18" s="13" t="n">
        <f aca="false">D17+0.01</f>
        <v>0.6</v>
      </c>
      <c r="E18" s="14" t="n">
        <f aca="false">IF(AND(0.15&lt;=$D18,$B$4&gt;=$D18),$B$6,IF($D18&lt;0.15,($B$6/$A$23)*$D18,IF($D18&gt;$B$4,$B$3*24*8000*$D18*$B$5/1000000)))</f>
        <v>52704</v>
      </c>
      <c r="G18" s="16"/>
      <c r="J18" s="15"/>
    </row>
    <row r="19" customFormat="false" ht="12.75" hidden="false" customHeight="false" outlineLevel="0" collapsed="false">
      <c r="A19" s="13" t="n">
        <f aca="false">A18+0.01</f>
        <v>0.11</v>
      </c>
      <c r="B19" s="14" t="n">
        <f aca="false">IF(AND(0.15&lt;=$A19,$B$4&gt;=$A19),$B$6,IF($A19&lt;0.15,($B$6/$A$23)*$A19,IF($A19&gt;$B$4,$B$3*24*8000*$A19*$B$5/1000000)))</f>
        <v>38649.6</v>
      </c>
      <c r="C19" s="14"/>
      <c r="D19" s="13" t="n">
        <f aca="false">D18+0.01</f>
        <v>0.61</v>
      </c>
      <c r="E19" s="14" t="n">
        <f aca="false">IF(AND(0.15&lt;=$D19,$B$4&gt;=$D19),$B$6,IF($D19&lt;0.15,($B$6/$A$23)*$D19,IF($D19&gt;$B$4,$B$3*24*8000*$D19*$B$5/1000000)))</f>
        <v>53582.4</v>
      </c>
      <c r="G19" s="15"/>
      <c r="J19" s="15"/>
    </row>
    <row r="20" customFormat="false" ht="12.75" hidden="false" customHeight="false" outlineLevel="0" collapsed="false">
      <c r="A20" s="13" t="n">
        <f aca="false">A19+0.01</f>
        <v>0.12</v>
      </c>
      <c r="B20" s="14" t="n">
        <f aca="false">IF(AND(0.15&lt;=$A20,$B$4&gt;=$A20),$B$6,IF($A20&lt;0.15,($B$6/$A$23)*$A20,IF($A20&gt;$B$4,$B$3*24*8000*$A20*$B$5/1000000)))</f>
        <v>42163.2</v>
      </c>
      <c r="C20" s="14"/>
      <c r="D20" s="13" t="n">
        <f aca="false">D19+0.01</f>
        <v>0.62</v>
      </c>
      <c r="E20" s="14" t="n">
        <f aca="false">IF(AND(0.15&lt;=$D20,$B$4&gt;=$D20),$B$6,IF($D20&lt;0.15,($B$6/$A$23)*$D20,IF($D20&gt;$B$4,$B$3*24*8000*$D20*$B$5/1000000)))</f>
        <v>54460.8</v>
      </c>
      <c r="G20" s="15"/>
      <c r="J20" s="15"/>
    </row>
    <row r="21" customFormat="false" ht="12.75" hidden="false" customHeight="false" outlineLevel="0" collapsed="false">
      <c r="A21" s="13" t="n">
        <f aca="false">A20+0.01</f>
        <v>0.13</v>
      </c>
      <c r="B21" s="14" t="n">
        <f aca="false">IF(AND(0.15&lt;=$A21,$B$4&gt;=$A21),$B$6,IF($A21&lt;0.15,($B$6/$A$23)*$A21,IF($A21&gt;$B$4,$B$3*24*8000*$A21*$B$5/1000000)))</f>
        <v>45676.8</v>
      </c>
      <c r="C21" s="14"/>
      <c r="D21" s="13" t="n">
        <f aca="false">D20+0.01</f>
        <v>0.63</v>
      </c>
      <c r="E21" s="14" t="n">
        <f aca="false">IF(AND(0.15&lt;=$D21,$B$4&gt;=$D21),$B$6,IF($D21&lt;0.15,($B$6/$A$23)*$D21,IF($D21&gt;$B$4,$B$3*24*8000*$D21*$B$5/1000000)))</f>
        <v>55339.2</v>
      </c>
      <c r="G21" s="15"/>
      <c r="J21" s="15"/>
    </row>
    <row r="22" customFormat="false" ht="12.75" hidden="false" customHeight="false" outlineLevel="0" collapsed="false">
      <c r="A22" s="13" t="n">
        <f aca="false">A21+0.01</f>
        <v>0.14</v>
      </c>
      <c r="B22" s="14" t="n">
        <f aca="false">IF(AND(0.15&lt;=$A22,$B$4&gt;=$A22),$B$6,IF($A22&lt;0.15,($B$6/$A$23)*$A22,IF($A22&gt;$B$4,$B$3*24*8000*$A22*$B$5/1000000)))</f>
        <v>49190.4</v>
      </c>
      <c r="C22" s="14"/>
      <c r="D22" s="13" t="n">
        <f aca="false">D21+0.01</f>
        <v>0.64</v>
      </c>
      <c r="E22" s="14" t="n">
        <f aca="false">IF(AND(0.15&lt;=$D22,$B$4&gt;=$D22),$B$6,IF($D22&lt;0.15,($B$6/$A$23)*$D22,IF($D22&gt;$B$4,$B$3*24*8000*$D22*$B$5/1000000)))</f>
        <v>56217.6</v>
      </c>
      <c r="G22" s="15"/>
      <c r="J22" s="15"/>
    </row>
    <row r="23" customFormat="false" ht="12.75" hidden="false" customHeight="false" outlineLevel="0" collapsed="false">
      <c r="A23" s="13" t="n">
        <f aca="false">A22+0.01</f>
        <v>0.15</v>
      </c>
      <c r="B23" s="14" t="n">
        <f aca="false">IF(AND(0.15&lt;=$A23,$B$4&gt;=$A23),$B$6,IF($A23&lt;0.15,($B$6/$A$23)*$A23,IF($A23&gt;$B$4,$B$3*24*8000*$A23*$B$5/1000000)))</f>
        <v>52704</v>
      </c>
      <c r="C23" s="14"/>
      <c r="D23" s="13" t="n">
        <f aca="false">D22+0.01</f>
        <v>0.65</v>
      </c>
      <c r="E23" s="14" t="n">
        <f aca="false">IF(AND(0.15&lt;=$D23,$B$4&gt;=$D23),$B$6,IF($D23&lt;0.15,($B$6/$A$23)*$D23,IF($D23&gt;$B$4,$B$3*24*8000*$D23*$B$5/1000000)))</f>
        <v>57096</v>
      </c>
      <c r="G23" s="15"/>
      <c r="J23" s="15"/>
    </row>
    <row r="24" customFormat="false" ht="12.75" hidden="false" customHeight="false" outlineLevel="0" collapsed="false">
      <c r="A24" s="13" t="n">
        <f aca="false">A23+0.01</f>
        <v>0.16</v>
      </c>
      <c r="B24" s="14" t="n">
        <f aca="false">IF(AND(0.15&lt;=$A24,$B$4&gt;=$A24),$B$6,IF($A24&lt;0.15,($B$6/$A$23)*$A24,IF($A24&gt;$B$4,$B$3*24*8000*$A24*$B$5/1000000)))</f>
        <v>52704</v>
      </c>
      <c r="C24" s="14"/>
      <c r="D24" s="13" t="n">
        <f aca="false">D23+0.01</f>
        <v>0.66</v>
      </c>
      <c r="E24" s="14" t="n">
        <f aca="false">IF(AND(0.15&lt;=$D24,$B$4&gt;=$D24),$B$6,IF($D24&lt;0.15,($B$6/$A$23)*$D24,IF($D24&gt;$B$4,$B$3*24*8000*$D24*$B$5/1000000)))</f>
        <v>57974.4</v>
      </c>
      <c r="G24" s="15"/>
      <c r="J24" s="15"/>
    </row>
    <row r="25" customFormat="false" ht="12.75" hidden="false" customHeight="false" outlineLevel="0" collapsed="false">
      <c r="A25" s="13" t="n">
        <f aca="false">A24+0.01</f>
        <v>0.17</v>
      </c>
      <c r="B25" s="14" t="n">
        <f aca="false">IF(AND(0.15&lt;=$A25,$B$4&gt;=$A25),$B$6,IF($A25&lt;0.15,($B$6/$A$23)*$A25,IF($A25&gt;$B$4,$B$3*24*8000*$A25*$B$5/1000000)))</f>
        <v>52704</v>
      </c>
      <c r="D25" s="13" t="n">
        <f aca="false">D24+0.01</f>
        <v>0.67</v>
      </c>
      <c r="E25" s="14" t="n">
        <f aca="false">IF(AND(0.15&lt;=$D25,$B$4&gt;=$D25),$B$6,IF($D25&lt;0.15,($B$6/$A$23)*$D25,IF($D25&gt;$B$4,$B$3*24*8000*$D25*$B$5/1000000)))</f>
        <v>58852.8</v>
      </c>
    </row>
    <row r="26" customFormat="false" ht="12.75" hidden="false" customHeight="false" outlineLevel="0" collapsed="false">
      <c r="A26" s="13" t="n">
        <f aca="false">A25+0.01</f>
        <v>0.18</v>
      </c>
      <c r="B26" s="14" t="n">
        <f aca="false">IF(AND(0.15&lt;=$A26,$B$4&gt;=$A26),$B$6,IF($A26&lt;0.15,($B$6/$A$23)*$A26,IF($A26&gt;$B$4,$B$3*24*8000*$A26*$B$5/1000000)))</f>
        <v>52704</v>
      </c>
      <c r="D26" s="13" t="n">
        <f aca="false">D25+0.01</f>
        <v>0.68</v>
      </c>
      <c r="E26" s="14" t="n">
        <f aca="false">IF(AND(0.15&lt;=$D26,$B$4&gt;=$D26),$B$6,IF($D26&lt;0.15,($B$6/$A$23)*$D26,IF($D26&gt;$B$4,$B$3*24*8000*$D26*$B$5/1000000)))</f>
        <v>59731.2</v>
      </c>
    </row>
    <row r="27" customFormat="false" ht="12.75" hidden="false" customHeight="false" outlineLevel="0" collapsed="false">
      <c r="A27" s="13" t="n">
        <f aca="false">A26+0.01</f>
        <v>0.19</v>
      </c>
      <c r="B27" s="14" t="n">
        <f aca="false">IF(AND(0.15&lt;=$A27,$B$4&gt;=$A27),$B$6,IF($A27&lt;0.15,($B$6/$A$23)*$A27,IF($A27&gt;$B$4,$B$3*24*8000*$A27*$B$5/1000000)))</f>
        <v>52704</v>
      </c>
      <c r="D27" s="13" t="n">
        <f aca="false">D26+0.01</f>
        <v>0.69</v>
      </c>
      <c r="E27" s="14" t="n">
        <f aca="false">IF(AND(0.15&lt;=$D27,$B$4&gt;=$D27),$B$6,IF($D27&lt;0.15,($B$6/$A$23)*$D27,IF($D27&gt;$B$4,$B$3*24*8000*$D27*$B$5/1000000)))</f>
        <v>60609.6</v>
      </c>
    </row>
    <row r="28" customFormat="false" ht="12.75" hidden="false" customHeight="false" outlineLevel="0" collapsed="false">
      <c r="A28" s="13" t="n">
        <f aca="false">A27+0.01</f>
        <v>0.2</v>
      </c>
      <c r="B28" s="14" t="n">
        <f aca="false">IF(AND(0.15&lt;=$A28,$B$4&gt;=$A28),$B$6,IF($A28&lt;0.15,($B$6/$A$23)*$A28,IF($A28&gt;$B$4,$B$3*24*8000*$A28*$B$5/1000000)))</f>
        <v>52704</v>
      </c>
      <c r="D28" s="13" t="n">
        <f aca="false">D27+0.01</f>
        <v>0.7</v>
      </c>
      <c r="E28" s="14" t="n">
        <f aca="false">IF(AND(0.15&lt;=$D28,$B$4&gt;=$D28),$B$6,IF($D28&lt;0.15,($B$6/$A$23)*$D28,IF($D28&gt;$B$4,$B$3*24*8000*$D28*$B$5/1000000)))</f>
        <v>61488</v>
      </c>
    </row>
    <row r="29" customFormat="false" ht="12.75" hidden="false" customHeight="false" outlineLevel="0" collapsed="false">
      <c r="A29" s="13" t="n">
        <f aca="false">A28+0.01</f>
        <v>0.21</v>
      </c>
      <c r="B29" s="14" t="n">
        <f aca="false">IF(AND(0.15&lt;=$A29,$B$4&gt;=$A29),$B$6,IF($A29&lt;0.15,($B$6/$A$23)*$A29,IF($A29&gt;$B$4,$B$3*24*8000*$A29*$B$5/1000000)))</f>
        <v>52704</v>
      </c>
      <c r="D29" s="13" t="n">
        <f aca="false">D28+0.01</f>
        <v>0.71</v>
      </c>
      <c r="E29" s="14" t="n">
        <f aca="false">IF(AND(0.15&lt;=$D29,$B$4&gt;=$D29),$B$6,IF($D29&lt;0.15,($B$6/$A$23)*$D29,IF($D29&gt;$B$4,$B$3*24*8000*$D29*$B$5/1000000)))</f>
        <v>62366.4</v>
      </c>
    </row>
    <row r="30" customFormat="false" ht="12.75" hidden="false" customHeight="false" outlineLevel="0" collapsed="false">
      <c r="A30" s="13" t="n">
        <f aca="false">A29+0.01</f>
        <v>0.22</v>
      </c>
      <c r="B30" s="14" t="n">
        <f aca="false">IF(AND(0.15&lt;=$A30,$B$4&gt;=$A30),$B$6,IF($A30&lt;0.15,($B$6/$A$23)*$A30,IF($A30&gt;$B$4,$B$3*24*8000*$A30*$B$5/1000000)))</f>
        <v>52704</v>
      </c>
      <c r="D30" s="13" t="n">
        <f aca="false">D29+0.01</f>
        <v>0.72</v>
      </c>
      <c r="E30" s="14" t="n">
        <f aca="false">IF(AND(0.15&lt;=$D30,$B$4&gt;=$D30),$B$6,IF($D30&lt;0.15,($B$6/$A$23)*$D30,IF($D30&gt;$B$4,$B$3*24*8000*$D30*$B$5/1000000)))</f>
        <v>63244.8</v>
      </c>
    </row>
    <row r="31" customFormat="false" ht="12.75" hidden="false" customHeight="false" outlineLevel="0" collapsed="false">
      <c r="A31" s="13" t="n">
        <f aca="false">A30+0.01</f>
        <v>0.23</v>
      </c>
      <c r="B31" s="14" t="n">
        <f aca="false">IF(AND(0.15&lt;=$A31,$B$4&gt;=$A31),$B$6,IF($A31&lt;0.15,($B$6/$A$23)*$A31,IF($A31&gt;$B$4,$B$3*24*8000*$A31*$B$5/1000000)))</f>
        <v>52704</v>
      </c>
      <c r="D31" s="13" t="n">
        <f aca="false">D30+0.01</f>
        <v>0.73</v>
      </c>
      <c r="E31" s="14" t="n">
        <f aca="false">IF(AND(0.15&lt;=$D31,$B$4&gt;=$D31),$B$6,IF($D31&lt;0.15,($B$6/$A$23)*$D31,IF($D31&gt;$B$4,$B$3*24*8000*$D31*$B$5/1000000)))</f>
        <v>64123.2</v>
      </c>
    </row>
    <row r="32" customFormat="false" ht="12.75" hidden="false" customHeight="false" outlineLevel="0" collapsed="false">
      <c r="A32" s="13" t="n">
        <f aca="false">A31+0.01</f>
        <v>0.24</v>
      </c>
      <c r="B32" s="14" t="n">
        <f aca="false">IF(AND(0.15&lt;=$A32,$B$4&gt;=$A32),$B$6,IF($A32&lt;0.15,($B$6/$A$23)*$A32,IF($A32&gt;$B$4,$B$3*24*8000*$A32*$B$5/1000000)))</f>
        <v>52704</v>
      </c>
      <c r="D32" s="13" t="n">
        <f aca="false">D31+0.01</f>
        <v>0.74</v>
      </c>
      <c r="E32" s="14" t="n">
        <f aca="false">IF(AND(0.15&lt;=$D32,$B$4&gt;=$D32),$B$6,IF($D32&lt;0.15,($B$6/$A$23)*$D32,IF($D32&gt;$B$4,$B$3*24*8000*$D32*$B$5/1000000)))</f>
        <v>65001.6</v>
      </c>
    </row>
    <row r="33" customFormat="false" ht="12.75" hidden="false" customHeight="false" outlineLevel="0" collapsed="false">
      <c r="A33" s="13" t="n">
        <f aca="false">A32+0.01</f>
        <v>0.25</v>
      </c>
      <c r="B33" s="14" t="n">
        <f aca="false">IF(AND(0.15&lt;=$A33,$B$4&gt;=$A33),$B$6,IF($A33&lt;0.15,($B$6/$A$23)*$A33,IF($A33&gt;$B$4,$B$3*24*8000*$A33*$B$5/1000000)))</f>
        <v>52704</v>
      </c>
      <c r="D33" s="13" t="n">
        <f aca="false">D32+0.01</f>
        <v>0.75</v>
      </c>
      <c r="E33" s="14" t="n">
        <f aca="false">IF(AND(0.15&lt;=$D33,$B$4&gt;=$D33),$B$6,IF($D33&lt;0.15,($B$6/$A$23)*$D33,IF($D33&gt;$B$4,$B$3*24*8000*$D33*$B$5/1000000)))</f>
        <v>65880</v>
      </c>
    </row>
    <row r="34" customFormat="false" ht="12.75" hidden="false" customHeight="false" outlineLevel="0" collapsed="false">
      <c r="A34" s="13" t="n">
        <f aca="false">A33+0.01</f>
        <v>0.26</v>
      </c>
      <c r="B34" s="14" t="n">
        <f aca="false">IF(AND(0.15&lt;=$A34,$B$4&gt;=$A34),$B$6,IF($A34&lt;0.15,($B$6/$A$23)*$A34,IF($A34&gt;$B$4,$B$3*24*8000*$A34*$B$5/1000000)))</f>
        <v>52704</v>
      </c>
      <c r="D34" s="13" t="n">
        <f aca="false">D33+0.01</f>
        <v>0.760000000000001</v>
      </c>
      <c r="E34" s="14" t="n">
        <f aca="false">IF(AND(0.15&lt;=$D34,$B$4&gt;=$D34),$B$6,IF($D34&lt;0.15,($B$6/$A$23)*$D34,IF($D34&gt;$B$4,$B$3*24*8000*$D34*$B$5/1000000)))</f>
        <v>66758.4000000001</v>
      </c>
    </row>
    <row r="35" customFormat="false" ht="12.75" hidden="false" customHeight="false" outlineLevel="0" collapsed="false">
      <c r="A35" s="13" t="n">
        <f aca="false">A34+0.01</f>
        <v>0.27</v>
      </c>
      <c r="B35" s="14" t="n">
        <f aca="false">IF(AND(0.15&lt;=$A35,$B$4&gt;=$A35),$B$6,IF($A35&lt;0.15,($B$6/$A$23)*$A35,IF($A35&gt;$B$4,$B$3*24*8000*$A35*$B$5/1000000)))</f>
        <v>52704</v>
      </c>
      <c r="D35" s="13" t="n">
        <f aca="false">D34+0.01</f>
        <v>0.770000000000001</v>
      </c>
      <c r="E35" s="14" t="n">
        <f aca="false">IF(AND(0.15&lt;=$D35,$B$4&gt;=$D35),$B$6,IF($D35&lt;0.15,($B$6/$A$23)*$D35,IF($D35&gt;$B$4,$B$3*24*8000*$D35*$B$5/1000000)))</f>
        <v>67636.8000000001</v>
      </c>
    </row>
    <row r="36" customFormat="false" ht="12.75" hidden="false" customHeight="false" outlineLevel="0" collapsed="false">
      <c r="A36" s="13" t="n">
        <f aca="false">A35+0.01</f>
        <v>0.28</v>
      </c>
      <c r="B36" s="14" t="n">
        <f aca="false">IF(AND(0.15&lt;=$A36,$B$4&gt;=$A36),$B$6,IF($A36&lt;0.15,($B$6/$A$23)*$A36,IF($A36&gt;$B$4,$B$3*24*8000*$A36*$B$5/1000000)))</f>
        <v>52704</v>
      </c>
      <c r="D36" s="13" t="n">
        <f aca="false">D35+0.01</f>
        <v>0.780000000000001</v>
      </c>
      <c r="E36" s="14" t="n">
        <f aca="false">IF(AND(0.15&lt;=$D36,$B$4&gt;=$D36),$B$6,IF($D36&lt;0.15,($B$6/$A$23)*$D36,IF($D36&gt;$B$4,$B$3*24*8000*$D36*$B$5/1000000)))</f>
        <v>68515.2</v>
      </c>
    </row>
    <row r="37" customFormat="false" ht="12.75" hidden="false" customHeight="false" outlineLevel="0" collapsed="false">
      <c r="A37" s="13" t="n">
        <f aca="false">A36+0.01</f>
        <v>0.29</v>
      </c>
      <c r="B37" s="14" t="n">
        <f aca="false">IF(AND(0.15&lt;=$A37,$B$4&gt;=$A37),$B$6,IF($A37&lt;0.15,($B$6/$A$23)*$A37,IF($A37&gt;$B$4,$B$3*24*8000*$A37*$B$5/1000000)))</f>
        <v>52704</v>
      </c>
      <c r="D37" s="13" t="n">
        <f aca="false">D36+0.01</f>
        <v>0.790000000000001</v>
      </c>
      <c r="E37" s="14" t="n">
        <f aca="false">IF(AND(0.15&lt;=$D37,$B$4&gt;=$D37),$B$6,IF($D37&lt;0.15,($B$6/$A$23)*$D37,IF($D37&gt;$B$4,$B$3*24*8000*$D37*$B$5/1000000)))</f>
        <v>69393.6000000001</v>
      </c>
    </row>
    <row r="38" customFormat="false" ht="12.75" hidden="false" customHeight="false" outlineLevel="0" collapsed="false">
      <c r="A38" s="13" t="n">
        <f aca="false">A37+0.01</f>
        <v>0.3</v>
      </c>
      <c r="B38" s="14" t="n">
        <f aca="false">IF(AND(0.15&lt;=$A38,$B$4&gt;=$A38),$B$6,IF($A38&lt;0.15,($B$6/$A$23)*$A38,IF($A38&gt;$B$4,$B$3*24*8000*$A38*$B$5/1000000)))</f>
        <v>52704</v>
      </c>
      <c r="D38" s="13" t="n">
        <f aca="false">D37+0.01</f>
        <v>0.800000000000001</v>
      </c>
      <c r="E38" s="14" t="n">
        <f aca="false">IF(AND(0.15&lt;=$D38,$B$4&gt;=$D38),$B$6,IF($D38&lt;0.15,($B$6/$A$23)*$D38,IF($D38&gt;$B$4,$B$3*24*8000*$D38*$B$5/1000000)))</f>
        <v>70272</v>
      </c>
    </row>
    <row r="39" customFormat="false" ht="12.75" hidden="false" customHeight="false" outlineLevel="0" collapsed="false">
      <c r="A39" s="13" t="n">
        <f aca="false">A38+0.01</f>
        <v>0.31</v>
      </c>
      <c r="B39" s="14" t="n">
        <f aca="false">IF(AND(0.15&lt;=$A39,$B$4&gt;=$A39),$B$6,IF($A39&lt;0.15,($B$6/$A$23)*$A39,IF($A39&gt;$B$4,$B$3*24*8000*$A39*$B$5/1000000)))</f>
        <v>52704</v>
      </c>
      <c r="D39" s="13" t="n">
        <f aca="false">D38+0.01</f>
        <v>0.810000000000001</v>
      </c>
      <c r="E39" s="14" t="n">
        <f aca="false">IF(AND(0.15&lt;=$D39,$B$4&gt;=$D39),$B$6,IF($D39&lt;0.15,($B$6/$A$23)*$D39,IF($D39&gt;$B$4,$B$3*24*8000*$D39*$B$5/1000000)))</f>
        <v>71150.4000000001</v>
      </c>
    </row>
    <row r="40" customFormat="false" ht="12.75" hidden="false" customHeight="false" outlineLevel="0" collapsed="false">
      <c r="A40" s="13" t="n">
        <f aca="false">A39+0.01</f>
        <v>0.32</v>
      </c>
      <c r="B40" s="14" t="n">
        <f aca="false">IF(AND(0.15&lt;=$A40,$B$4&gt;=$A40),$B$6,IF($A40&lt;0.15,($B$6/$A$23)*$A40,IF($A40&gt;$B$4,$B$3*24*8000*$A40*$B$5/1000000)))</f>
        <v>52704</v>
      </c>
      <c r="D40" s="13" t="n">
        <f aca="false">D39+0.01</f>
        <v>0.820000000000001</v>
      </c>
      <c r="E40" s="14" t="n">
        <f aca="false">IF(AND(0.15&lt;=$D40,$B$4&gt;=$D40),$B$6,IF($D40&lt;0.15,($B$6/$A$23)*$D40,IF($D40&gt;$B$4,$B$3*24*8000*$D40*$B$5/1000000)))</f>
        <v>72028.8000000001</v>
      </c>
    </row>
    <row r="41" customFormat="false" ht="12.75" hidden="false" customHeight="false" outlineLevel="0" collapsed="false">
      <c r="A41" s="13" t="n">
        <f aca="false">A40+0.01</f>
        <v>0.33</v>
      </c>
      <c r="B41" s="14" t="n">
        <f aca="false">IF(AND(0.15&lt;=$A41,$B$4&gt;=$A41),$B$6,IF($A41&lt;0.15,($B$6/$A$23)*$A41,IF($A41&gt;$B$4,$B$3*24*8000*$A41*$B$5/1000000)))</f>
        <v>52704</v>
      </c>
      <c r="D41" s="13" t="n">
        <f aca="false">D40+0.01</f>
        <v>0.830000000000001</v>
      </c>
      <c r="E41" s="14" t="n">
        <f aca="false">IF(AND(0.15&lt;=$D41,$B$4&gt;=$D41),$B$6,IF($D41&lt;0.15,($B$6/$A$23)*$D41,IF($D41&gt;$B$4,$B$3*24*8000*$D41*$B$5/1000000)))</f>
        <v>72907.2</v>
      </c>
    </row>
    <row r="42" customFormat="false" ht="12.75" hidden="false" customHeight="false" outlineLevel="0" collapsed="false">
      <c r="A42" s="13" t="n">
        <f aca="false">A41+0.01</f>
        <v>0.34</v>
      </c>
      <c r="B42" s="14" t="n">
        <f aca="false">IF(AND(0.15&lt;=$A42,$B$4&gt;=$A42),$B$6,IF($A42&lt;0.15,($B$6/$A$23)*$A42,IF($A42&gt;$B$4,$B$3*24*8000*$A42*$B$5/1000000)))</f>
        <v>52704</v>
      </c>
      <c r="D42" s="13" t="n">
        <f aca="false">D41+0.01</f>
        <v>0.840000000000001</v>
      </c>
      <c r="E42" s="14" t="n">
        <f aca="false">IF(AND(0.15&lt;=$D42,$B$4&gt;=$D42),$B$6,IF($D42&lt;0.15,($B$6/$A$23)*$D42,IF($D42&gt;$B$4,$B$3*24*8000*$D42*$B$5/1000000)))</f>
        <v>73785.6000000001</v>
      </c>
    </row>
    <row r="43" customFormat="false" ht="12.75" hidden="false" customHeight="false" outlineLevel="0" collapsed="false">
      <c r="A43" s="13" t="n">
        <f aca="false">A42+0.01</f>
        <v>0.35</v>
      </c>
      <c r="B43" s="14" t="n">
        <f aca="false">IF(AND(0.15&lt;=$A43,$B$4&gt;=$A43),$B$6,IF($A43&lt;0.15,($B$6/$A$23)*$A43,IF($A43&gt;$B$4,$B$3*24*8000*$A43*$B$5/1000000)))</f>
        <v>52704</v>
      </c>
      <c r="D43" s="13" t="n">
        <f aca="false">D42+0.01</f>
        <v>0.850000000000001</v>
      </c>
      <c r="E43" s="14" t="n">
        <f aca="false">IF(AND(0.15&lt;=$D43,$B$4&gt;=$D43),$B$6,IF($D43&lt;0.15,($B$6/$A$23)*$D43,IF($D43&gt;$B$4,$B$3*24*8000*$D43*$B$5/1000000)))</f>
        <v>74664</v>
      </c>
    </row>
    <row r="44" customFormat="false" ht="12.75" hidden="false" customHeight="false" outlineLevel="0" collapsed="false">
      <c r="A44" s="13" t="n">
        <f aca="false">A43+0.01</f>
        <v>0.36</v>
      </c>
      <c r="B44" s="14" t="n">
        <f aca="false">IF(AND(0.15&lt;=$A44,$B$4&gt;=$A44),$B$6,IF($A44&lt;0.15,($B$6/$A$23)*$A44,IF($A44&gt;$B$4,$B$3*24*8000*$A44*$B$5/1000000)))</f>
        <v>52704</v>
      </c>
      <c r="D44" s="13" t="n">
        <f aca="false">D43+0.01</f>
        <v>0.860000000000001</v>
      </c>
      <c r="E44" s="14" t="n">
        <f aca="false">IF(AND(0.15&lt;=$D44,$B$4&gt;=$D44),$B$6,IF($D44&lt;0.15,($B$6/$A$23)*$D44,IF($D44&gt;$B$4,$B$3*24*8000*$D44*$B$5/1000000)))</f>
        <v>75542.4000000001</v>
      </c>
    </row>
    <row r="45" customFormat="false" ht="12.75" hidden="false" customHeight="false" outlineLevel="0" collapsed="false">
      <c r="A45" s="13" t="n">
        <f aca="false">A44+0.01</f>
        <v>0.37</v>
      </c>
      <c r="B45" s="14" t="n">
        <f aca="false">IF(AND(0.15&lt;=$A45,$B$4&gt;=$A45),$B$6,IF($A45&lt;0.15,($B$6/$A$23)*$A45,IF($A45&gt;$B$4,$B$3*24*8000*$A45*$B$5/1000000)))</f>
        <v>52704</v>
      </c>
      <c r="D45" s="13" t="n">
        <f aca="false">D44+0.01</f>
        <v>0.870000000000001</v>
      </c>
      <c r="E45" s="14" t="n">
        <f aca="false">IF(AND(0.15&lt;=$D45,$B$4&gt;=$D45),$B$6,IF($D45&lt;0.15,($B$6/$A$23)*$D45,IF($D45&gt;$B$4,$B$3*24*8000*$D45*$B$5/1000000)))</f>
        <v>76420.8000000001</v>
      </c>
    </row>
    <row r="46" customFormat="false" ht="12.75" hidden="false" customHeight="false" outlineLevel="0" collapsed="false">
      <c r="A46" s="13" t="n">
        <f aca="false">A45+0.01</f>
        <v>0.38</v>
      </c>
      <c r="B46" s="14" t="n">
        <f aca="false">IF(AND(0.15&lt;=$A46,$B$4&gt;=$A46),$B$6,IF($A46&lt;0.15,($B$6/$A$23)*$A46,IF($A46&gt;$B$4,$B$3*24*8000*$A46*$B$5/1000000)))</f>
        <v>52704</v>
      </c>
      <c r="D46" s="13" t="n">
        <f aca="false">D45+0.01</f>
        <v>0.880000000000001</v>
      </c>
      <c r="E46" s="14" t="n">
        <f aca="false">IF(AND(0.15&lt;=$D46,$B$4&gt;=$D46),$B$6,IF($D46&lt;0.15,($B$6/$A$23)*$D46,IF($D46&gt;$B$4,$B$3*24*8000*$D46*$B$5/1000000)))</f>
        <v>77299.2</v>
      </c>
    </row>
    <row r="47" customFormat="false" ht="12.75" hidden="false" customHeight="false" outlineLevel="0" collapsed="false">
      <c r="A47" s="13" t="n">
        <f aca="false">A46+0.01</f>
        <v>0.39</v>
      </c>
      <c r="B47" s="14" t="n">
        <f aca="false">IF(AND(0.15&lt;=$A47,$B$4&gt;=$A47),$B$6,IF($A47&lt;0.15,($B$6/$A$23)*$A47,IF($A47&gt;$B$4,$B$3*24*8000*$A47*$B$5/1000000)))</f>
        <v>52704</v>
      </c>
      <c r="D47" s="13" t="n">
        <f aca="false">D46+0.01</f>
        <v>0.890000000000001</v>
      </c>
      <c r="E47" s="14" t="n">
        <f aca="false">IF(AND(0.15&lt;=$D47,$B$4&gt;=$D47),$B$6,IF($D47&lt;0.15,($B$6/$A$23)*$D47,IF($D47&gt;$B$4,$B$3*24*8000*$D47*$B$5/1000000)))</f>
        <v>78177.6000000001</v>
      </c>
    </row>
    <row r="48" customFormat="false" ht="12.75" hidden="false" customHeight="false" outlineLevel="0" collapsed="false">
      <c r="A48" s="13" t="n">
        <f aca="false">A47+0.01</f>
        <v>0.4</v>
      </c>
      <c r="B48" s="14" t="n">
        <f aca="false">IF(AND(0.15&lt;=$A48,$B$4&gt;=$A48),$B$6,IF($A48&lt;0.15,($B$6/$A$23)*$A48,IF($A48&gt;$B$4,$B$3*24*8000*$A48*$B$5/1000000)))</f>
        <v>52704</v>
      </c>
      <c r="D48" s="13" t="n">
        <f aca="false">D47+0.01</f>
        <v>0.900000000000001</v>
      </c>
      <c r="E48" s="14" t="n">
        <f aca="false">IF(AND(0.15&lt;=$D48,$B$4&gt;=$D48),$B$6,IF($D48&lt;0.15,($B$6/$A$23)*$D48,IF($D48&gt;$B$4,$B$3*24*8000*$D48*$B$5/1000000)))</f>
        <v>79056.0000000001</v>
      </c>
    </row>
    <row r="49" customFormat="false" ht="12.75" hidden="false" customHeight="false" outlineLevel="0" collapsed="false">
      <c r="A49" s="13" t="n">
        <f aca="false">A48+0.01</f>
        <v>0.41</v>
      </c>
      <c r="B49" s="14" t="n">
        <f aca="false">IF(AND(0.15&lt;=$A49,$B$4&gt;=$A49),$B$6,IF($A49&lt;0.15,($B$6/$A$23)*$A49,IF($A49&gt;$B$4,$B$3*24*8000*$A49*$B$5/1000000)))</f>
        <v>52704</v>
      </c>
      <c r="D49" s="13" t="n">
        <f aca="false">D48+0.01</f>
        <v>0.910000000000001</v>
      </c>
      <c r="E49" s="14" t="n">
        <f aca="false">IF(AND(0.15&lt;=$D49,$B$4&gt;=$D49),$B$6,IF($D49&lt;0.15,($B$6/$A$23)*$D49,IF($D49&gt;$B$4,$B$3*24*8000*$D49*$B$5/1000000)))</f>
        <v>79934.4000000001</v>
      </c>
    </row>
    <row r="50" customFormat="false" ht="12.75" hidden="false" customHeight="false" outlineLevel="0" collapsed="false">
      <c r="A50" s="13" t="n">
        <f aca="false">A49+0.01</f>
        <v>0.42</v>
      </c>
      <c r="B50" s="14" t="n">
        <f aca="false">IF(AND(0.15&lt;=$A50,$B$4&gt;=$A50),$B$6,IF($A50&lt;0.15,($B$6/$A$23)*$A50,IF($A50&gt;$B$4,$B$3*24*8000*$A50*$B$5/1000000)))</f>
        <v>52704</v>
      </c>
      <c r="D50" s="13" t="n">
        <f aca="false">D49+0.01</f>
        <v>0.920000000000001</v>
      </c>
      <c r="E50" s="14" t="n">
        <f aca="false">IF(AND(0.15&lt;=$D50,$B$4&gt;=$D50),$B$6,IF($D50&lt;0.15,($B$6/$A$23)*$D50,IF($D50&gt;$B$4,$B$3*24*8000*$D50*$B$5/1000000)))</f>
        <v>80812.8000000001</v>
      </c>
    </row>
    <row r="51" customFormat="false" ht="12.75" hidden="false" customHeight="false" outlineLevel="0" collapsed="false">
      <c r="A51" s="13" t="n">
        <f aca="false">A50+0.01</f>
        <v>0.43</v>
      </c>
      <c r="B51" s="14" t="n">
        <f aca="false">IF(AND(0.15&lt;=$A51,$B$4&gt;=$A51),$B$6,IF($A51&lt;0.15,($B$6/$A$23)*$A51,IF($A51&gt;$B$4,$B$3*24*8000*$A51*$B$5/1000000)))</f>
        <v>52704</v>
      </c>
      <c r="D51" s="13" t="n">
        <f aca="false">D50+0.01</f>
        <v>0.930000000000001</v>
      </c>
      <c r="E51" s="14" t="n">
        <f aca="false">IF(AND(0.15&lt;=$D51,$B$4&gt;=$D51),$B$6,IF($D51&lt;0.15,($B$6/$A$23)*$D51,IF($D51&gt;$B$4,$B$3*24*8000*$D51*$B$5/1000000)))</f>
        <v>81691.2000000001</v>
      </c>
    </row>
    <row r="52" customFormat="false" ht="12.75" hidden="false" customHeight="false" outlineLevel="0" collapsed="false">
      <c r="A52" s="13" t="n">
        <f aca="false">A51+0.01</f>
        <v>0.44</v>
      </c>
      <c r="B52" s="14" t="n">
        <f aca="false">IF(AND(0.15&lt;=$A52,$B$4&gt;=$A52),$B$6,IF($A52&lt;0.15,($B$6/$A$23)*$A52,IF($A52&gt;$B$4,$B$3*24*8000*$A52*$B$5/1000000)))</f>
        <v>52704</v>
      </c>
      <c r="D52" s="13" t="n">
        <f aca="false">D51+0.01</f>
        <v>0.940000000000001</v>
      </c>
      <c r="E52" s="14" t="n">
        <f aca="false">IF(AND(0.15&lt;=$D52,$B$4&gt;=$D52),$B$6,IF($D52&lt;0.15,($B$6/$A$23)*$D52,IF($D52&gt;$B$4,$B$3*24*8000*$D52*$B$5/1000000)))</f>
        <v>82569.6000000001</v>
      </c>
    </row>
    <row r="53" customFormat="false" ht="12.75" hidden="false" customHeight="false" outlineLevel="0" collapsed="false">
      <c r="A53" s="13" t="n">
        <f aca="false">A52+0.01</f>
        <v>0.45</v>
      </c>
      <c r="B53" s="14" t="n">
        <f aca="false">IF(AND(0.15&lt;=$A53,$B$4&gt;=$A53),$B$6,IF($A53&lt;0.15,($B$6/$A$23)*$A53,IF($A53&gt;$B$4,$B$3*24*8000*$A53*$B$5/1000000)))</f>
        <v>52704</v>
      </c>
      <c r="D53" s="13" t="n">
        <f aca="false">D52+0.01</f>
        <v>0.950000000000001</v>
      </c>
      <c r="E53" s="14" t="n">
        <f aca="false">IF(AND(0.15&lt;=$D53,$B$4&gt;=$D53),$B$6,IF($D53&lt;0.15,($B$6/$A$23)*$D53,IF($D53&gt;$B$4,$B$3*24*8000*$D53*$B$5/1000000)))</f>
        <v>83448.0000000001</v>
      </c>
    </row>
    <row r="54" customFormat="false" ht="12.75" hidden="false" customHeight="false" outlineLevel="0" collapsed="false">
      <c r="A54" s="13" t="n">
        <f aca="false">A53+0.01</f>
        <v>0.46</v>
      </c>
      <c r="B54" s="14" t="n">
        <f aca="false">IF(AND(0.15&lt;=$A54,$B$4&gt;=$A54),$B$6,IF($A54&lt;0.15,($B$6/$A$23)*$A54,IF($A54&gt;$B$4,$B$3*24*8000*$A54*$B$5/1000000)))</f>
        <v>52704</v>
      </c>
      <c r="D54" s="13" t="n">
        <f aca="false">D53+0.01</f>
        <v>0.960000000000001</v>
      </c>
      <c r="E54" s="14" t="n">
        <f aca="false">IF(AND(0.15&lt;=$D54,$B$4&gt;=$D54),$B$6,IF($D54&lt;0.15,($B$6/$A$23)*$D54,IF($D54&gt;$B$4,$B$3*24*8000*$D54*$B$5/1000000)))</f>
        <v>84326.4000000001</v>
      </c>
    </row>
    <row r="55" customFormat="false" ht="12.75" hidden="false" customHeight="false" outlineLevel="0" collapsed="false">
      <c r="A55" s="13" t="n">
        <f aca="false">A54+0.01</f>
        <v>0.47</v>
      </c>
      <c r="B55" s="14" t="n">
        <f aca="false">IF(AND(0.15&lt;=$A55,$B$4&gt;=$A55),$B$6,IF($A55&lt;0.15,($B$6/$A$23)*$A55,IF($A55&gt;$B$4,$B$3*24*8000*$A55*$B$5/1000000)))</f>
        <v>52704</v>
      </c>
      <c r="D55" s="13" t="n">
        <f aca="false">D54+0.01</f>
        <v>0.970000000000001</v>
      </c>
      <c r="E55" s="14" t="n">
        <f aca="false">IF(AND(0.15&lt;=$D55,$B$4&gt;=$D55),$B$6,IF($D55&lt;0.15,($B$6/$A$23)*$D55,IF($D55&gt;$B$4,$B$3*24*8000*$D55*$B$5/1000000)))</f>
        <v>85204.8000000001</v>
      </c>
    </row>
    <row r="56" customFormat="false" ht="12.75" hidden="false" customHeight="false" outlineLevel="0" collapsed="false">
      <c r="A56" s="13" t="n">
        <f aca="false">A55+0.01</f>
        <v>0.48</v>
      </c>
      <c r="B56" s="14" t="n">
        <f aca="false">IF(AND(0.15&lt;=$A56,$B$4&gt;=$A56),$B$6,IF($A56&lt;0.15,($B$6/$A$23)*$A56,IF($A56&gt;$B$4,$B$3*24*8000*$A56*$B$5/1000000)))</f>
        <v>52704</v>
      </c>
      <c r="D56" s="13" t="n">
        <f aca="false">D55+0.01</f>
        <v>0.980000000000001</v>
      </c>
      <c r="E56" s="14" t="n">
        <f aca="false">IF(AND(0.15&lt;=$D56,$B$4&gt;=$D56),$B$6,IF($D56&lt;0.15,($B$6/$A$23)*$D56,IF($D56&gt;$B$4,$B$3*24*8000*$D56*$B$5/1000000)))</f>
        <v>86083.2000000001</v>
      </c>
    </row>
    <row r="57" customFormat="false" ht="12.75" hidden="false" customHeight="false" outlineLevel="0" collapsed="false">
      <c r="A57" s="13" t="n">
        <f aca="false">A56+0.01</f>
        <v>0.49</v>
      </c>
      <c r="B57" s="14" t="n">
        <f aca="false">IF(AND(0.15&lt;=$A57,$B$4&gt;=$A57),$B$6,IF($A57&lt;0.15,($B$6/$A$23)*$A57,IF($A57&gt;$B$4,$B$3*24*8000*$A57*$B$5/1000000)))</f>
        <v>52704</v>
      </c>
      <c r="D57" s="13" t="n">
        <f aca="false">D56+0.01</f>
        <v>0.990000000000001</v>
      </c>
      <c r="E57" s="14" t="n">
        <f aca="false">IF(AND(0.15&lt;=$D57,$B$4&gt;=$D57),$B$6,IF($D57&lt;0.15,($B$6/$A$23)*$D57,IF($D57&gt;$B$4,$B$3*24*8000*$D57*$B$5/1000000)))</f>
        <v>86961.6000000001</v>
      </c>
    </row>
    <row r="58" customFormat="false" ht="12.75" hidden="false" customHeight="false" outlineLevel="0" collapsed="false">
      <c r="A58" s="13" t="n">
        <f aca="false">A57+0.01</f>
        <v>0.5</v>
      </c>
      <c r="B58" s="14" t="n">
        <f aca="false">IF(AND(0.15&lt;=$A58,$B$4&gt;=$A58),$B$6,IF($A58&lt;0.15,($B$6/$A$23)*$A58,IF($A58&gt;$B$4,$B$3*24*8000*$A58*$B$5/1000000)))</f>
        <v>52704</v>
      </c>
      <c r="D58" s="13" t="n">
        <f aca="false">D57+0.01</f>
        <v>1</v>
      </c>
      <c r="E58" s="14" t="n">
        <f aca="false">IF(AND(0.15&lt;=$D58,$B$4&gt;=$D58),$B$6,IF($D58&lt;0.15,($B$6/$A$23)*$D58,IF($D58&gt;$B$4,$B$3*24*8000*$D58*$B$5/1000000)))</f>
        <v>87840.0000000001</v>
      </c>
    </row>
  </sheetData>
  <mergeCells count="1">
    <mergeCell ref="A1:E1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E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0" width="14.7"/>
    <col collapsed="false" customWidth="true" hidden="false" outlineLevel="0" max="3" min="3" style="0" width="12.14"/>
    <col collapsed="false" customWidth="true" hidden="false" outlineLevel="0" max="4" min="4" style="2" width="12.14"/>
    <col collapsed="false" customWidth="true" hidden="false" outlineLevel="0" max="5" min="5" style="0" width="15.85"/>
  </cols>
  <sheetData>
    <row r="1" customFormat="false" ht="20.25" hidden="false" customHeight="false" outlineLevel="0" collapsed="false">
      <c r="A1" s="3" t="s">
        <v>14</v>
      </c>
      <c r="B1" s="3"/>
      <c r="C1" s="3"/>
      <c r="D1" s="3"/>
      <c r="E1" s="3"/>
      <c r="G1" s="4"/>
      <c r="H1" s="4"/>
      <c r="J1" s="4"/>
      <c r="K1" s="4"/>
    </row>
    <row r="2" customFormat="false" ht="20.25" hidden="false" customHeight="false" outlineLevel="0" collapsed="false">
      <c r="A2" s="5"/>
      <c r="B2" s="5"/>
      <c r="C2" s="5"/>
      <c r="G2" s="4"/>
      <c r="H2" s="4"/>
      <c r="J2" s="4"/>
      <c r="K2" s="4"/>
    </row>
    <row r="3" customFormat="false" ht="20.25" hidden="false" customHeight="false" outlineLevel="0" collapsed="false">
      <c r="A3" s="6" t="s">
        <v>1</v>
      </c>
      <c r="B3" s="7" t="n">
        <v>15250</v>
      </c>
      <c r="C3" s="5"/>
      <c r="G3" s="4"/>
      <c r="H3" s="4"/>
      <c r="J3" s="4"/>
      <c r="K3" s="4"/>
    </row>
    <row r="4" customFormat="false" ht="27" hidden="false" customHeight="false" outlineLevel="0" collapsed="false">
      <c r="A4" s="6" t="s">
        <v>2</v>
      </c>
      <c r="B4" s="8" t="n">
        <v>0.35</v>
      </c>
      <c r="C4" s="5"/>
      <c r="G4" s="4"/>
      <c r="H4" s="4"/>
      <c r="J4" s="4"/>
      <c r="K4" s="4"/>
    </row>
    <row r="5" customFormat="false" ht="29.25" hidden="false" customHeight="true" outlineLevel="0" collapsed="false">
      <c r="A5" s="6" t="s">
        <v>3</v>
      </c>
      <c r="B5" s="9" t="n">
        <v>31</v>
      </c>
      <c r="C5" s="5"/>
      <c r="G5" s="4"/>
      <c r="H5" s="4"/>
      <c r="J5" s="4"/>
      <c r="K5" s="4"/>
    </row>
    <row r="6" customFormat="false" ht="39.75" hidden="false" customHeight="false" outlineLevel="0" collapsed="false">
      <c r="A6" s="6" t="s">
        <v>15</v>
      </c>
      <c r="B6" s="10" t="n">
        <f aca="false">(B3*B4*24*8000/1000000)*$B$5</f>
        <v>31768.8</v>
      </c>
      <c r="C6" s="5"/>
      <c r="G6" s="4"/>
      <c r="H6" s="4"/>
      <c r="J6" s="4"/>
      <c r="K6" s="4"/>
    </row>
    <row r="7" customFormat="false" ht="12.75" hidden="false" customHeight="false" outlineLevel="0" collapsed="false">
      <c r="A7" s="11"/>
      <c r="B7" s="11"/>
      <c r="D7" s="4"/>
      <c r="E7" s="4"/>
      <c r="G7" s="4"/>
      <c r="H7" s="4"/>
      <c r="J7" s="4"/>
      <c r="K7" s="4"/>
    </row>
    <row r="8" customFormat="false" ht="37.5" hidden="false" customHeight="true" outlineLevel="0" collapsed="false">
      <c r="A8" s="12" t="s">
        <v>5</v>
      </c>
      <c r="B8" s="6" t="s">
        <v>6</v>
      </c>
      <c r="C8" s="4"/>
      <c r="D8" s="12" t="s">
        <v>5</v>
      </c>
      <c r="E8" s="6" t="s">
        <v>6</v>
      </c>
      <c r="G8" s="6"/>
      <c r="H8" s="4"/>
      <c r="J8" s="6"/>
      <c r="K8" s="4"/>
    </row>
    <row r="9" customFormat="false" ht="12.75" hidden="false" customHeight="false" outlineLevel="0" collapsed="false">
      <c r="A9" s="13" t="n">
        <v>0.01</v>
      </c>
      <c r="B9" s="14" t="n">
        <f aca="false">IF(AND(0.15&lt;=$A9,$B$4&gt;=$A9),$B$6,IF($A9&lt;0.15,($B$6/$A$23)*$A9,IF($A9&gt;$B$4,$B$3*24*8000*$A9*$B$5/1000000)))</f>
        <v>2117.92</v>
      </c>
      <c r="C9" s="14"/>
      <c r="D9" s="13" t="n">
        <f aca="false">A58+0.01</f>
        <v>0.51</v>
      </c>
      <c r="E9" s="14" t="n">
        <f aca="false">IF(AND(0.15&lt;=$D9,$B$4&gt;=$D9),$B$6,IF($D9&lt;0.15,($B$6/$A$23)*$D9,IF($D9&gt;$B$4,$B$3*24*8000*$D9*$B$5/1000000)))</f>
        <v>46291.68</v>
      </c>
    </row>
    <row r="10" customFormat="false" ht="12.75" hidden="false" customHeight="false" outlineLevel="0" collapsed="false">
      <c r="A10" s="13" t="n">
        <f aca="false">A9+0.01</f>
        <v>0.02</v>
      </c>
      <c r="B10" s="14" t="n">
        <f aca="false">IF(AND(0.15&lt;=$A10,$B$4&gt;=$A10),$B$6,IF($A10&lt;0.15,($B$6/$A$23)*$A10,IF($A10&gt;$B$4,$B$3*24*8000*$A10*$B$5/1000000)))</f>
        <v>4235.84</v>
      </c>
      <c r="C10" s="14"/>
      <c r="D10" s="13" t="n">
        <f aca="false">D9+0.01</f>
        <v>0.52</v>
      </c>
      <c r="E10" s="14" t="n">
        <f aca="false">IF(AND(0.15&lt;=$D10,$B$4&gt;=$D10),$B$6,IF($D10&lt;0.15,($B$6/$A$23)*$D10,IF($D10&gt;$B$4,$B$3*24*8000*$D10*$B$5/1000000)))</f>
        <v>47199.36</v>
      </c>
    </row>
    <row r="11" customFormat="false" ht="12.75" hidden="false" customHeight="false" outlineLevel="0" collapsed="false">
      <c r="A11" s="13" t="n">
        <f aca="false">A10+0.01</f>
        <v>0.03</v>
      </c>
      <c r="B11" s="14" t="n">
        <f aca="false">IF(AND(0.15&lt;=$A11,$B$4&gt;=$A11),$B$6,IF($A11&lt;0.15,($B$6/$A$23)*$A11,IF($A11&gt;$B$4,$B$3*24*8000*$A11*$B$5/1000000)))</f>
        <v>6353.76</v>
      </c>
      <c r="C11" s="14"/>
      <c r="D11" s="13" t="n">
        <f aca="false">D10+0.01</f>
        <v>0.53</v>
      </c>
      <c r="E11" s="14" t="n">
        <f aca="false">IF(AND(0.15&lt;=$D11,$B$4&gt;=$D11),$B$6,IF($D11&lt;0.15,($B$6/$A$23)*$D11,IF($D11&gt;$B$4,$B$3*24*8000*$D11*$B$5/1000000)))</f>
        <v>48107.04</v>
      </c>
    </row>
    <row r="12" customFormat="false" ht="12.75" hidden="false" customHeight="false" outlineLevel="0" collapsed="false">
      <c r="A12" s="13" t="n">
        <f aca="false">A11+0.01</f>
        <v>0.04</v>
      </c>
      <c r="B12" s="14" t="n">
        <f aca="false">IF(AND(0.15&lt;=$A12,$B$4&gt;=$A12),$B$6,IF($A12&lt;0.15,($B$6/$A$23)*$A12,IF($A12&gt;$B$4,$B$3*24*8000*$A12*$B$5/1000000)))</f>
        <v>8471.68</v>
      </c>
      <c r="C12" s="14"/>
      <c r="D12" s="13" t="n">
        <f aca="false">D11+0.01</f>
        <v>0.54</v>
      </c>
      <c r="E12" s="14" t="n">
        <f aca="false">IF(AND(0.15&lt;=$D12,$B$4&gt;=$D12),$B$6,IF($D12&lt;0.15,($B$6/$A$23)*$D12,IF($D12&gt;$B$4,$B$3*24*8000*$D12*$B$5/1000000)))</f>
        <v>49014.72</v>
      </c>
      <c r="G12" s="15"/>
      <c r="J12" s="15"/>
    </row>
    <row r="13" customFormat="false" ht="12.75" hidden="false" customHeight="false" outlineLevel="0" collapsed="false">
      <c r="A13" s="13" t="n">
        <f aca="false">A12+0.01</f>
        <v>0.05</v>
      </c>
      <c r="B13" s="14" t="n">
        <f aca="false">IF(AND(0.15&lt;=$A13,$B$4&gt;=$A13),$B$6,IF($A13&lt;0.15,($B$6/$A$23)*$A13,IF($A13&gt;$B$4,$B$3*24*8000*$A13*$B$5/1000000)))</f>
        <v>10589.6</v>
      </c>
      <c r="C13" s="14"/>
      <c r="D13" s="13" t="n">
        <f aca="false">D12+0.01</f>
        <v>0.55</v>
      </c>
      <c r="E13" s="14" t="n">
        <f aca="false">IF(AND(0.15&lt;=$D13,$B$4&gt;=$D13),$B$6,IF($D13&lt;0.15,($B$6/$A$23)*$D13,IF($D13&gt;$B$4,$B$3*24*8000*$D13*$B$5/1000000)))</f>
        <v>49922.4</v>
      </c>
      <c r="G13" s="15"/>
      <c r="J13" s="15"/>
    </row>
    <row r="14" customFormat="false" ht="12.75" hidden="false" customHeight="false" outlineLevel="0" collapsed="false">
      <c r="A14" s="13" t="n">
        <f aca="false">A13+0.01</f>
        <v>0.06</v>
      </c>
      <c r="B14" s="14" t="n">
        <f aca="false">IF(AND(0.15&lt;=$A14,$B$4&gt;=$A14),$B$6,IF($A14&lt;0.15,($B$6/$A$23)*$A14,IF($A14&gt;$B$4,$B$3*24*8000*$A14*$B$5/1000000)))</f>
        <v>12707.52</v>
      </c>
      <c r="C14" s="14"/>
      <c r="D14" s="13" t="n">
        <f aca="false">D13+0.01</f>
        <v>0.56</v>
      </c>
      <c r="E14" s="14" t="n">
        <f aca="false">IF(AND(0.15&lt;=$D14,$B$4&gt;=$D14),$B$6,IF($D14&lt;0.15,($B$6/$A$23)*$D14,IF($D14&gt;$B$4,$B$3*24*8000*$D14*$B$5/1000000)))</f>
        <v>50830.08</v>
      </c>
      <c r="G14" s="15"/>
      <c r="J14" s="15"/>
    </row>
    <row r="15" customFormat="false" ht="12.75" hidden="false" customHeight="false" outlineLevel="0" collapsed="false">
      <c r="A15" s="13" t="n">
        <f aca="false">A14+0.01</f>
        <v>0.07</v>
      </c>
      <c r="B15" s="14" t="n">
        <f aca="false">IF(AND(0.15&lt;=$A15,$B$4&gt;=$A15),$B$6,IF($A15&lt;0.15,($B$6/$A$23)*$A15,IF($A15&gt;$B$4,$B$3*24*8000*$A15*$B$5/1000000)))</f>
        <v>14825.44</v>
      </c>
      <c r="C15" s="14"/>
      <c r="D15" s="13" t="n">
        <f aca="false">D14+0.01</f>
        <v>0.57</v>
      </c>
      <c r="E15" s="14" t="n">
        <f aca="false">IF(AND(0.15&lt;=$D15,$B$4&gt;=$D15),$B$6,IF($D15&lt;0.15,($B$6/$A$23)*$D15,IF($D15&gt;$B$4,$B$3*24*8000*$D15*$B$5/1000000)))</f>
        <v>51737.76</v>
      </c>
      <c r="G15" s="15"/>
      <c r="J15" s="15"/>
    </row>
    <row r="16" customFormat="false" ht="12.75" hidden="false" customHeight="false" outlineLevel="0" collapsed="false">
      <c r="A16" s="13" t="n">
        <f aca="false">A15+0.01</f>
        <v>0.08</v>
      </c>
      <c r="B16" s="14" t="n">
        <f aca="false">IF(AND(0.15&lt;=$A16,$B$4&gt;=$A16),$B$6,IF($A16&lt;0.15,($B$6/$A$23)*$A16,IF($A16&gt;$B$4,$B$3*24*8000*$A16*$B$5/1000000)))</f>
        <v>16943.36</v>
      </c>
      <c r="C16" s="14"/>
      <c r="D16" s="13" t="n">
        <f aca="false">D15+0.01</f>
        <v>0.58</v>
      </c>
      <c r="E16" s="14" t="n">
        <f aca="false">IF(AND(0.15&lt;=$D16,$B$4&gt;=$D16),$B$6,IF($D16&lt;0.15,($B$6/$A$23)*$D16,IF($D16&gt;$B$4,$B$3*24*8000*$D16*$B$5/1000000)))</f>
        <v>52645.44</v>
      </c>
      <c r="G16" s="15"/>
      <c r="J16" s="15"/>
    </row>
    <row r="17" customFormat="false" ht="12.75" hidden="false" customHeight="false" outlineLevel="0" collapsed="false">
      <c r="A17" s="13" t="n">
        <f aca="false">A16+0.01</f>
        <v>0.09</v>
      </c>
      <c r="B17" s="14" t="n">
        <f aca="false">IF(AND(0.15&lt;=$A17,$B$4&gt;=$A17),$B$6,IF($A17&lt;0.15,($B$6/$A$23)*$A17,IF($A17&gt;$B$4,$B$3*24*8000*$A17*$B$5/1000000)))</f>
        <v>19061.28</v>
      </c>
      <c r="C17" s="14"/>
      <c r="D17" s="13" t="n">
        <f aca="false">D16+0.01</f>
        <v>0.59</v>
      </c>
      <c r="E17" s="14" t="n">
        <f aca="false">IF(AND(0.15&lt;=$D17,$B$4&gt;=$D17),$B$6,IF($D17&lt;0.15,($B$6/$A$23)*$D17,IF($D17&gt;$B$4,$B$3*24*8000*$D17*$B$5/1000000)))</f>
        <v>53553.12</v>
      </c>
      <c r="G17" s="15"/>
      <c r="J17" s="15"/>
    </row>
    <row r="18" customFormat="false" ht="12.75" hidden="false" customHeight="false" outlineLevel="0" collapsed="false">
      <c r="A18" s="13" t="n">
        <f aca="false">A17+0.01</f>
        <v>0.1</v>
      </c>
      <c r="B18" s="14" t="n">
        <f aca="false">IF(AND(0.15&lt;=$A18,$B$4&gt;=$A18),$B$6,IF($A18&lt;0.15,($B$6/$A$23)*$A18,IF($A18&gt;$B$4,$B$3*24*8000*$A18*$B$5/1000000)))</f>
        <v>21179.2</v>
      </c>
      <c r="C18" s="14"/>
      <c r="D18" s="13" t="n">
        <f aca="false">D17+0.01</f>
        <v>0.6</v>
      </c>
      <c r="E18" s="14" t="n">
        <f aca="false">IF(AND(0.15&lt;=$D18,$B$4&gt;=$D18),$B$6,IF($D18&lt;0.15,($B$6/$A$23)*$D18,IF($D18&gt;$B$4,$B$3*24*8000*$D18*$B$5/1000000)))</f>
        <v>54460.8</v>
      </c>
      <c r="G18" s="16"/>
      <c r="J18" s="15"/>
    </row>
    <row r="19" customFormat="false" ht="12.75" hidden="false" customHeight="false" outlineLevel="0" collapsed="false">
      <c r="A19" s="13" t="n">
        <f aca="false">A18+0.01</f>
        <v>0.11</v>
      </c>
      <c r="B19" s="14" t="n">
        <f aca="false">IF(AND(0.15&lt;=$A19,$B$4&gt;=$A19),$B$6,IF($A19&lt;0.15,($B$6/$A$23)*$A19,IF($A19&gt;$B$4,$B$3*24*8000*$A19*$B$5/1000000)))</f>
        <v>23297.12</v>
      </c>
      <c r="C19" s="14"/>
      <c r="D19" s="13" t="n">
        <f aca="false">D18+0.01</f>
        <v>0.61</v>
      </c>
      <c r="E19" s="14" t="n">
        <f aca="false">IF(AND(0.15&lt;=$D19,$B$4&gt;=$D19),$B$6,IF($D19&lt;0.15,($B$6/$A$23)*$D19,IF($D19&gt;$B$4,$B$3*24*8000*$D19*$B$5/1000000)))</f>
        <v>55368.48</v>
      </c>
      <c r="G19" s="15"/>
      <c r="J19" s="15"/>
    </row>
    <row r="20" customFormat="false" ht="12.75" hidden="false" customHeight="false" outlineLevel="0" collapsed="false">
      <c r="A20" s="13" t="n">
        <f aca="false">A19+0.01</f>
        <v>0.12</v>
      </c>
      <c r="B20" s="14" t="n">
        <f aca="false">IF(AND(0.15&lt;=$A20,$B$4&gt;=$A20),$B$6,IF($A20&lt;0.15,($B$6/$A$23)*$A20,IF($A20&gt;$B$4,$B$3*24*8000*$A20*$B$5/1000000)))</f>
        <v>25415.04</v>
      </c>
      <c r="C20" s="14"/>
      <c r="D20" s="13" t="n">
        <f aca="false">D19+0.01</f>
        <v>0.62</v>
      </c>
      <c r="E20" s="14" t="n">
        <f aca="false">IF(AND(0.15&lt;=$D20,$B$4&gt;=$D20),$B$6,IF($D20&lt;0.15,($B$6/$A$23)*$D20,IF($D20&gt;$B$4,$B$3*24*8000*$D20*$B$5/1000000)))</f>
        <v>56276.16</v>
      </c>
      <c r="G20" s="15"/>
      <c r="J20" s="15"/>
    </row>
    <row r="21" customFormat="false" ht="12.75" hidden="false" customHeight="false" outlineLevel="0" collapsed="false">
      <c r="A21" s="13" t="n">
        <f aca="false">A20+0.01</f>
        <v>0.13</v>
      </c>
      <c r="B21" s="14" t="n">
        <f aca="false">IF(AND(0.15&lt;=$A21,$B$4&gt;=$A21),$B$6,IF($A21&lt;0.15,($B$6/$A$23)*$A21,IF($A21&gt;$B$4,$B$3*24*8000*$A21*$B$5/1000000)))</f>
        <v>27532.96</v>
      </c>
      <c r="C21" s="14"/>
      <c r="D21" s="13" t="n">
        <f aca="false">D20+0.01</f>
        <v>0.63</v>
      </c>
      <c r="E21" s="14" t="n">
        <f aca="false">IF(AND(0.15&lt;=$D21,$B$4&gt;=$D21),$B$6,IF($D21&lt;0.15,($B$6/$A$23)*$D21,IF($D21&gt;$B$4,$B$3*24*8000*$D21*$B$5/1000000)))</f>
        <v>57183.84</v>
      </c>
      <c r="G21" s="15"/>
      <c r="J21" s="15"/>
    </row>
    <row r="22" customFormat="false" ht="12.75" hidden="false" customHeight="false" outlineLevel="0" collapsed="false">
      <c r="A22" s="13" t="n">
        <f aca="false">A21+0.01</f>
        <v>0.14</v>
      </c>
      <c r="B22" s="14" t="n">
        <f aca="false">IF(AND(0.15&lt;=$A22,$B$4&gt;=$A22),$B$6,IF($A22&lt;0.15,($B$6/$A$23)*$A22,IF($A22&gt;$B$4,$B$3*24*8000*$A22*$B$5/1000000)))</f>
        <v>29650.88</v>
      </c>
      <c r="C22" s="14"/>
      <c r="D22" s="13" t="n">
        <f aca="false">D21+0.01</f>
        <v>0.64</v>
      </c>
      <c r="E22" s="14" t="n">
        <f aca="false">IF(AND(0.15&lt;=$D22,$B$4&gt;=$D22),$B$6,IF($D22&lt;0.15,($B$6/$A$23)*$D22,IF($D22&gt;$B$4,$B$3*24*8000*$D22*$B$5/1000000)))</f>
        <v>58091.52</v>
      </c>
      <c r="G22" s="15"/>
      <c r="J22" s="15"/>
    </row>
    <row r="23" customFormat="false" ht="12.75" hidden="false" customHeight="false" outlineLevel="0" collapsed="false">
      <c r="A23" s="13" t="n">
        <f aca="false">A22+0.01</f>
        <v>0.15</v>
      </c>
      <c r="B23" s="14" t="n">
        <f aca="false">IF(AND(0.15&lt;=$A23,$B$4&gt;=$A23),$B$6,IF($A23&lt;0.15,($B$6/$A$23)*$A23,IF($A23&gt;$B$4,$B$3*24*8000*$A23*$B$5/1000000)))</f>
        <v>31768.8</v>
      </c>
      <c r="C23" s="14"/>
      <c r="D23" s="13" t="n">
        <f aca="false">D22+0.01</f>
        <v>0.65</v>
      </c>
      <c r="E23" s="14" t="n">
        <f aca="false">IF(AND(0.15&lt;=$D23,$B$4&gt;=$D23),$B$6,IF($D23&lt;0.15,($B$6/$A$23)*$D23,IF($D23&gt;$B$4,$B$3*24*8000*$D23*$B$5/1000000)))</f>
        <v>58999.2</v>
      </c>
      <c r="G23" s="15"/>
      <c r="J23" s="15"/>
    </row>
    <row r="24" customFormat="false" ht="12.75" hidden="false" customHeight="false" outlineLevel="0" collapsed="false">
      <c r="A24" s="13" t="n">
        <f aca="false">A23+0.01</f>
        <v>0.16</v>
      </c>
      <c r="B24" s="14" t="n">
        <f aca="false">IF(AND(0.15&lt;=$A24,$B$4&gt;=$A24),$B$6,IF($A24&lt;0.15,($B$6/$A$23)*$A24,IF($A24&gt;$B$4,$B$3*24*8000*$A24*$B$5/1000000)))</f>
        <v>31768.8</v>
      </c>
      <c r="C24" s="14"/>
      <c r="D24" s="13" t="n">
        <f aca="false">D23+0.01</f>
        <v>0.66</v>
      </c>
      <c r="E24" s="14" t="n">
        <f aca="false">IF(AND(0.15&lt;=$D24,$B$4&gt;=$D24),$B$6,IF($D24&lt;0.15,($B$6/$A$23)*$D24,IF($D24&gt;$B$4,$B$3*24*8000*$D24*$B$5/1000000)))</f>
        <v>59906.88</v>
      </c>
      <c r="G24" s="15"/>
      <c r="J24" s="15"/>
    </row>
    <row r="25" customFormat="false" ht="12.75" hidden="false" customHeight="false" outlineLevel="0" collapsed="false">
      <c r="A25" s="13" t="n">
        <f aca="false">A24+0.01</f>
        <v>0.17</v>
      </c>
      <c r="B25" s="14" t="n">
        <f aca="false">IF(AND(0.15&lt;=$A25,$B$4&gt;=$A25),$B$6,IF($A25&lt;0.15,($B$6/$A$23)*$A25,IF($A25&gt;$B$4,$B$3*24*8000*$A25*$B$5/1000000)))</f>
        <v>31768.8</v>
      </c>
      <c r="D25" s="13" t="n">
        <f aca="false">D24+0.01</f>
        <v>0.67</v>
      </c>
      <c r="E25" s="14" t="n">
        <f aca="false">IF(AND(0.15&lt;=$D25,$B$4&gt;=$D25),$B$6,IF($D25&lt;0.15,($B$6/$A$23)*$D25,IF($D25&gt;$B$4,$B$3*24*8000*$D25*$B$5/1000000)))</f>
        <v>60814.56</v>
      </c>
      <c r="G25" s="15"/>
      <c r="J25" s="15"/>
    </row>
    <row r="26" customFormat="false" ht="12.75" hidden="false" customHeight="false" outlineLevel="0" collapsed="false">
      <c r="A26" s="13" t="n">
        <f aca="false">A25+0.01</f>
        <v>0.18</v>
      </c>
      <c r="B26" s="14" t="n">
        <f aca="false">IF(AND(0.15&lt;=$A26,$B$4&gt;=$A26),$B$6,IF($A26&lt;0.15,($B$6/$A$23)*$A26,IF($A26&gt;$B$4,$B$3*24*8000*$A26*$B$5/1000000)))</f>
        <v>31768.8</v>
      </c>
      <c r="D26" s="13" t="n">
        <f aca="false">D25+0.01</f>
        <v>0.68</v>
      </c>
      <c r="E26" s="14" t="n">
        <f aca="false">IF(AND(0.15&lt;=$D26,$B$4&gt;=$D26),$B$6,IF($D26&lt;0.15,($B$6/$A$23)*$D26,IF($D26&gt;$B$4,$B$3*24*8000*$D26*$B$5/1000000)))</f>
        <v>61722.24</v>
      </c>
    </row>
    <row r="27" customFormat="false" ht="12.75" hidden="false" customHeight="false" outlineLevel="0" collapsed="false">
      <c r="A27" s="13" t="n">
        <f aca="false">A26+0.01</f>
        <v>0.19</v>
      </c>
      <c r="B27" s="14" t="n">
        <f aca="false">IF(AND(0.15&lt;=$A27,$B$4&gt;=$A27),$B$6,IF($A27&lt;0.15,($B$6/$A$23)*$A27,IF($A27&gt;$B$4,$B$3*24*8000*$A27*$B$5/1000000)))</f>
        <v>31768.8</v>
      </c>
      <c r="D27" s="13" t="n">
        <f aca="false">D26+0.01</f>
        <v>0.69</v>
      </c>
      <c r="E27" s="14" t="n">
        <f aca="false">IF(AND(0.15&lt;=$D27,$B$4&gt;=$D27),$B$6,IF($D27&lt;0.15,($B$6/$A$23)*$D27,IF($D27&gt;$B$4,$B$3*24*8000*$D27*$B$5/1000000)))</f>
        <v>62629.92</v>
      </c>
    </row>
    <row r="28" customFormat="false" ht="12.75" hidden="false" customHeight="false" outlineLevel="0" collapsed="false">
      <c r="A28" s="13" t="n">
        <f aca="false">A27+0.01</f>
        <v>0.2</v>
      </c>
      <c r="B28" s="14" t="n">
        <f aca="false">IF(AND(0.15&lt;=$A28,$B$4&gt;=$A28),$B$6,IF($A28&lt;0.15,($B$6/$A$23)*$A28,IF($A28&gt;$B$4,$B$3*24*8000*$A28*$B$5/1000000)))</f>
        <v>31768.8</v>
      </c>
      <c r="D28" s="13" t="n">
        <f aca="false">D27+0.01</f>
        <v>0.7</v>
      </c>
      <c r="E28" s="14" t="n">
        <f aca="false">IF(AND(0.15&lt;=$D28,$B$4&gt;=$D28),$B$6,IF($D28&lt;0.15,($B$6/$A$23)*$D28,IF($D28&gt;$B$4,$B$3*24*8000*$D28*$B$5/1000000)))</f>
        <v>63537.6</v>
      </c>
    </row>
    <row r="29" customFormat="false" ht="12.75" hidden="false" customHeight="false" outlineLevel="0" collapsed="false">
      <c r="A29" s="13" t="n">
        <f aca="false">A28+0.01</f>
        <v>0.21</v>
      </c>
      <c r="B29" s="14" t="n">
        <f aca="false">IF(AND(0.15&lt;=$A29,$B$4&gt;=$A29),$B$6,IF($A29&lt;0.15,($B$6/$A$23)*$A29,IF($A29&gt;$B$4,$B$3*24*8000*$A29*$B$5/1000000)))</f>
        <v>31768.8</v>
      </c>
      <c r="D29" s="13" t="n">
        <f aca="false">D28+0.01</f>
        <v>0.71</v>
      </c>
      <c r="E29" s="14" t="n">
        <f aca="false">IF(AND(0.15&lt;=$D29,$B$4&gt;=$D29),$B$6,IF($D29&lt;0.15,($B$6/$A$23)*$D29,IF($D29&gt;$B$4,$B$3*24*8000*$D29*$B$5/1000000)))</f>
        <v>64445.28</v>
      </c>
    </row>
    <row r="30" customFormat="false" ht="12.75" hidden="false" customHeight="false" outlineLevel="0" collapsed="false">
      <c r="A30" s="13" t="n">
        <f aca="false">A29+0.01</f>
        <v>0.22</v>
      </c>
      <c r="B30" s="14" t="n">
        <f aca="false">IF(AND(0.15&lt;=$A30,$B$4&gt;=$A30),$B$6,IF($A30&lt;0.15,($B$6/$A$23)*$A30,IF($A30&gt;$B$4,$B$3*24*8000*$A30*$B$5/1000000)))</f>
        <v>31768.8</v>
      </c>
      <c r="D30" s="13" t="n">
        <f aca="false">D29+0.01</f>
        <v>0.72</v>
      </c>
      <c r="E30" s="14" t="n">
        <f aca="false">IF(AND(0.15&lt;=$D30,$B$4&gt;=$D30),$B$6,IF($D30&lt;0.15,($B$6/$A$23)*$D30,IF($D30&gt;$B$4,$B$3*24*8000*$D30*$B$5/1000000)))</f>
        <v>65352.96</v>
      </c>
    </row>
    <row r="31" customFormat="false" ht="12.75" hidden="false" customHeight="false" outlineLevel="0" collapsed="false">
      <c r="A31" s="13" t="n">
        <f aca="false">A30+0.01</f>
        <v>0.23</v>
      </c>
      <c r="B31" s="14" t="n">
        <f aca="false">IF(AND(0.15&lt;=$A31,$B$4&gt;=$A31),$B$6,IF($A31&lt;0.15,($B$6/$A$23)*$A31,IF($A31&gt;$B$4,$B$3*24*8000*$A31*$B$5/1000000)))</f>
        <v>31768.8</v>
      </c>
      <c r="D31" s="13" t="n">
        <f aca="false">D30+0.01</f>
        <v>0.73</v>
      </c>
      <c r="E31" s="14" t="n">
        <f aca="false">IF(AND(0.15&lt;=$D31,$B$4&gt;=$D31),$B$6,IF($D31&lt;0.15,($B$6/$A$23)*$D31,IF($D31&gt;$B$4,$B$3*24*8000*$D31*$B$5/1000000)))</f>
        <v>66260.64</v>
      </c>
    </row>
    <row r="32" customFormat="false" ht="12.75" hidden="false" customHeight="false" outlineLevel="0" collapsed="false">
      <c r="A32" s="13" t="n">
        <f aca="false">A31+0.01</f>
        <v>0.24</v>
      </c>
      <c r="B32" s="14" t="n">
        <f aca="false">IF(AND(0.15&lt;=$A32,$B$4&gt;=$A32),$B$6,IF($A32&lt;0.15,($B$6/$A$23)*$A32,IF($A32&gt;$B$4,$B$3*24*8000*$A32*$B$5/1000000)))</f>
        <v>31768.8</v>
      </c>
      <c r="D32" s="13" t="n">
        <f aca="false">D31+0.01</f>
        <v>0.74</v>
      </c>
      <c r="E32" s="14" t="n">
        <f aca="false">IF(AND(0.15&lt;=$D32,$B$4&gt;=$D32),$B$6,IF($D32&lt;0.15,($B$6/$A$23)*$D32,IF($D32&gt;$B$4,$B$3*24*8000*$D32*$B$5/1000000)))</f>
        <v>67168.3200000001</v>
      </c>
    </row>
    <row r="33" customFormat="false" ht="12.75" hidden="false" customHeight="false" outlineLevel="0" collapsed="false">
      <c r="A33" s="13" t="n">
        <f aca="false">A32+0.01</f>
        <v>0.25</v>
      </c>
      <c r="B33" s="14" t="n">
        <f aca="false">IF(AND(0.15&lt;=$A33,$B$4&gt;=$A33),$B$6,IF($A33&lt;0.15,($B$6/$A$23)*$A33,IF($A33&gt;$B$4,$B$3*24*8000*$A33*$B$5/1000000)))</f>
        <v>31768.8</v>
      </c>
      <c r="D33" s="13" t="n">
        <f aca="false">D32+0.01</f>
        <v>0.75</v>
      </c>
      <c r="E33" s="14" t="n">
        <f aca="false">IF(AND(0.15&lt;=$D33,$B$4&gt;=$D33),$B$6,IF($D33&lt;0.15,($B$6/$A$23)*$D33,IF($D33&gt;$B$4,$B$3*24*8000*$D33*$B$5/1000000)))</f>
        <v>68076</v>
      </c>
    </row>
    <row r="34" customFormat="false" ht="12.75" hidden="false" customHeight="false" outlineLevel="0" collapsed="false">
      <c r="A34" s="13" t="n">
        <f aca="false">A33+0.01</f>
        <v>0.26</v>
      </c>
      <c r="B34" s="14" t="n">
        <f aca="false">IF(AND(0.15&lt;=$A34,$B$4&gt;=$A34),$B$6,IF($A34&lt;0.15,($B$6/$A$23)*$A34,IF($A34&gt;$B$4,$B$3*24*8000*$A34*$B$5/1000000)))</f>
        <v>31768.8</v>
      </c>
      <c r="D34" s="13" t="n">
        <f aca="false">D33+0.01</f>
        <v>0.760000000000001</v>
      </c>
      <c r="E34" s="14" t="n">
        <f aca="false">IF(AND(0.15&lt;=$D34,$B$4&gt;=$D34),$B$6,IF($D34&lt;0.15,($B$6/$A$23)*$D34,IF($D34&gt;$B$4,$B$3*24*8000*$D34*$B$5/1000000)))</f>
        <v>68983.6800000001</v>
      </c>
    </row>
    <row r="35" customFormat="false" ht="12.75" hidden="false" customHeight="false" outlineLevel="0" collapsed="false">
      <c r="A35" s="13" t="n">
        <f aca="false">A34+0.01</f>
        <v>0.27</v>
      </c>
      <c r="B35" s="14" t="n">
        <f aca="false">IF(AND(0.15&lt;=$A35,$B$4&gt;=$A35),$B$6,IF($A35&lt;0.15,($B$6/$A$23)*$A35,IF($A35&gt;$B$4,$B$3*24*8000*$A35*$B$5/1000000)))</f>
        <v>31768.8</v>
      </c>
      <c r="D35" s="13" t="n">
        <f aca="false">D34+0.01</f>
        <v>0.770000000000001</v>
      </c>
      <c r="E35" s="14" t="n">
        <f aca="false">IF(AND(0.15&lt;=$D35,$B$4&gt;=$D35),$B$6,IF($D35&lt;0.15,($B$6/$A$23)*$D35,IF($D35&gt;$B$4,$B$3*24*8000*$D35*$B$5/1000000)))</f>
        <v>69891.36</v>
      </c>
    </row>
    <row r="36" customFormat="false" ht="12.75" hidden="false" customHeight="false" outlineLevel="0" collapsed="false">
      <c r="A36" s="13" t="n">
        <f aca="false">A35+0.01</f>
        <v>0.28</v>
      </c>
      <c r="B36" s="14" t="n">
        <f aca="false">IF(AND(0.15&lt;=$A36,$B$4&gt;=$A36),$B$6,IF($A36&lt;0.15,($B$6/$A$23)*$A36,IF($A36&gt;$B$4,$B$3*24*8000*$A36*$B$5/1000000)))</f>
        <v>31768.8</v>
      </c>
      <c r="D36" s="13" t="n">
        <f aca="false">D35+0.01</f>
        <v>0.780000000000001</v>
      </c>
      <c r="E36" s="14" t="n">
        <f aca="false">IF(AND(0.15&lt;=$D36,$B$4&gt;=$D36),$B$6,IF($D36&lt;0.15,($B$6/$A$23)*$D36,IF($D36&gt;$B$4,$B$3*24*8000*$D36*$B$5/1000000)))</f>
        <v>70799.0400000001</v>
      </c>
    </row>
    <row r="37" customFormat="false" ht="12.75" hidden="false" customHeight="false" outlineLevel="0" collapsed="false">
      <c r="A37" s="13" t="n">
        <f aca="false">A36+0.01</f>
        <v>0.29</v>
      </c>
      <c r="B37" s="14" t="n">
        <f aca="false">IF(AND(0.15&lt;=$A37,$B$4&gt;=$A37),$B$6,IF($A37&lt;0.15,($B$6/$A$23)*$A37,IF($A37&gt;$B$4,$B$3*24*8000*$A37*$B$5/1000000)))</f>
        <v>31768.8</v>
      </c>
      <c r="D37" s="13" t="n">
        <f aca="false">D36+0.01</f>
        <v>0.790000000000001</v>
      </c>
      <c r="E37" s="14" t="n">
        <f aca="false">IF(AND(0.15&lt;=$D37,$B$4&gt;=$D37),$B$6,IF($D37&lt;0.15,($B$6/$A$23)*$D37,IF($D37&gt;$B$4,$B$3*24*8000*$D37*$B$5/1000000)))</f>
        <v>71706.72</v>
      </c>
    </row>
    <row r="38" customFormat="false" ht="12.75" hidden="false" customHeight="false" outlineLevel="0" collapsed="false">
      <c r="A38" s="13" t="n">
        <f aca="false">A37+0.01</f>
        <v>0.3</v>
      </c>
      <c r="B38" s="14" t="n">
        <f aca="false">IF(AND(0.15&lt;=$A38,$B$4&gt;=$A38),$B$6,IF($A38&lt;0.15,($B$6/$A$23)*$A38,IF($A38&gt;$B$4,$B$3*24*8000*$A38*$B$5/1000000)))</f>
        <v>31768.8</v>
      </c>
      <c r="D38" s="13" t="n">
        <f aca="false">D37+0.01</f>
        <v>0.800000000000001</v>
      </c>
      <c r="E38" s="14" t="n">
        <f aca="false">IF(AND(0.15&lt;=$D38,$B$4&gt;=$D38),$B$6,IF($D38&lt;0.15,($B$6/$A$23)*$D38,IF($D38&gt;$B$4,$B$3*24*8000*$D38*$B$5/1000000)))</f>
        <v>72614.4000000001</v>
      </c>
    </row>
    <row r="39" customFormat="false" ht="12.75" hidden="false" customHeight="false" outlineLevel="0" collapsed="false">
      <c r="A39" s="13" t="n">
        <f aca="false">A38+0.01</f>
        <v>0.31</v>
      </c>
      <c r="B39" s="14" t="n">
        <f aca="false">IF(AND(0.15&lt;=$A39,$B$4&gt;=$A39),$B$6,IF($A39&lt;0.15,($B$6/$A$23)*$A39,IF($A39&gt;$B$4,$B$3*24*8000*$A39*$B$5/1000000)))</f>
        <v>31768.8</v>
      </c>
      <c r="D39" s="13" t="n">
        <f aca="false">D38+0.01</f>
        <v>0.810000000000001</v>
      </c>
      <c r="E39" s="14" t="n">
        <f aca="false">IF(AND(0.15&lt;=$D39,$B$4&gt;=$D39),$B$6,IF($D39&lt;0.15,($B$6/$A$23)*$D39,IF($D39&gt;$B$4,$B$3*24*8000*$D39*$B$5/1000000)))</f>
        <v>73522.0800000001</v>
      </c>
    </row>
    <row r="40" customFormat="false" ht="12.75" hidden="false" customHeight="false" outlineLevel="0" collapsed="false">
      <c r="A40" s="13" t="n">
        <f aca="false">A39+0.01</f>
        <v>0.32</v>
      </c>
      <c r="B40" s="14" t="n">
        <f aca="false">IF(AND(0.15&lt;=$A40,$B$4&gt;=$A40),$B$6,IF($A40&lt;0.15,($B$6/$A$23)*$A40,IF($A40&gt;$B$4,$B$3*24*8000*$A40*$B$5/1000000)))</f>
        <v>31768.8</v>
      </c>
      <c r="D40" s="13" t="n">
        <f aca="false">D39+0.01</f>
        <v>0.820000000000001</v>
      </c>
      <c r="E40" s="14" t="n">
        <f aca="false">IF(AND(0.15&lt;=$D40,$B$4&gt;=$D40),$B$6,IF($D40&lt;0.15,($B$6/$A$23)*$D40,IF($D40&gt;$B$4,$B$3*24*8000*$D40*$B$5/1000000)))</f>
        <v>74429.7600000001</v>
      </c>
    </row>
    <row r="41" customFormat="false" ht="12.75" hidden="false" customHeight="false" outlineLevel="0" collapsed="false">
      <c r="A41" s="13" t="n">
        <f aca="false">A40+0.01</f>
        <v>0.33</v>
      </c>
      <c r="B41" s="14" t="n">
        <f aca="false">IF(AND(0.15&lt;=$A41,$B$4&gt;=$A41),$B$6,IF($A41&lt;0.15,($B$6/$A$23)*$A41,IF($A41&gt;$B$4,$B$3*24*8000*$A41*$B$5/1000000)))</f>
        <v>31768.8</v>
      </c>
      <c r="D41" s="13" t="n">
        <f aca="false">D40+0.01</f>
        <v>0.830000000000001</v>
      </c>
      <c r="E41" s="14" t="n">
        <f aca="false">IF(AND(0.15&lt;=$D41,$B$4&gt;=$D41),$B$6,IF($D41&lt;0.15,($B$6/$A$23)*$D41,IF($D41&gt;$B$4,$B$3*24*8000*$D41*$B$5/1000000)))</f>
        <v>75337.4400000001</v>
      </c>
    </row>
    <row r="42" customFormat="false" ht="12.75" hidden="false" customHeight="false" outlineLevel="0" collapsed="false">
      <c r="A42" s="13" t="n">
        <f aca="false">A41+0.01</f>
        <v>0.34</v>
      </c>
      <c r="B42" s="14" t="n">
        <f aca="false">IF(AND(0.15&lt;=$A42,$B$4&gt;=$A42),$B$6,IF($A42&lt;0.15,($B$6/$A$23)*$A42,IF($A42&gt;$B$4,$B$3*24*8000*$A42*$B$5/1000000)))</f>
        <v>31768.8</v>
      </c>
      <c r="D42" s="13" t="n">
        <f aca="false">D41+0.01</f>
        <v>0.840000000000001</v>
      </c>
      <c r="E42" s="14" t="n">
        <f aca="false">IF(AND(0.15&lt;=$D42,$B$4&gt;=$D42),$B$6,IF($D42&lt;0.15,($B$6/$A$23)*$D42,IF($D42&gt;$B$4,$B$3*24*8000*$D42*$B$5/1000000)))</f>
        <v>76245.12</v>
      </c>
    </row>
    <row r="43" customFormat="false" ht="12.75" hidden="false" customHeight="false" outlineLevel="0" collapsed="false">
      <c r="A43" s="13" t="n">
        <f aca="false">A42+0.01</f>
        <v>0.35</v>
      </c>
      <c r="B43" s="14" t="n">
        <f aca="false">IF(AND(0.15&lt;=$A43,$B$4&gt;=$A43),$B$6,IF($A43&lt;0.15,($B$6/$A$23)*$A43,IF($A43&gt;$B$4,$B$3*24*8000*$A43*$B$5/1000000)))</f>
        <v>31768.8</v>
      </c>
      <c r="D43" s="13" t="n">
        <f aca="false">D42+0.01</f>
        <v>0.850000000000001</v>
      </c>
      <c r="E43" s="14" t="n">
        <f aca="false">IF(AND(0.15&lt;=$D43,$B$4&gt;=$D43),$B$6,IF($D43&lt;0.15,($B$6/$A$23)*$D43,IF($D43&gt;$B$4,$B$3*24*8000*$D43*$B$5/1000000)))</f>
        <v>77152.8000000001</v>
      </c>
    </row>
    <row r="44" customFormat="false" ht="12.75" hidden="false" customHeight="false" outlineLevel="0" collapsed="false">
      <c r="A44" s="13" t="n">
        <f aca="false">A43+0.01</f>
        <v>0.36</v>
      </c>
      <c r="B44" s="14" t="n">
        <f aca="false">IF(AND(0.15&lt;=$A44,$B$4&gt;=$A44),$B$6,IF($A44&lt;0.15,($B$6/$A$23)*$A44,IF($A44&gt;$B$4,$B$3*24*8000*$A44*$B$5/1000000)))</f>
        <v>32676.48</v>
      </c>
      <c r="D44" s="13" t="n">
        <f aca="false">D43+0.01</f>
        <v>0.860000000000001</v>
      </c>
      <c r="E44" s="14" t="n">
        <f aca="false">IF(AND(0.15&lt;=$D44,$B$4&gt;=$D44),$B$6,IF($D44&lt;0.15,($B$6/$A$23)*$D44,IF($D44&gt;$B$4,$B$3*24*8000*$D44*$B$5/1000000)))</f>
        <v>78060.48</v>
      </c>
    </row>
    <row r="45" customFormat="false" ht="12.75" hidden="false" customHeight="false" outlineLevel="0" collapsed="false">
      <c r="A45" s="13" t="n">
        <f aca="false">A44+0.01</f>
        <v>0.37</v>
      </c>
      <c r="B45" s="14" t="n">
        <f aca="false">IF(AND(0.15&lt;=$A45,$B$4&gt;=$A45),$B$6,IF($A45&lt;0.15,($B$6/$A$23)*$A45,IF($A45&gt;$B$4,$B$3*24*8000*$A45*$B$5/1000000)))</f>
        <v>33584.16</v>
      </c>
      <c r="D45" s="13" t="n">
        <f aca="false">D44+0.01</f>
        <v>0.870000000000001</v>
      </c>
      <c r="E45" s="14" t="n">
        <f aca="false">IF(AND(0.15&lt;=$D45,$B$4&gt;=$D45),$B$6,IF($D45&lt;0.15,($B$6/$A$23)*$D45,IF($D45&gt;$B$4,$B$3*24*8000*$D45*$B$5/1000000)))</f>
        <v>78968.1600000001</v>
      </c>
    </row>
    <row r="46" customFormat="false" ht="12.75" hidden="false" customHeight="false" outlineLevel="0" collapsed="false">
      <c r="A46" s="13" t="n">
        <f aca="false">A45+0.01</f>
        <v>0.38</v>
      </c>
      <c r="B46" s="14" t="n">
        <f aca="false">IF(AND(0.15&lt;=$A46,$B$4&gt;=$A46),$B$6,IF($A46&lt;0.15,($B$6/$A$23)*$A46,IF($A46&gt;$B$4,$B$3*24*8000*$A46*$B$5/1000000)))</f>
        <v>34491.84</v>
      </c>
      <c r="D46" s="13" t="n">
        <f aca="false">D45+0.01</f>
        <v>0.880000000000001</v>
      </c>
      <c r="E46" s="14" t="n">
        <f aca="false">IF(AND(0.15&lt;=$D46,$B$4&gt;=$D46),$B$6,IF($D46&lt;0.15,($B$6/$A$23)*$D46,IF($D46&gt;$B$4,$B$3*24*8000*$D46*$B$5/1000000)))</f>
        <v>79875.84</v>
      </c>
    </row>
    <row r="47" customFormat="false" ht="12.75" hidden="false" customHeight="false" outlineLevel="0" collapsed="false">
      <c r="A47" s="13" t="n">
        <f aca="false">A46+0.01</f>
        <v>0.39</v>
      </c>
      <c r="B47" s="14" t="n">
        <f aca="false">IF(AND(0.15&lt;=$A47,$B$4&gt;=$A47),$B$6,IF($A47&lt;0.15,($B$6/$A$23)*$A47,IF($A47&gt;$B$4,$B$3*24*8000*$A47*$B$5/1000000)))</f>
        <v>35399.52</v>
      </c>
      <c r="D47" s="13" t="n">
        <f aca="false">D46+0.01</f>
        <v>0.890000000000001</v>
      </c>
      <c r="E47" s="14" t="n">
        <f aca="false">IF(AND(0.15&lt;=$D47,$B$4&gt;=$D47),$B$6,IF($D47&lt;0.15,($B$6/$A$23)*$D47,IF($D47&gt;$B$4,$B$3*24*8000*$D47*$B$5/1000000)))</f>
        <v>80783.5200000001</v>
      </c>
    </row>
    <row r="48" customFormat="false" ht="12.75" hidden="false" customHeight="false" outlineLevel="0" collapsed="false">
      <c r="A48" s="13" t="n">
        <f aca="false">A47+0.01</f>
        <v>0.4</v>
      </c>
      <c r="B48" s="14" t="n">
        <f aca="false">IF(AND(0.15&lt;=$A48,$B$4&gt;=$A48),$B$6,IF($A48&lt;0.15,($B$6/$A$23)*$A48,IF($A48&gt;$B$4,$B$3*24*8000*$A48*$B$5/1000000)))</f>
        <v>36307.2</v>
      </c>
      <c r="D48" s="13" t="n">
        <f aca="false">D47+0.01</f>
        <v>0.900000000000001</v>
      </c>
      <c r="E48" s="14" t="n">
        <f aca="false">IF(AND(0.15&lt;=$D48,$B$4&gt;=$D48),$B$6,IF($D48&lt;0.15,($B$6/$A$23)*$D48,IF($D48&gt;$B$4,$B$3*24*8000*$D48*$B$5/1000000)))</f>
        <v>81691.2000000001</v>
      </c>
    </row>
    <row r="49" customFormat="false" ht="12.75" hidden="false" customHeight="false" outlineLevel="0" collapsed="false">
      <c r="A49" s="13" t="n">
        <f aca="false">A48+0.01</f>
        <v>0.41</v>
      </c>
      <c r="B49" s="14" t="n">
        <f aca="false">IF(AND(0.15&lt;=$A49,$B$4&gt;=$A49),$B$6,IF($A49&lt;0.15,($B$6/$A$23)*$A49,IF($A49&gt;$B$4,$B$3*24*8000*$A49*$B$5/1000000)))</f>
        <v>37214.88</v>
      </c>
      <c r="D49" s="13" t="n">
        <f aca="false">D48+0.01</f>
        <v>0.910000000000001</v>
      </c>
      <c r="E49" s="14" t="n">
        <f aca="false">IF(AND(0.15&lt;=$D49,$B$4&gt;=$D49),$B$6,IF($D49&lt;0.15,($B$6/$A$23)*$D49,IF($D49&gt;$B$4,$B$3*24*8000*$D49*$B$5/1000000)))</f>
        <v>82598.8800000001</v>
      </c>
    </row>
    <row r="50" customFormat="false" ht="12.75" hidden="false" customHeight="false" outlineLevel="0" collapsed="false">
      <c r="A50" s="13" t="n">
        <f aca="false">A49+0.01</f>
        <v>0.42</v>
      </c>
      <c r="B50" s="14" t="n">
        <f aca="false">IF(AND(0.15&lt;=$A50,$B$4&gt;=$A50),$B$6,IF($A50&lt;0.15,($B$6/$A$23)*$A50,IF($A50&gt;$B$4,$B$3*24*8000*$A50*$B$5/1000000)))</f>
        <v>38122.56</v>
      </c>
      <c r="D50" s="13" t="n">
        <f aca="false">D49+0.01</f>
        <v>0.920000000000001</v>
      </c>
      <c r="E50" s="14" t="n">
        <f aca="false">IF(AND(0.15&lt;=$D50,$B$4&gt;=$D50),$B$6,IF($D50&lt;0.15,($B$6/$A$23)*$D50,IF($D50&gt;$B$4,$B$3*24*8000*$D50*$B$5/1000000)))</f>
        <v>83506.5600000001</v>
      </c>
    </row>
    <row r="51" customFormat="false" ht="12.75" hidden="false" customHeight="false" outlineLevel="0" collapsed="false">
      <c r="A51" s="13" t="n">
        <f aca="false">A50+0.01</f>
        <v>0.43</v>
      </c>
      <c r="B51" s="14" t="n">
        <f aca="false">IF(AND(0.15&lt;=$A51,$B$4&gt;=$A51),$B$6,IF($A51&lt;0.15,($B$6/$A$23)*$A51,IF($A51&gt;$B$4,$B$3*24*8000*$A51*$B$5/1000000)))</f>
        <v>39030.24</v>
      </c>
      <c r="D51" s="13" t="n">
        <f aca="false">D50+0.01</f>
        <v>0.930000000000001</v>
      </c>
      <c r="E51" s="14" t="n">
        <f aca="false">IF(AND(0.15&lt;=$D51,$B$4&gt;=$D51),$B$6,IF($D51&lt;0.15,($B$6/$A$23)*$D51,IF($D51&gt;$B$4,$B$3*24*8000*$D51*$B$5/1000000)))</f>
        <v>84414.2400000001</v>
      </c>
    </row>
    <row r="52" customFormat="false" ht="12.75" hidden="false" customHeight="false" outlineLevel="0" collapsed="false">
      <c r="A52" s="13" t="n">
        <f aca="false">A51+0.01</f>
        <v>0.44</v>
      </c>
      <c r="B52" s="14" t="n">
        <f aca="false">IF(AND(0.15&lt;=$A52,$B$4&gt;=$A52),$B$6,IF($A52&lt;0.15,($B$6/$A$23)*$A52,IF($A52&gt;$B$4,$B$3*24*8000*$A52*$B$5/1000000)))</f>
        <v>39937.92</v>
      </c>
      <c r="D52" s="13" t="n">
        <f aca="false">D51+0.01</f>
        <v>0.940000000000001</v>
      </c>
      <c r="E52" s="14" t="n">
        <f aca="false">IF(AND(0.15&lt;=$D52,$B$4&gt;=$D52),$B$6,IF($D52&lt;0.15,($B$6/$A$23)*$D52,IF($D52&gt;$B$4,$B$3*24*8000*$D52*$B$5/1000000)))</f>
        <v>85321.9200000001</v>
      </c>
    </row>
    <row r="53" customFormat="false" ht="12.75" hidden="false" customHeight="false" outlineLevel="0" collapsed="false">
      <c r="A53" s="13" t="n">
        <f aca="false">A52+0.01</f>
        <v>0.45</v>
      </c>
      <c r="B53" s="14" t="n">
        <f aca="false">IF(AND(0.15&lt;=$A53,$B$4&gt;=$A53),$B$6,IF($A53&lt;0.15,($B$6/$A$23)*$A53,IF($A53&gt;$B$4,$B$3*24*8000*$A53*$B$5/1000000)))</f>
        <v>40845.6</v>
      </c>
      <c r="D53" s="13" t="n">
        <f aca="false">D52+0.01</f>
        <v>0.950000000000001</v>
      </c>
      <c r="E53" s="14" t="n">
        <f aca="false">IF(AND(0.15&lt;=$D53,$B$4&gt;=$D53),$B$6,IF($D53&lt;0.15,($B$6/$A$23)*$D53,IF($D53&gt;$B$4,$B$3*24*8000*$D53*$B$5/1000000)))</f>
        <v>86229.6000000001</v>
      </c>
    </row>
    <row r="54" customFormat="false" ht="12.75" hidden="false" customHeight="false" outlineLevel="0" collapsed="false">
      <c r="A54" s="13" t="n">
        <f aca="false">A53+0.01</f>
        <v>0.46</v>
      </c>
      <c r="B54" s="14" t="n">
        <f aca="false">IF(AND(0.15&lt;=$A54,$B$4&gt;=$A54),$B$6,IF($A54&lt;0.15,($B$6/$A$23)*$A54,IF($A54&gt;$B$4,$B$3*24*8000*$A54*$B$5/1000000)))</f>
        <v>41753.28</v>
      </c>
      <c r="D54" s="13" t="n">
        <f aca="false">D53+0.01</f>
        <v>0.960000000000001</v>
      </c>
      <c r="E54" s="14" t="n">
        <f aca="false">IF(AND(0.15&lt;=$D54,$B$4&gt;=$D54),$B$6,IF($D54&lt;0.15,($B$6/$A$23)*$D54,IF($D54&gt;$B$4,$B$3*24*8000*$D54*$B$5/1000000)))</f>
        <v>87137.2800000001</v>
      </c>
    </row>
    <row r="55" customFormat="false" ht="12.75" hidden="false" customHeight="false" outlineLevel="0" collapsed="false">
      <c r="A55" s="13" t="n">
        <f aca="false">A54+0.01</f>
        <v>0.47</v>
      </c>
      <c r="B55" s="14" t="n">
        <f aca="false">IF(AND(0.15&lt;=$A55,$B$4&gt;=$A55),$B$6,IF($A55&lt;0.15,($B$6/$A$23)*$A55,IF($A55&gt;$B$4,$B$3*24*8000*$A55*$B$5/1000000)))</f>
        <v>42660.96</v>
      </c>
      <c r="D55" s="13" t="n">
        <f aca="false">D54+0.01</f>
        <v>0.970000000000001</v>
      </c>
      <c r="E55" s="14" t="n">
        <f aca="false">IF(AND(0.15&lt;=$D55,$B$4&gt;=$D55),$B$6,IF($D55&lt;0.15,($B$6/$A$23)*$D55,IF($D55&gt;$B$4,$B$3*24*8000*$D55*$B$5/1000000)))</f>
        <v>88044.9600000001</v>
      </c>
    </row>
    <row r="56" customFormat="false" ht="12.75" hidden="false" customHeight="false" outlineLevel="0" collapsed="false">
      <c r="A56" s="13" t="n">
        <f aca="false">A55+0.01</f>
        <v>0.48</v>
      </c>
      <c r="B56" s="14" t="n">
        <f aca="false">IF(AND(0.15&lt;=$A56,$B$4&gt;=$A56),$B$6,IF($A56&lt;0.15,($B$6/$A$23)*$A56,IF($A56&gt;$B$4,$B$3*24*8000*$A56*$B$5/1000000)))</f>
        <v>43568.64</v>
      </c>
      <c r="D56" s="13" t="n">
        <f aca="false">D55+0.01</f>
        <v>0.980000000000001</v>
      </c>
      <c r="E56" s="14" t="n">
        <f aca="false">IF(AND(0.15&lt;=$D56,$B$4&gt;=$D56),$B$6,IF($D56&lt;0.15,($B$6/$A$23)*$D56,IF($D56&gt;$B$4,$B$3*24*8000*$D56*$B$5/1000000)))</f>
        <v>88952.6400000001</v>
      </c>
    </row>
    <row r="57" customFormat="false" ht="12.75" hidden="false" customHeight="false" outlineLevel="0" collapsed="false">
      <c r="A57" s="13" t="n">
        <f aca="false">A56+0.01</f>
        <v>0.49</v>
      </c>
      <c r="B57" s="14" t="n">
        <f aca="false">IF(AND(0.15&lt;=$A57,$B$4&gt;=$A57),$B$6,IF($A57&lt;0.15,($B$6/$A$23)*$A57,IF($A57&gt;$B$4,$B$3*24*8000*$A57*$B$5/1000000)))</f>
        <v>44476.32</v>
      </c>
      <c r="D57" s="13" t="n">
        <f aca="false">D56+0.01</f>
        <v>0.990000000000001</v>
      </c>
      <c r="E57" s="14" t="n">
        <f aca="false">IF(AND(0.15&lt;=$D57,$B$4&gt;=$D57),$B$6,IF($D57&lt;0.15,($B$6/$A$23)*$D57,IF($D57&gt;$B$4,$B$3*24*8000*$D57*$B$5/1000000)))</f>
        <v>89860.3200000001</v>
      </c>
    </row>
    <row r="58" customFormat="false" ht="12.75" hidden="false" customHeight="false" outlineLevel="0" collapsed="false">
      <c r="A58" s="13" t="n">
        <f aca="false">A57+0.01</f>
        <v>0.5</v>
      </c>
      <c r="B58" s="14" t="n">
        <f aca="false">IF(AND(0.15&lt;=$A58,$B$4&gt;=$A58),$B$6,IF($A58&lt;0.15,($B$6/$A$23)*$A58,IF($A58&gt;$B$4,$B$3*24*8000*$A58*$B$5/1000000)))</f>
        <v>45384</v>
      </c>
      <c r="D58" s="13" t="n">
        <f aca="false">D57+0.01</f>
        <v>1</v>
      </c>
      <c r="E58" s="14" t="n">
        <f aca="false">IF(AND(0.15&lt;=$D58,$B$4&gt;=$D58),$B$6,IF($D58&lt;0.15,($B$6/$A$23)*$D58,IF($D58&gt;$B$4,$B$3*24*8000*$D58*$B$5/1000000)))</f>
        <v>90768.0000000001</v>
      </c>
    </row>
  </sheetData>
  <mergeCells count="1">
    <mergeCell ref="A1:E1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E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0" width="14.7"/>
    <col collapsed="false" customWidth="true" hidden="false" outlineLevel="0" max="3" min="3" style="0" width="12.14"/>
    <col collapsed="false" customWidth="true" hidden="false" outlineLevel="0" max="4" min="4" style="2" width="12.14"/>
    <col collapsed="false" customWidth="true" hidden="false" outlineLevel="0" max="5" min="5" style="0" width="15.85"/>
  </cols>
  <sheetData>
    <row r="1" customFormat="false" ht="20.25" hidden="false" customHeight="false" outlineLevel="0" collapsed="false">
      <c r="A1" s="3" t="s">
        <v>16</v>
      </c>
      <c r="B1" s="3"/>
      <c r="C1" s="3"/>
      <c r="D1" s="3"/>
      <c r="E1" s="3"/>
      <c r="G1" s="4"/>
      <c r="H1" s="4"/>
      <c r="J1" s="4"/>
      <c r="K1" s="4"/>
    </row>
    <row r="2" customFormat="false" ht="20.25" hidden="false" customHeight="false" outlineLevel="0" collapsed="false">
      <c r="A2" s="5"/>
      <c r="B2" s="5"/>
      <c r="C2" s="5"/>
      <c r="G2" s="4"/>
      <c r="H2" s="4"/>
      <c r="J2" s="4"/>
      <c r="K2" s="4"/>
    </row>
    <row r="3" customFormat="false" ht="20.25" hidden="false" customHeight="false" outlineLevel="0" collapsed="false">
      <c r="A3" s="6" t="s">
        <v>1</v>
      </c>
      <c r="B3" s="7" t="n">
        <v>15250</v>
      </c>
      <c r="C3" s="5"/>
      <c r="G3" s="4"/>
      <c r="H3" s="4"/>
      <c r="J3" s="4"/>
      <c r="K3" s="4"/>
    </row>
    <row r="4" customFormat="false" ht="27" hidden="false" customHeight="false" outlineLevel="0" collapsed="false">
      <c r="A4" s="6" t="s">
        <v>2</v>
      </c>
      <c r="B4" s="8" t="n">
        <v>0.35</v>
      </c>
      <c r="C4" s="5"/>
      <c r="G4" s="4"/>
      <c r="H4" s="4"/>
      <c r="J4" s="4"/>
      <c r="K4" s="4"/>
    </row>
    <row r="5" customFormat="false" ht="29.25" hidden="false" customHeight="true" outlineLevel="0" collapsed="false">
      <c r="A5" s="6" t="s">
        <v>3</v>
      </c>
      <c r="B5" s="9" t="n">
        <v>30</v>
      </c>
      <c r="C5" s="5"/>
      <c r="G5" s="4"/>
      <c r="H5" s="4"/>
      <c r="J5" s="4"/>
      <c r="K5" s="4"/>
    </row>
    <row r="6" customFormat="false" ht="39.75" hidden="false" customHeight="false" outlineLevel="0" collapsed="false">
      <c r="A6" s="6" t="s">
        <v>15</v>
      </c>
      <c r="B6" s="10" t="n">
        <f aca="false">(B3*B4*24*8000/1000000)*$B$5</f>
        <v>30744</v>
      </c>
      <c r="C6" s="5"/>
      <c r="G6" s="4"/>
      <c r="H6" s="4"/>
      <c r="J6" s="4"/>
      <c r="K6" s="4"/>
    </row>
    <row r="7" customFormat="false" ht="12.75" hidden="false" customHeight="false" outlineLevel="0" collapsed="false">
      <c r="A7" s="11"/>
      <c r="B7" s="11"/>
      <c r="D7" s="4"/>
      <c r="E7" s="4"/>
      <c r="G7" s="4"/>
      <c r="H7" s="4"/>
      <c r="J7" s="4"/>
      <c r="K7" s="4"/>
    </row>
    <row r="8" customFormat="false" ht="37.5" hidden="false" customHeight="true" outlineLevel="0" collapsed="false">
      <c r="A8" s="12" t="s">
        <v>5</v>
      </c>
      <c r="B8" s="6" t="s">
        <v>6</v>
      </c>
      <c r="C8" s="4"/>
      <c r="D8" s="12" t="s">
        <v>5</v>
      </c>
      <c r="E8" s="6" t="s">
        <v>6</v>
      </c>
      <c r="G8" s="6"/>
      <c r="H8" s="4"/>
      <c r="J8" s="6"/>
      <c r="K8" s="4"/>
    </row>
    <row r="9" customFormat="false" ht="12.75" hidden="false" customHeight="false" outlineLevel="0" collapsed="false">
      <c r="A9" s="13" t="n">
        <v>0.01</v>
      </c>
      <c r="B9" s="14" t="n">
        <f aca="false">IF(AND(0.15&lt;=$A9,$B$4&gt;=$A9),$B$6,IF($A9&lt;0.15,($B$6/$A$23)*$A9,IF($A9&gt;$B$4,$B$3*24*8000*$A9*$B$5/1000000)))</f>
        <v>2049.6</v>
      </c>
      <c r="C9" s="14"/>
      <c r="D9" s="13" t="n">
        <f aca="false">A58+0.01</f>
        <v>0.51</v>
      </c>
      <c r="E9" s="14" t="n">
        <f aca="false">IF(AND(0.15&lt;=$D9,$B$4&gt;=$D9),$B$6,IF($D9&lt;0.15,($B$6/$A$23)*$D9,IF($D9&gt;$B$4,$B$3*24*8000*$D9*$B$5/1000000)))</f>
        <v>44798.4</v>
      </c>
    </row>
    <row r="10" customFormat="false" ht="12.75" hidden="false" customHeight="false" outlineLevel="0" collapsed="false">
      <c r="A10" s="13" t="n">
        <f aca="false">A9+0.01</f>
        <v>0.02</v>
      </c>
      <c r="B10" s="14" t="n">
        <f aca="false">IF(AND(0.15&lt;=$A10,$B$4&gt;=$A10),$B$6,IF($A10&lt;0.15,($B$6/$A$23)*$A10,IF($A10&gt;$B$4,$B$3*24*8000*$A10*$B$5/1000000)))</f>
        <v>4099.2</v>
      </c>
      <c r="C10" s="14"/>
      <c r="D10" s="13" t="n">
        <f aca="false">D9+0.01</f>
        <v>0.52</v>
      </c>
      <c r="E10" s="14" t="n">
        <f aca="false">IF(AND(0.15&lt;=$D10,$B$4&gt;=$D10),$B$6,IF($D10&lt;0.15,($B$6/$A$23)*$D10,IF($D10&gt;$B$4,$B$3*24*8000*$D10*$B$5/1000000)))</f>
        <v>45676.8</v>
      </c>
    </row>
    <row r="11" customFormat="false" ht="12.75" hidden="false" customHeight="false" outlineLevel="0" collapsed="false">
      <c r="A11" s="13" t="n">
        <f aca="false">A10+0.01</f>
        <v>0.03</v>
      </c>
      <c r="B11" s="14" t="n">
        <f aca="false">IF(AND(0.15&lt;=$A11,$B$4&gt;=$A11),$B$6,IF($A11&lt;0.15,($B$6/$A$23)*$A11,IF($A11&gt;$B$4,$B$3*24*8000*$A11*$B$5/1000000)))</f>
        <v>6148.8</v>
      </c>
      <c r="C11" s="14"/>
      <c r="D11" s="13" t="n">
        <f aca="false">D10+0.01</f>
        <v>0.53</v>
      </c>
      <c r="E11" s="14" t="n">
        <f aca="false">IF(AND(0.15&lt;=$D11,$B$4&gt;=$D11),$B$6,IF($D11&lt;0.15,($B$6/$A$23)*$D11,IF($D11&gt;$B$4,$B$3*24*8000*$D11*$B$5/1000000)))</f>
        <v>46555.2</v>
      </c>
    </row>
    <row r="12" customFormat="false" ht="12.75" hidden="false" customHeight="false" outlineLevel="0" collapsed="false">
      <c r="A12" s="13" t="n">
        <f aca="false">A11+0.01</f>
        <v>0.04</v>
      </c>
      <c r="B12" s="14" t="n">
        <f aca="false">IF(AND(0.15&lt;=$A12,$B$4&gt;=$A12),$B$6,IF($A12&lt;0.15,($B$6/$A$23)*$A12,IF($A12&gt;$B$4,$B$3*24*8000*$A12*$B$5/1000000)))</f>
        <v>8198.4</v>
      </c>
      <c r="C12" s="14"/>
      <c r="D12" s="13" t="n">
        <f aca="false">D11+0.01</f>
        <v>0.54</v>
      </c>
      <c r="E12" s="14" t="n">
        <f aca="false">IF(AND(0.15&lt;=$D12,$B$4&gt;=$D12),$B$6,IF($D12&lt;0.15,($B$6/$A$23)*$D12,IF($D12&gt;$B$4,$B$3*24*8000*$D12*$B$5/1000000)))</f>
        <v>47433.6</v>
      </c>
      <c r="G12" s="15"/>
      <c r="J12" s="15"/>
    </row>
    <row r="13" customFormat="false" ht="12.75" hidden="false" customHeight="false" outlineLevel="0" collapsed="false">
      <c r="A13" s="13" t="n">
        <f aca="false">A12+0.01</f>
        <v>0.05</v>
      </c>
      <c r="B13" s="14" t="n">
        <f aca="false">IF(AND(0.15&lt;=$A13,$B$4&gt;=$A13),$B$6,IF($A13&lt;0.15,($B$6/$A$23)*$A13,IF($A13&gt;$B$4,$B$3*24*8000*$A13*$B$5/1000000)))</f>
        <v>10248</v>
      </c>
      <c r="C13" s="14"/>
      <c r="D13" s="13" t="n">
        <f aca="false">D12+0.01</f>
        <v>0.55</v>
      </c>
      <c r="E13" s="14" t="n">
        <f aca="false">IF(AND(0.15&lt;=$D13,$B$4&gt;=$D13),$B$6,IF($D13&lt;0.15,($B$6/$A$23)*$D13,IF($D13&gt;$B$4,$B$3*24*8000*$D13*$B$5/1000000)))</f>
        <v>48312</v>
      </c>
      <c r="G13" s="15"/>
      <c r="J13" s="15"/>
    </row>
    <row r="14" customFormat="false" ht="12.75" hidden="false" customHeight="false" outlineLevel="0" collapsed="false">
      <c r="A14" s="13" t="n">
        <f aca="false">A13+0.01</f>
        <v>0.06</v>
      </c>
      <c r="B14" s="14" t="n">
        <f aca="false">IF(AND(0.15&lt;=$A14,$B$4&gt;=$A14),$B$6,IF($A14&lt;0.15,($B$6/$A$23)*$A14,IF($A14&gt;$B$4,$B$3*24*8000*$A14*$B$5/1000000)))</f>
        <v>12297.6</v>
      </c>
      <c r="C14" s="14"/>
      <c r="D14" s="13" t="n">
        <f aca="false">D13+0.01</f>
        <v>0.56</v>
      </c>
      <c r="E14" s="14" t="n">
        <f aca="false">IF(AND(0.15&lt;=$D14,$B$4&gt;=$D14),$B$6,IF($D14&lt;0.15,($B$6/$A$23)*$D14,IF($D14&gt;$B$4,$B$3*24*8000*$D14*$B$5/1000000)))</f>
        <v>49190.4</v>
      </c>
      <c r="G14" s="15"/>
      <c r="J14" s="15"/>
    </row>
    <row r="15" customFormat="false" ht="12.75" hidden="false" customHeight="false" outlineLevel="0" collapsed="false">
      <c r="A15" s="13" t="n">
        <f aca="false">A14+0.01</f>
        <v>0.07</v>
      </c>
      <c r="B15" s="14" t="n">
        <f aca="false">IF(AND(0.15&lt;=$A15,$B$4&gt;=$A15),$B$6,IF($A15&lt;0.15,($B$6/$A$23)*$A15,IF($A15&gt;$B$4,$B$3*24*8000*$A15*$B$5/1000000)))</f>
        <v>14347.2</v>
      </c>
      <c r="C15" s="14"/>
      <c r="D15" s="13" t="n">
        <f aca="false">D14+0.01</f>
        <v>0.57</v>
      </c>
      <c r="E15" s="14" t="n">
        <f aca="false">IF(AND(0.15&lt;=$D15,$B$4&gt;=$D15),$B$6,IF($D15&lt;0.15,($B$6/$A$23)*$D15,IF($D15&gt;$B$4,$B$3*24*8000*$D15*$B$5/1000000)))</f>
        <v>50068.8</v>
      </c>
      <c r="G15" s="15"/>
      <c r="J15" s="15"/>
    </row>
    <row r="16" customFormat="false" ht="12.75" hidden="false" customHeight="false" outlineLevel="0" collapsed="false">
      <c r="A16" s="13" t="n">
        <f aca="false">A15+0.01</f>
        <v>0.08</v>
      </c>
      <c r="B16" s="14" t="n">
        <f aca="false">IF(AND(0.15&lt;=$A16,$B$4&gt;=$A16),$B$6,IF($A16&lt;0.15,($B$6/$A$23)*$A16,IF($A16&gt;$B$4,$B$3*24*8000*$A16*$B$5/1000000)))</f>
        <v>16396.8</v>
      </c>
      <c r="C16" s="14"/>
      <c r="D16" s="13" t="n">
        <f aca="false">D15+0.01</f>
        <v>0.58</v>
      </c>
      <c r="E16" s="14" t="n">
        <f aca="false">IF(AND(0.15&lt;=$D16,$B$4&gt;=$D16),$B$6,IF($D16&lt;0.15,($B$6/$A$23)*$D16,IF($D16&gt;$B$4,$B$3*24*8000*$D16*$B$5/1000000)))</f>
        <v>50947.2</v>
      </c>
      <c r="G16" s="15"/>
      <c r="J16" s="15"/>
    </row>
    <row r="17" customFormat="false" ht="12.75" hidden="false" customHeight="false" outlineLevel="0" collapsed="false">
      <c r="A17" s="13" t="n">
        <f aca="false">A16+0.01</f>
        <v>0.09</v>
      </c>
      <c r="B17" s="14" t="n">
        <f aca="false">IF(AND(0.15&lt;=$A17,$B$4&gt;=$A17),$B$6,IF($A17&lt;0.15,($B$6/$A$23)*$A17,IF($A17&gt;$B$4,$B$3*24*8000*$A17*$B$5/1000000)))</f>
        <v>18446.4</v>
      </c>
      <c r="C17" s="14"/>
      <c r="D17" s="13" t="n">
        <f aca="false">D16+0.01</f>
        <v>0.59</v>
      </c>
      <c r="E17" s="14" t="n">
        <f aca="false">IF(AND(0.15&lt;=$D17,$B$4&gt;=$D17),$B$6,IF($D17&lt;0.15,($B$6/$A$23)*$D17,IF($D17&gt;$B$4,$B$3*24*8000*$D17*$B$5/1000000)))</f>
        <v>51825.6</v>
      </c>
      <c r="G17" s="15"/>
      <c r="J17" s="15"/>
    </row>
    <row r="18" customFormat="false" ht="12.75" hidden="false" customHeight="false" outlineLevel="0" collapsed="false">
      <c r="A18" s="13" t="n">
        <f aca="false">A17+0.01</f>
        <v>0.1</v>
      </c>
      <c r="B18" s="14" t="n">
        <f aca="false">IF(AND(0.15&lt;=$A18,$B$4&gt;=$A18),$B$6,IF($A18&lt;0.15,($B$6/$A$23)*$A18,IF($A18&gt;$B$4,$B$3*24*8000*$A18*$B$5/1000000)))</f>
        <v>20496</v>
      </c>
      <c r="C18" s="14"/>
      <c r="D18" s="13" t="n">
        <f aca="false">D17+0.01</f>
        <v>0.6</v>
      </c>
      <c r="E18" s="14" t="n">
        <f aca="false">IF(AND(0.15&lt;=$D18,$B$4&gt;=$D18),$B$6,IF($D18&lt;0.15,($B$6/$A$23)*$D18,IF($D18&gt;$B$4,$B$3*24*8000*$D18*$B$5/1000000)))</f>
        <v>52704</v>
      </c>
      <c r="G18" s="16"/>
      <c r="J18" s="15"/>
    </row>
    <row r="19" customFormat="false" ht="12.75" hidden="false" customHeight="false" outlineLevel="0" collapsed="false">
      <c r="A19" s="13" t="n">
        <f aca="false">A18+0.01</f>
        <v>0.11</v>
      </c>
      <c r="B19" s="14" t="n">
        <f aca="false">IF(AND(0.15&lt;=$A19,$B$4&gt;=$A19),$B$6,IF($A19&lt;0.15,($B$6/$A$23)*$A19,IF($A19&gt;$B$4,$B$3*24*8000*$A19*$B$5/1000000)))</f>
        <v>22545.6</v>
      </c>
      <c r="C19" s="14"/>
      <c r="D19" s="13" t="n">
        <f aca="false">D18+0.01</f>
        <v>0.61</v>
      </c>
      <c r="E19" s="14" t="n">
        <f aca="false">IF(AND(0.15&lt;=$D19,$B$4&gt;=$D19),$B$6,IF($D19&lt;0.15,($B$6/$A$23)*$D19,IF($D19&gt;$B$4,$B$3*24*8000*$D19*$B$5/1000000)))</f>
        <v>53582.4</v>
      </c>
      <c r="G19" s="15"/>
      <c r="J19" s="15"/>
    </row>
    <row r="20" customFormat="false" ht="12.75" hidden="false" customHeight="false" outlineLevel="0" collapsed="false">
      <c r="A20" s="13" t="n">
        <f aca="false">A19+0.01</f>
        <v>0.12</v>
      </c>
      <c r="B20" s="14" t="n">
        <f aca="false">IF(AND(0.15&lt;=$A20,$B$4&gt;=$A20),$B$6,IF($A20&lt;0.15,($B$6/$A$23)*$A20,IF($A20&gt;$B$4,$B$3*24*8000*$A20*$B$5/1000000)))</f>
        <v>24595.2</v>
      </c>
      <c r="C20" s="14"/>
      <c r="D20" s="13" t="n">
        <f aca="false">D19+0.01</f>
        <v>0.62</v>
      </c>
      <c r="E20" s="14" t="n">
        <f aca="false">IF(AND(0.15&lt;=$D20,$B$4&gt;=$D20),$B$6,IF($D20&lt;0.15,($B$6/$A$23)*$D20,IF($D20&gt;$B$4,$B$3*24*8000*$D20*$B$5/1000000)))</f>
        <v>54460.8</v>
      </c>
      <c r="G20" s="15"/>
      <c r="J20" s="15"/>
    </row>
    <row r="21" customFormat="false" ht="12.75" hidden="false" customHeight="false" outlineLevel="0" collapsed="false">
      <c r="A21" s="13" t="n">
        <f aca="false">A20+0.01</f>
        <v>0.13</v>
      </c>
      <c r="B21" s="14" t="n">
        <f aca="false">IF(AND(0.15&lt;=$A21,$B$4&gt;=$A21),$B$6,IF($A21&lt;0.15,($B$6/$A$23)*$A21,IF($A21&gt;$B$4,$B$3*24*8000*$A21*$B$5/1000000)))</f>
        <v>26644.8</v>
      </c>
      <c r="C21" s="14"/>
      <c r="D21" s="13" t="n">
        <f aca="false">D20+0.01</f>
        <v>0.63</v>
      </c>
      <c r="E21" s="14" t="n">
        <f aca="false">IF(AND(0.15&lt;=$D21,$B$4&gt;=$D21),$B$6,IF($D21&lt;0.15,($B$6/$A$23)*$D21,IF($D21&gt;$B$4,$B$3*24*8000*$D21*$B$5/1000000)))</f>
        <v>55339.2</v>
      </c>
      <c r="G21" s="15"/>
      <c r="J21" s="15"/>
    </row>
    <row r="22" customFormat="false" ht="12.75" hidden="false" customHeight="false" outlineLevel="0" collapsed="false">
      <c r="A22" s="13" t="n">
        <f aca="false">A21+0.01</f>
        <v>0.14</v>
      </c>
      <c r="B22" s="14" t="n">
        <f aca="false">IF(AND(0.15&lt;=$A22,$B$4&gt;=$A22),$B$6,IF($A22&lt;0.15,($B$6/$A$23)*$A22,IF($A22&gt;$B$4,$B$3*24*8000*$A22*$B$5/1000000)))</f>
        <v>28694.4</v>
      </c>
      <c r="C22" s="14"/>
      <c r="D22" s="13" t="n">
        <f aca="false">D21+0.01</f>
        <v>0.64</v>
      </c>
      <c r="E22" s="14" t="n">
        <f aca="false">IF(AND(0.15&lt;=$D22,$B$4&gt;=$D22),$B$6,IF($D22&lt;0.15,($B$6/$A$23)*$D22,IF($D22&gt;$B$4,$B$3*24*8000*$D22*$B$5/1000000)))</f>
        <v>56217.6</v>
      </c>
      <c r="G22" s="15"/>
      <c r="J22" s="15"/>
    </row>
    <row r="23" customFormat="false" ht="12.75" hidden="false" customHeight="false" outlineLevel="0" collapsed="false">
      <c r="A23" s="13" t="n">
        <f aca="false">A22+0.01</f>
        <v>0.15</v>
      </c>
      <c r="B23" s="14" t="n">
        <f aca="false">IF(AND(0.15&lt;=$A23,$B$4&gt;=$A23),$B$6,IF($A23&lt;0.15,($B$6/$A$23)*$A23,IF($A23&gt;$B$4,$B$3*24*8000*$A23*$B$5/1000000)))</f>
        <v>30744</v>
      </c>
      <c r="C23" s="14"/>
      <c r="D23" s="13" t="n">
        <f aca="false">D22+0.01</f>
        <v>0.65</v>
      </c>
      <c r="E23" s="14" t="n">
        <f aca="false">IF(AND(0.15&lt;=$D23,$B$4&gt;=$D23),$B$6,IF($D23&lt;0.15,($B$6/$A$23)*$D23,IF($D23&gt;$B$4,$B$3*24*8000*$D23*$B$5/1000000)))</f>
        <v>57096</v>
      </c>
      <c r="G23" s="15"/>
      <c r="J23" s="15"/>
    </row>
    <row r="24" customFormat="false" ht="12.75" hidden="false" customHeight="false" outlineLevel="0" collapsed="false">
      <c r="A24" s="13" t="n">
        <f aca="false">A23+0.01</f>
        <v>0.16</v>
      </c>
      <c r="B24" s="14" t="n">
        <f aca="false">IF(AND(0.15&lt;=$A24,$B$4&gt;=$A24),$B$6,IF($A24&lt;0.15,($B$6/$A$23)*$A24,IF($A24&gt;$B$4,$B$3*24*8000*$A24*$B$5/1000000)))</f>
        <v>30744</v>
      </c>
      <c r="C24" s="14"/>
      <c r="D24" s="13" t="n">
        <f aca="false">D23+0.01</f>
        <v>0.66</v>
      </c>
      <c r="E24" s="14" t="n">
        <f aca="false">IF(AND(0.15&lt;=$D24,$B$4&gt;=$D24),$B$6,IF($D24&lt;0.15,($B$6/$A$23)*$D24,IF($D24&gt;$B$4,$B$3*24*8000*$D24*$B$5/1000000)))</f>
        <v>57974.4</v>
      </c>
      <c r="G24" s="15"/>
      <c r="J24" s="15"/>
    </row>
    <row r="25" customFormat="false" ht="12.75" hidden="false" customHeight="false" outlineLevel="0" collapsed="false">
      <c r="A25" s="13" t="n">
        <f aca="false">A24+0.01</f>
        <v>0.17</v>
      </c>
      <c r="B25" s="14" t="n">
        <f aca="false">IF(AND(0.15&lt;=$A25,$B$4&gt;=$A25),$B$6,IF($A25&lt;0.15,($B$6/$A$23)*$A25,IF($A25&gt;$B$4,$B$3*24*8000*$A25*$B$5/1000000)))</f>
        <v>30744</v>
      </c>
      <c r="D25" s="13" t="n">
        <f aca="false">D24+0.01</f>
        <v>0.67</v>
      </c>
      <c r="E25" s="14" t="n">
        <f aca="false">IF(AND(0.15&lt;=$D25,$B$4&gt;=$D25),$B$6,IF($D25&lt;0.15,($B$6/$A$23)*$D25,IF($D25&gt;$B$4,$B$3*24*8000*$D25*$B$5/1000000)))</f>
        <v>58852.8</v>
      </c>
      <c r="G25" s="15"/>
      <c r="J25" s="15"/>
    </row>
    <row r="26" customFormat="false" ht="12.75" hidden="false" customHeight="false" outlineLevel="0" collapsed="false">
      <c r="A26" s="13" t="n">
        <f aca="false">A25+0.01</f>
        <v>0.18</v>
      </c>
      <c r="B26" s="14" t="n">
        <f aca="false">IF(AND(0.15&lt;=$A26,$B$4&gt;=$A26),$B$6,IF($A26&lt;0.15,($B$6/$A$23)*$A26,IF($A26&gt;$B$4,$B$3*24*8000*$A26*$B$5/1000000)))</f>
        <v>30744</v>
      </c>
      <c r="D26" s="13" t="n">
        <f aca="false">D25+0.01</f>
        <v>0.68</v>
      </c>
      <c r="E26" s="14" t="n">
        <f aca="false">IF(AND(0.15&lt;=$D26,$B$4&gt;=$D26),$B$6,IF($D26&lt;0.15,($B$6/$A$23)*$D26,IF($D26&gt;$B$4,$B$3*24*8000*$D26*$B$5/1000000)))</f>
        <v>59731.2</v>
      </c>
    </row>
    <row r="27" customFormat="false" ht="12.75" hidden="false" customHeight="false" outlineLevel="0" collapsed="false">
      <c r="A27" s="13" t="n">
        <f aca="false">A26+0.01</f>
        <v>0.19</v>
      </c>
      <c r="B27" s="14" t="n">
        <f aca="false">IF(AND(0.15&lt;=$A27,$B$4&gt;=$A27),$B$6,IF($A27&lt;0.15,($B$6/$A$23)*$A27,IF($A27&gt;$B$4,$B$3*24*8000*$A27*$B$5/1000000)))</f>
        <v>30744</v>
      </c>
      <c r="D27" s="13" t="n">
        <f aca="false">D26+0.01</f>
        <v>0.69</v>
      </c>
      <c r="E27" s="14" t="n">
        <f aca="false">IF(AND(0.15&lt;=$D27,$B$4&gt;=$D27),$B$6,IF($D27&lt;0.15,($B$6/$A$23)*$D27,IF($D27&gt;$B$4,$B$3*24*8000*$D27*$B$5/1000000)))</f>
        <v>60609.6</v>
      </c>
    </row>
    <row r="28" customFormat="false" ht="12.75" hidden="false" customHeight="false" outlineLevel="0" collapsed="false">
      <c r="A28" s="13" t="n">
        <f aca="false">A27+0.01</f>
        <v>0.2</v>
      </c>
      <c r="B28" s="14" t="n">
        <f aca="false">IF(AND(0.15&lt;=$A28,$B$4&gt;=$A28),$B$6,IF($A28&lt;0.15,($B$6/$A$23)*$A28,IF($A28&gt;$B$4,$B$3*24*8000*$A28*$B$5/1000000)))</f>
        <v>30744</v>
      </c>
      <c r="D28" s="13" t="n">
        <f aca="false">D27+0.01</f>
        <v>0.7</v>
      </c>
      <c r="E28" s="14" t="n">
        <f aca="false">IF(AND(0.15&lt;=$D28,$B$4&gt;=$D28),$B$6,IF($D28&lt;0.15,($B$6/$A$23)*$D28,IF($D28&gt;$B$4,$B$3*24*8000*$D28*$B$5/1000000)))</f>
        <v>61488</v>
      </c>
    </row>
    <row r="29" customFormat="false" ht="12.75" hidden="false" customHeight="false" outlineLevel="0" collapsed="false">
      <c r="A29" s="13" t="n">
        <f aca="false">A28+0.01</f>
        <v>0.21</v>
      </c>
      <c r="B29" s="14" t="n">
        <f aca="false">IF(AND(0.15&lt;=$A29,$B$4&gt;=$A29),$B$6,IF($A29&lt;0.15,($B$6/$A$23)*$A29,IF($A29&gt;$B$4,$B$3*24*8000*$A29*$B$5/1000000)))</f>
        <v>30744</v>
      </c>
      <c r="D29" s="13" t="n">
        <f aca="false">D28+0.01</f>
        <v>0.71</v>
      </c>
      <c r="E29" s="14" t="n">
        <f aca="false">IF(AND(0.15&lt;=$D29,$B$4&gt;=$D29),$B$6,IF($D29&lt;0.15,($B$6/$A$23)*$D29,IF($D29&gt;$B$4,$B$3*24*8000*$D29*$B$5/1000000)))</f>
        <v>62366.4</v>
      </c>
    </row>
    <row r="30" customFormat="false" ht="12.75" hidden="false" customHeight="false" outlineLevel="0" collapsed="false">
      <c r="A30" s="13" t="n">
        <f aca="false">A29+0.01</f>
        <v>0.22</v>
      </c>
      <c r="B30" s="14" t="n">
        <f aca="false">IF(AND(0.15&lt;=$A30,$B$4&gt;=$A30),$B$6,IF($A30&lt;0.15,($B$6/$A$23)*$A30,IF($A30&gt;$B$4,$B$3*24*8000*$A30*$B$5/1000000)))</f>
        <v>30744</v>
      </c>
      <c r="D30" s="13" t="n">
        <f aca="false">D29+0.01</f>
        <v>0.72</v>
      </c>
      <c r="E30" s="14" t="n">
        <f aca="false">IF(AND(0.15&lt;=$D30,$B$4&gt;=$D30),$B$6,IF($D30&lt;0.15,($B$6/$A$23)*$D30,IF($D30&gt;$B$4,$B$3*24*8000*$D30*$B$5/1000000)))</f>
        <v>63244.8</v>
      </c>
    </row>
    <row r="31" customFormat="false" ht="12.75" hidden="false" customHeight="false" outlineLevel="0" collapsed="false">
      <c r="A31" s="13" t="n">
        <f aca="false">A30+0.01</f>
        <v>0.23</v>
      </c>
      <c r="B31" s="14" t="n">
        <f aca="false">IF(AND(0.15&lt;=$A31,$B$4&gt;=$A31),$B$6,IF($A31&lt;0.15,($B$6/$A$23)*$A31,IF($A31&gt;$B$4,$B$3*24*8000*$A31*$B$5/1000000)))</f>
        <v>30744</v>
      </c>
      <c r="D31" s="13" t="n">
        <f aca="false">D30+0.01</f>
        <v>0.73</v>
      </c>
      <c r="E31" s="14" t="n">
        <f aca="false">IF(AND(0.15&lt;=$D31,$B$4&gt;=$D31),$B$6,IF($D31&lt;0.15,($B$6/$A$23)*$D31,IF($D31&gt;$B$4,$B$3*24*8000*$D31*$B$5/1000000)))</f>
        <v>64123.2</v>
      </c>
    </row>
    <row r="32" customFormat="false" ht="12.75" hidden="false" customHeight="false" outlineLevel="0" collapsed="false">
      <c r="A32" s="13" t="n">
        <f aca="false">A31+0.01</f>
        <v>0.24</v>
      </c>
      <c r="B32" s="14" t="n">
        <f aca="false">IF(AND(0.15&lt;=$A32,$B$4&gt;=$A32),$B$6,IF($A32&lt;0.15,($B$6/$A$23)*$A32,IF($A32&gt;$B$4,$B$3*24*8000*$A32*$B$5/1000000)))</f>
        <v>30744</v>
      </c>
      <c r="D32" s="13" t="n">
        <f aca="false">D31+0.01</f>
        <v>0.74</v>
      </c>
      <c r="E32" s="14" t="n">
        <f aca="false">IF(AND(0.15&lt;=$D32,$B$4&gt;=$D32),$B$6,IF($D32&lt;0.15,($B$6/$A$23)*$D32,IF($D32&gt;$B$4,$B$3*24*8000*$D32*$B$5/1000000)))</f>
        <v>65001.6</v>
      </c>
    </row>
    <row r="33" customFormat="false" ht="12.75" hidden="false" customHeight="false" outlineLevel="0" collapsed="false">
      <c r="A33" s="13" t="n">
        <f aca="false">A32+0.01</f>
        <v>0.25</v>
      </c>
      <c r="B33" s="14" t="n">
        <f aca="false">IF(AND(0.15&lt;=$A33,$B$4&gt;=$A33),$B$6,IF($A33&lt;0.15,($B$6/$A$23)*$A33,IF($A33&gt;$B$4,$B$3*24*8000*$A33*$B$5/1000000)))</f>
        <v>30744</v>
      </c>
      <c r="D33" s="13" t="n">
        <f aca="false">D32+0.01</f>
        <v>0.75</v>
      </c>
      <c r="E33" s="14" t="n">
        <f aca="false">IF(AND(0.15&lt;=$D33,$B$4&gt;=$D33),$B$6,IF($D33&lt;0.15,($B$6/$A$23)*$D33,IF($D33&gt;$B$4,$B$3*24*8000*$D33*$B$5/1000000)))</f>
        <v>65880</v>
      </c>
    </row>
    <row r="34" customFormat="false" ht="12.75" hidden="false" customHeight="false" outlineLevel="0" collapsed="false">
      <c r="A34" s="13" t="n">
        <f aca="false">A33+0.01</f>
        <v>0.26</v>
      </c>
      <c r="B34" s="14" t="n">
        <f aca="false">IF(AND(0.15&lt;=$A34,$B$4&gt;=$A34),$B$6,IF($A34&lt;0.15,($B$6/$A$23)*$A34,IF($A34&gt;$B$4,$B$3*24*8000*$A34*$B$5/1000000)))</f>
        <v>30744</v>
      </c>
      <c r="D34" s="13" t="n">
        <f aca="false">D33+0.01</f>
        <v>0.760000000000001</v>
      </c>
      <c r="E34" s="14" t="n">
        <f aca="false">IF(AND(0.15&lt;=$D34,$B$4&gt;=$D34),$B$6,IF($D34&lt;0.15,($B$6/$A$23)*$D34,IF($D34&gt;$B$4,$B$3*24*8000*$D34*$B$5/1000000)))</f>
        <v>66758.4000000001</v>
      </c>
    </row>
    <row r="35" customFormat="false" ht="12.75" hidden="false" customHeight="false" outlineLevel="0" collapsed="false">
      <c r="A35" s="13" t="n">
        <f aca="false">A34+0.01</f>
        <v>0.27</v>
      </c>
      <c r="B35" s="14" t="n">
        <f aca="false">IF(AND(0.15&lt;=$A35,$B$4&gt;=$A35),$B$6,IF($A35&lt;0.15,($B$6/$A$23)*$A35,IF($A35&gt;$B$4,$B$3*24*8000*$A35*$B$5/1000000)))</f>
        <v>30744</v>
      </c>
      <c r="D35" s="13" t="n">
        <f aca="false">D34+0.01</f>
        <v>0.770000000000001</v>
      </c>
      <c r="E35" s="14" t="n">
        <f aca="false">IF(AND(0.15&lt;=$D35,$B$4&gt;=$D35),$B$6,IF($D35&lt;0.15,($B$6/$A$23)*$D35,IF($D35&gt;$B$4,$B$3*24*8000*$D35*$B$5/1000000)))</f>
        <v>67636.8000000001</v>
      </c>
    </row>
    <row r="36" customFormat="false" ht="12.75" hidden="false" customHeight="false" outlineLevel="0" collapsed="false">
      <c r="A36" s="13" t="n">
        <f aca="false">A35+0.01</f>
        <v>0.28</v>
      </c>
      <c r="B36" s="14" t="n">
        <f aca="false">IF(AND(0.15&lt;=$A36,$B$4&gt;=$A36),$B$6,IF($A36&lt;0.15,($B$6/$A$23)*$A36,IF($A36&gt;$B$4,$B$3*24*8000*$A36*$B$5/1000000)))</f>
        <v>30744</v>
      </c>
      <c r="D36" s="13" t="n">
        <f aca="false">D35+0.01</f>
        <v>0.780000000000001</v>
      </c>
      <c r="E36" s="14" t="n">
        <f aca="false">IF(AND(0.15&lt;=$D36,$B$4&gt;=$D36),$B$6,IF($D36&lt;0.15,($B$6/$A$23)*$D36,IF($D36&gt;$B$4,$B$3*24*8000*$D36*$B$5/1000000)))</f>
        <v>68515.2</v>
      </c>
    </row>
    <row r="37" customFormat="false" ht="12.75" hidden="false" customHeight="false" outlineLevel="0" collapsed="false">
      <c r="A37" s="13" t="n">
        <f aca="false">A36+0.01</f>
        <v>0.29</v>
      </c>
      <c r="B37" s="14" t="n">
        <f aca="false">IF(AND(0.15&lt;=$A37,$B$4&gt;=$A37),$B$6,IF($A37&lt;0.15,($B$6/$A$23)*$A37,IF($A37&gt;$B$4,$B$3*24*8000*$A37*$B$5/1000000)))</f>
        <v>30744</v>
      </c>
      <c r="D37" s="13" t="n">
        <f aca="false">D36+0.01</f>
        <v>0.790000000000001</v>
      </c>
      <c r="E37" s="14" t="n">
        <f aca="false">IF(AND(0.15&lt;=$D37,$B$4&gt;=$D37),$B$6,IF($D37&lt;0.15,($B$6/$A$23)*$D37,IF($D37&gt;$B$4,$B$3*24*8000*$D37*$B$5/1000000)))</f>
        <v>69393.6000000001</v>
      </c>
    </row>
    <row r="38" customFormat="false" ht="12.75" hidden="false" customHeight="false" outlineLevel="0" collapsed="false">
      <c r="A38" s="13" t="n">
        <f aca="false">A37+0.01</f>
        <v>0.3</v>
      </c>
      <c r="B38" s="14" t="n">
        <f aca="false">IF(AND(0.15&lt;=$A38,$B$4&gt;=$A38),$B$6,IF($A38&lt;0.15,($B$6/$A$23)*$A38,IF($A38&gt;$B$4,$B$3*24*8000*$A38*$B$5/1000000)))</f>
        <v>30744</v>
      </c>
      <c r="D38" s="13" t="n">
        <f aca="false">D37+0.01</f>
        <v>0.800000000000001</v>
      </c>
      <c r="E38" s="14" t="n">
        <f aca="false">IF(AND(0.15&lt;=$D38,$B$4&gt;=$D38),$B$6,IF($D38&lt;0.15,($B$6/$A$23)*$D38,IF($D38&gt;$B$4,$B$3*24*8000*$D38*$B$5/1000000)))</f>
        <v>70272</v>
      </c>
    </row>
    <row r="39" customFormat="false" ht="12.75" hidden="false" customHeight="false" outlineLevel="0" collapsed="false">
      <c r="A39" s="13" t="n">
        <f aca="false">A38+0.01</f>
        <v>0.31</v>
      </c>
      <c r="B39" s="14" t="n">
        <f aca="false">IF(AND(0.15&lt;=$A39,$B$4&gt;=$A39),$B$6,IF($A39&lt;0.15,($B$6/$A$23)*$A39,IF($A39&gt;$B$4,$B$3*24*8000*$A39*$B$5/1000000)))</f>
        <v>30744</v>
      </c>
      <c r="D39" s="13" t="n">
        <f aca="false">D38+0.01</f>
        <v>0.810000000000001</v>
      </c>
      <c r="E39" s="14" t="n">
        <f aca="false">IF(AND(0.15&lt;=$D39,$B$4&gt;=$D39),$B$6,IF($D39&lt;0.15,($B$6/$A$23)*$D39,IF($D39&gt;$B$4,$B$3*24*8000*$D39*$B$5/1000000)))</f>
        <v>71150.4000000001</v>
      </c>
    </row>
    <row r="40" customFormat="false" ht="12.75" hidden="false" customHeight="false" outlineLevel="0" collapsed="false">
      <c r="A40" s="13" t="n">
        <f aca="false">A39+0.01</f>
        <v>0.32</v>
      </c>
      <c r="B40" s="14" t="n">
        <f aca="false">IF(AND(0.15&lt;=$A40,$B$4&gt;=$A40),$B$6,IF($A40&lt;0.15,($B$6/$A$23)*$A40,IF($A40&gt;$B$4,$B$3*24*8000*$A40*$B$5/1000000)))</f>
        <v>30744</v>
      </c>
      <c r="D40" s="13" t="n">
        <f aca="false">D39+0.01</f>
        <v>0.820000000000001</v>
      </c>
      <c r="E40" s="14" t="n">
        <f aca="false">IF(AND(0.15&lt;=$D40,$B$4&gt;=$D40),$B$6,IF($D40&lt;0.15,($B$6/$A$23)*$D40,IF($D40&gt;$B$4,$B$3*24*8000*$D40*$B$5/1000000)))</f>
        <v>72028.8000000001</v>
      </c>
    </row>
    <row r="41" customFormat="false" ht="12.75" hidden="false" customHeight="false" outlineLevel="0" collapsed="false">
      <c r="A41" s="13" t="n">
        <f aca="false">A40+0.01</f>
        <v>0.33</v>
      </c>
      <c r="B41" s="14" t="n">
        <f aca="false">IF(AND(0.15&lt;=$A41,$B$4&gt;=$A41),$B$6,IF($A41&lt;0.15,($B$6/$A$23)*$A41,IF($A41&gt;$B$4,$B$3*24*8000*$A41*$B$5/1000000)))</f>
        <v>30744</v>
      </c>
      <c r="D41" s="13" t="n">
        <f aca="false">D40+0.01</f>
        <v>0.830000000000001</v>
      </c>
      <c r="E41" s="14" t="n">
        <f aca="false">IF(AND(0.15&lt;=$D41,$B$4&gt;=$D41),$B$6,IF($D41&lt;0.15,($B$6/$A$23)*$D41,IF($D41&gt;$B$4,$B$3*24*8000*$D41*$B$5/1000000)))</f>
        <v>72907.2</v>
      </c>
    </row>
    <row r="42" customFormat="false" ht="12.75" hidden="false" customHeight="false" outlineLevel="0" collapsed="false">
      <c r="A42" s="13" t="n">
        <f aca="false">A41+0.01</f>
        <v>0.34</v>
      </c>
      <c r="B42" s="14" t="n">
        <f aca="false">IF(AND(0.15&lt;=$A42,$B$4&gt;=$A42),$B$6,IF($A42&lt;0.15,($B$6/$A$23)*$A42,IF($A42&gt;$B$4,$B$3*24*8000*$A42*$B$5/1000000)))</f>
        <v>30744</v>
      </c>
      <c r="D42" s="13" t="n">
        <f aca="false">D41+0.01</f>
        <v>0.840000000000001</v>
      </c>
      <c r="E42" s="14" t="n">
        <f aca="false">IF(AND(0.15&lt;=$D42,$B$4&gt;=$D42),$B$6,IF($D42&lt;0.15,($B$6/$A$23)*$D42,IF($D42&gt;$B$4,$B$3*24*8000*$D42*$B$5/1000000)))</f>
        <v>73785.6000000001</v>
      </c>
    </row>
    <row r="43" customFormat="false" ht="12.75" hidden="false" customHeight="false" outlineLevel="0" collapsed="false">
      <c r="A43" s="13" t="n">
        <f aca="false">A42+0.01</f>
        <v>0.35</v>
      </c>
      <c r="B43" s="14" t="n">
        <f aca="false">IF(AND(0.15&lt;=$A43,$B$4&gt;=$A43),$B$6,IF($A43&lt;0.15,($B$6/$A$23)*$A43,IF($A43&gt;$B$4,$B$3*24*8000*$A43*$B$5/1000000)))</f>
        <v>30744</v>
      </c>
      <c r="D43" s="13" t="n">
        <f aca="false">D42+0.01</f>
        <v>0.850000000000001</v>
      </c>
      <c r="E43" s="14" t="n">
        <f aca="false">IF(AND(0.15&lt;=$D43,$B$4&gt;=$D43),$B$6,IF($D43&lt;0.15,($B$6/$A$23)*$D43,IF($D43&gt;$B$4,$B$3*24*8000*$D43*$B$5/1000000)))</f>
        <v>74664</v>
      </c>
    </row>
    <row r="44" customFormat="false" ht="12.75" hidden="false" customHeight="false" outlineLevel="0" collapsed="false">
      <c r="A44" s="13" t="n">
        <f aca="false">A43+0.01</f>
        <v>0.36</v>
      </c>
      <c r="B44" s="14" t="n">
        <f aca="false">IF(AND(0.15&lt;=$A44,$B$4&gt;=$A44),$B$6,IF($A44&lt;0.15,($B$6/$A$23)*$A44,IF($A44&gt;$B$4,$B$3*24*8000*$A44*$B$5/1000000)))</f>
        <v>31622.4</v>
      </c>
      <c r="D44" s="13" t="n">
        <f aca="false">D43+0.01</f>
        <v>0.860000000000001</v>
      </c>
      <c r="E44" s="14" t="n">
        <f aca="false">IF(AND(0.15&lt;=$D44,$B$4&gt;=$D44),$B$6,IF($D44&lt;0.15,($B$6/$A$23)*$D44,IF($D44&gt;$B$4,$B$3*24*8000*$D44*$B$5/1000000)))</f>
        <v>75542.4000000001</v>
      </c>
    </row>
    <row r="45" customFormat="false" ht="12.75" hidden="false" customHeight="false" outlineLevel="0" collapsed="false">
      <c r="A45" s="13" t="n">
        <f aca="false">A44+0.01</f>
        <v>0.37</v>
      </c>
      <c r="B45" s="14" t="n">
        <f aca="false">IF(AND(0.15&lt;=$A45,$B$4&gt;=$A45),$B$6,IF($A45&lt;0.15,($B$6/$A$23)*$A45,IF($A45&gt;$B$4,$B$3*24*8000*$A45*$B$5/1000000)))</f>
        <v>32500.8</v>
      </c>
      <c r="D45" s="13" t="n">
        <f aca="false">D44+0.01</f>
        <v>0.870000000000001</v>
      </c>
      <c r="E45" s="14" t="n">
        <f aca="false">IF(AND(0.15&lt;=$D45,$B$4&gt;=$D45),$B$6,IF($D45&lt;0.15,($B$6/$A$23)*$D45,IF($D45&gt;$B$4,$B$3*24*8000*$D45*$B$5/1000000)))</f>
        <v>76420.8000000001</v>
      </c>
    </row>
    <row r="46" customFormat="false" ht="12.75" hidden="false" customHeight="false" outlineLevel="0" collapsed="false">
      <c r="A46" s="13" t="n">
        <f aca="false">A45+0.01</f>
        <v>0.38</v>
      </c>
      <c r="B46" s="14" t="n">
        <f aca="false">IF(AND(0.15&lt;=$A46,$B$4&gt;=$A46),$B$6,IF($A46&lt;0.15,($B$6/$A$23)*$A46,IF($A46&gt;$B$4,$B$3*24*8000*$A46*$B$5/1000000)))</f>
        <v>33379.2</v>
      </c>
      <c r="D46" s="13" t="n">
        <f aca="false">D45+0.01</f>
        <v>0.880000000000001</v>
      </c>
      <c r="E46" s="14" t="n">
        <f aca="false">IF(AND(0.15&lt;=$D46,$B$4&gt;=$D46),$B$6,IF($D46&lt;0.15,($B$6/$A$23)*$D46,IF($D46&gt;$B$4,$B$3*24*8000*$D46*$B$5/1000000)))</f>
        <v>77299.2</v>
      </c>
    </row>
    <row r="47" customFormat="false" ht="12.75" hidden="false" customHeight="false" outlineLevel="0" collapsed="false">
      <c r="A47" s="13" t="n">
        <f aca="false">A46+0.01</f>
        <v>0.39</v>
      </c>
      <c r="B47" s="14" t="n">
        <f aca="false">IF(AND(0.15&lt;=$A47,$B$4&gt;=$A47),$B$6,IF($A47&lt;0.15,($B$6/$A$23)*$A47,IF($A47&gt;$B$4,$B$3*24*8000*$A47*$B$5/1000000)))</f>
        <v>34257.6</v>
      </c>
      <c r="D47" s="13" t="n">
        <f aca="false">D46+0.01</f>
        <v>0.890000000000001</v>
      </c>
      <c r="E47" s="14" t="n">
        <f aca="false">IF(AND(0.15&lt;=$D47,$B$4&gt;=$D47),$B$6,IF($D47&lt;0.15,($B$6/$A$23)*$D47,IF($D47&gt;$B$4,$B$3*24*8000*$D47*$B$5/1000000)))</f>
        <v>78177.6000000001</v>
      </c>
    </row>
    <row r="48" customFormat="false" ht="12.75" hidden="false" customHeight="false" outlineLevel="0" collapsed="false">
      <c r="A48" s="13" t="n">
        <f aca="false">A47+0.01</f>
        <v>0.4</v>
      </c>
      <c r="B48" s="14" t="n">
        <f aca="false">IF(AND(0.15&lt;=$A48,$B$4&gt;=$A48),$B$6,IF($A48&lt;0.15,($B$6/$A$23)*$A48,IF($A48&gt;$B$4,$B$3*24*8000*$A48*$B$5/1000000)))</f>
        <v>35136</v>
      </c>
      <c r="D48" s="13" t="n">
        <f aca="false">D47+0.01</f>
        <v>0.900000000000001</v>
      </c>
      <c r="E48" s="14" t="n">
        <f aca="false">IF(AND(0.15&lt;=$D48,$B$4&gt;=$D48),$B$6,IF($D48&lt;0.15,($B$6/$A$23)*$D48,IF($D48&gt;$B$4,$B$3*24*8000*$D48*$B$5/1000000)))</f>
        <v>79056.0000000001</v>
      </c>
    </row>
    <row r="49" customFormat="false" ht="12.75" hidden="false" customHeight="false" outlineLevel="0" collapsed="false">
      <c r="A49" s="13" t="n">
        <f aca="false">A48+0.01</f>
        <v>0.41</v>
      </c>
      <c r="B49" s="14" t="n">
        <f aca="false">IF(AND(0.15&lt;=$A49,$B$4&gt;=$A49),$B$6,IF($A49&lt;0.15,($B$6/$A$23)*$A49,IF($A49&gt;$B$4,$B$3*24*8000*$A49*$B$5/1000000)))</f>
        <v>36014.4</v>
      </c>
      <c r="D49" s="13" t="n">
        <f aca="false">D48+0.01</f>
        <v>0.910000000000001</v>
      </c>
      <c r="E49" s="14" t="n">
        <f aca="false">IF(AND(0.15&lt;=$D49,$B$4&gt;=$D49),$B$6,IF($D49&lt;0.15,($B$6/$A$23)*$D49,IF($D49&gt;$B$4,$B$3*24*8000*$D49*$B$5/1000000)))</f>
        <v>79934.4000000001</v>
      </c>
    </row>
    <row r="50" customFormat="false" ht="12.75" hidden="false" customHeight="false" outlineLevel="0" collapsed="false">
      <c r="A50" s="13" t="n">
        <f aca="false">A49+0.01</f>
        <v>0.42</v>
      </c>
      <c r="B50" s="14" t="n">
        <f aca="false">IF(AND(0.15&lt;=$A50,$B$4&gt;=$A50),$B$6,IF($A50&lt;0.15,($B$6/$A$23)*$A50,IF($A50&gt;$B$4,$B$3*24*8000*$A50*$B$5/1000000)))</f>
        <v>36892.8</v>
      </c>
      <c r="D50" s="13" t="n">
        <f aca="false">D49+0.01</f>
        <v>0.920000000000001</v>
      </c>
      <c r="E50" s="14" t="n">
        <f aca="false">IF(AND(0.15&lt;=$D50,$B$4&gt;=$D50),$B$6,IF($D50&lt;0.15,($B$6/$A$23)*$D50,IF($D50&gt;$B$4,$B$3*24*8000*$D50*$B$5/1000000)))</f>
        <v>80812.8000000001</v>
      </c>
    </row>
    <row r="51" customFormat="false" ht="12.75" hidden="false" customHeight="false" outlineLevel="0" collapsed="false">
      <c r="A51" s="13" t="n">
        <f aca="false">A50+0.01</f>
        <v>0.43</v>
      </c>
      <c r="B51" s="14" t="n">
        <f aca="false">IF(AND(0.15&lt;=$A51,$B$4&gt;=$A51),$B$6,IF($A51&lt;0.15,($B$6/$A$23)*$A51,IF($A51&gt;$B$4,$B$3*24*8000*$A51*$B$5/1000000)))</f>
        <v>37771.2</v>
      </c>
      <c r="D51" s="13" t="n">
        <f aca="false">D50+0.01</f>
        <v>0.930000000000001</v>
      </c>
      <c r="E51" s="14" t="n">
        <f aca="false">IF(AND(0.15&lt;=$D51,$B$4&gt;=$D51),$B$6,IF($D51&lt;0.15,($B$6/$A$23)*$D51,IF($D51&gt;$B$4,$B$3*24*8000*$D51*$B$5/1000000)))</f>
        <v>81691.2000000001</v>
      </c>
    </row>
    <row r="52" customFormat="false" ht="12.75" hidden="false" customHeight="false" outlineLevel="0" collapsed="false">
      <c r="A52" s="13" t="n">
        <f aca="false">A51+0.01</f>
        <v>0.44</v>
      </c>
      <c r="B52" s="14" t="n">
        <f aca="false">IF(AND(0.15&lt;=$A52,$B$4&gt;=$A52),$B$6,IF($A52&lt;0.15,($B$6/$A$23)*$A52,IF($A52&gt;$B$4,$B$3*24*8000*$A52*$B$5/1000000)))</f>
        <v>38649.6</v>
      </c>
      <c r="D52" s="13" t="n">
        <f aca="false">D51+0.01</f>
        <v>0.940000000000001</v>
      </c>
      <c r="E52" s="14" t="n">
        <f aca="false">IF(AND(0.15&lt;=$D52,$B$4&gt;=$D52),$B$6,IF($D52&lt;0.15,($B$6/$A$23)*$D52,IF($D52&gt;$B$4,$B$3*24*8000*$D52*$B$5/1000000)))</f>
        <v>82569.6000000001</v>
      </c>
    </row>
    <row r="53" customFormat="false" ht="12.75" hidden="false" customHeight="false" outlineLevel="0" collapsed="false">
      <c r="A53" s="13" t="n">
        <f aca="false">A52+0.01</f>
        <v>0.45</v>
      </c>
      <c r="B53" s="14" t="n">
        <f aca="false">IF(AND(0.15&lt;=$A53,$B$4&gt;=$A53),$B$6,IF($A53&lt;0.15,($B$6/$A$23)*$A53,IF($A53&gt;$B$4,$B$3*24*8000*$A53*$B$5/1000000)))</f>
        <v>39528</v>
      </c>
      <c r="D53" s="13" t="n">
        <f aca="false">D52+0.01</f>
        <v>0.950000000000001</v>
      </c>
      <c r="E53" s="14" t="n">
        <f aca="false">IF(AND(0.15&lt;=$D53,$B$4&gt;=$D53),$B$6,IF($D53&lt;0.15,($B$6/$A$23)*$D53,IF($D53&gt;$B$4,$B$3*24*8000*$D53*$B$5/1000000)))</f>
        <v>83448.0000000001</v>
      </c>
    </row>
    <row r="54" customFormat="false" ht="12.75" hidden="false" customHeight="false" outlineLevel="0" collapsed="false">
      <c r="A54" s="13" t="n">
        <f aca="false">A53+0.01</f>
        <v>0.46</v>
      </c>
      <c r="B54" s="14" t="n">
        <f aca="false">IF(AND(0.15&lt;=$A54,$B$4&gt;=$A54),$B$6,IF($A54&lt;0.15,($B$6/$A$23)*$A54,IF($A54&gt;$B$4,$B$3*24*8000*$A54*$B$5/1000000)))</f>
        <v>40406.4</v>
      </c>
      <c r="D54" s="13" t="n">
        <f aca="false">D53+0.01</f>
        <v>0.960000000000001</v>
      </c>
      <c r="E54" s="14" t="n">
        <f aca="false">IF(AND(0.15&lt;=$D54,$B$4&gt;=$D54),$B$6,IF($D54&lt;0.15,($B$6/$A$23)*$D54,IF($D54&gt;$B$4,$B$3*24*8000*$D54*$B$5/1000000)))</f>
        <v>84326.4000000001</v>
      </c>
    </row>
    <row r="55" customFormat="false" ht="12.75" hidden="false" customHeight="false" outlineLevel="0" collapsed="false">
      <c r="A55" s="13" t="n">
        <f aca="false">A54+0.01</f>
        <v>0.47</v>
      </c>
      <c r="B55" s="14" t="n">
        <f aca="false">IF(AND(0.15&lt;=$A55,$B$4&gt;=$A55),$B$6,IF($A55&lt;0.15,($B$6/$A$23)*$A55,IF($A55&gt;$B$4,$B$3*24*8000*$A55*$B$5/1000000)))</f>
        <v>41284.8</v>
      </c>
      <c r="D55" s="13" t="n">
        <f aca="false">D54+0.01</f>
        <v>0.970000000000001</v>
      </c>
      <c r="E55" s="14" t="n">
        <f aca="false">IF(AND(0.15&lt;=$D55,$B$4&gt;=$D55),$B$6,IF($D55&lt;0.15,($B$6/$A$23)*$D55,IF($D55&gt;$B$4,$B$3*24*8000*$D55*$B$5/1000000)))</f>
        <v>85204.8000000001</v>
      </c>
    </row>
    <row r="56" customFormat="false" ht="12.75" hidden="false" customHeight="false" outlineLevel="0" collapsed="false">
      <c r="A56" s="13" t="n">
        <f aca="false">A55+0.01</f>
        <v>0.48</v>
      </c>
      <c r="B56" s="14" t="n">
        <f aca="false">IF(AND(0.15&lt;=$A56,$B$4&gt;=$A56),$B$6,IF($A56&lt;0.15,($B$6/$A$23)*$A56,IF($A56&gt;$B$4,$B$3*24*8000*$A56*$B$5/1000000)))</f>
        <v>42163.2</v>
      </c>
      <c r="D56" s="13" t="n">
        <f aca="false">D55+0.01</f>
        <v>0.980000000000001</v>
      </c>
      <c r="E56" s="14" t="n">
        <f aca="false">IF(AND(0.15&lt;=$D56,$B$4&gt;=$D56),$B$6,IF($D56&lt;0.15,($B$6/$A$23)*$D56,IF($D56&gt;$B$4,$B$3*24*8000*$D56*$B$5/1000000)))</f>
        <v>86083.2000000001</v>
      </c>
    </row>
    <row r="57" customFormat="false" ht="12.75" hidden="false" customHeight="false" outlineLevel="0" collapsed="false">
      <c r="A57" s="13" t="n">
        <f aca="false">A56+0.01</f>
        <v>0.49</v>
      </c>
      <c r="B57" s="14" t="n">
        <f aca="false">IF(AND(0.15&lt;=$A57,$B$4&gt;=$A57),$B$6,IF($A57&lt;0.15,($B$6/$A$23)*$A57,IF($A57&gt;$B$4,$B$3*24*8000*$A57*$B$5/1000000)))</f>
        <v>43041.6</v>
      </c>
      <c r="D57" s="13" t="n">
        <f aca="false">D56+0.01</f>
        <v>0.990000000000001</v>
      </c>
      <c r="E57" s="14" t="n">
        <f aca="false">IF(AND(0.15&lt;=$D57,$B$4&gt;=$D57),$B$6,IF($D57&lt;0.15,($B$6/$A$23)*$D57,IF($D57&gt;$B$4,$B$3*24*8000*$D57*$B$5/1000000)))</f>
        <v>86961.6000000001</v>
      </c>
    </row>
    <row r="58" customFormat="false" ht="12.75" hidden="false" customHeight="false" outlineLevel="0" collapsed="false">
      <c r="A58" s="13" t="n">
        <f aca="false">A57+0.01</f>
        <v>0.5</v>
      </c>
      <c r="B58" s="14" t="n">
        <f aca="false">IF(AND(0.15&lt;=$A58,$B$4&gt;=$A58),$B$6,IF($A58&lt;0.15,($B$6/$A$23)*$A58,IF($A58&gt;$B$4,$B$3*24*8000*$A58*$B$5/1000000)))</f>
        <v>43920</v>
      </c>
      <c r="D58" s="13" t="n">
        <f aca="false">D57+0.01</f>
        <v>1</v>
      </c>
      <c r="E58" s="14" t="n">
        <f aca="false">IF(AND(0.15&lt;=$D58,$B$4&gt;=$D58),$B$6,IF($D58&lt;0.15,($B$6/$A$23)*$D58,IF($D58&gt;$B$4,$B$3*24*8000*$D58*$B$5/1000000)))</f>
        <v>87840.0000000001</v>
      </c>
    </row>
  </sheetData>
  <mergeCells count="1">
    <mergeCell ref="A1:E1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E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0" width="14.7"/>
    <col collapsed="false" customWidth="true" hidden="false" outlineLevel="0" max="3" min="3" style="0" width="12.14"/>
    <col collapsed="false" customWidth="true" hidden="false" outlineLevel="0" max="4" min="4" style="2" width="12.14"/>
    <col collapsed="false" customWidth="true" hidden="false" outlineLevel="0" max="5" min="5" style="0" width="15.85"/>
  </cols>
  <sheetData>
    <row r="1" customFormat="false" ht="20.25" hidden="false" customHeight="false" outlineLevel="0" collapsed="false">
      <c r="A1" s="3" t="s">
        <v>17</v>
      </c>
      <c r="B1" s="3"/>
      <c r="C1" s="3"/>
      <c r="D1" s="3"/>
      <c r="E1" s="3"/>
      <c r="G1" s="4"/>
      <c r="H1" s="4"/>
      <c r="J1" s="4"/>
      <c r="K1" s="4"/>
    </row>
    <row r="2" customFormat="false" ht="20.25" hidden="false" customHeight="false" outlineLevel="0" collapsed="false">
      <c r="A2" s="5"/>
      <c r="B2" s="5"/>
      <c r="C2" s="5"/>
      <c r="G2" s="4"/>
      <c r="H2" s="4"/>
      <c r="J2" s="4"/>
      <c r="K2" s="4"/>
    </row>
    <row r="3" customFormat="false" ht="20.25" hidden="false" customHeight="false" outlineLevel="0" collapsed="false">
      <c r="A3" s="6" t="s">
        <v>1</v>
      </c>
      <c r="B3" s="7" t="n">
        <v>15250</v>
      </c>
      <c r="C3" s="5"/>
      <c r="G3" s="4"/>
      <c r="H3" s="4"/>
      <c r="J3" s="4"/>
      <c r="K3" s="4"/>
    </row>
    <row r="4" customFormat="false" ht="27" hidden="false" customHeight="false" outlineLevel="0" collapsed="false">
      <c r="A4" s="6" t="s">
        <v>2</v>
      </c>
      <c r="B4" s="8" t="n">
        <v>0.35</v>
      </c>
      <c r="C4" s="5"/>
      <c r="G4" s="4"/>
      <c r="H4" s="4"/>
      <c r="J4" s="4"/>
      <c r="K4" s="4"/>
    </row>
    <row r="5" customFormat="false" ht="29.25" hidden="false" customHeight="true" outlineLevel="0" collapsed="false">
      <c r="A5" s="6" t="s">
        <v>3</v>
      </c>
      <c r="B5" s="9" t="n">
        <v>31</v>
      </c>
      <c r="C5" s="5"/>
      <c r="G5" s="4"/>
      <c r="H5" s="4"/>
      <c r="J5" s="4"/>
      <c r="K5" s="4"/>
    </row>
    <row r="6" customFormat="false" ht="39.75" hidden="false" customHeight="false" outlineLevel="0" collapsed="false">
      <c r="A6" s="6" t="s">
        <v>15</v>
      </c>
      <c r="B6" s="10" t="n">
        <f aca="false">(B3*B4*24*8000/1000000)*$B$5</f>
        <v>31768.8</v>
      </c>
      <c r="C6" s="5"/>
      <c r="G6" s="4"/>
      <c r="H6" s="4"/>
      <c r="J6" s="4"/>
      <c r="K6" s="4"/>
    </row>
    <row r="7" customFormat="false" ht="12.75" hidden="false" customHeight="false" outlineLevel="0" collapsed="false">
      <c r="A7" s="11"/>
      <c r="B7" s="11"/>
      <c r="D7" s="4"/>
      <c r="E7" s="4"/>
      <c r="G7" s="4"/>
      <c r="H7" s="4"/>
      <c r="J7" s="4"/>
      <c r="K7" s="4"/>
    </row>
    <row r="8" customFormat="false" ht="37.5" hidden="false" customHeight="true" outlineLevel="0" collapsed="false">
      <c r="A8" s="12" t="s">
        <v>5</v>
      </c>
      <c r="B8" s="6" t="s">
        <v>6</v>
      </c>
      <c r="C8" s="4"/>
      <c r="D8" s="12" t="s">
        <v>5</v>
      </c>
      <c r="E8" s="6" t="s">
        <v>6</v>
      </c>
      <c r="G8" s="6"/>
      <c r="H8" s="4"/>
      <c r="J8" s="6"/>
      <c r="K8" s="4"/>
    </row>
    <row r="9" customFormat="false" ht="12.75" hidden="false" customHeight="false" outlineLevel="0" collapsed="false">
      <c r="A9" s="13" t="n">
        <v>0.01</v>
      </c>
      <c r="B9" s="14" t="n">
        <f aca="false">IF(AND(0.15&lt;=$A9,$B$4&gt;=$A9),$B$6,IF($A9&lt;0.15,($B$6/$A$23)*$A9,IF($A9&gt;$B$4,$B$3*24*8000*$A9*$B$5/1000000)))</f>
        <v>2117.92</v>
      </c>
      <c r="C9" s="14"/>
      <c r="D9" s="13" t="n">
        <f aca="false">A58+0.01</f>
        <v>0.51</v>
      </c>
      <c r="E9" s="14" t="n">
        <f aca="false">IF(AND(0.15&lt;=$D9,$B$4&gt;=$D9),$B$6,IF($D9&lt;0.15,($B$6/$A$23)*$D9,IF($D9&gt;$B$4,$B$3*24*8000*$D9*$B$5/1000000)))</f>
        <v>46291.68</v>
      </c>
    </row>
    <row r="10" customFormat="false" ht="12.75" hidden="false" customHeight="false" outlineLevel="0" collapsed="false">
      <c r="A10" s="13" t="n">
        <f aca="false">A9+0.01</f>
        <v>0.02</v>
      </c>
      <c r="B10" s="14" t="n">
        <f aca="false">IF(AND(0.15&lt;=$A10,$B$4&gt;=$A10),$B$6,IF($A10&lt;0.15,($B$6/$A$23)*$A10,IF($A10&gt;$B$4,$B$3*24*8000*$A10*$B$5/1000000)))</f>
        <v>4235.84</v>
      </c>
      <c r="C10" s="14"/>
      <c r="D10" s="13" t="n">
        <f aca="false">D9+0.01</f>
        <v>0.52</v>
      </c>
      <c r="E10" s="14" t="n">
        <f aca="false">IF(AND(0.15&lt;=$D10,$B$4&gt;=$D10),$B$6,IF($D10&lt;0.15,($B$6/$A$23)*$D10,IF($D10&gt;$B$4,$B$3*24*8000*$D10*$B$5/1000000)))</f>
        <v>47199.36</v>
      </c>
    </row>
    <row r="11" customFormat="false" ht="12.75" hidden="false" customHeight="false" outlineLevel="0" collapsed="false">
      <c r="A11" s="13" t="n">
        <f aca="false">A10+0.01</f>
        <v>0.03</v>
      </c>
      <c r="B11" s="14" t="n">
        <f aca="false">IF(AND(0.15&lt;=$A11,$B$4&gt;=$A11),$B$6,IF($A11&lt;0.15,($B$6/$A$23)*$A11,IF($A11&gt;$B$4,$B$3*24*8000*$A11*$B$5/1000000)))</f>
        <v>6353.76</v>
      </c>
      <c r="C11" s="14"/>
      <c r="D11" s="13" t="n">
        <f aca="false">D10+0.01</f>
        <v>0.53</v>
      </c>
      <c r="E11" s="14" t="n">
        <f aca="false">IF(AND(0.15&lt;=$D11,$B$4&gt;=$D11),$B$6,IF($D11&lt;0.15,($B$6/$A$23)*$D11,IF($D11&gt;$B$4,$B$3*24*8000*$D11*$B$5/1000000)))</f>
        <v>48107.04</v>
      </c>
    </row>
    <row r="12" customFormat="false" ht="12.75" hidden="false" customHeight="false" outlineLevel="0" collapsed="false">
      <c r="A12" s="13" t="n">
        <f aca="false">A11+0.01</f>
        <v>0.04</v>
      </c>
      <c r="B12" s="14" t="n">
        <f aca="false">IF(AND(0.15&lt;=$A12,$B$4&gt;=$A12),$B$6,IF($A12&lt;0.15,($B$6/$A$23)*$A12,IF($A12&gt;$B$4,$B$3*24*8000*$A12*$B$5/1000000)))</f>
        <v>8471.68</v>
      </c>
      <c r="C12" s="14"/>
      <c r="D12" s="13" t="n">
        <f aca="false">D11+0.01</f>
        <v>0.54</v>
      </c>
      <c r="E12" s="14" t="n">
        <f aca="false">IF(AND(0.15&lt;=$D12,$B$4&gt;=$D12),$B$6,IF($D12&lt;0.15,($B$6/$A$23)*$D12,IF($D12&gt;$B$4,$B$3*24*8000*$D12*$B$5/1000000)))</f>
        <v>49014.72</v>
      </c>
      <c r="G12" s="15"/>
      <c r="J12" s="15"/>
    </row>
    <row r="13" customFormat="false" ht="12.75" hidden="false" customHeight="false" outlineLevel="0" collapsed="false">
      <c r="A13" s="13" t="n">
        <f aca="false">A12+0.01</f>
        <v>0.05</v>
      </c>
      <c r="B13" s="14" t="n">
        <f aca="false">IF(AND(0.15&lt;=$A13,$B$4&gt;=$A13),$B$6,IF($A13&lt;0.15,($B$6/$A$23)*$A13,IF($A13&gt;$B$4,$B$3*24*8000*$A13*$B$5/1000000)))</f>
        <v>10589.6</v>
      </c>
      <c r="C13" s="14"/>
      <c r="D13" s="13" t="n">
        <f aca="false">D12+0.01</f>
        <v>0.55</v>
      </c>
      <c r="E13" s="14" t="n">
        <f aca="false">IF(AND(0.15&lt;=$D13,$B$4&gt;=$D13),$B$6,IF($D13&lt;0.15,($B$6/$A$23)*$D13,IF($D13&gt;$B$4,$B$3*24*8000*$D13*$B$5/1000000)))</f>
        <v>49922.4</v>
      </c>
      <c r="G13" s="15"/>
      <c r="J13" s="15"/>
    </row>
    <row r="14" customFormat="false" ht="12.75" hidden="false" customHeight="false" outlineLevel="0" collapsed="false">
      <c r="A14" s="13" t="n">
        <f aca="false">A13+0.01</f>
        <v>0.06</v>
      </c>
      <c r="B14" s="14" t="n">
        <f aca="false">IF(AND(0.15&lt;=$A14,$B$4&gt;=$A14),$B$6,IF($A14&lt;0.15,($B$6/$A$23)*$A14,IF($A14&gt;$B$4,$B$3*24*8000*$A14*$B$5/1000000)))</f>
        <v>12707.52</v>
      </c>
      <c r="C14" s="14"/>
      <c r="D14" s="13" t="n">
        <f aca="false">D13+0.01</f>
        <v>0.56</v>
      </c>
      <c r="E14" s="14" t="n">
        <f aca="false">IF(AND(0.15&lt;=$D14,$B$4&gt;=$D14),$B$6,IF($D14&lt;0.15,($B$6/$A$23)*$D14,IF($D14&gt;$B$4,$B$3*24*8000*$D14*$B$5/1000000)))</f>
        <v>50830.08</v>
      </c>
      <c r="G14" s="15"/>
      <c r="J14" s="15"/>
    </row>
    <row r="15" customFormat="false" ht="12.75" hidden="false" customHeight="false" outlineLevel="0" collapsed="false">
      <c r="A15" s="13" t="n">
        <f aca="false">A14+0.01</f>
        <v>0.07</v>
      </c>
      <c r="B15" s="14" t="n">
        <f aca="false">IF(AND(0.15&lt;=$A15,$B$4&gt;=$A15),$B$6,IF($A15&lt;0.15,($B$6/$A$23)*$A15,IF($A15&gt;$B$4,$B$3*24*8000*$A15*$B$5/1000000)))</f>
        <v>14825.44</v>
      </c>
      <c r="C15" s="14"/>
      <c r="D15" s="13" t="n">
        <f aca="false">D14+0.01</f>
        <v>0.57</v>
      </c>
      <c r="E15" s="14" t="n">
        <f aca="false">IF(AND(0.15&lt;=$D15,$B$4&gt;=$D15),$B$6,IF($D15&lt;0.15,($B$6/$A$23)*$D15,IF($D15&gt;$B$4,$B$3*24*8000*$D15*$B$5/1000000)))</f>
        <v>51737.76</v>
      </c>
      <c r="G15" s="15"/>
      <c r="J15" s="15"/>
    </row>
    <row r="16" customFormat="false" ht="12.75" hidden="false" customHeight="false" outlineLevel="0" collapsed="false">
      <c r="A16" s="13" t="n">
        <f aca="false">A15+0.01</f>
        <v>0.08</v>
      </c>
      <c r="B16" s="14" t="n">
        <f aca="false">IF(AND(0.15&lt;=$A16,$B$4&gt;=$A16),$B$6,IF($A16&lt;0.15,($B$6/$A$23)*$A16,IF($A16&gt;$B$4,$B$3*24*8000*$A16*$B$5/1000000)))</f>
        <v>16943.36</v>
      </c>
      <c r="C16" s="14"/>
      <c r="D16" s="13" t="n">
        <f aca="false">D15+0.01</f>
        <v>0.58</v>
      </c>
      <c r="E16" s="14" t="n">
        <f aca="false">IF(AND(0.15&lt;=$D16,$B$4&gt;=$D16),$B$6,IF($D16&lt;0.15,($B$6/$A$23)*$D16,IF($D16&gt;$B$4,$B$3*24*8000*$D16*$B$5/1000000)))</f>
        <v>52645.44</v>
      </c>
      <c r="G16" s="15"/>
      <c r="J16" s="15"/>
    </row>
    <row r="17" customFormat="false" ht="12.75" hidden="false" customHeight="false" outlineLevel="0" collapsed="false">
      <c r="A17" s="13" t="n">
        <f aca="false">A16+0.01</f>
        <v>0.09</v>
      </c>
      <c r="B17" s="14" t="n">
        <f aca="false">IF(AND(0.15&lt;=$A17,$B$4&gt;=$A17),$B$6,IF($A17&lt;0.15,($B$6/$A$23)*$A17,IF($A17&gt;$B$4,$B$3*24*8000*$A17*$B$5/1000000)))</f>
        <v>19061.28</v>
      </c>
      <c r="C17" s="14"/>
      <c r="D17" s="13" t="n">
        <f aca="false">D16+0.01</f>
        <v>0.59</v>
      </c>
      <c r="E17" s="14" t="n">
        <f aca="false">IF(AND(0.15&lt;=$D17,$B$4&gt;=$D17),$B$6,IF($D17&lt;0.15,($B$6/$A$23)*$D17,IF($D17&gt;$B$4,$B$3*24*8000*$D17*$B$5/1000000)))</f>
        <v>53553.12</v>
      </c>
      <c r="G17" s="15"/>
      <c r="J17" s="15"/>
    </row>
    <row r="18" customFormat="false" ht="12.75" hidden="false" customHeight="false" outlineLevel="0" collapsed="false">
      <c r="A18" s="13" t="n">
        <f aca="false">A17+0.01</f>
        <v>0.1</v>
      </c>
      <c r="B18" s="14" t="n">
        <f aca="false">IF(AND(0.15&lt;=$A18,$B$4&gt;=$A18),$B$6,IF($A18&lt;0.15,($B$6/$A$23)*$A18,IF($A18&gt;$B$4,$B$3*24*8000*$A18*$B$5/1000000)))</f>
        <v>21179.2</v>
      </c>
      <c r="C18" s="14"/>
      <c r="D18" s="13" t="n">
        <f aca="false">D17+0.01</f>
        <v>0.6</v>
      </c>
      <c r="E18" s="14" t="n">
        <f aca="false">IF(AND(0.15&lt;=$D18,$B$4&gt;=$D18),$B$6,IF($D18&lt;0.15,($B$6/$A$23)*$D18,IF($D18&gt;$B$4,$B$3*24*8000*$D18*$B$5/1000000)))</f>
        <v>54460.8</v>
      </c>
      <c r="G18" s="16"/>
      <c r="J18" s="15"/>
    </row>
    <row r="19" customFormat="false" ht="12.75" hidden="false" customHeight="false" outlineLevel="0" collapsed="false">
      <c r="A19" s="13" t="n">
        <f aca="false">A18+0.01</f>
        <v>0.11</v>
      </c>
      <c r="B19" s="14" t="n">
        <f aca="false">IF(AND(0.15&lt;=$A19,$B$4&gt;=$A19),$B$6,IF($A19&lt;0.15,($B$6/$A$23)*$A19,IF($A19&gt;$B$4,$B$3*24*8000*$A19*$B$5/1000000)))</f>
        <v>23297.12</v>
      </c>
      <c r="C19" s="14"/>
      <c r="D19" s="13" t="n">
        <f aca="false">D18+0.01</f>
        <v>0.61</v>
      </c>
      <c r="E19" s="14" t="n">
        <f aca="false">IF(AND(0.15&lt;=$D19,$B$4&gt;=$D19),$B$6,IF($D19&lt;0.15,($B$6/$A$23)*$D19,IF($D19&gt;$B$4,$B$3*24*8000*$D19*$B$5/1000000)))</f>
        <v>55368.48</v>
      </c>
      <c r="G19" s="15"/>
      <c r="J19" s="15"/>
    </row>
    <row r="20" customFormat="false" ht="12.75" hidden="false" customHeight="false" outlineLevel="0" collapsed="false">
      <c r="A20" s="13" t="n">
        <f aca="false">A19+0.01</f>
        <v>0.12</v>
      </c>
      <c r="B20" s="14" t="n">
        <f aca="false">IF(AND(0.15&lt;=$A20,$B$4&gt;=$A20),$B$6,IF($A20&lt;0.15,($B$6/$A$23)*$A20,IF($A20&gt;$B$4,$B$3*24*8000*$A20*$B$5/1000000)))</f>
        <v>25415.04</v>
      </c>
      <c r="C20" s="14"/>
      <c r="D20" s="13" t="n">
        <f aca="false">D19+0.01</f>
        <v>0.62</v>
      </c>
      <c r="E20" s="14" t="n">
        <f aca="false">IF(AND(0.15&lt;=$D20,$B$4&gt;=$D20),$B$6,IF($D20&lt;0.15,($B$6/$A$23)*$D20,IF($D20&gt;$B$4,$B$3*24*8000*$D20*$B$5/1000000)))</f>
        <v>56276.16</v>
      </c>
      <c r="G20" s="15"/>
      <c r="J20" s="15"/>
    </row>
    <row r="21" customFormat="false" ht="12.75" hidden="false" customHeight="false" outlineLevel="0" collapsed="false">
      <c r="A21" s="13" t="n">
        <f aca="false">A20+0.01</f>
        <v>0.13</v>
      </c>
      <c r="B21" s="14" t="n">
        <f aca="false">IF(AND(0.15&lt;=$A21,$B$4&gt;=$A21),$B$6,IF($A21&lt;0.15,($B$6/$A$23)*$A21,IF($A21&gt;$B$4,$B$3*24*8000*$A21*$B$5/1000000)))</f>
        <v>27532.96</v>
      </c>
      <c r="C21" s="14"/>
      <c r="D21" s="13" t="n">
        <f aca="false">D20+0.01</f>
        <v>0.63</v>
      </c>
      <c r="E21" s="14" t="n">
        <f aca="false">IF(AND(0.15&lt;=$D21,$B$4&gt;=$D21),$B$6,IF($D21&lt;0.15,($B$6/$A$23)*$D21,IF($D21&gt;$B$4,$B$3*24*8000*$D21*$B$5/1000000)))</f>
        <v>57183.84</v>
      </c>
      <c r="G21" s="15"/>
      <c r="J21" s="15"/>
    </row>
    <row r="22" customFormat="false" ht="12.75" hidden="false" customHeight="false" outlineLevel="0" collapsed="false">
      <c r="A22" s="13" t="n">
        <f aca="false">A21+0.01</f>
        <v>0.14</v>
      </c>
      <c r="B22" s="14" t="n">
        <f aca="false">IF(AND(0.15&lt;=$A22,$B$4&gt;=$A22),$B$6,IF($A22&lt;0.15,($B$6/$A$23)*$A22,IF($A22&gt;$B$4,$B$3*24*8000*$A22*$B$5/1000000)))</f>
        <v>29650.88</v>
      </c>
      <c r="C22" s="14"/>
      <c r="D22" s="13" t="n">
        <f aca="false">D21+0.01</f>
        <v>0.64</v>
      </c>
      <c r="E22" s="14" t="n">
        <f aca="false">IF(AND(0.15&lt;=$D22,$B$4&gt;=$D22),$B$6,IF($D22&lt;0.15,($B$6/$A$23)*$D22,IF($D22&gt;$B$4,$B$3*24*8000*$D22*$B$5/1000000)))</f>
        <v>58091.52</v>
      </c>
      <c r="G22" s="15"/>
      <c r="J22" s="15"/>
    </row>
    <row r="23" customFormat="false" ht="12.75" hidden="false" customHeight="false" outlineLevel="0" collapsed="false">
      <c r="A23" s="13" t="n">
        <f aca="false">A22+0.01</f>
        <v>0.15</v>
      </c>
      <c r="B23" s="14" t="n">
        <f aca="false">IF(AND(0.15&lt;=$A23,$B$4&gt;=$A23),$B$6,IF($A23&lt;0.15,($B$6/$A$23)*$A23,IF($A23&gt;$B$4,$B$3*24*8000*$A23*$B$5/1000000)))</f>
        <v>31768.8</v>
      </c>
      <c r="C23" s="14"/>
      <c r="D23" s="13" t="n">
        <f aca="false">D22+0.01</f>
        <v>0.65</v>
      </c>
      <c r="E23" s="14" t="n">
        <f aca="false">IF(AND(0.15&lt;=$D23,$B$4&gt;=$D23),$B$6,IF($D23&lt;0.15,($B$6/$A$23)*$D23,IF($D23&gt;$B$4,$B$3*24*8000*$D23*$B$5/1000000)))</f>
        <v>58999.2</v>
      </c>
      <c r="G23" s="15"/>
      <c r="J23" s="15"/>
    </row>
    <row r="24" customFormat="false" ht="12.75" hidden="false" customHeight="false" outlineLevel="0" collapsed="false">
      <c r="A24" s="13" t="n">
        <f aca="false">A23+0.01</f>
        <v>0.16</v>
      </c>
      <c r="B24" s="14" t="n">
        <f aca="false">IF(AND(0.15&lt;=$A24,$B$4&gt;=$A24),$B$6,IF($A24&lt;0.15,($B$6/$A$23)*$A24,IF($A24&gt;$B$4,$B$3*24*8000*$A24*$B$5/1000000)))</f>
        <v>31768.8</v>
      </c>
      <c r="C24" s="14"/>
      <c r="D24" s="13" t="n">
        <f aca="false">D23+0.01</f>
        <v>0.66</v>
      </c>
      <c r="E24" s="14" t="n">
        <f aca="false">IF(AND(0.15&lt;=$D24,$B$4&gt;=$D24),$B$6,IF($D24&lt;0.15,($B$6/$A$23)*$D24,IF($D24&gt;$B$4,$B$3*24*8000*$D24*$B$5/1000000)))</f>
        <v>59906.88</v>
      </c>
      <c r="G24" s="15"/>
      <c r="J24" s="15"/>
    </row>
    <row r="25" customFormat="false" ht="12.75" hidden="false" customHeight="false" outlineLevel="0" collapsed="false">
      <c r="A25" s="13" t="n">
        <f aca="false">A24+0.01</f>
        <v>0.17</v>
      </c>
      <c r="B25" s="14" t="n">
        <f aca="false">IF(AND(0.15&lt;=$A25,$B$4&gt;=$A25),$B$6,IF($A25&lt;0.15,($B$6/$A$23)*$A25,IF($A25&gt;$B$4,$B$3*24*8000*$A25*$B$5/1000000)))</f>
        <v>31768.8</v>
      </c>
      <c r="D25" s="13" t="n">
        <f aca="false">D24+0.01</f>
        <v>0.67</v>
      </c>
      <c r="E25" s="14" t="n">
        <f aca="false">IF(AND(0.15&lt;=$D25,$B$4&gt;=$D25),$B$6,IF($D25&lt;0.15,($B$6/$A$23)*$D25,IF($D25&gt;$B$4,$B$3*24*8000*$D25*$B$5/1000000)))</f>
        <v>60814.56</v>
      </c>
      <c r="G25" s="15"/>
      <c r="J25" s="15"/>
    </row>
    <row r="26" customFormat="false" ht="12.75" hidden="false" customHeight="false" outlineLevel="0" collapsed="false">
      <c r="A26" s="13" t="n">
        <f aca="false">A25+0.01</f>
        <v>0.18</v>
      </c>
      <c r="B26" s="14" t="n">
        <f aca="false">IF(AND(0.15&lt;=$A26,$B$4&gt;=$A26),$B$6,IF($A26&lt;0.15,($B$6/$A$23)*$A26,IF($A26&gt;$B$4,$B$3*24*8000*$A26*$B$5/1000000)))</f>
        <v>31768.8</v>
      </c>
      <c r="D26" s="13" t="n">
        <f aca="false">D25+0.01</f>
        <v>0.68</v>
      </c>
      <c r="E26" s="14" t="n">
        <f aca="false">IF(AND(0.15&lt;=$D26,$B$4&gt;=$D26),$B$6,IF($D26&lt;0.15,($B$6/$A$23)*$D26,IF($D26&gt;$B$4,$B$3*24*8000*$D26*$B$5/1000000)))</f>
        <v>61722.24</v>
      </c>
    </row>
    <row r="27" customFormat="false" ht="12.75" hidden="false" customHeight="false" outlineLevel="0" collapsed="false">
      <c r="A27" s="13" t="n">
        <f aca="false">A26+0.01</f>
        <v>0.19</v>
      </c>
      <c r="B27" s="14" t="n">
        <f aca="false">IF(AND(0.15&lt;=$A27,$B$4&gt;=$A27),$B$6,IF($A27&lt;0.15,($B$6/$A$23)*$A27,IF($A27&gt;$B$4,$B$3*24*8000*$A27*$B$5/1000000)))</f>
        <v>31768.8</v>
      </c>
      <c r="D27" s="13" t="n">
        <f aca="false">D26+0.01</f>
        <v>0.69</v>
      </c>
      <c r="E27" s="14" t="n">
        <f aca="false">IF(AND(0.15&lt;=$D27,$B$4&gt;=$D27),$B$6,IF($D27&lt;0.15,($B$6/$A$23)*$D27,IF($D27&gt;$B$4,$B$3*24*8000*$D27*$B$5/1000000)))</f>
        <v>62629.92</v>
      </c>
    </row>
    <row r="28" customFormat="false" ht="12.75" hidden="false" customHeight="false" outlineLevel="0" collapsed="false">
      <c r="A28" s="13" t="n">
        <f aca="false">A27+0.01</f>
        <v>0.2</v>
      </c>
      <c r="B28" s="14" t="n">
        <f aca="false">IF(AND(0.15&lt;=$A28,$B$4&gt;=$A28),$B$6,IF($A28&lt;0.15,($B$6/$A$23)*$A28,IF($A28&gt;$B$4,$B$3*24*8000*$A28*$B$5/1000000)))</f>
        <v>31768.8</v>
      </c>
      <c r="D28" s="13" t="n">
        <f aca="false">D27+0.01</f>
        <v>0.7</v>
      </c>
      <c r="E28" s="14" t="n">
        <f aca="false">IF(AND(0.15&lt;=$D28,$B$4&gt;=$D28),$B$6,IF($D28&lt;0.15,($B$6/$A$23)*$D28,IF($D28&gt;$B$4,$B$3*24*8000*$D28*$B$5/1000000)))</f>
        <v>63537.6</v>
      </c>
    </row>
    <row r="29" customFormat="false" ht="12.75" hidden="false" customHeight="false" outlineLevel="0" collapsed="false">
      <c r="A29" s="13" t="n">
        <f aca="false">A28+0.01</f>
        <v>0.21</v>
      </c>
      <c r="B29" s="14" t="n">
        <f aca="false">IF(AND(0.15&lt;=$A29,$B$4&gt;=$A29),$B$6,IF($A29&lt;0.15,($B$6/$A$23)*$A29,IF($A29&gt;$B$4,$B$3*24*8000*$A29*$B$5/1000000)))</f>
        <v>31768.8</v>
      </c>
      <c r="D29" s="13" t="n">
        <f aca="false">D28+0.01</f>
        <v>0.71</v>
      </c>
      <c r="E29" s="14" t="n">
        <f aca="false">IF(AND(0.15&lt;=$D29,$B$4&gt;=$D29),$B$6,IF($D29&lt;0.15,($B$6/$A$23)*$D29,IF($D29&gt;$B$4,$B$3*24*8000*$D29*$B$5/1000000)))</f>
        <v>64445.28</v>
      </c>
    </row>
    <row r="30" customFormat="false" ht="12.75" hidden="false" customHeight="false" outlineLevel="0" collapsed="false">
      <c r="A30" s="13" t="n">
        <f aca="false">A29+0.01</f>
        <v>0.22</v>
      </c>
      <c r="B30" s="14" t="n">
        <f aca="false">IF(AND(0.15&lt;=$A30,$B$4&gt;=$A30),$B$6,IF($A30&lt;0.15,($B$6/$A$23)*$A30,IF($A30&gt;$B$4,$B$3*24*8000*$A30*$B$5/1000000)))</f>
        <v>31768.8</v>
      </c>
      <c r="D30" s="13" t="n">
        <f aca="false">D29+0.01</f>
        <v>0.72</v>
      </c>
      <c r="E30" s="14" t="n">
        <f aca="false">IF(AND(0.15&lt;=$D30,$B$4&gt;=$D30),$B$6,IF($D30&lt;0.15,($B$6/$A$23)*$D30,IF($D30&gt;$B$4,$B$3*24*8000*$D30*$B$5/1000000)))</f>
        <v>65352.96</v>
      </c>
    </row>
    <row r="31" customFormat="false" ht="12.75" hidden="false" customHeight="false" outlineLevel="0" collapsed="false">
      <c r="A31" s="13" t="n">
        <f aca="false">A30+0.01</f>
        <v>0.23</v>
      </c>
      <c r="B31" s="14" t="n">
        <f aca="false">IF(AND(0.15&lt;=$A31,$B$4&gt;=$A31),$B$6,IF($A31&lt;0.15,($B$6/$A$23)*$A31,IF($A31&gt;$B$4,$B$3*24*8000*$A31*$B$5/1000000)))</f>
        <v>31768.8</v>
      </c>
      <c r="D31" s="13" t="n">
        <f aca="false">D30+0.01</f>
        <v>0.73</v>
      </c>
      <c r="E31" s="14" t="n">
        <f aca="false">IF(AND(0.15&lt;=$D31,$B$4&gt;=$D31),$B$6,IF($D31&lt;0.15,($B$6/$A$23)*$D31,IF($D31&gt;$B$4,$B$3*24*8000*$D31*$B$5/1000000)))</f>
        <v>66260.64</v>
      </c>
    </row>
    <row r="32" customFormat="false" ht="12.75" hidden="false" customHeight="false" outlineLevel="0" collapsed="false">
      <c r="A32" s="13" t="n">
        <f aca="false">A31+0.01</f>
        <v>0.24</v>
      </c>
      <c r="B32" s="14" t="n">
        <f aca="false">IF(AND(0.15&lt;=$A32,$B$4&gt;=$A32),$B$6,IF($A32&lt;0.15,($B$6/$A$23)*$A32,IF($A32&gt;$B$4,$B$3*24*8000*$A32*$B$5/1000000)))</f>
        <v>31768.8</v>
      </c>
      <c r="D32" s="13" t="n">
        <f aca="false">D31+0.01</f>
        <v>0.74</v>
      </c>
      <c r="E32" s="14" t="n">
        <f aca="false">IF(AND(0.15&lt;=$D32,$B$4&gt;=$D32),$B$6,IF($D32&lt;0.15,($B$6/$A$23)*$D32,IF($D32&gt;$B$4,$B$3*24*8000*$D32*$B$5/1000000)))</f>
        <v>67168.3200000001</v>
      </c>
    </row>
    <row r="33" customFormat="false" ht="12.75" hidden="false" customHeight="false" outlineLevel="0" collapsed="false">
      <c r="A33" s="13" t="n">
        <f aca="false">A32+0.01</f>
        <v>0.25</v>
      </c>
      <c r="B33" s="14" t="n">
        <f aca="false">IF(AND(0.15&lt;=$A33,$B$4&gt;=$A33),$B$6,IF($A33&lt;0.15,($B$6/$A$23)*$A33,IF($A33&gt;$B$4,$B$3*24*8000*$A33*$B$5/1000000)))</f>
        <v>31768.8</v>
      </c>
      <c r="D33" s="13" t="n">
        <f aca="false">D32+0.01</f>
        <v>0.75</v>
      </c>
      <c r="E33" s="14" t="n">
        <f aca="false">IF(AND(0.15&lt;=$D33,$B$4&gt;=$D33),$B$6,IF($D33&lt;0.15,($B$6/$A$23)*$D33,IF($D33&gt;$B$4,$B$3*24*8000*$D33*$B$5/1000000)))</f>
        <v>68076</v>
      </c>
    </row>
    <row r="34" customFormat="false" ht="12.75" hidden="false" customHeight="false" outlineLevel="0" collapsed="false">
      <c r="A34" s="13" t="n">
        <f aca="false">A33+0.01</f>
        <v>0.26</v>
      </c>
      <c r="B34" s="14" t="n">
        <f aca="false">IF(AND(0.15&lt;=$A34,$B$4&gt;=$A34),$B$6,IF($A34&lt;0.15,($B$6/$A$23)*$A34,IF($A34&gt;$B$4,$B$3*24*8000*$A34*$B$5/1000000)))</f>
        <v>31768.8</v>
      </c>
      <c r="D34" s="13" t="n">
        <f aca="false">D33+0.01</f>
        <v>0.760000000000001</v>
      </c>
      <c r="E34" s="14" t="n">
        <f aca="false">IF(AND(0.15&lt;=$D34,$B$4&gt;=$D34),$B$6,IF($D34&lt;0.15,($B$6/$A$23)*$D34,IF($D34&gt;$B$4,$B$3*24*8000*$D34*$B$5/1000000)))</f>
        <v>68983.6800000001</v>
      </c>
    </row>
    <row r="35" customFormat="false" ht="12.75" hidden="false" customHeight="false" outlineLevel="0" collapsed="false">
      <c r="A35" s="13" t="n">
        <f aca="false">A34+0.01</f>
        <v>0.27</v>
      </c>
      <c r="B35" s="14" t="n">
        <f aca="false">IF(AND(0.15&lt;=$A35,$B$4&gt;=$A35),$B$6,IF($A35&lt;0.15,($B$6/$A$23)*$A35,IF($A35&gt;$B$4,$B$3*24*8000*$A35*$B$5/1000000)))</f>
        <v>31768.8</v>
      </c>
      <c r="D35" s="13" t="n">
        <f aca="false">D34+0.01</f>
        <v>0.770000000000001</v>
      </c>
      <c r="E35" s="14" t="n">
        <f aca="false">IF(AND(0.15&lt;=$D35,$B$4&gt;=$D35),$B$6,IF($D35&lt;0.15,($B$6/$A$23)*$D35,IF($D35&gt;$B$4,$B$3*24*8000*$D35*$B$5/1000000)))</f>
        <v>69891.36</v>
      </c>
    </row>
    <row r="36" customFormat="false" ht="12.75" hidden="false" customHeight="false" outlineLevel="0" collapsed="false">
      <c r="A36" s="13" t="n">
        <f aca="false">A35+0.01</f>
        <v>0.28</v>
      </c>
      <c r="B36" s="14" t="n">
        <f aca="false">IF(AND(0.15&lt;=$A36,$B$4&gt;=$A36),$B$6,IF($A36&lt;0.15,($B$6/$A$23)*$A36,IF($A36&gt;$B$4,$B$3*24*8000*$A36*$B$5/1000000)))</f>
        <v>31768.8</v>
      </c>
      <c r="D36" s="13" t="n">
        <f aca="false">D35+0.01</f>
        <v>0.780000000000001</v>
      </c>
      <c r="E36" s="14" t="n">
        <f aca="false">IF(AND(0.15&lt;=$D36,$B$4&gt;=$D36),$B$6,IF($D36&lt;0.15,($B$6/$A$23)*$D36,IF($D36&gt;$B$4,$B$3*24*8000*$D36*$B$5/1000000)))</f>
        <v>70799.0400000001</v>
      </c>
    </row>
    <row r="37" customFormat="false" ht="12.75" hidden="false" customHeight="false" outlineLevel="0" collapsed="false">
      <c r="A37" s="13" t="n">
        <f aca="false">A36+0.01</f>
        <v>0.29</v>
      </c>
      <c r="B37" s="14" t="n">
        <f aca="false">IF(AND(0.15&lt;=$A37,$B$4&gt;=$A37),$B$6,IF($A37&lt;0.15,($B$6/$A$23)*$A37,IF($A37&gt;$B$4,$B$3*24*8000*$A37*$B$5/1000000)))</f>
        <v>31768.8</v>
      </c>
      <c r="D37" s="13" t="n">
        <f aca="false">D36+0.01</f>
        <v>0.790000000000001</v>
      </c>
      <c r="E37" s="14" t="n">
        <f aca="false">IF(AND(0.15&lt;=$D37,$B$4&gt;=$D37),$B$6,IF($D37&lt;0.15,($B$6/$A$23)*$D37,IF($D37&gt;$B$4,$B$3*24*8000*$D37*$B$5/1000000)))</f>
        <v>71706.72</v>
      </c>
    </row>
    <row r="38" customFormat="false" ht="12.75" hidden="false" customHeight="false" outlineLevel="0" collapsed="false">
      <c r="A38" s="13" t="n">
        <f aca="false">A37+0.01</f>
        <v>0.3</v>
      </c>
      <c r="B38" s="14" t="n">
        <f aca="false">IF(AND(0.15&lt;=$A38,$B$4&gt;=$A38),$B$6,IF($A38&lt;0.15,($B$6/$A$23)*$A38,IF($A38&gt;$B$4,$B$3*24*8000*$A38*$B$5/1000000)))</f>
        <v>31768.8</v>
      </c>
      <c r="D38" s="13" t="n">
        <f aca="false">D37+0.01</f>
        <v>0.800000000000001</v>
      </c>
      <c r="E38" s="14" t="n">
        <f aca="false">IF(AND(0.15&lt;=$D38,$B$4&gt;=$D38),$B$6,IF($D38&lt;0.15,($B$6/$A$23)*$D38,IF($D38&gt;$B$4,$B$3*24*8000*$D38*$B$5/1000000)))</f>
        <v>72614.4000000001</v>
      </c>
    </row>
    <row r="39" customFormat="false" ht="12.75" hidden="false" customHeight="false" outlineLevel="0" collapsed="false">
      <c r="A39" s="13" t="n">
        <f aca="false">A38+0.01</f>
        <v>0.31</v>
      </c>
      <c r="B39" s="14" t="n">
        <f aca="false">IF(AND(0.15&lt;=$A39,$B$4&gt;=$A39),$B$6,IF($A39&lt;0.15,($B$6/$A$23)*$A39,IF($A39&gt;$B$4,$B$3*24*8000*$A39*$B$5/1000000)))</f>
        <v>31768.8</v>
      </c>
      <c r="D39" s="13" t="n">
        <f aca="false">D38+0.01</f>
        <v>0.810000000000001</v>
      </c>
      <c r="E39" s="14" t="n">
        <f aca="false">IF(AND(0.15&lt;=$D39,$B$4&gt;=$D39),$B$6,IF($D39&lt;0.15,($B$6/$A$23)*$D39,IF($D39&gt;$B$4,$B$3*24*8000*$D39*$B$5/1000000)))</f>
        <v>73522.0800000001</v>
      </c>
    </row>
    <row r="40" customFormat="false" ht="12.75" hidden="false" customHeight="false" outlineLevel="0" collapsed="false">
      <c r="A40" s="13" t="n">
        <f aca="false">A39+0.01</f>
        <v>0.32</v>
      </c>
      <c r="B40" s="14" t="n">
        <f aca="false">IF(AND(0.15&lt;=$A40,$B$4&gt;=$A40),$B$6,IF($A40&lt;0.15,($B$6/$A$23)*$A40,IF($A40&gt;$B$4,$B$3*24*8000*$A40*$B$5/1000000)))</f>
        <v>31768.8</v>
      </c>
      <c r="D40" s="13" t="n">
        <f aca="false">D39+0.01</f>
        <v>0.820000000000001</v>
      </c>
      <c r="E40" s="14" t="n">
        <f aca="false">IF(AND(0.15&lt;=$D40,$B$4&gt;=$D40),$B$6,IF($D40&lt;0.15,($B$6/$A$23)*$D40,IF($D40&gt;$B$4,$B$3*24*8000*$D40*$B$5/1000000)))</f>
        <v>74429.7600000001</v>
      </c>
    </row>
    <row r="41" customFormat="false" ht="12.75" hidden="false" customHeight="false" outlineLevel="0" collapsed="false">
      <c r="A41" s="13" t="n">
        <f aca="false">A40+0.01</f>
        <v>0.33</v>
      </c>
      <c r="B41" s="14" t="n">
        <f aca="false">IF(AND(0.15&lt;=$A41,$B$4&gt;=$A41),$B$6,IF($A41&lt;0.15,($B$6/$A$23)*$A41,IF($A41&gt;$B$4,$B$3*24*8000*$A41*$B$5/1000000)))</f>
        <v>31768.8</v>
      </c>
      <c r="D41" s="13" t="n">
        <f aca="false">D40+0.01</f>
        <v>0.830000000000001</v>
      </c>
      <c r="E41" s="14" t="n">
        <f aca="false">IF(AND(0.15&lt;=$D41,$B$4&gt;=$D41),$B$6,IF($D41&lt;0.15,($B$6/$A$23)*$D41,IF($D41&gt;$B$4,$B$3*24*8000*$D41*$B$5/1000000)))</f>
        <v>75337.4400000001</v>
      </c>
    </row>
    <row r="42" customFormat="false" ht="12.75" hidden="false" customHeight="false" outlineLevel="0" collapsed="false">
      <c r="A42" s="13" t="n">
        <f aca="false">A41+0.01</f>
        <v>0.34</v>
      </c>
      <c r="B42" s="14" t="n">
        <f aca="false">IF(AND(0.15&lt;=$A42,$B$4&gt;=$A42),$B$6,IF($A42&lt;0.15,($B$6/$A$23)*$A42,IF($A42&gt;$B$4,$B$3*24*8000*$A42*$B$5/1000000)))</f>
        <v>31768.8</v>
      </c>
      <c r="D42" s="13" t="n">
        <f aca="false">D41+0.01</f>
        <v>0.840000000000001</v>
      </c>
      <c r="E42" s="14" t="n">
        <f aca="false">IF(AND(0.15&lt;=$D42,$B$4&gt;=$D42),$B$6,IF($D42&lt;0.15,($B$6/$A$23)*$D42,IF($D42&gt;$B$4,$B$3*24*8000*$D42*$B$5/1000000)))</f>
        <v>76245.12</v>
      </c>
    </row>
    <row r="43" customFormat="false" ht="12.75" hidden="false" customHeight="false" outlineLevel="0" collapsed="false">
      <c r="A43" s="13" t="n">
        <f aca="false">A42+0.01</f>
        <v>0.35</v>
      </c>
      <c r="B43" s="14" t="n">
        <f aca="false">IF(AND(0.15&lt;=$A43,$B$4&gt;=$A43),$B$6,IF($A43&lt;0.15,($B$6/$A$23)*$A43,IF($A43&gt;$B$4,$B$3*24*8000*$A43*$B$5/1000000)))</f>
        <v>31768.8</v>
      </c>
      <c r="D43" s="13" t="n">
        <f aca="false">D42+0.01</f>
        <v>0.850000000000001</v>
      </c>
      <c r="E43" s="14" t="n">
        <f aca="false">IF(AND(0.15&lt;=$D43,$B$4&gt;=$D43),$B$6,IF($D43&lt;0.15,($B$6/$A$23)*$D43,IF($D43&gt;$B$4,$B$3*24*8000*$D43*$B$5/1000000)))</f>
        <v>77152.8000000001</v>
      </c>
    </row>
    <row r="44" customFormat="false" ht="12.75" hidden="false" customHeight="false" outlineLevel="0" collapsed="false">
      <c r="A44" s="13" t="n">
        <f aca="false">A43+0.01</f>
        <v>0.36</v>
      </c>
      <c r="B44" s="14" t="n">
        <f aca="false">IF(AND(0.15&lt;=$A44,$B$4&gt;=$A44),$B$6,IF($A44&lt;0.15,($B$6/$A$23)*$A44,IF($A44&gt;$B$4,$B$3*24*8000*$A44*$B$5/1000000)))</f>
        <v>32676.48</v>
      </c>
      <c r="D44" s="13" t="n">
        <f aca="false">D43+0.01</f>
        <v>0.860000000000001</v>
      </c>
      <c r="E44" s="14" t="n">
        <f aca="false">IF(AND(0.15&lt;=$D44,$B$4&gt;=$D44),$B$6,IF($D44&lt;0.15,($B$6/$A$23)*$D44,IF($D44&gt;$B$4,$B$3*24*8000*$D44*$B$5/1000000)))</f>
        <v>78060.48</v>
      </c>
    </row>
    <row r="45" customFormat="false" ht="12.75" hidden="false" customHeight="false" outlineLevel="0" collapsed="false">
      <c r="A45" s="13" t="n">
        <f aca="false">A44+0.01</f>
        <v>0.37</v>
      </c>
      <c r="B45" s="14" t="n">
        <f aca="false">IF(AND(0.15&lt;=$A45,$B$4&gt;=$A45),$B$6,IF($A45&lt;0.15,($B$6/$A$23)*$A45,IF($A45&gt;$B$4,$B$3*24*8000*$A45*$B$5/1000000)))</f>
        <v>33584.16</v>
      </c>
      <c r="D45" s="13" t="n">
        <f aca="false">D44+0.01</f>
        <v>0.870000000000001</v>
      </c>
      <c r="E45" s="14" t="n">
        <f aca="false">IF(AND(0.15&lt;=$D45,$B$4&gt;=$D45),$B$6,IF($D45&lt;0.15,($B$6/$A$23)*$D45,IF($D45&gt;$B$4,$B$3*24*8000*$D45*$B$5/1000000)))</f>
        <v>78968.1600000001</v>
      </c>
    </row>
    <row r="46" customFormat="false" ht="12.75" hidden="false" customHeight="false" outlineLevel="0" collapsed="false">
      <c r="A46" s="13" t="n">
        <f aca="false">A45+0.01</f>
        <v>0.38</v>
      </c>
      <c r="B46" s="14" t="n">
        <f aca="false">IF(AND(0.15&lt;=$A46,$B$4&gt;=$A46),$B$6,IF($A46&lt;0.15,($B$6/$A$23)*$A46,IF($A46&gt;$B$4,$B$3*24*8000*$A46*$B$5/1000000)))</f>
        <v>34491.84</v>
      </c>
      <c r="D46" s="13" t="n">
        <f aca="false">D45+0.01</f>
        <v>0.880000000000001</v>
      </c>
      <c r="E46" s="14" t="n">
        <f aca="false">IF(AND(0.15&lt;=$D46,$B$4&gt;=$D46),$B$6,IF($D46&lt;0.15,($B$6/$A$23)*$D46,IF($D46&gt;$B$4,$B$3*24*8000*$D46*$B$5/1000000)))</f>
        <v>79875.84</v>
      </c>
    </row>
    <row r="47" customFormat="false" ht="12.75" hidden="false" customHeight="false" outlineLevel="0" collapsed="false">
      <c r="A47" s="13" t="n">
        <f aca="false">A46+0.01</f>
        <v>0.39</v>
      </c>
      <c r="B47" s="14" t="n">
        <f aca="false">IF(AND(0.15&lt;=$A47,$B$4&gt;=$A47),$B$6,IF($A47&lt;0.15,($B$6/$A$23)*$A47,IF($A47&gt;$B$4,$B$3*24*8000*$A47*$B$5/1000000)))</f>
        <v>35399.52</v>
      </c>
      <c r="D47" s="13" t="n">
        <f aca="false">D46+0.01</f>
        <v>0.890000000000001</v>
      </c>
      <c r="E47" s="14" t="n">
        <f aca="false">IF(AND(0.15&lt;=$D47,$B$4&gt;=$D47),$B$6,IF($D47&lt;0.15,($B$6/$A$23)*$D47,IF($D47&gt;$B$4,$B$3*24*8000*$D47*$B$5/1000000)))</f>
        <v>80783.5200000001</v>
      </c>
    </row>
    <row r="48" customFormat="false" ht="12.75" hidden="false" customHeight="false" outlineLevel="0" collapsed="false">
      <c r="A48" s="13" t="n">
        <f aca="false">A47+0.01</f>
        <v>0.4</v>
      </c>
      <c r="B48" s="14" t="n">
        <f aca="false">IF(AND(0.15&lt;=$A48,$B$4&gt;=$A48),$B$6,IF($A48&lt;0.15,($B$6/$A$23)*$A48,IF($A48&gt;$B$4,$B$3*24*8000*$A48*$B$5/1000000)))</f>
        <v>36307.2</v>
      </c>
      <c r="D48" s="13" t="n">
        <f aca="false">D47+0.01</f>
        <v>0.900000000000001</v>
      </c>
      <c r="E48" s="14" t="n">
        <f aca="false">IF(AND(0.15&lt;=$D48,$B$4&gt;=$D48),$B$6,IF($D48&lt;0.15,($B$6/$A$23)*$D48,IF($D48&gt;$B$4,$B$3*24*8000*$D48*$B$5/1000000)))</f>
        <v>81691.2000000001</v>
      </c>
    </row>
    <row r="49" customFormat="false" ht="12.75" hidden="false" customHeight="false" outlineLevel="0" collapsed="false">
      <c r="A49" s="13" t="n">
        <f aca="false">A48+0.01</f>
        <v>0.41</v>
      </c>
      <c r="B49" s="14" t="n">
        <f aca="false">IF(AND(0.15&lt;=$A49,$B$4&gt;=$A49),$B$6,IF($A49&lt;0.15,($B$6/$A$23)*$A49,IF($A49&gt;$B$4,$B$3*24*8000*$A49*$B$5/1000000)))</f>
        <v>37214.88</v>
      </c>
      <c r="D49" s="13" t="n">
        <f aca="false">D48+0.01</f>
        <v>0.910000000000001</v>
      </c>
      <c r="E49" s="14" t="n">
        <f aca="false">IF(AND(0.15&lt;=$D49,$B$4&gt;=$D49),$B$6,IF($D49&lt;0.15,($B$6/$A$23)*$D49,IF($D49&gt;$B$4,$B$3*24*8000*$D49*$B$5/1000000)))</f>
        <v>82598.8800000001</v>
      </c>
    </row>
    <row r="50" customFormat="false" ht="12.75" hidden="false" customHeight="false" outlineLevel="0" collapsed="false">
      <c r="A50" s="13" t="n">
        <f aca="false">A49+0.01</f>
        <v>0.42</v>
      </c>
      <c r="B50" s="14" t="n">
        <f aca="false">IF(AND(0.15&lt;=$A50,$B$4&gt;=$A50),$B$6,IF($A50&lt;0.15,($B$6/$A$23)*$A50,IF($A50&gt;$B$4,$B$3*24*8000*$A50*$B$5/1000000)))</f>
        <v>38122.56</v>
      </c>
      <c r="D50" s="13" t="n">
        <f aca="false">D49+0.01</f>
        <v>0.920000000000001</v>
      </c>
      <c r="E50" s="14" t="n">
        <f aca="false">IF(AND(0.15&lt;=$D50,$B$4&gt;=$D50),$B$6,IF($D50&lt;0.15,($B$6/$A$23)*$D50,IF($D50&gt;$B$4,$B$3*24*8000*$D50*$B$5/1000000)))</f>
        <v>83506.5600000001</v>
      </c>
    </row>
    <row r="51" customFormat="false" ht="12.75" hidden="false" customHeight="false" outlineLevel="0" collapsed="false">
      <c r="A51" s="13" t="n">
        <f aca="false">A50+0.01</f>
        <v>0.43</v>
      </c>
      <c r="B51" s="14" t="n">
        <f aca="false">IF(AND(0.15&lt;=$A51,$B$4&gt;=$A51),$B$6,IF($A51&lt;0.15,($B$6/$A$23)*$A51,IF($A51&gt;$B$4,$B$3*24*8000*$A51*$B$5/1000000)))</f>
        <v>39030.24</v>
      </c>
      <c r="D51" s="13" t="n">
        <f aca="false">D50+0.01</f>
        <v>0.930000000000001</v>
      </c>
      <c r="E51" s="14" t="n">
        <f aca="false">IF(AND(0.15&lt;=$D51,$B$4&gt;=$D51),$B$6,IF($D51&lt;0.15,($B$6/$A$23)*$D51,IF($D51&gt;$B$4,$B$3*24*8000*$D51*$B$5/1000000)))</f>
        <v>84414.2400000001</v>
      </c>
    </row>
    <row r="52" customFormat="false" ht="12.75" hidden="false" customHeight="false" outlineLevel="0" collapsed="false">
      <c r="A52" s="13" t="n">
        <f aca="false">A51+0.01</f>
        <v>0.44</v>
      </c>
      <c r="B52" s="14" t="n">
        <f aca="false">IF(AND(0.15&lt;=$A52,$B$4&gt;=$A52),$B$6,IF($A52&lt;0.15,($B$6/$A$23)*$A52,IF($A52&gt;$B$4,$B$3*24*8000*$A52*$B$5/1000000)))</f>
        <v>39937.92</v>
      </c>
      <c r="D52" s="13" t="n">
        <f aca="false">D51+0.01</f>
        <v>0.940000000000001</v>
      </c>
      <c r="E52" s="14" t="n">
        <f aca="false">IF(AND(0.15&lt;=$D52,$B$4&gt;=$D52),$B$6,IF($D52&lt;0.15,($B$6/$A$23)*$D52,IF($D52&gt;$B$4,$B$3*24*8000*$D52*$B$5/1000000)))</f>
        <v>85321.9200000001</v>
      </c>
    </row>
    <row r="53" customFormat="false" ht="12.75" hidden="false" customHeight="false" outlineLevel="0" collapsed="false">
      <c r="A53" s="13" t="n">
        <f aca="false">A52+0.01</f>
        <v>0.45</v>
      </c>
      <c r="B53" s="14" t="n">
        <f aca="false">IF(AND(0.15&lt;=$A53,$B$4&gt;=$A53),$B$6,IF($A53&lt;0.15,($B$6/$A$23)*$A53,IF($A53&gt;$B$4,$B$3*24*8000*$A53*$B$5/1000000)))</f>
        <v>40845.6</v>
      </c>
      <c r="D53" s="13" t="n">
        <f aca="false">D52+0.01</f>
        <v>0.950000000000001</v>
      </c>
      <c r="E53" s="14" t="n">
        <f aca="false">IF(AND(0.15&lt;=$D53,$B$4&gt;=$D53),$B$6,IF($D53&lt;0.15,($B$6/$A$23)*$D53,IF($D53&gt;$B$4,$B$3*24*8000*$D53*$B$5/1000000)))</f>
        <v>86229.6000000001</v>
      </c>
    </row>
    <row r="54" customFormat="false" ht="12.75" hidden="false" customHeight="false" outlineLevel="0" collapsed="false">
      <c r="A54" s="13" t="n">
        <f aca="false">A53+0.01</f>
        <v>0.46</v>
      </c>
      <c r="B54" s="14" t="n">
        <f aca="false">IF(AND(0.15&lt;=$A54,$B$4&gt;=$A54),$B$6,IF($A54&lt;0.15,($B$6/$A$23)*$A54,IF($A54&gt;$B$4,$B$3*24*8000*$A54*$B$5/1000000)))</f>
        <v>41753.28</v>
      </c>
      <c r="D54" s="13" t="n">
        <f aca="false">D53+0.01</f>
        <v>0.960000000000001</v>
      </c>
      <c r="E54" s="14" t="n">
        <f aca="false">IF(AND(0.15&lt;=$D54,$B$4&gt;=$D54),$B$6,IF($D54&lt;0.15,($B$6/$A$23)*$D54,IF($D54&gt;$B$4,$B$3*24*8000*$D54*$B$5/1000000)))</f>
        <v>87137.2800000001</v>
      </c>
    </row>
    <row r="55" customFormat="false" ht="12.75" hidden="false" customHeight="false" outlineLevel="0" collapsed="false">
      <c r="A55" s="13" t="n">
        <f aca="false">A54+0.01</f>
        <v>0.47</v>
      </c>
      <c r="B55" s="14" t="n">
        <f aca="false">IF(AND(0.15&lt;=$A55,$B$4&gt;=$A55),$B$6,IF($A55&lt;0.15,($B$6/$A$23)*$A55,IF($A55&gt;$B$4,$B$3*24*8000*$A55*$B$5/1000000)))</f>
        <v>42660.96</v>
      </c>
      <c r="D55" s="13" t="n">
        <f aca="false">D54+0.01</f>
        <v>0.970000000000001</v>
      </c>
      <c r="E55" s="14" t="n">
        <f aca="false">IF(AND(0.15&lt;=$D55,$B$4&gt;=$D55),$B$6,IF($D55&lt;0.15,($B$6/$A$23)*$D55,IF($D55&gt;$B$4,$B$3*24*8000*$D55*$B$5/1000000)))</f>
        <v>88044.9600000001</v>
      </c>
    </row>
    <row r="56" customFormat="false" ht="12.75" hidden="false" customHeight="false" outlineLevel="0" collapsed="false">
      <c r="A56" s="13" t="n">
        <f aca="false">A55+0.01</f>
        <v>0.48</v>
      </c>
      <c r="B56" s="14" t="n">
        <f aca="false">IF(AND(0.15&lt;=$A56,$B$4&gt;=$A56),$B$6,IF($A56&lt;0.15,($B$6/$A$23)*$A56,IF($A56&gt;$B$4,$B$3*24*8000*$A56*$B$5/1000000)))</f>
        <v>43568.64</v>
      </c>
      <c r="D56" s="13" t="n">
        <f aca="false">D55+0.01</f>
        <v>0.980000000000001</v>
      </c>
      <c r="E56" s="14" t="n">
        <f aca="false">IF(AND(0.15&lt;=$D56,$B$4&gt;=$D56),$B$6,IF($D56&lt;0.15,($B$6/$A$23)*$D56,IF($D56&gt;$B$4,$B$3*24*8000*$D56*$B$5/1000000)))</f>
        <v>88952.6400000001</v>
      </c>
    </row>
    <row r="57" customFormat="false" ht="12.75" hidden="false" customHeight="false" outlineLevel="0" collapsed="false">
      <c r="A57" s="13" t="n">
        <f aca="false">A56+0.01</f>
        <v>0.49</v>
      </c>
      <c r="B57" s="14" t="n">
        <f aca="false">IF(AND(0.15&lt;=$A57,$B$4&gt;=$A57),$B$6,IF($A57&lt;0.15,($B$6/$A$23)*$A57,IF($A57&gt;$B$4,$B$3*24*8000*$A57*$B$5/1000000)))</f>
        <v>44476.32</v>
      </c>
      <c r="D57" s="13" t="n">
        <f aca="false">D56+0.01</f>
        <v>0.990000000000001</v>
      </c>
      <c r="E57" s="14" t="n">
        <f aca="false">IF(AND(0.15&lt;=$D57,$B$4&gt;=$D57),$B$6,IF($D57&lt;0.15,($B$6/$A$23)*$D57,IF($D57&gt;$B$4,$B$3*24*8000*$D57*$B$5/1000000)))</f>
        <v>89860.3200000001</v>
      </c>
    </row>
    <row r="58" customFormat="false" ht="12.75" hidden="false" customHeight="false" outlineLevel="0" collapsed="false">
      <c r="A58" s="13" t="n">
        <f aca="false">A57+0.01</f>
        <v>0.5</v>
      </c>
      <c r="B58" s="14" t="n">
        <f aca="false">IF(AND(0.15&lt;=$A58,$B$4&gt;=$A58),$B$6,IF($A58&lt;0.15,($B$6/$A$23)*$A58,IF($A58&gt;$B$4,$B$3*24*8000*$A58*$B$5/1000000)))</f>
        <v>45384</v>
      </c>
      <c r="D58" s="13" t="n">
        <f aca="false">D57+0.01</f>
        <v>1</v>
      </c>
      <c r="E58" s="14" t="n">
        <f aca="false">IF(AND(0.15&lt;=$D58,$B$4&gt;=$D58),$B$6,IF($D58&lt;0.15,($B$6/$A$23)*$D58,IF($D58&gt;$B$4,$B$3*24*8000*$D58*$B$5/1000000)))</f>
        <v>90768.0000000001</v>
      </c>
    </row>
  </sheetData>
  <mergeCells count="1">
    <mergeCell ref="A1:E1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E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0" width="14.7"/>
    <col collapsed="false" customWidth="true" hidden="false" outlineLevel="0" max="3" min="3" style="0" width="12.14"/>
    <col collapsed="false" customWidth="true" hidden="false" outlineLevel="0" max="4" min="4" style="2" width="12.14"/>
    <col collapsed="false" customWidth="true" hidden="false" outlineLevel="0" max="5" min="5" style="0" width="15.85"/>
  </cols>
  <sheetData>
    <row r="1" customFormat="false" ht="20.25" hidden="false" customHeight="false" outlineLevel="0" collapsed="false">
      <c r="A1" s="3" t="s">
        <v>18</v>
      </c>
      <c r="B1" s="3"/>
      <c r="C1" s="3"/>
      <c r="D1" s="3"/>
      <c r="E1" s="3"/>
      <c r="G1" s="4"/>
      <c r="H1" s="4"/>
      <c r="J1" s="4"/>
      <c r="K1" s="4"/>
    </row>
    <row r="2" customFormat="false" ht="20.25" hidden="false" customHeight="false" outlineLevel="0" collapsed="false">
      <c r="A2" s="5"/>
      <c r="B2" s="5"/>
      <c r="C2" s="5"/>
      <c r="G2" s="4"/>
      <c r="H2" s="4"/>
      <c r="J2" s="4"/>
      <c r="K2" s="4"/>
    </row>
    <row r="3" customFormat="false" ht="20.25" hidden="false" customHeight="false" outlineLevel="0" collapsed="false">
      <c r="A3" s="6" t="s">
        <v>1</v>
      </c>
      <c r="B3" s="7" t="n">
        <v>15250</v>
      </c>
      <c r="C3" s="5"/>
      <c r="G3" s="4"/>
      <c r="H3" s="4"/>
      <c r="J3" s="4"/>
      <c r="K3" s="4"/>
    </row>
    <row r="4" customFormat="false" ht="27" hidden="false" customHeight="false" outlineLevel="0" collapsed="false">
      <c r="A4" s="6" t="s">
        <v>2</v>
      </c>
      <c r="B4" s="8" t="n">
        <v>0.35</v>
      </c>
      <c r="C4" s="5"/>
      <c r="G4" s="4"/>
      <c r="H4" s="4"/>
      <c r="J4" s="4"/>
      <c r="K4" s="4"/>
    </row>
    <row r="5" customFormat="false" ht="29.25" hidden="false" customHeight="true" outlineLevel="0" collapsed="false">
      <c r="A5" s="6" t="s">
        <v>3</v>
      </c>
      <c r="B5" s="9" t="n">
        <v>31</v>
      </c>
      <c r="C5" s="5"/>
      <c r="G5" s="4"/>
      <c r="H5" s="4"/>
      <c r="J5" s="4"/>
      <c r="K5" s="4"/>
    </row>
    <row r="6" customFormat="false" ht="39.75" hidden="false" customHeight="false" outlineLevel="0" collapsed="false">
      <c r="A6" s="6" t="s">
        <v>15</v>
      </c>
      <c r="B6" s="10" t="n">
        <f aca="false">(B3*B4*24*8000/1000000)*$B$5</f>
        <v>31768.8</v>
      </c>
      <c r="C6" s="5"/>
      <c r="G6" s="4"/>
      <c r="H6" s="4"/>
      <c r="J6" s="4"/>
      <c r="K6" s="4"/>
    </row>
    <row r="7" customFormat="false" ht="12.75" hidden="false" customHeight="false" outlineLevel="0" collapsed="false">
      <c r="A7" s="11"/>
      <c r="B7" s="11"/>
      <c r="D7" s="4"/>
      <c r="E7" s="4"/>
      <c r="G7" s="4"/>
      <c r="H7" s="4"/>
      <c r="J7" s="4"/>
      <c r="K7" s="4"/>
    </row>
    <row r="8" customFormat="false" ht="37.5" hidden="false" customHeight="true" outlineLevel="0" collapsed="false">
      <c r="A8" s="12" t="s">
        <v>5</v>
      </c>
      <c r="B8" s="6" t="s">
        <v>6</v>
      </c>
      <c r="C8" s="4"/>
      <c r="D8" s="12" t="s">
        <v>5</v>
      </c>
      <c r="E8" s="6" t="s">
        <v>6</v>
      </c>
      <c r="G8" s="6"/>
      <c r="H8" s="4"/>
      <c r="J8" s="6"/>
      <c r="K8" s="4"/>
    </row>
    <row r="9" customFormat="false" ht="12.75" hidden="false" customHeight="false" outlineLevel="0" collapsed="false">
      <c r="A9" s="13" t="n">
        <v>0.01</v>
      </c>
      <c r="B9" s="14" t="n">
        <f aca="false">IF(AND(0.15&lt;=$A9,$B$4&gt;=$A9),$B$6,IF($A9&lt;0.15,($B$6/$A$23)*$A9,IF($A9&gt;$B$4,$B$3*24*8000*$A9*$B$5/1000000)))</f>
        <v>2117.92</v>
      </c>
      <c r="C9" s="14"/>
      <c r="D9" s="13" t="n">
        <f aca="false">A58+0.01</f>
        <v>0.51</v>
      </c>
      <c r="E9" s="14" t="n">
        <f aca="false">IF(AND(0.15&lt;=$D9,$B$4&gt;=$D9),$B$6,IF($D9&lt;0.15,($B$6/$A$23)*$D9,IF($D9&gt;$B$4,$B$3*24*8000*$D9*$B$5/1000000)))</f>
        <v>46291.68</v>
      </c>
    </row>
    <row r="10" customFormat="false" ht="12.75" hidden="false" customHeight="false" outlineLevel="0" collapsed="false">
      <c r="A10" s="13" t="n">
        <f aca="false">A9+0.01</f>
        <v>0.02</v>
      </c>
      <c r="B10" s="14" t="n">
        <f aca="false">IF(AND(0.15&lt;=$A10,$B$4&gt;=$A10),$B$6,IF($A10&lt;0.15,($B$6/$A$23)*$A10,IF($A10&gt;$B$4,$B$3*24*8000*$A10*$B$5/1000000)))</f>
        <v>4235.84</v>
      </c>
      <c r="C10" s="14"/>
      <c r="D10" s="13" t="n">
        <f aca="false">D9+0.01</f>
        <v>0.52</v>
      </c>
      <c r="E10" s="14" t="n">
        <f aca="false">IF(AND(0.15&lt;=$D10,$B$4&gt;=$D10),$B$6,IF($D10&lt;0.15,($B$6/$A$23)*$D10,IF($D10&gt;$B$4,$B$3*24*8000*$D10*$B$5/1000000)))</f>
        <v>47199.36</v>
      </c>
    </row>
    <row r="11" customFormat="false" ht="12.75" hidden="false" customHeight="false" outlineLevel="0" collapsed="false">
      <c r="A11" s="13" t="n">
        <f aca="false">A10+0.01</f>
        <v>0.03</v>
      </c>
      <c r="B11" s="14" t="n">
        <f aca="false">IF(AND(0.15&lt;=$A11,$B$4&gt;=$A11),$B$6,IF($A11&lt;0.15,($B$6/$A$23)*$A11,IF($A11&gt;$B$4,$B$3*24*8000*$A11*$B$5/1000000)))</f>
        <v>6353.76</v>
      </c>
      <c r="C11" s="14"/>
      <c r="D11" s="13" t="n">
        <f aca="false">D10+0.01</f>
        <v>0.53</v>
      </c>
      <c r="E11" s="14" t="n">
        <f aca="false">IF(AND(0.15&lt;=$D11,$B$4&gt;=$D11),$B$6,IF($D11&lt;0.15,($B$6/$A$23)*$D11,IF($D11&gt;$B$4,$B$3*24*8000*$D11*$B$5/1000000)))</f>
        <v>48107.04</v>
      </c>
    </row>
    <row r="12" customFormat="false" ht="12.75" hidden="false" customHeight="false" outlineLevel="0" collapsed="false">
      <c r="A12" s="13" t="n">
        <f aca="false">A11+0.01</f>
        <v>0.04</v>
      </c>
      <c r="B12" s="14" t="n">
        <f aca="false">IF(AND(0.15&lt;=$A12,$B$4&gt;=$A12),$B$6,IF($A12&lt;0.15,($B$6/$A$23)*$A12,IF($A12&gt;$B$4,$B$3*24*8000*$A12*$B$5/1000000)))</f>
        <v>8471.68</v>
      </c>
      <c r="C12" s="14"/>
      <c r="D12" s="13" t="n">
        <f aca="false">D11+0.01</f>
        <v>0.54</v>
      </c>
      <c r="E12" s="14" t="n">
        <f aca="false">IF(AND(0.15&lt;=$D12,$B$4&gt;=$D12),$B$6,IF($D12&lt;0.15,($B$6/$A$23)*$D12,IF($D12&gt;$B$4,$B$3*24*8000*$D12*$B$5/1000000)))</f>
        <v>49014.72</v>
      </c>
      <c r="G12" s="15"/>
      <c r="J12" s="15"/>
    </row>
    <row r="13" customFormat="false" ht="12.75" hidden="false" customHeight="false" outlineLevel="0" collapsed="false">
      <c r="A13" s="13" t="n">
        <f aca="false">A12+0.01</f>
        <v>0.05</v>
      </c>
      <c r="B13" s="14" t="n">
        <f aca="false">IF(AND(0.15&lt;=$A13,$B$4&gt;=$A13),$B$6,IF($A13&lt;0.15,($B$6/$A$23)*$A13,IF($A13&gt;$B$4,$B$3*24*8000*$A13*$B$5/1000000)))</f>
        <v>10589.6</v>
      </c>
      <c r="C13" s="14"/>
      <c r="D13" s="13" t="n">
        <f aca="false">D12+0.01</f>
        <v>0.55</v>
      </c>
      <c r="E13" s="14" t="n">
        <f aca="false">IF(AND(0.15&lt;=$D13,$B$4&gt;=$D13),$B$6,IF($D13&lt;0.15,($B$6/$A$23)*$D13,IF($D13&gt;$B$4,$B$3*24*8000*$D13*$B$5/1000000)))</f>
        <v>49922.4</v>
      </c>
      <c r="G13" s="15"/>
      <c r="J13" s="15"/>
    </row>
    <row r="14" customFormat="false" ht="12.75" hidden="false" customHeight="false" outlineLevel="0" collapsed="false">
      <c r="A14" s="13" t="n">
        <f aca="false">A13+0.01</f>
        <v>0.06</v>
      </c>
      <c r="B14" s="14" t="n">
        <f aca="false">IF(AND(0.15&lt;=$A14,$B$4&gt;=$A14),$B$6,IF($A14&lt;0.15,($B$6/$A$23)*$A14,IF($A14&gt;$B$4,$B$3*24*8000*$A14*$B$5/1000000)))</f>
        <v>12707.52</v>
      </c>
      <c r="C14" s="14"/>
      <c r="D14" s="13" t="n">
        <f aca="false">D13+0.01</f>
        <v>0.56</v>
      </c>
      <c r="E14" s="14" t="n">
        <f aca="false">IF(AND(0.15&lt;=$D14,$B$4&gt;=$D14),$B$6,IF($D14&lt;0.15,($B$6/$A$23)*$D14,IF($D14&gt;$B$4,$B$3*24*8000*$D14*$B$5/1000000)))</f>
        <v>50830.08</v>
      </c>
      <c r="G14" s="15"/>
      <c r="J14" s="15"/>
    </row>
    <row r="15" customFormat="false" ht="12.75" hidden="false" customHeight="false" outlineLevel="0" collapsed="false">
      <c r="A15" s="13" t="n">
        <f aca="false">A14+0.01</f>
        <v>0.07</v>
      </c>
      <c r="B15" s="14" t="n">
        <f aca="false">IF(AND(0.15&lt;=$A15,$B$4&gt;=$A15),$B$6,IF($A15&lt;0.15,($B$6/$A$23)*$A15,IF($A15&gt;$B$4,$B$3*24*8000*$A15*$B$5/1000000)))</f>
        <v>14825.44</v>
      </c>
      <c r="C15" s="14"/>
      <c r="D15" s="13" t="n">
        <f aca="false">D14+0.01</f>
        <v>0.57</v>
      </c>
      <c r="E15" s="14" t="n">
        <f aca="false">IF(AND(0.15&lt;=$D15,$B$4&gt;=$D15),$B$6,IF($D15&lt;0.15,($B$6/$A$23)*$D15,IF($D15&gt;$B$4,$B$3*24*8000*$D15*$B$5/1000000)))</f>
        <v>51737.76</v>
      </c>
      <c r="G15" s="15"/>
      <c r="J15" s="15"/>
    </row>
    <row r="16" customFormat="false" ht="12.75" hidden="false" customHeight="false" outlineLevel="0" collapsed="false">
      <c r="A16" s="13" t="n">
        <f aca="false">A15+0.01</f>
        <v>0.08</v>
      </c>
      <c r="B16" s="14" t="n">
        <f aca="false">IF(AND(0.15&lt;=$A16,$B$4&gt;=$A16),$B$6,IF($A16&lt;0.15,($B$6/$A$23)*$A16,IF($A16&gt;$B$4,$B$3*24*8000*$A16*$B$5/1000000)))</f>
        <v>16943.36</v>
      </c>
      <c r="C16" s="14"/>
      <c r="D16" s="13" t="n">
        <f aca="false">D15+0.01</f>
        <v>0.58</v>
      </c>
      <c r="E16" s="14" t="n">
        <f aca="false">IF(AND(0.15&lt;=$D16,$B$4&gt;=$D16),$B$6,IF($D16&lt;0.15,($B$6/$A$23)*$D16,IF($D16&gt;$B$4,$B$3*24*8000*$D16*$B$5/1000000)))</f>
        <v>52645.44</v>
      </c>
      <c r="G16" s="15"/>
      <c r="J16" s="15"/>
    </row>
    <row r="17" customFormat="false" ht="12.75" hidden="false" customHeight="false" outlineLevel="0" collapsed="false">
      <c r="A17" s="13" t="n">
        <f aca="false">A16+0.01</f>
        <v>0.09</v>
      </c>
      <c r="B17" s="14" t="n">
        <f aca="false">IF(AND(0.15&lt;=$A17,$B$4&gt;=$A17),$B$6,IF($A17&lt;0.15,($B$6/$A$23)*$A17,IF($A17&gt;$B$4,$B$3*24*8000*$A17*$B$5/1000000)))</f>
        <v>19061.28</v>
      </c>
      <c r="C17" s="14"/>
      <c r="D17" s="13" t="n">
        <f aca="false">D16+0.01</f>
        <v>0.59</v>
      </c>
      <c r="E17" s="14" t="n">
        <f aca="false">IF(AND(0.15&lt;=$D17,$B$4&gt;=$D17),$B$6,IF($D17&lt;0.15,($B$6/$A$23)*$D17,IF($D17&gt;$B$4,$B$3*24*8000*$D17*$B$5/1000000)))</f>
        <v>53553.12</v>
      </c>
      <c r="G17" s="15"/>
      <c r="J17" s="15"/>
    </row>
    <row r="18" customFormat="false" ht="12.75" hidden="false" customHeight="false" outlineLevel="0" collapsed="false">
      <c r="A18" s="13" t="n">
        <f aca="false">A17+0.01</f>
        <v>0.1</v>
      </c>
      <c r="B18" s="14" t="n">
        <f aca="false">IF(AND(0.15&lt;=$A18,$B$4&gt;=$A18),$B$6,IF($A18&lt;0.15,($B$6/$A$23)*$A18,IF($A18&gt;$B$4,$B$3*24*8000*$A18*$B$5/1000000)))</f>
        <v>21179.2</v>
      </c>
      <c r="C18" s="14"/>
      <c r="D18" s="13" t="n">
        <f aca="false">D17+0.01</f>
        <v>0.6</v>
      </c>
      <c r="E18" s="14" t="n">
        <f aca="false">IF(AND(0.15&lt;=$D18,$B$4&gt;=$D18),$B$6,IF($D18&lt;0.15,($B$6/$A$23)*$D18,IF($D18&gt;$B$4,$B$3*24*8000*$D18*$B$5/1000000)))</f>
        <v>54460.8</v>
      </c>
      <c r="G18" s="16"/>
      <c r="J18" s="15"/>
    </row>
    <row r="19" customFormat="false" ht="12.75" hidden="false" customHeight="false" outlineLevel="0" collapsed="false">
      <c r="A19" s="13" t="n">
        <f aca="false">A18+0.01</f>
        <v>0.11</v>
      </c>
      <c r="B19" s="14" t="n">
        <f aca="false">IF(AND(0.15&lt;=$A19,$B$4&gt;=$A19),$B$6,IF($A19&lt;0.15,($B$6/$A$23)*$A19,IF($A19&gt;$B$4,$B$3*24*8000*$A19*$B$5/1000000)))</f>
        <v>23297.12</v>
      </c>
      <c r="C19" s="14"/>
      <c r="D19" s="13" t="n">
        <f aca="false">D18+0.01</f>
        <v>0.61</v>
      </c>
      <c r="E19" s="14" t="n">
        <f aca="false">IF(AND(0.15&lt;=$D19,$B$4&gt;=$D19),$B$6,IF($D19&lt;0.15,($B$6/$A$23)*$D19,IF($D19&gt;$B$4,$B$3*24*8000*$D19*$B$5/1000000)))</f>
        <v>55368.48</v>
      </c>
      <c r="G19" s="15"/>
      <c r="J19" s="15"/>
    </row>
    <row r="20" customFormat="false" ht="12.75" hidden="false" customHeight="false" outlineLevel="0" collapsed="false">
      <c r="A20" s="13" t="n">
        <f aca="false">A19+0.01</f>
        <v>0.12</v>
      </c>
      <c r="B20" s="14" t="n">
        <f aca="false">IF(AND(0.15&lt;=$A20,$B$4&gt;=$A20),$B$6,IF($A20&lt;0.15,($B$6/$A$23)*$A20,IF($A20&gt;$B$4,$B$3*24*8000*$A20*$B$5/1000000)))</f>
        <v>25415.04</v>
      </c>
      <c r="C20" s="14"/>
      <c r="D20" s="13" t="n">
        <f aca="false">D19+0.01</f>
        <v>0.62</v>
      </c>
      <c r="E20" s="14" t="n">
        <f aca="false">IF(AND(0.15&lt;=$D20,$B$4&gt;=$D20),$B$6,IF($D20&lt;0.15,($B$6/$A$23)*$D20,IF($D20&gt;$B$4,$B$3*24*8000*$D20*$B$5/1000000)))</f>
        <v>56276.16</v>
      </c>
      <c r="G20" s="15"/>
      <c r="J20" s="15"/>
    </row>
    <row r="21" customFormat="false" ht="12.75" hidden="false" customHeight="false" outlineLevel="0" collapsed="false">
      <c r="A21" s="13" t="n">
        <f aca="false">A20+0.01</f>
        <v>0.13</v>
      </c>
      <c r="B21" s="14" t="n">
        <f aca="false">IF(AND(0.15&lt;=$A21,$B$4&gt;=$A21),$B$6,IF($A21&lt;0.15,($B$6/$A$23)*$A21,IF($A21&gt;$B$4,$B$3*24*8000*$A21*$B$5/1000000)))</f>
        <v>27532.96</v>
      </c>
      <c r="C21" s="14"/>
      <c r="D21" s="13" t="n">
        <f aca="false">D20+0.01</f>
        <v>0.63</v>
      </c>
      <c r="E21" s="14" t="n">
        <f aca="false">IF(AND(0.15&lt;=$D21,$B$4&gt;=$D21),$B$6,IF($D21&lt;0.15,($B$6/$A$23)*$D21,IF($D21&gt;$B$4,$B$3*24*8000*$D21*$B$5/1000000)))</f>
        <v>57183.84</v>
      </c>
      <c r="G21" s="15"/>
      <c r="J21" s="15"/>
    </row>
    <row r="22" customFormat="false" ht="12.75" hidden="false" customHeight="false" outlineLevel="0" collapsed="false">
      <c r="A22" s="13" t="n">
        <f aca="false">A21+0.01</f>
        <v>0.14</v>
      </c>
      <c r="B22" s="14" t="n">
        <f aca="false">IF(AND(0.15&lt;=$A22,$B$4&gt;=$A22),$B$6,IF($A22&lt;0.15,($B$6/$A$23)*$A22,IF($A22&gt;$B$4,$B$3*24*8000*$A22*$B$5/1000000)))</f>
        <v>29650.88</v>
      </c>
      <c r="C22" s="14"/>
      <c r="D22" s="13" t="n">
        <f aca="false">D21+0.01</f>
        <v>0.64</v>
      </c>
      <c r="E22" s="14" t="n">
        <f aca="false">IF(AND(0.15&lt;=$D22,$B$4&gt;=$D22),$B$6,IF($D22&lt;0.15,($B$6/$A$23)*$D22,IF($D22&gt;$B$4,$B$3*24*8000*$D22*$B$5/1000000)))</f>
        <v>58091.52</v>
      </c>
      <c r="G22" s="15"/>
      <c r="J22" s="15"/>
    </row>
    <row r="23" customFormat="false" ht="12.75" hidden="false" customHeight="false" outlineLevel="0" collapsed="false">
      <c r="A23" s="13" t="n">
        <f aca="false">A22+0.01</f>
        <v>0.15</v>
      </c>
      <c r="B23" s="14" t="n">
        <f aca="false">IF(AND(0.15&lt;=$A23,$B$4&gt;=$A23),$B$6,IF($A23&lt;0.15,($B$6/$A$23)*$A23,IF($A23&gt;$B$4,$B$3*24*8000*$A23*$B$5/1000000)))</f>
        <v>31768.8</v>
      </c>
      <c r="C23" s="14"/>
      <c r="D23" s="13" t="n">
        <f aca="false">D22+0.01</f>
        <v>0.65</v>
      </c>
      <c r="E23" s="14" t="n">
        <f aca="false">IF(AND(0.15&lt;=$D23,$B$4&gt;=$D23),$B$6,IF($D23&lt;0.15,($B$6/$A$23)*$D23,IF($D23&gt;$B$4,$B$3*24*8000*$D23*$B$5/1000000)))</f>
        <v>58999.2</v>
      </c>
      <c r="G23" s="15"/>
      <c r="J23" s="15"/>
    </row>
    <row r="24" customFormat="false" ht="12.75" hidden="false" customHeight="false" outlineLevel="0" collapsed="false">
      <c r="A24" s="13" t="n">
        <f aca="false">A23+0.01</f>
        <v>0.16</v>
      </c>
      <c r="B24" s="14" t="n">
        <f aca="false">IF(AND(0.15&lt;=$A24,$B$4&gt;=$A24),$B$6,IF($A24&lt;0.15,($B$6/$A$23)*$A24,IF($A24&gt;$B$4,$B$3*24*8000*$A24*$B$5/1000000)))</f>
        <v>31768.8</v>
      </c>
      <c r="C24" s="14"/>
      <c r="D24" s="13" t="n">
        <f aca="false">D23+0.01</f>
        <v>0.66</v>
      </c>
      <c r="E24" s="14" t="n">
        <f aca="false">IF(AND(0.15&lt;=$D24,$B$4&gt;=$D24),$B$6,IF($D24&lt;0.15,($B$6/$A$23)*$D24,IF($D24&gt;$B$4,$B$3*24*8000*$D24*$B$5/1000000)))</f>
        <v>59906.88</v>
      </c>
      <c r="G24" s="15"/>
      <c r="J24" s="15"/>
    </row>
    <row r="25" customFormat="false" ht="12.75" hidden="false" customHeight="false" outlineLevel="0" collapsed="false">
      <c r="A25" s="13" t="n">
        <f aca="false">A24+0.01</f>
        <v>0.17</v>
      </c>
      <c r="B25" s="14" t="n">
        <f aca="false">IF(AND(0.15&lt;=$A25,$B$4&gt;=$A25),$B$6,IF($A25&lt;0.15,($B$6/$A$23)*$A25,IF($A25&gt;$B$4,$B$3*24*8000*$A25*$B$5/1000000)))</f>
        <v>31768.8</v>
      </c>
      <c r="D25" s="13" t="n">
        <f aca="false">D24+0.01</f>
        <v>0.67</v>
      </c>
      <c r="E25" s="14" t="n">
        <f aca="false">IF(AND(0.15&lt;=$D25,$B$4&gt;=$D25),$B$6,IF($D25&lt;0.15,($B$6/$A$23)*$D25,IF($D25&gt;$B$4,$B$3*24*8000*$D25*$B$5/1000000)))</f>
        <v>60814.56</v>
      </c>
      <c r="G25" s="15"/>
      <c r="J25" s="15"/>
    </row>
    <row r="26" customFormat="false" ht="12.75" hidden="false" customHeight="false" outlineLevel="0" collapsed="false">
      <c r="A26" s="13" t="n">
        <f aca="false">A25+0.01</f>
        <v>0.18</v>
      </c>
      <c r="B26" s="14" t="n">
        <f aca="false">IF(AND(0.15&lt;=$A26,$B$4&gt;=$A26),$B$6,IF($A26&lt;0.15,($B$6/$A$23)*$A26,IF($A26&gt;$B$4,$B$3*24*8000*$A26*$B$5/1000000)))</f>
        <v>31768.8</v>
      </c>
      <c r="D26" s="13" t="n">
        <f aca="false">D25+0.01</f>
        <v>0.68</v>
      </c>
      <c r="E26" s="14" t="n">
        <f aca="false">IF(AND(0.15&lt;=$D26,$B$4&gt;=$D26),$B$6,IF($D26&lt;0.15,($B$6/$A$23)*$D26,IF($D26&gt;$B$4,$B$3*24*8000*$D26*$B$5/1000000)))</f>
        <v>61722.24</v>
      </c>
    </row>
    <row r="27" customFormat="false" ht="12.75" hidden="false" customHeight="false" outlineLevel="0" collapsed="false">
      <c r="A27" s="13" t="n">
        <f aca="false">A26+0.01</f>
        <v>0.19</v>
      </c>
      <c r="B27" s="14" t="n">
        <f aca="false">IF(AND(0.15&lt;=$A27,$B$4&gt;=$A27),$B$6,IF($A27&lt;0.15,($B$6/$A$23)*$A27,IF($A27&gt;$B$4,$B$3*24*8000*$A27*$B$5/1000000)))</f>
        <v>31768.8</v>
      </c>
      <c r="D27" s="13" t="n">
        <f aca="false">D26+0.01</f>
        <v>0.69</v>
      </c>
      <c r="E27" s="14" t="n">
        <f aca="false">IF(AND(0.15&lt;=$D27,$B$4&gt;=$D27),$B$6,IF($D27&lt;0.15,($B$6/$A$23)*$D27,IF($D27&gt;$B$4,$B$3*24*8000*$D27*$B$5/1000000)))</f>
        <v>62629.92</v>
      </c>
    </row>
    <row r="28" customFormat="false" ht="12.75" hidden="false" customHeight="false" outlineLevel="0" collapsed="false">
      <c r="A28" s="13" t="n">
        <f aca="false">A27+0.01</f>
        <v>0.2</v>
      </c>
      <c r="B28" s="14" t="n">
        <f aca="false">IF(AND(0.15&lt;=$A28,$B$4&gt;=$A28),$B$6,IF($A28&lt;0.15,($B$6/$A$23)*$A28,IF($A28&gt;$B$4,$B$3*24*8000*$A28*$B$5/1000000)))</f>
        <v>31768.8</v>
      </c>
      <c r="D28" s="13" t="n">
        <f aca="false">D27+0.01</f>
        <v>0.7</v>
      </c>
      <c r="E28" s="14" t="n">
        <f aca="false">IF(AND(0.15&lt;=$D28,$B$4&gt;=$D28),$B$6,IF($D28&lt;0.15,($B$6/$A$23)*$D28,IF($D28&gt;$B$4,$B$3*24*8000*$D28*$B$5/1000000)))</f>
        <v>63537.6</v>
      </c>
    </row>
    <row r="29" customFormat="false" ht="12.75" hidden="false" customHeight="false" outlineLevel="0" collapsed="false">
      <c r="A29" s="13" t="n">
        <f aca="false">A28+0.01</f>
        <v>0.21</v>
      </c>
      <c r="B29" s="14" t="n">
        <f aca="false">IF(AND(0.15&lt;=$A29,$B$4&gt;=$A29),$B$6,IF($A29&lt;0.15,($B$6/$A$23)*$A29,IF($A29&gt;$B$4,$B$3*24*8000*$A29*$B$5/1000000)))</f>
        <v>31768.8</v>
      </c>
      <c r="D29" s="13" t="n">
        <f aca="false">D28+0.01</f>
        <v>0.71</v>
      </c>
      <c r="E29" s="14" t="n">
        <f aca="false">IF(AND(0.15&lt;=$D29,$B$4&gt;=$D29),$B$6,IF($D29&lt;0.15,($B$6/$A$23)*$D29,IF($D29&gt;$B$4,$B$3*24*8000*$D29*$B$5/1000000)))</f>
        <v>64445.28</v>
      </c>
    </row>
    <row r="30" customFormat="false" ht="12.75" hidden="false" customHeight="false" outlineLevel="0" collapsed="false">
      <c r="A30" s="13" t="n">
        <f aca="false">A29+0.01</f>
        <v>0.22</v>
      </c>
      <c r="B30" s="14" t="n">
        <f aca="false">IF(AND(0.15&lt;=$A30,$B$4&gt;=$A30),$B$6,IF($A30&lt;0.15,($B$6/$A$23)*$A30,IF($A30&gt;$B$4,$B$3*24*8000*$A30*$B$5/1000000)))</f>
        <v>31768.8</v>
      </c>
      <c r="D30" s="13" t="n">
        <f aca="false">D29+0.01</f>
        <v>0.72</v>
      </c>
      <c r="E30" s="14" t="n">
        <f aca="false">IF(AND(0.15&lt;=$D30,$B$4&gt;=$D30),$B$6,IF($D30&lt;0.15,($B$6/$A$23)*$D30,IF($D30&gt;$B$4,$B$3*24*8000*$D30*$B$5/1000000)))</f>
        <v>65352.96</v>
      </c>
    </row>
    <row r="31" customFormat="false" ht="12.75" hidden="false" customHeight="false" outlineLevel="0" collapsed="false">
      <c r="A31" s="13" t="n">
        <f aca="false">A30+0.01</f>
        <v>0.23</v>
      </c>
      <c r="B31" s="14" t="n">
        <f aca="false">IF(AND(0.15&lt;=$A31,$B$4&gt;=$A31),$B$6,IF($A31&lt;0.15,($B$6/$A$23)*$A31,IF($A31&gt;$B$4,$B$3*24*8000*$A31*$B$5/1000000)))</f>
        <v>31768.8</v>
      </c>
      <c r="D31" s="13" t="n">
        <f aca="false">D30+0.01</f>
        <v>0.73</v>
      </c>
      <c r="E31" s="14" t="n">
        <f aca="false">IF(AND(0.15&lt;=$D31,$B$4&gt;=$D31),$B$6,IF($D31&lt;0.15,($B$6/$A$23)*$D31,IF($D31&gt;$B$4,$B$3*24*8000*$D31*$B$5/1000000)))</f>
        <v>66260.64</v>
      </c>
    </row>
    <row r="32" customFormat="false" ht="12.75" hidden="false" customHeight="false" outlineLevel="0" collapsed="false">
      <c r="A32" s="13" t="n">
        <f aca="false">A31+0.01</f>
        <v>0.24</v>
      </c>
      <c r="B32" s="14" t="n">
        <f aca="false">IF(AND(0.15&lt;=$A32,$B$4&gt;=$A32),$B$6,IF($A32&lt;0.15,($B$6/$A$23)*$A32,IF($A32&gt;$B$4,$B$3*24*8000*$A32*$B$5/1000000)))</f>
        <v>31768.8</v>
      </c>
      <c r="D32" s="13" t="n">
        <f aca="false">D31+0.01</f>
        <v>0.74</v>
      </c>
      <c r="E32" s="14" t="n">
        <f aca="false">IF(AND(0.15&lt;=$D32,$B$4&gt;=$D32),$B$6,IF($D32&lt;0.15,($B$6/$A$23)*$D32,IF($D32&gt;$B$4,$B$3*24*8000*$D32*$B$5/1000000)))</f>
        <v>67168.3200000001</v>
      </c>
    </row>
    <row r="33" customFormat="false" ht="12.75" hidden="false" customHeight="false" outlineLevel="0" collapsed="false">
      <c r="A33" s="13" t="n">
        <f aca="false">A32+0.01</f>
        <v>0.25</v>
      </c>
      <c r="B33" s="14" t="n">
        <f aca="false">IF(AND(0.15&lt;=$A33,$B$4&gt;=$A33),$B$6,IF($A33&lt;0.15,($B$6/$A$23)*$A33,IF($A33&gt;$B$4,$B$3*24*8000*$A33*$B$5/1000000)))</f>
        <v>31768.8</v>
      </c>
      <c r="D33" s="13" t="n">
        <f aca="false">D32+0.01</f>
        <v>0.75</v>
      </c>
      <c r="E33" s="14" t="n">
        <f aca="false">IF(AND(0.15&lt;=$D33,$B$4&gt;=$D33),$B$6,IF($D33&lt;0.15,($B$6/$A$23)*$D33,IF($D33&gt;$B$4,$B$3*24*8000*$D33*$B$5/1000000)))</f>
        <v>68076</v>
      </c>
    </row>
    <row r="34" customFormat="false" ht="12.75" hidden="false" customHeight="false" outlineLevel="0" collapsed="false">
      <c r="A34" s="13" t="n">
        <f aca="false">A33+0.01</f>
        <v>0.26</v>
      </c>
      <c r="B34" s="14" t="n">
        <f aca="false">IF(AND(0.15&lt;=$A34,$B$4&gt;=$A34),$B$6,IF($A34&lt;0.15,($B$6/$A$23)*$A34,IF($A34&gt;$B$4,$B$3*24*8000*$A34*$B$5/1000000)))</f>
        <v>31768.8</v>
      </c>
      <c r="D34" s="13" t="n">
        <f aca="false">D33+0.01</f>
        <v>0.760000000000001</v>
      </c>
      <c r="E34" s="14" t="n">
        <f aca="false">IF(AND(0.15&lt;=$D34,$B$4&gt;=$D34),$B$6,IF($D34&lt;0.15,($B$6/$A$23)*$D34,IF($D34&gt;$B$4,$B$3*24*8000*$D34*$B$5/1000000)))</f>
        <v>68983.6800000001</v>
      </c>
    </row>
    <row r="35" customFormat="false" ht="12.75" hidden="false" customHeight="false" outlineLevel="0" collapsed="false">
      <c r="A35" s="13" t="n">
        <f aca="false">A34+0.01</f>
        <v>0.27</v>
      </c>
      <c r="B35" s="14" t="n">
        <f aca="false">IF(AND(0.15&lt;=$A35,$B$4&gt;=$A35),$B$6,IF($A35&lt;0.15,($B$6/$A$23)*$A35,IF($A35&gt;$B$4,$B$3*24*8000*$A35*$B$5/1000000)))</f>
        <v>31768.8</v>
      </c>
      <c r="D35" s="13" t="n">
        <f aca="false">D34+0.01</f>
        <v>0.770000000000001</v>
      </c>
      <c r="E35" s="14" t="n">
        <f aca="false">IF(AND(0.15&lt;=$D35,$B$4&gt;=$D35),$B$6,IF($D35&lt;0.15,($B$6/$A$23)*$D35,IF($D35&gt;$B$4,$B$3*24*8000*$D35*$B$5/1000000)))</f>
        <v>69891.36</v>
      </c>
    </row>
    <row r="36" customFormat="false" ht="12.75" hidden="false" customHeight="false" outlineLevel="0" collapsed="false">
      <c r="A36" s="13" t="n">
        <f aca="false">A35+0.01</f>
        <v>0.28</v>
      </c>
      <c r="B36" s="14" t="n">
        <f aca="false">IF(AND(0.15&lt;=$A36,$B$4&gt;=$A36),$B$6,IF($A36&lt;0.15,($B$6/$A$23)*$A36,IF($A36&gt;$B$4,$B$3*24*8000*$A36*$B$5/1000000)))</f>
        <v>31768.8</v>
      </c>
      <c r="D36" s="13" t="n">
        <f aca="false">D35+0.01</f>
        <v>0.780000000000001</v>
      </c>
      <c r="E36" s="14" t="n">
        <f aca="false">IF(AND(0.15&lt;=$D36,$B$4&gt;=$D36),$B$6,IF($D36&lt;0.15,($B$6/$A$23)*$D36,IF($D36&gt;$B$4,$B$3*24*8000*$D36*$B$5/1000000)))</f>
        <v>70799.0400000001</v>
      </c>
    </row>
    <row r="37" customFormat="false" ht="12.75" hidden="false" customHeight="false" outlineLevel="0" collapsed="false">
      <c r="A37" s="13" t="n">
        <f aca="false">A36+0.01</f>
        <v>0.29</v>
      </c>
      <c r="B37" s="14" t="n">
        <f aca="false">IF(AND(0.15&lt;=$A37,$B$4&gt;=$A37),$B$6,IF($A37&lt;0.15,($B$6/$A$23)*$A37,IF($A37&gt;$B$4,$B$3*24*8000*$A37*$B$5/1000000)))</f>
        <v>31768.8</v>
      </c>
      <c r="D37" s="13" t="n">
        <f aca="false">D36+0.01</f>
        <v>0.790000000000001</v>
      </c>
      <c r="E37" s="14" t="n">
        <f aca="false">IF(AND(0.15&lt;=$D37,$B$4&gt;=$D37),$B$6,IF($D37&lt;0.15,($B$6/$A$23)*$D37,IF($D37&gt;$B$4,$B$3*24*8000*$D37*$B$5/1000000)))</f>
        <v>71706.72</v>
      </c>
    </row>
    <row r="38" customFormat="false" ht="12.75" hidden="false" customHeight="false" outlineLevel="0" collapsed="false">
      <c r="A38" s="13" t="n">
        <f aca="false">A37+0.01</f>
        <v>0.3</v>
      </c>
      <c r="B38" s="14" t="n">
        <f aca="false">IF(AND(0.15&lt;=$A38,$B$4&gt;=$A38),$B$6,IF($A38&lt;0.15,($B$6/$A$23)*$A38,IF($A38&gt;$B$4,$B$3*24*8000*$A38*$B$5/1000000)))</f>
        <v>31768.8</v>
      </c>
      <c r="D38" s="13" t="n">
        <f aca="false">D37+0.01</f>
        <v>0.800000000000001</v>
      </c>
      <c r="E38" s="14" t="n">
        <f aca="false">IF(AND(0.15&lt;=$D38,$B$4&gt;=$D38),$B$6,IF($D38&lt;0.15,($B$6/$A$23)*$D38,IF($D38&gt;$B$4,$B$3*24*8000*$D38*$B$5/1000000)))</f>
        <v>72614.4000000001</v>
      </c>
    </row>
    <row r="39" customFormat="false" ht="12.75" hidden="false" customHeight="false" outlineLevel="0" collapsed="false">
      <c r="A39" s="13" t="n">
        <f aca="false">A38+0.01</f>
        <v>0.31</v>
      </c>
      <c r="B39" s="14" t="n">
        <f aca="false">IF(AND(0.15&lt;=$A39,$B$4&gt;=$A39),$B$6,IF($A39&lt;0.15,($B$6/$A$23)*$A39,IF($A39&gt;$B$4,$B$3*24*8000*$A39*$B$5/1000000)))</f>
        <v>31768.8</v>
      </c>
      <c r="D39" s="13" t="n">
        <f aca="false">D38+0.01</f>
        <v>0.810000000000001</v>
      </c>
      <c r="E39" s="14" t="n">
        <f aca="false">IF(AND(0.15&lt;=$D39,$B$4&gt;=$D39),$B$6,IF($D39&lt;0.15,($B$6/$A$23)*$D39,IF($D39&gt;$B$4,$B$3*24*8000*$D39*$B$5/1000000)))</f>
        <v>73522.0800000001</v>
      </c>
    </row>
    <row r="40" customFormat="false" ht="12.75" hidden="false" customHeight="false" outlineLevel="0" collapsed="false">
      <c r="A40" s="13" t="n">
        <f aca="false">A39+0.01</f>
        <v>0.32</v>
      </c>
      <c r="B40" s="14" t="n">
        <f aca="false">IF(AND(0.15&lt;=$A40,$B$4&gt;=$A40),$B$6,IF($A40&lt;0.15,($B$6/$A$23)*$A40,IF($A40&gt;$B$4,$B$3*24*8000*$A40*$B$5/1000000)))</f>
        <v>31768.8</v>
      </c>
      <c r="D40" s="13" t="n">
        <f aca="false">D39+0.01</f>
        <v>0.820000000000001</v>
      </c>
      <c r="E40" s="14" t="n">
        <f aca="false">IF(AND(0.15&lt;=$D40,$B$4&gt;=$D40),$B$6,IF($D40&lt;0.15,($B$6/$A$23)*$D40,IF($D40&gt;$B$4,$B$3*24*8000*$D40*$B$5/1000000)))</f>
        <v>74429.7600000001</v>
      </c>
    </row>
    <row r="41" customFormat="false" ht="12.75" hidden="false" customHeight="false" outlineLevel="0" collapsed="false">
      <c r="A41" s="13" t="n">
        <f aca="false">A40+0.01</f>
        <v>0.33</v>
      </c>
      <c r="B41" s="14" t="n">
        <f aca="false">IF(AND(0.15&lt;=$A41,$B$4&gt;=$A41),$B$6,IF($A41&lt;0.15,($B$6/$A$23)*$A41,IF($A41&gt;$B$4,$B$3*24*8000*$A41*$B$5/1000000)))</f>
        <v>31768.8</v>
      </c>
      <c r="D41" s="13" t="n">
        <f aca="false">D40+0.01</f>
        <v>0.830000000000001</v>
      </c>
      <c r="E41" s="14" t="n">
        <f aca="false">IF(AND(0.15&lt;=$D41,$B$4&gt;=$D41),$B$6,IF($D41&lt;0.15,($B$6/$A$23)*$D41,IF($D41&gt;$B$4,$B$3*24*8000*$D41*$B$5/1000000)))</f>
        <v>75337.4400000001</v>
      </c>
    </row>
    <row r="42" customFormat="false" ht="12.75" hidden="false" customHeight="false" outlineLevel="0" collapsed="false">
      <c r="A42" s="13" t="n">
        <f aca="false">A41+0.01</f>
        <v>0.34</v>
      </c>
      <c r="B42" s="14" t="n">
        <f aca="false">IF(AND(0.15&lt;=$A42,$B$4&gt;=$A42),$B$6,IF($A42&lt;0.15,($B$6/$A$23)*$A42,IF($A42&gt;$B$4,$B$3*24*8000*$A42*$B$5/1000000)))</f>
        <v>31768.8</v>
      </c>
      <c r="D42" s="13" t="n">
        <f aca="false">D41+0.01</f>
        <v>0.840000000000001</v>
      </c>
      <c r="E42" s="14" t="n">
        <f aca="false">IF(AND(0.15&lt;=$D42,$B$4&gt;=$D42),$B$6,IF($D42&lt;0.15,($B$6/$A$23)*$D42,IF($D42&gt;$B$4,$B$3*24*8000*$D42*$B$5/1000000)))</f>
        <v>76245.12</v>
      </c>
    </row>
    <row r="43" customFormat="false" ht="12.75" hidden="false" customHeight="false" outlineLevel="0" collapsed="false">
      <c r="A43" s="13" t="n">
        <f aca="false">A42+0.01</f>
        <v>0.35</v>
      </c>
      <c r="B43" s="14" t="n">
        <f aca="false">IF(AND(0.15&lt;=$A43,$B$4&gt;=$A43),$B$6,IF($A43&lt;0.15,($B$6/$A$23)*$A43,IF($A43&gt;$B$4,$B$3*24*8000*$A43*$B$5/1000000)))</f>
        <v>31768.8</v>
      </c>
      <c r="D43" s="13" t="n">
        <f aca="false">D42+0.01</f>
        <v>0.850000000000001</v>
      </c>
      <c r="E43" s="14" t="n">
        <f aca="false">IF(AND(0.15&lt;=$D43,$B$4&gt;=$D43),$B$6,IF($D43&lt;0.15,($B$6/$A$23)*$D43,IF($D43&gt;$B$4,$B$3*24*8000*$D43*$B$5/1000000)))</f>
        <v>77152.8000000001</v>
      </c>
    </row>
    <row r="44" customFormat="false" ht="12.75" hidden="false" customHeight="false" outlineLevel="0" collapsed="false">
      <c r="A44" s="13" t="n">
        <f aca="false">A43+0.01</f>
        <v>0.36</v>
      </c>
      <c r="B44" s="14" t="n">
        <f aca="false">IF(AND(0.15&lt;=$A44,$B$4&gt;=$A44),$B$6,IF($A44&lt;0.15,($B$6/$A$23)*$A44,IF($A44&gt;$B$4,$B$3*24*8000*$A44*$B$5/1000000)))</f>
        <v>32676.48</v>
      </c>
      <c r="D44" s="13" t="n">
        <f aca="false">D43+0.01</f>
        <v>0.860000000000001</v>
      </c>
      <c r="E44" s="14" t="n">
        <f aca="false">IF(AND(0.15&lt;=$D44,$B$4&gt;=$D44),$B$6,IF($D44&lt;0.15,($B$6/$A$23)*$D44,IF($D44&gt;$B$4,$B$3*24*8000*$D44*$B$5/1000000)))</f>
        <v>78060.48</v>
      </c>
    </row>
    <row r="45" customFormat="false" ht="12.75" hidden="false" customHeight="false" outlineLevel="0" collapsed="false">
      <c r="A45" s="13" t="n">
        <f aca="false">A44+0.01</f>
        <v>0.37</v>
      </c>
      <c r="B45" s="14" t="n">
        <f aca="false">IF(AND(0.15&lt;=$A45,$B$4&gt;=$A45),$B$6,IF($A45&lt;0.15,($B$6/$A$23)*$A45,IF($A45&gt;$B$4,$B$3*24*8000*$A45*$B$5/1000000)))</f>
        <v>33584.16</v>
      </c>
      <c r="D45" s="13" t="n">
        <f aca="false">D44+0.01</f>
        <v>0.870000000000001</v>
      </c>
      <c r="E45" s="14" t="n">
        <f aca="false">IF(AND(0.15&lt;=$D45,$B$4&gt;=$D45),$B$6,IF($D45&lt;0.15,($B$6/$A$23)*$D45,IF($D45&gt;$B$4,$B$3*24*8000*$D45*$B$5/1000000)))</f>
        <v>78968.1600000001</v>
      </c>
    </row>
    <row r="46" customFormat="false" ht="12.75" hidden="false" customHeight="false" outlineLevel="0" collapsed="false">
      <c r="A46" s="13" t="n">
        <f aca="false">A45+0.01</f>
        <v>0.38</v>
      </c>
      <c r="B46" s="14" t="n">
        <f aca="false">IF(AND(0.15&lt;=$A46,$B$4&gt;=$A46),$B$6,IF($A46&lt;0.15,($B$6/$A$23)*$A46,IF($A46&gt;$B$4,$B$3*24*8000*$A46*$B$5/1000000)))</f>
        <v>34491.84</v>
      </c>
      <c r="D46" s="13" t="n">
        <f aca="false">D45+0.01</f>
        <v>0.880000000000001</v>
      </c>
      <c r="E46" s="14" t="n">
        <f aca="false">IF(AND(0.15&lt;=$D46,$B$4&gt;=$D46),$B$6,IF($D46&lt;0.15,($B$6/$A$23)*$D46,IF($D46&gt;$B$4,$B$3*24*8000*$D46*$B$5/1000000)))</f>
        <v>79875.84</v>
      </c>
    </row>
    <row r="47" customFormat="false" ht="12.75" hidden="false" customHeight="false" outlineLevel="0" collapsed="false">
      <c r="A47" s="13" t="n">
        <f aca="false">A46+0.01</f>
        <v>0.39</v>
      </c>
      <c r="B47" s="14" t="n">
        <f aca="false">IF(AND(0.15&lt;=$A47,$B$4&gt;=$A47),$B$6,IF($A47&lt;0.15,($B$6/$A$23)*$A47,IF($A47&gt;$B$4,$B$3*24*8000*$A47*$B$5/1000000)))</f>
        <v>35399.52</v>
      </c>
      <c r="D47" s="13" t="n">
        <f aca="false">D46+0.01</f>
        <v>0.890000000000001</v>
      </c>
      <c r="E47" s="14" t="n">
        <f aca="false">IF(AND(0.15&lt;=$D47,$B$4&gt;=$D47),$B$6,IF($D47&lt;0.15,($B$6/$A$23)*$D47,IF($D47&gt;$B$4,$B$3*24*8000*$D47*$B$5/1000000)))</f>
        <v>80783.5200000001</v>
      </c>
    </row>
    <row r="48" customFormat="false" ht="12.75" hidden="false" customHeight="false" outlineLevel="0" collapsed="false">
      <c r="A48" s="13" t="n">
        <f aca="false">A47+0.01</f>
        <v>0.4</v>
      </c>
      <c r="B48" s="14" t="n">
        <f aca="false">IF(AND(0.15&lt;=$A48,$B$4&gt;=$A48),$B$6,IF($A48&lt;0.15,($B$6/$A$23)*$A48,IF($A48&gt;$B$4,$B$3*24*8000*$A48*$B$5/1000000)))</f>
        <v>36307.2</v>
      </c>
      <c r="D48" s="13" t="n">
        <f aca="false">D47+0.01</f>
        <v>0.900000000000001</v>
      </c>
      <c r="E48" s="14" t="n">
        <f aca="false">IF(AND(0.15&lt;=$D48,$B$4&gt;=$D48),$B$6,IF($D48&lt;0.15,($B$6/$A$23)*$D48,IF($D48&gt;$B$4,$B$3*24*8000*$D48*$B$5/1000000)))</f>
        <v>81691.2000000001</v>
      </c>
    </row>
    <row r="49" customFormat="false" ht="12.75" hidden="false" customHeight="false" outlineLevel="0" collapsed="false">
      <c r="A49" s="13" t="n">
        <f aca="false">A48+0.01</f>
        <v>0.41</v>
      </c>
      <c r="B49" s="14" t="n">
        <f aca="false">IF(AND(0.15&lt;=$A49,$B$4&gt;=$A49),$B$6,IF($A49&lt;0.15,($B$6/$A$23)*$A49,IF($A49&gt;$B$4,$B$3*24*8000*$A49*$B$5/1000000)))</f>
        <v>37214.88</v>
      </c>
      <c r="D49" s="13" t="n">
        <f aca="false">D48+0.01</f>
        <v>0.910000000000001</v>
      </c>
      <c r="E49" s="14" t="n">
        <f aca="false">IF(AND(0.15&lt;=$D49,$B$4&gt;=$D49),$B$6,IF($D49&lt;0.15,($B$6/$A$23)*$D49,IF($D49&gt;$B$4,$B$3*24*8000*$D49*$B$5/1000000)))</f>
        <v>82598.8800000001</v>
      </c>
    </row>
    <row r="50" customFormat="false" ht="12.75" hidden="false" customHeight="false" outlineLevel="0" collapsed="false">
      <c r="A50" s="13" t="n">
        <f aca="false">A49+0.01</f>
        <v>0.42</v>
      </c>
      <c r="B50" s="14" t="n">
        <f aca="false">IF(AND(0.15&lt;=$A50,$B$4&gt;=$A50),$B$6,IF($A50&lt;0.15,($B$6/$A$23)*$A50,IF($A50&gt;$B$4,$B$3*24*8000*$A50*$B$5/1000000)))</f>
        <v>38122.56</v>
      </c>
      <c r="D50" s="13" t="n">
        <f aca="false">D49+0.01</f>
        <v>0.920000000000001</v>
      </c>
      <c r="E50" s="14" t="n">
        <f aca="false">IF(AND(0.15&lt;=$D50,$B$4&gt;=$D50),$B$6,IF($D50&lt;0.15,($B$6/$A$23)*$D50,IF($D50&gt;$B$4,$B$3*24*8000*$D50*$B$5/1000000)))</f>
        <v>83506.5600000001</v>
      </c>
    </row>
    <row r="51" customFormat="false" ht="12.75" hidden="false" customHeight="false" outlineLevel="0" collapsed="false">
      <c r="A51" s="13" t="n">
        <f aca="false">A50+0.01</f>
        <v>0.43</v>
      </c>
      <c r="B51" s="14" t="n">
        <f aca="false">IF(AND(0.15&lt;=$A51,$B$4&gt;=$A51),$B$6,IF($A51&lt;0.15,($B$6/$A$23)*$A51,IF($A51&gt;$B$4,$B$3*24*8000*$A51*$B$5/1000000)))</f>
        <v>39030.24</v>
      </c>
      <c r="D51" s="13" t="n">
        <f aca="false">D50+0.01</f>
        <v>0.930000000000001</v>
      </c>
      <c r="E51" s="14" t="n">
        <f aca="false">IF(AND(0.15&lt;=$D51,$B$4&gt;=$D51),$B$6,IF($D51&lt;0.15,($B$6/$A$23)*$D51,IF($D51&gt;$B$4,$B$3*24*8000*$D51*$B$5/1000000)))</f>
        <v>84414.2400000001</v>
      </c>
    </row>
    <row r="52" customFormat="false" ht="12.75" hidden="false" customHeight="false" outlineLevel="0" collapsed="false">
      <c r="A52" s="13" t="n">
        <f aca="false">A51+0.01</f>
        <v>0.44</v>
      </c>
      <c r="B52" s="14" t="n">
        <f aca="false">IF(AND(0.15&lt;=$A52,$B$4&gt;=$A52),$B$6,IF($A52&lt;0.15,($B$6/$A$23)*$A52,IF($A52&gt;$B$4,$B$3*24*8000*$A52*$B$5/1000000)))</f>
        <v>39937.92</v>
      </c>
      <c r="D52" s="13" t="n">
        <f aca="false">D51+0.01</f>
        <v>0.940000000000001</v>
      </c>
      <c r="E52" s="14" t="n">
        <f aca="false">IF(AND(0.15&lt;=$D52,$B$4&gt;=$D52),$B$6,IF($D52&lt;0.15,($B$6/$A$23)*$D52,IF($D52&gt;$B$4,$B$3*24*8000*$D52*$B$5/1000000)))</f>
        <v>85321.9200000001</v>
      </c>
    </row>
    <row r="53" customFormat="false" ht="12.75" hidden="false" customHeight="false" outlineLevel="0" collapsed="false">
      <c r="A53" s="13" t="n">
        <f aca="false">A52+0.01</f>
        <v>0.45</v>
      </c>
      <c r="B53" s="14" t="n">
        <f aca="false">IF(AND(0.15&lt;=$A53,$B$4&gt;=$A53),$B$6,IF($A53&lt;0.15,($B$6/$A$23)*$A53,IF($A53&gt;$B$4,$B$3*24*8000*$A53*$B$5/1000000)))</f>
        <v>40845.6</v>
      </c>
      <c r="D53" s="13" t="n">
        <f aca="false">D52+0.01</f>
        <v>0.950000000000001</v>
      </c>
      <c r="E53" s="14" t="n">
        <f aca="false">IF(AND(0.15&lt;=$D53,$B$4&gt;=$D53),$B$6,IF($D53&lt;0.15,($B$6/$A$23)*$D53,IF($D53&gt;$B$4,$B$3*24*8000*$D53*$B$5/1000000)))</f>
        <v>86229.6000000001</v>
      </c>
    </row>
    <row r="54" customFormat="false" ht="12.75" hidden="false" customHeight="false" outlineLevel="0" collapsed="false">
      <c r="A54" s="13" t="n">
        <f aca="false">A53+0.01</f>
        <v>0.46</v>
      </c>
      <c r="B54" s="14" t="n">
        <f aca="false">IF(AND(0.15&lt;=$A54,$B$4&gt;=$A54),$B$6,IF($A54&lt;0.15,($B$6/$A$23)*$A54,IF($A54&gt;$B$4,$B$3*24*8000*$A54*$B$5/1000000)))</f>
        <v>41753.28</v>
      </c>
      <c r="D54" s="13" t="n">
        <f aca="false">D53+0.01</f>
        <v>0.960000000000001</v>
      </c>
      <c r="E54" s="14" t="n">
        <f aca="false">IF(AND(0.15&lt;=$D54,$B$4&gt;=$D54),$B$6,IF($D54&lt;0.15,($B$6/$A$23)*$D54,IF($D54&gt;$B$4,$B$3*24*8000*$D54*$B$5/1000000)))</f>
        <v>87137.2800000001</v>
      </c>
    </row>
    <row r="55" customFormat="false" ht="12.75" hidden="false" customHeight="false" outlineLevel="0" collapsed="false">
      <c r="A55" s="13" t="n">
        <f aca="false">A54+0.01</f>
        <v>0.47</v>
      </c>
      <c r="B55" s="14" t="n">
        <f aca="false">IF(AND(0.15&lt;=$A55,$B$4&gt;=$A55),$B$6,IF($A55&lt;0.15,($B$6/$A$23)*$A55,IF($A55&gt;$B$4,$B$3*24*8000*$A55*$B$5/1000000)))</f>
        <v>42660.96</v>
      </c>
      <c r="D55" s="13" t="n">
        <f aca="false">D54+0.01</f>
        <v>0.970000000000001</v>
      </c>
      <c r="E55" s="14" t="n">
        <f aca="false">IF(AND(0.15&lt;=$D55,$B$4&gt;=$D55),$B$6,IF($D55&lt;0.15,($B$6/$A$23)*$D55,IF($D55&gt;$B$4,$B$3*24*8000*$D55*$B$5/1000000)))</f>
        <v>88044.9600000001</v>
      </c>
    </row>
    <row r="56" customFormat="false" ht="12.75" hidden="false" customHeight="false" outlineLevel="0" collapsed="false">
      <c r="A56" s="13" t="n">
        <f aca="false">A55+0.01</f>
        <v>0.48</v>
      </c>
      <c r="B56" s="14" t="n">
        <f aca="false">IF(AND(0.15&lt;=$A56,$B$4&gt;=$A56),$B$6,IF($A56&lt;0.15,($B$6/$A$23)*$A56,IF($A56&gt;$B$4,$B$3*24*8000*$A56*$B$5/1000000)))</f>
        <v>43568.64</v>
      </c>
      <c r="D56" s="13" t="n">
        <f aca="false">D55+0.01</f>
        <v>0.980000000000001</v>
      </c>
      <c r="E56" s="14" t="n">
        <f aca="false">IF(AND(0.15&lt;=$D56,$B$4&gt;=$D56),$B$6,IF($D56&lt;0.15,($B$6/$A$23)*$D56,IF($D56&gt;$B$4,$B$3*24*8000*$D56*$B$5/1000000)))</f>
        <v>88952.6400000001</v>
      </c>
    </row>
    <row r="57" customFormat="false" ht="12.75" hidden="false" customHeight="false" outlineLevel="0" collapsed="false">
      <c r="A57" s="13" t="n">
        <f aca="false">A56+0.01</f>
        <v>0.49</v>
      </c>
      <c r="B57" s="14" t="n">
        <f aca="false">IF(AND(0.15&lt;=$A57,$B$4&gt;=$A57),$B$6,IF($A57&lt;0.15,($B$6/$A$23)*$A57,IF($A57&gt;$B$4,$B$3*24*8000*$A57*$B$5/1000000)))</f>
        <v>44476.32</v>
      </c>
      <c r="D57" s="13" t="n">
        <f aca="false">D56+0.01</f>
        <v>0.990000000000001</v>
      </c>
      <c r="E57" s="14" t="n">
        <f aca="false">IF(AND(0.15&lt;=$D57,$B$4&gt;=$D57),$B$6,IF($D57&lt;0.15,($B$6/$A$23)*$D57,IF($D57&gt;$B$4,$B$3*24*8000*$D57*$B$5/1000000)))</f>
        <v>89860.3200000001</v>
      </c>
    </row>
    <row r="58" customFormat="false" ht="12.75" hidden="false" customHeight="false" outlineLevel="0" collapsed="false">
      <c r="A58" s="13" t="n">
        <f aca="false">A57+0.01</f>
        <v>0.5</v>
      </c>
      <c r="B58" s="14" t="n">
        <f aca="false">IF(AND(0.15&lt;=$A58,$B$4&gt;=$A58),$B$6,IF($A58&lt;0.15,($B$6/$A$23)*$A58,IF($A58&gt;$B$4,$B$3*24*8000*$A58*$B$5/1000000)))</f>
        <v>45384</v>
      </c>
      <c r="D58" s="13" t="n">
        <f aca="false">D57+0.01</f>
        <v>1</v>
      </c>
      <c r="E58" s="14" t="n">
        <f aca="false">IF(AND(0.15&lt;=$D58,$B$4&gt;=$D58),$B$6,IF($D58&lt;0.15,($B$6/$A$23)*$D58,IF($D58&gt;$B$4,$B$3*24*8000*$D58*$B$5/1000000)))</f>
        <v>90768.0000000001</v>
      </c>
    </row>
  </sheetData>
  <mergeCells count="1">
    <mergeCell ref="A1:E1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2000-01-26T17:36:09Z</dcterms:created>
  <dc:creator>Jamie Ginsberg</dc:creator>
  <dc:description/>
  <dc:language>en-US</dc:language>
  <cp:lastModifiedBy>Jamie Ginsberg</cp:lastModifiedBy>
  <cp:lastPrinted>2000-01-27T18:35:50Z</cp:lastPrinted>
  <cp:revision>0</cp:revision>
  <dc:subject/>
  <dc:title/>
</cp:coreProperties>
</file>