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AK" sheetId="1" state="visible" r:id="rId3"/>
    <sheet name="OFF PEAK" sheetId="2" state="visible" r:id="rId4"/>
    <sheet name="OFFPEAKCONFIRM" sheetId="3" state="visible" r:id="rId5"/>
    <sheet name="PEAKCONFIRM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<sst xmlns="http://schemas.openxmlformats.org/spreadsheetml/2006/main" count="326" uniqueCount="53">
  <si>
    <t xml:space="preserve">PEAK</t>
  </si>
  <si>
    <t xml:space="preserve">LT Cali</t>
  </si>
  <si>
    <t xml:space="preserve">NP</t>
  </si>
  <si>
    <t xml:space="preserve">SP</t>
  </si>
  <si>
    <t xml:space="preserve">LT NW</t>
  </si>
  <si>
    <t xml:space="preserve">LT SW</t>
  </si>
  <si>
    <t xml:space="preserve">LT West Mgt</t>
  </si>
  <si>
    <t xml:space="preserve">ST Cali</t>
  </si>
  <si>
    <t xml:space="preserve">ST NW</t>
  </si>
  <si>
    <t xml:space="preserve">ST SW</t>
  </si>
  <si>
    <t xml:space="preserve">Monthly Qty</t>
  </si>
  <si>
    <t xml:space="preserve">mw</t>
  </si>
  <si>
    <t xml:space="preserve">Offer Price</t>
  </si>
  <si>
    <t xml:space="preserve">1. Last trade done today.  EOL bid hit at $258 earlier today.</t>
  </si>
  <si>
    <t xml:space="preserve">2. Maintain consistent spread to February and Q2</t>
  </si>
  <si>
    <t xml:space="preserve">3.  Last trade done on Bloomberg today.  Kept shape from previous curve file.</t>
  </si>
  <si>
    <t xml:space="preserve">4.  Last trade done today.  Kept shape from previous curve file.</t>
  </si>
  <si>
    <t xml:space="preserve">5.  Current market is 163/178</t>
  </si>
  <si>
    <t xml:space="preserve">6.  We would be happy to keep the position at this price.</t>
  </si>
  <si>
    <t xml:space="preserve">7.  Last trade was in NP15 Q2.  Keeping the spread consistent.</t>
  </si>
  <si>
    <t xml:space="preserve">8.  Last trade was $260.</t>
  </si>
  <si>
    <t xml:space="preserve">OFF PEAK</t>
  </si>
  <si>
    <t xml:space="preserve">OFF PEAK MW'S --- EPGC-LT HEDGES CONFIRM</t>
  </si>
  <si>
    <t xml:space="preserve">BOOK</t>
  </si>
  <si>
    <t xml:space="preserve">LOCATION</t>
  </si>
  <si>
    <t xml:space="preserve">TERM</t>
  </si>
  <si>
    <t xml:space="preserve">P/OP</t>
  </si>
  <si>
    <t xml:space="preserve">SIZE</t>
  </si>
  <si>
    <t xml:space="preserve">PRICE</t>
  </si>
  <si>
    <t xml:space="preserve">DEAL #</t>
  </si>
  <si>
    <t xml:space="preserve">LTNW</t>
  </si>
  <si>
    <t xml:space="preserve">K</t>
  </si>
  <si>
    <t xml:space="preserve">offpeak</t>
  </si>
  <si>
    <t xml:space="preserve">M</t>
  </si>
  <si>
    <t xml:space="preserve">N</t>
  </si>
  <si>
    <t xml:space="preserve">Q</t>
  </si>
  <si>
    <t xml:space="preserve">U</t>
  </si>
  <si>
    <t xml:space="preserve">V</t>
  </si>
  <si>
    <t xml:space="preserve">X</t>
  </si>
  <si>
    <t xml:space="preserve">Z</t>
  </si>
  <si>
    <t xml:space="preserve">LTSW</t>
  </si>
  <si>
    <t xml:space="preserve">G</t>
  </si>
  <si>
    <t xml:space="preserve">J</t>
  </si>
  <si>
    <t xml:space="preserve">LTCALI</t>
  </si>
  <si>
    <t xml:space="preserve">ST CALI</t>
  </si>
  <si>
    <t xml:space="preserve">PEAK MW'S --- EPGC-LT HEDGES CONFIRM</t>
  </si>
  <si>
    <t xml:space="preserve">peak</t>
  </si>
  <si>
    <t xml:space="preserve">H</t>
  </si>
  <si>
    <t xml:space="preserve">503476, 477</t>
  </si>
  <si>
    <t xml:space="preserve">503479, 480</t>
  </si>
  <si>
    <t xml:space="preserve">503481, 482</t>
  </si>
  <si>
    <t xml:space="preserve">LT CALI</t>
  </si>
  <si>
    <t xml:space="preserve">LT MGT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</si>
</sst>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\$* #,##0.00_);_(\$* \(#,##0.00\);_(\$* \-??_);_(@_)"/>
    <numFmt numFmtId="167" formatCode="_(\$* #,##0_);_(\$* \(#,##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1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3.56"/>
    <col collapsed="false" customWidth="true" hidden="false" outlineLevel="0" max="3" min="3" style="0" width="9.28"/>
    <col collapsed="false" customWidth="true" hidden="false" outlineLevel="0" max="4" min="4" style="0" width="7.7"/>
    <col collapsed="false" customWidth="true" hidden="false" outlineLevel="0" max="5" min="5" style="0" width="7.85"/>
    <col collapsed="false" customWidth="true" hidden="false" outlineLevel="0" max="6" min="6" style="0" width="7.7"/>
    <col collapsed="false" customWidth="true" hidden="false" outlineLevel="0" max="7" min="7" style="0" width="7.99"/>
    <col collapsed="false" customWidth="true" hidden="false" outlineLevel="0" max="8" min="8" style="0" width="7.7"/>
    <col collapsed="false" customWidth="true" hidden="false" outlineLevel="0" max="9" min="9" style="0" width="6.99"/>
    <col collapsed="false" customWidth="true" hidden="false" outlineLevel="0" max="10" min="10" style="0" width="7.99"/>
    <col collapsed="false" customWidth="true" hidden="false" outlineLevel="0" max="11" min="11" style="0" width="7.85"/>
    <col collapsed="false" customWidth="true" hidden="false" outlineLevel="0" max="12" min="12" style="0" width="7.28"/>
    <col collapsed="false" customWidth="true" hidden="false" outlineLevel="0" max="14" min="13" style="0" width="7.7"/>
    <col collapsed="false" customWidth="true" hidden="false" outlineLevel="0" max="15" min="15" style="0" width="5.56"/>
  </cols>
  <sheetData>
    <row r="1" customFormat="false" ht="15.75" hidden="false" customHeight="false" outlineLevel="0" collapsed="false">
      <c r="A1" s="1" t="s">
        <v>0</v>
      </c>
      <c r="B1" s="2"/>
    </row>
    <row r="2" customFormat="false" ht="12.75" hidden="false" customHeight="false" outlineLevel="0" collapsed="false">
      <c r="C2" s="3" t="n">
        <v>36892</v>
      </c>
      <c r="D2" s="3" t="n">
        <v>36923</v>
      </c>
      <c r="E2" s="3" t="n">
        <v>36951</v>
      </c>
      <c r="F2" s="3" t="n">
        <v>36982</v>
      </c>
      <c r="G2" s="3" t="n">
        <v>37012</v>
      </c>
      <c r="H2" s="3" t="n">
        <v>37043</v>
      </c>
      <c r="I2" s="3" t="n">
        <v>37073</v>
      </c>
      <c r="J2" s="3" t="n">
        <v>37104</v>
      </c>
      <c r="K2" s="3" t="n">
        <v>37135</v>
      </c>
      <c r="L2" s="3" t="n">
        <v>37165</v>
      </c>
      <c r="M2" s="3" t="n">
        <v>37196</v>
      </c>
      <c r="N2" s="3" t="n">
        <v>37226</v>
      </c>
    </row>
    <row r="3" customFormat="false" ht="12.75" hidden="false" customHeight="false" outlineLevel="0" collapsed="false">
      <c r="A3" s="4" t="s">
        <v>1</v>
      </c>
      <c r="B3" s="5" t="s">
        <v>2</v>
      </c>
      <c r="C3" s="6"/>
      <c r="D3" s="6" t="n">
        <v>92</v>
      </c>
      <c r="E3" s="6" t="n">
        <v>12</v>
      </c>
      <c r="F3" s="6"/>
      <c r="G3" s="6"/>
      <c r="H3" s="6"/>
      <c r="I3" s="6" t="n">
        <v>14</v>
      </c>
      <c r="J3" s="6" t="n">
        <v>14</v>
      </c>
      <c r="K3" s="6" t="n">
        <v>39</v>
      </c>
      <c r="L3" s="6" t="n">
        <v>10</v>
      </c>
      <c r="M3" s="6" t="n">
        <v>10</v>
      </c>
      <c r="N3" s="7" t="n">
        <v>10</v>
      </c>
    </row>
    <row r="4" customFormat="false" ht="12.75" hidden="false" customHeight="false" outlineLevel="0" collapsed="false">
      <c r="A4" s="8"/>
      <c r="B4" s="9" t="s">
        <v>3</v>
      </c>
      <c r="C4" s="10"/>
      <c r="D4" s="10"/>
      <c r="E4" s="10"/>
      <c r="F4" s="10" t="n">
        <v>15</v>
      </c>
      <c r="G4" s="10" t="n">
        <v>15</v>
      </c>
      <c r="H4" s="10" t="n">
        <v>15</v>
      </c>
      <c r="I4" s="10"/>
      <c r="J4" s="10"/>
      <c r="K4" s="10"/>
      <c r="L4" s="10" t="n">
        <v>50</v>
      </c>
      <c r="M4" s="10" t="n">
        <v>50</v>
      </c>
      <c r="N4" s="11" t="n">
        <v>50</v>
      </c>
    </row>
    <row r="5" customFormat="false" ht="12.75" hidden="false" customHeight="false" outlineLevel="0" collapsed="false">
      <c r="A5" s="4" t="s">
        <v>4</v>
      </c>
      <c r="B5" s="5" t="s">
        <v>2</v>
      </c>
      <c r="C5" s="6"/>
      <c r="D5" s="6"/>
      <c r="E5" s="6" t="n">
        <v>50</v>
      </c>
      <c r="F5" s="6" t="n">
        <v>150</v>
      </c>
      <c r="G5" s="6" t="n">
        <v>133</v>
      </c>
      <c r="H5" s="6" t="n">
        <v>204</v>
      </c>
      <c r="I5" s="6" t="n">
        <v>25</v>
      </c>
      <c r="J5" s="6" t="n">
        <v>25</v>
      </c>
      <c r="K5" s="6" t="n">
        <v>25</v>
      </c>
      <c r="L5" s="6"/>
      <c r="M5" s="6"/>
      <c r="N5" s="7"/>
    </row>
    <row r="6" customFormat="false" ht="12.75" hidden="false" customHeight="false" outlineLevel="0" collapsed="false">
      <c r="A6" s="8"/>
      <c r="B6" s="9" t="s">
        <v>3</v>
      </c>
      <c r="C6" s="10"/>
      <c r="D6" s="10" t="n">
        <v>25</v>
      </c>
      <c r="E6" s="10" t="n">
        <v>25</v>
      </c>
      <c r="F6" s="10" t="n">
        <v>100</v>
      </c>
      <c r="G6" s="10" t="n">
        <v>100</v>
      </c>
      <c r="H6" s="10" t="n">
        <v>100</v>
      </c>
      <c r="I6" s="10" t="n">
        <v>50</v>
      </c>
      <c r="J6" s="10" t="n">
        <v>50</v>
      </c>
      <c r="K6" s="10" t="n">
        <v>50</v>
      </c>
      <c r="L6" s="10" t="n">
        <v>100</v>
      </c>
      <c r="M6" s="10" t="n">
        <v>100</v>
      </c>
      <c r="N6" s="11" t="n">
        <v>100</v>
      </c>
    </row>
    <row r="7" customFormat="false" ht="12.75" hidden="false" customHeight="false" outlineLevel="0" collapsed="false">
      <c r="A7" s="4" t="s">
        <v>5</v>
      </c>
      <c r="B7" s="5" t="s">
        <v>2</v>
      </c>
      <c r="C7" s="6"/>
      <c r="D7" s="6"/>
      <c r="E7" s="6"/>
      <c r="F7" s="6" t="n">
        <v>25</v>
      </c>
      <c r="G7" s="6" t="n">
        <v>25</v>
      </c>
      <c r="H7" s="6" t="n">
        <v>100</v>
      </c>
      <c r="I7" s="6" t="n">
        <v>50</v>
      </c>
      <c r="J7" s="6" t="n">
        <v>50</v>
      </c>
      <c r="K7" s="6" t="n">
        <v>125</v>
      </c>
      <c r="L7" s="6" t="n">
        <v>50</v>
      </c>
      <c r="M7" s="6" t="n">
        <v>50</v>
      </c>
      <c r="N7" s="7" t="n">
        <v>50</v>
      </c>
    </row>
    <row r="8" customFormat="false" ht="12.75" hidden="false" customHeight="false" outlineLevel="0" collapsed="false">
      <c r="A8" s="8"/>
      <c r="B8" s="9" t="s">
        <v>3</v>
      </c>
      <c r="C8" s="10"/>
      <c r="D8" s="10" t="n">
        <v>175</v>
      </c>
      <c r="E8" s="10" t="n">
        <v>75</v>
      </c>
      <c r="F8" s="10" t="n">
        <v>200</v>
      </c>
      <c r="G8" s="10" t="n">
        <v>200</v>
      </c>
      <c r="H8" s="10" t="n">
        <v>225</v>
      </c>
      <c r="I8" s="10"/>
      <c r="J8" s="10"/>
      <c r="K8" s="10"/>
      <c r="L8" s="10" t="n">
        <v>150</v>
      </c>
      <c r="M8" s="10" t="n">
        <v>150</v>
      </c>
      <c r="N8" s="11" t="n">
        <v>150</v>
      </c>
    </row>
    <row r="9" customFormat="false" ht="12.75" hidden="false" customHeight="false" outlineLevel="0" collapsed="false">
      <c r="A9" s="12" t="s">
        <v>6</v>
      </c>
      <c r="B9" s="5" t="s">
        <v>2</v>
      </c>
      <c r="C9" s="6"/>
      <c r="D9" s="6"/>
      <c r="E9" s="6"/>
      <c r="F9" s="6"/>
      <c r="G9" s="6"/>
      <c r="H9" s="6"/>
      <c r="I9" s="6"/>
      <c r="J9" s="6"/>
      <c r="K9" s="6"/>
      <c r="L9" s="6" t="n">
        <v>25</v>
      </c>
      <c r="M9" s="6" t="n">
        <v>25</v>
      </c>
      <c r="N9" s="7" t="n">
        <v>25</v>
      </c>
    </row>
    <row r="10" customFormat="false" ht="12.75" hidden="false" customHeight="false" outlineLevel="0" collapsed="false">
      <c r="A10" s="4"/>
      <c r="B10" s="13" t="s">
        <v>3</v>
      </c>
      <c r="C10" s="10"/>
      <c r="D10" s="10"/>
      <c r="E10" s="10"/>
      <c r="F10" s="10"/>
      <c r="G10" s="10"/>
      <c r="H10" s="10"/>
      <c r="I10" s="10"/>
      <c r="J10" s="10"/>
      <c r="K10" s="10"/>
      <c r="L10" s="10" t="n">
        <v>25</v>
      </c>
      <c r="M10" s="10" t="n">
        <v>25</v>
      </c>
      <c r="N10" s="11" t="n">
        <v>25</v>
      </c>
    </row>
    <row r="11" customFormat="false" ht="12.75" hidden="false" customHeight="false" outlineLevel="0" collapsed="false">
      <c r="A11" s="8"/>
      <c r="B11" s="8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customFormat="false" ht="12.75" hidden="false" customHeight="false" outlineLevel="0" collapsed="false">
      <c r="A12" s="4" t="s">
        <v>7</v>
      </c>
      <c r="B12" s="5" t="s">
        <v>2</v>
      </c>
      <c r="C12" s="6"/>
      <c r="D12" s="6" t="n">
        <v>50</v>
      </c>
      <c r="E12" s="6"/>
      <c r="F12" s="6" t="n">
        <v>25</v>
      </c>
      <c r="G12" s="6" t="n">
        <v>25</v>
      </c>
      <c r="H12" s="6" t="n">
        <v>25</v>
      </c>
      <c r="I12" s="6"/>
      <c r="J12" s="6"/>
      <c r="K12" s="6"/>
      <c r="L12" s="6"/>
      <c r="M12" s="6"/>
      <c r="N12" s="7"/>
    </row>
    <row r="13" customFormat="false" ht="12.75" hidden="false" customHeight="false" outlineLevel="0" collapsed="false">
      <c r="A13" s="8"/>
      <c r="B13" s="9" t="s">
        <v>3</v>
      </c>
      <c r="C13" s="10"/>
      <c r="D13" s="10" t="n">
        <v>75</v>
      </c>
      <c r="E13" s="10" t="n">
        <v>25</v>
      </c>
      <c r="F13" s="10"/>
      <c r="G13" s="10"/>
      <c r="H13" s="10"/>
      <c r="I13" s="10"/>
      <c r="J13" s="10"/>
      <c r="K13" s="10"/>
      <c r="L13" s="10"/>
      <c r="M13" s="10"/>
      <c r="N13" s="11"/>
    </row>
    <row r="14" customFormat="false" ht="12.75" hidden="false" customHeight="false" outlineLevel="0" collapsed="false">
      <c r="A14" s="4" t="s">
        <v>8</v>
      </c>
      <c r="B14" s="5" t="s">
        <v>2</v>
      </c>
      <c r="C14" s="6"/>
      <c r="D14" s="6"/>
      <c r="E14" s="6"/>
      <c r="F14" s="6" t="n">
        <v>25</v>
      </c>
      <c r="G14" s="6" t="n">
        <v>25</v>
      </c>
      <c r="H14" s="6" t="n">
        <v>25</v>
      </c>
      <c r="I14" s="6"/>
      <c r="J14" s="6"/>
      <c r="K14" s="6"/>
      <c r="L14" s="6"/>
      <c r="M14" s="6"/>
      <c r="N14" s="7"/>
    </row>
    <row r="15" customFormat="false" ht="12.75" hidden="false" customHeight="false" outlineLevel="0" collapsed="false">
      <c r="A15" s="8"/>
      <c r="B15" s="9" t="s">
        <v>3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 customFormat="false" ht="12.75" hidden="false" customHeight="false" outlineLevel="0" collapsed="false">
      <c r="A16" s="12" t="s">
        <v>9</v>
      </c>
      <c r="B16" s="5" t="s">
        <v>2</v>
      </c>
      <c r="C16" s="6"/>
      <c r="D16" s="6"/>
      <c r="E16" s="6"/>
      <c r="F16" s="6" t="n">
        <v>25</v>
      </c>
      <c r="G16" s="6" t="n">
        <v>25</v>
      </c>
      <c r="H16" s="6" t="n">
        <v>25</v>
      </c>
      <c r="I16" s="6"/>
      <c r="J16" s="6"/>
      <c r="K16" s="6"/>
      <c r="L16" s="6"/>
      <c r="M16" s="6"/>
      <c r="N16" s="7"/>
    </row>
    <row r="17" customFormat="false" ht="12.75" hidden="false" customHeight="false" outlineLevel="0" collapsed="false">
      <c r="A17" s="15"/>
      <c r="B17" s="9" t="s">
        <v>3</v>
      </c>
      <c r="C17" s="10"/>
      <c r="D17" s="10" t="n">
        <v>50</v>
      </c>
      <c r="E17" s="10"/>
      <c r="F17" s="10"/>
      <c r="G17" s="10"/>
      <c r="H17" s="10"/>
      <c r="I17" s="10"/>
      <c r="J17" s="10"/>
      <c r="K17" s="10"/>
      <c r="L17" s="10"/>
      <c r="M17" s="10"/>
      <c r="N17" s="11"/>
    </row>
    <row r="18" customFormat="false" ht="13.5" hidden="false" customHeight="false" outlineLevel="0" collapsed="false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customFormat="false" ht="12.75" hidden="false" customHeight="false" outlineLevel="0" collapsed="false">
      <c r="A19" s="2" t="s">
        <v>10</v>
      </c>
      <c r="B19" s="16" t="s">
        <v>2</v>
      </c>
      <c r="C19" s="17" t="n">
        <f aca="false">C3+C5+C7+C9+C12+C14+C16</f>
        <v>0</v>
      </c>
      <c r="D19" s="18" t="n">
        <f aca="false">D3+D5+D7+D9+D12+D14+D16</f>
        <v>142</v>
      </c>
      <c r="E19" s="18" t="n">
        <f aca="false">E3+E5+E7+E9+E12+E14+E16</f>
        <v>62</v>
      </c>
      <c r="F19" s="18" t="n">
        <f aca="false">F3+F5+F7+F9+F12+F14+F16</f>
        <v>250</v>
      </c>
      <c r="G19" s="18" t="n">
        <f aca="false">G3+G5+G7+G9+G12+G14+G16</f>
        <v>233</v>
      </c>
      <c r="H19" s="18" t="n">
        <f aca="false">H3+H5+H7+H9+H12+H14+H16</f>
        <v>379</v>
      </c>
      <c r="I19" s="18" t="n">
        <f aca="false">I3+I5+I7+I9+I12+I14+I16</f>
        <v>89</v>
      </c>
      <c r="J19" s="18" t="n">
        <f aca="false">J3+J5+J7+J9+J12+J14+J16</f>
        <v>89</v>
      </c>
      <c r="K19" s="18" t="n">
        <f aca="false">K3+K5+K7+K9+K12+K14+K16</f>
        <v>189</v>
      </c>
      <c r="L19" s="18" t="n">
        <f aca="false">L3+L5+L7+L9+L12+L14+L16</f>
        <v>85</v>
      </c>
      <c r="M19" s="18" t="n">
        <f aca="false">M3+M5+M7+M9+M12+M14+M16</f>
        <v>85</v>
      </c>
      <c r="N19" s="19" t="n">
        <f aca="false">N3+N5+N7+N9+N12+N14+N16</f>
        <v>85</v>
      </c>
      <c r="O19" s="14" t="n">
        <f aca="false">SUM(C19:N19)</f>
        <v>1688</v>
      </c>
    </row>
    <row r="20" customFormat="false" ht="13.5" hidden="false" customHeight="false" outlineLevel="0" collapsed="false">
      <c r="B20" s="16" t="s">
        <v>3</v>
      </c>
      <c r="C20" s="20" t="n">
        <f aca="false">C4+C6+C8+C10+C13+C15+C17</f>
        <v>0</v>
      </c>
      <c r="D20" s="21" t="n">
        <f aca="false">D4+D6+D8+D10+D13+D15+D17</f>
        <v>325</v>
      </c>
      <c r="E20" s="21" t="n">
        <f aca="false">E4+E6+E8+E10+E13+E15+E17</f>
        <v>125</v>
      </c>
      <c r="F20" s="21" t="n">
        <f aca="false">F4+F6+F8+F10+F13+F15+F17</f>
        <v>315</v>
      </c>
      <c r="G20" s="21" t="n">
        <f aca="false">G4+G6+G8+G10+G13+G15+G17</f>
        <v>315</v>
      </c>
      <c r="H20" s="21" t="n">
        <f aca="false">H4+H6+H8+H10+H13+H15+H17</f>
        <v>340</v>
      </c>
      <c r="I20" s="21" t="n">
        <f aca="false">I4+I6+I8+I10+I13+I15+I17</f>
        <v>50</v>
      </c>
      <c r="J20" s="21" t="n">
        <f aca="false">J4+J6+J8+J10+J13+J15+J17</f>
        <v>50</v>
      </c>
      <c r="K20" s="21" t="n">
        <f aca="false">K4+K6+K8+K10+K13+K15+K17</f>
        <v>50</v>
      </c>
      <c r="L20" s="21" t="n">
        <f aca="false">L4+L6+L8+L10+L13+L15+L17</f>
        <v>325</v>
      </c>
      <c r="M20" s="21" t="n">
        <f aca="false">M4+M6+M8+M10+M13+M15+M17</f>
        <v>325</v>
      </c>
      <c r="N20" s="22" t="n">
        <f aca="false">N4+N6+N8+N10+N13+N15+N17</f>
        <v>325</v>
      </c>
      <c r="O20" s="23" t="n">
        <f aca="false">SUM(C20:N20)</f>
        <v>2545</v>
      </c>
    </row>
    <row r="21" customFormat="false" ht="12.75" hidden="false" customHeight="false" outlineLevel="0" collapsed="false">
      <c r="B21" s="24" t="s">
        <v>11</v>
      </c>
      <c r="C21" s="25" t="n">
        <f aca="false">C19+C20</f>
        <v>0</v>
      </c>
      <c r="D21" s="25" t="n">
        <f aca="false">D19+D20</f>
        <v>467</v>
      </c>
      <c r="E21" s="25" t="n">
        <f aca="false">E19+E20</f>
        <v>187</v>
      </c>
      <c r="F21" s="25" t="n">
        <f aca="false">F19+F20</f>
        <v>565</v>
      </c>
      <c r="G21" s="25" t="n">
        <f aca="false">G19+G20</f>
        <v>548</v>
      </c>
      <c r="H21" s="25" t="n">
        <f aca="false">H19+H20</f>
        <v>719</v>
      </c>
      <c r="I21" s="25" t="n">
        <f aca="false">I19+I20</f>
        <v>139</v>
      </c>
      <c r="J21" s="25" t="n">
        <f aca="false">J19+J20</f>
        <v>139</v>
      </c>
      <c r="K21" s="25" t="n">
        <f aca="false">K19+K20</f>
        <v>239</v>
      </c>
      <c r="L21" s="25" t="n">
        <f aca="false">L19+L20</f>
        <v>410</v>
      </c>
      <c r="M21" s="25" t="n">
        <f aca="false">M19+M20</f>
        <v>410</v>
      </c>
      <c r="N21" s="25" t="n">
        <f aca="false">N19+N20</f>
        <v>410</v>
      </c>
      <c r="O21" s="14" t="n">
        <f aca="false">SUM(O19:O20)</f>
        <v>4233</v>
      </c>
    </row>
    <row r="22" customFormat="false" ht="13.5" hidden="false" customHeight="false" outlineLevel="0" collapsed="false"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customFormat="false" ht="13.5" hidden="false" customHeight="false" outlineLevel="0" collapsed="false">
      <c r="A23" s="4" t="s">
        <v>12</v>
      </c>
      <c r="B23" s="16" t="s">
        <v>2</v>
      </c>
      <c r="C23" s="25"/>
      <c r="D23" s="26" t="n">
        <v>258</v>
      </c>
      <c r="E23" s="27" t="n">
        <v>230</v>
      </c>
      <c r="F23" s="27" t="n">
        <v>220</v>
      </c>
      <c r="G23" s="27" t="n">
        <v>220</v>
      </c>
      <c r="H23" s="27" t="n">
        <v>235</v>
      </c>
      <c r="I23" s="27" t="n">
        <v>235</v>
      </c>
      <c r="J23" s="27" t="n">
        <v>265</v>
      </c>
      <c r="K23" s="27" t="n">
        <v>235</v>
      </c>
      <c r="L23" s="27" t="n">
        <v>160</v>
      </c>
      <c r="M23" s="27" t="n">
        <v>160</v>
      </c>
      <c r="N23" s="28" t="n">
        <v>160</v>
      </c>
    </row>
    <row r="24" customFormat="false" ht="13.5" hidden="false" customHeight="false" outlineLevel="0" collapsed="false">
      <c r="B24" s="24"/>
      <c r="C24" s="25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customFormat="false" ht="13.5" hidden="false" customHeight="false" outlineLevel="0" collapsed="false">
      <c r="A25" s="4" t="s">
        <v>12</v>
      </c>
      <c r="B25" s="16" t="s">
        <v>3</v>
      </c>
      <c r="C25" s="25"/>
      <c r="D25" s="26" t="n">
        <v>253</v>
      </c>
      <c r="E25" s="27" t="n">
        <v>220</v>
      </c>
      <c r="F25" s="27" t="n">
        <v>245</v>
      </c>
      <c r="G25" s="27" t="n">
        <v>245</v>
      </c>
      <c r="H25" s="27" t="n">
        <v>245</v>
      </c>
      <c r="I25" s="27" t="n">
        <v>255</v>
      </c>
      <c r="J25" s="27" t="n">
        <v>255</v>
      </c>
      <c r="K25" s="27" t="n">
        <v>255</v>
      </c>
      <c r="L25" s="27" t="n">
        <v>160</v>
      </c>
      <c r="M25" s="27" t="n">
        <v>160</v>
      </c>
      <c r="N25" s="28" t="n">
        <v>160</v>
      </c>
    </row>
    <row r="26" customFormat="false" ht="12.75" hidden="false" customHeight="false" outlineLevel="0" collapsed="false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58" customFormat="false" ht="12.75" hidden="false" customHeight="false" outlineLevel="0" collapsed="false">
      <c r="C58" s="0" t="s">
        <v>13</v>
      </c>
    </row>
    <row r="59" customFormat="false" ht="12.75" hidden="false" customHeight="false" outlineLevel="0" collapsed="false">
      <c r="C59" s="0" t="s">
        <v>14</v>
      </c>
    </row>
    <row r="60" customFormat="false" ht="12.75" hidden="false" customHeight="false" outlineLevel="0" collapsed="false">
      <c r="C60" s="0" t="s">
        <v>15</v>
      </c>
    </row>
    <row r="61" customFormat="false" ht="12.75" hidden="false" customHeight="false" outlineLevel="0" collapsed="false">
      <c r="C61" s="0" t="s">
        <v>16</v>
      </c>
    </row>
    <row r="62" customFormat="false" ht="12.75" hidden="false" customHeight="false" outlineLevel="0" collapsed="false">
      <c r="C62" s="0" t="s">
        <v>17</v>
      </c>
    </row>
    <row r="63" customFormat="false" ht="12.75" hidden="false" customHeight="false" outlineLevel="0" collapsed="false">
      <c r="C63" s="0" t="s">
        <v>18</v>
      </c>
    </row>
    <row r="64" customFormat="false" ht="12.75" hidden="false" customHeight="false" outlineLevel="0" collapsed="false">
      <c r="C64" s="0" t="s">
        <v>19</v>
      </c>
    </row>
    <row r="65" customFormat="false" ht="12.75" hidden="false" customHeight="false" outlineLevel="0" collapsed="false">
      <c r="C65" s="0" t="s">
        <v>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2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J34" activeCellId="0" sqref="J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3.56"/>
    <col collapsed="false" customWidth="true" hidden="false" outlineLevel="0" max="3" min="3" style="0" width="7.42"/>
    <col collapsed="false" customWidth="true" hidden="false" outlineLevel="0" max="4" min="4" style="0" width="7.7"/>
    <col collapsed="false" customWidth="true" hidden="false" outlineLevel="0" max="5" min="5" style="0" width="7.85"/>
    <col collapsed="false" customWidth="true" hidden="false" outlineLevel="0" max="6" min="6" style="0" width="7.7"/>
    <col collapsed="false" customWidth="true" hidden="false" outlineLevel="0" max="7" min="7" style="0" width="7.99"/>
    <col collapsed="false" customWidth="true" hidden="false" outlineLevel="0" max="8" min="8" style="0" width="7.7"/>
    <col collapsed="false" customWidth="true" hidden="false" outlineLevel="0" max="9" min="9" style="0" width="6.99"/>
    <col collapsed="false" customWidth="true" hidden="false" outlineLevel="0" max="10" min="10" style="0" width="7.99"/>
    <col collapsed="false" customWidth="true" hidden="false" outlineLevel="0" max="11" min="11" style="0" width="7.85"/>
    <col collapsed="false" customWidth="true" hidden="false" outlineLevel="0" max="12" min="12" style="0" width="7.28"/>
    <col collapsed="false" customWidth="true" hidden="false" outlineLevel="0" max="14" min="13" style="0" width="7.7"/>
    <col collapsed="false" customWidth="true" hidden="false" outlineLevel="0" max="15" min="15" style="0" width="5.56"/>
  </cols>
  <sheetData>
    <row r="1" customFormat="false" ht="15.75" hidden="false" customHeight="false" outlineLevel="0" collapsed="false">
      <c r="A1" s="1" t="s">
        <v>21</v>
      </c>
      <c r="B1" s="2"/>
    </row>
    <row r="2" customFormat="false" ht="12.75" hidden="false" customHeight="false" outlineLevel="0" collapsed="false">
      <c r="C2" s="3" t="n">
        <v>36892</v>
      </c>
      <c r="D2" s="3" t="n">
        <v>36923</v>
      </c>
      <c r="E2" s="3" t="n">
        <v>36951</v>
      </c>
      <c r="F2" s="3" t="n">
        <v>36982</v>
      </c>
      <c r="G2" s="3" t="n">
        <v>37012</v>
      </c>
      <c r="H2" s="3" t="n">
        <v>37043</v>
      </c>
      <c r="I2" s="3" t="n">
        <v>37073</v>
      </c>
      <c r="J2" s="3" t="n">
        <v>37104</v>
      </c>
      <c r="K2" s="3" t="n">
        <v>37135</v>
      </c>
      <c r="L2" s="3" t="n">
        <v>37165</v>
      </c>
      <c r="M2" s="3" t="n">
        <v>37196</v>
      </c>
      <c r="N2" s="3" t="n">
        <v>37226</v>
      </c>
    </row>
    <row r="3" customFormat="false" ht="12.75" hidden="false" customHeight="false" outlineLevel="0" collapsed="false">
      <c r="A3" s="4" t="s">
        <v>1</v>
      </c>
      <c r="B3" s="5" t="s">
        <v>2</v>
      </c>
      <c r="C3" s="6"/>
      <c r="D3" s="6"/>
      <c r="E3" s="6"/>
      <c r="F3" s="6" t="n">
        <v>27</v>
      </c>
      <c r="G3" s="6" t="n">
        <v>7</v>
      </c>
      <c r="H3" s="6"/>
      <c r="I3" s="6" t="n">
        <v>6</v>
      </c>
      <c r="J3" s="6" t="n">
        <v>6</v>
      </c>
      <c r="K3" s="6" t="n">
        <v>41</v>
      </c>
      <c r="L3" s="6"/>
      <c r="M3" s="6"/>
      <c r="N3" s="7"/>
    </row>
    <row r="4" customFormat="false" ht="12.75" hidden="false" customHeight="false" outlineLevel="0" collapsed="false">
      <c r="A4" s="8"/>
      <c r="B4" s="9" t="s">
        <v>3</v>
      </c>
      <c r="C4" s="10"/>
      <c r="D4" s="10"/>
      <c r="E4" s="10"/>
      <c r="F4" s="10" t="n">
        <v>25</v>
      </c>
      <c r="G4" s="10" t="n">
        <v>25</v>
      </c>
      <c r="H4" s="10" t="n">
        <v>25</v>
      </c>
      <c r="I4" s="10" t="n">
        <v>25</v>
      </c>
      <c r="J4" s="10" t="n">
        <v>25</v>
      </c>
      <c r="K4" s="10" t="n">
        <v>25</v>
      </c>
      <c r="L4" s="10" t="n">
        <v>75</v>
      </c>
      <c r="M4" s="10" t="n">
        <v>75</v>
      </c>
      <c r="N4" s="11" t="n">
        <v>75</v>
      </c>
    </row>
    <row r="5" customFormat="false" ht="12.75" hidden="false" customHeight="false" outlineLevel="0" collapsed="false">
      <c r="A5" s="4" t="s">
        <v>4</v>
      </c>
      <c r="B5" s="5" t="s">
        <v>2</v>
      </c>
      <c r="C5" s="6"/>
      <c r="D5" s="6"/>
      <c r="E5" s="6"/>
      <c r="F5" s="6"/>
      <c r="G5" s="6"/>
      <c r="H5" s="6"/>
      <c r="I5" s="6" t="n">
        <v>75</v>
      </c>
      <c r="J5" s="6"/>
      <c r="K5" s="6"/>
      <c r="L5" s="6"/>
      <c r="M5" s="6"/>
      <c r="N5" s="7"/>
    </row>
    <row r="6" customFormat="false" ht="12.75" hidden="false" customHeight="false" outlineLevel="0" collapsed="false">
      <c r="A6" s="8"/>
      <c r="B6" s="9" t="s">
        <v>3</v>
      </c>
      <c r="C6" s="10"/>
      <c r="D6" s="10"/>
      <c r="E6" s="10"/>
      <c r="F6" s="10"/>
      <c r="G6" s="10" t="n">
        <v>50</v>
      </c>
      <c r="H6" s="10" t="n">
        <v>50</v>
      </c>
      <c r="I6" s="10" t="n">
        <v>100</v>
      </c>
      <c r="J6" s="10" t="n">
        <v>100</v>
      </c>
      <c r="K6" s="10" t="n">
        <v>100</v>
      </c>
      <c r="L6" s="10" t="n">
        <v>50</v>
      </c>
      <c r="M6" s="10" t="n">
        <v>50</v>
      </c>
      <c r="N6" s="11" t="n">
        <v>50</v>
      </c>
    </row>
    <row r="7" customFormat="false" ht="12.75" hidden="false" customHeight="false" outlineLevel="0" collapsed="false">
      <c r="A7" s="4" t="s">
        <v>5</v>
      </c>
      <c r="B7" s="5" t="s">
        <v>2</v>
      </c>
      <c r="C7" s="6"/>
      <c r="D7" s="6"/>
      <c r="E7" s="6"/>
      <c r="F7" s="6" t="n">
        <v>25</v>
      </c>
      <c r="G7" s="6" t="n">
        <v>25</v>
      </c>
      <c r="H7" s="6" t="n">
        <v>25</v>
      </c>
      <c r="I7" s="6"/>
      <c r="J7" s="6"/>
      <c r="K7" s="6"/>
      <c r="L7" s="6"/>
      <c r="M7" s="6"/>
      <c r="N7" s="7"/>
    </row>
    <row r="8" customFormat="false" ht="12.75" hidden="false" customHeight="false" outlineLevel="0" collapsed="false">
      <c r="A8" s="8"/>
      <c r="B8" s="9" t="s">
        <v>3</v>
      </c>
      <c r="C8" s="10"/>
      <c r="D8" s="10" t="n">
        <v>25</v>
      </c>
      <c r="E8" s="10"/>
      <c r="F8" s="10" t="n">
        <v>50</v>
      </c>
      <c r="G8" s="10" t="n">
        <v>50</v>
      </c>
      <c r="H8" s="10"/>
      <c r="I8" s="10" t="n">
        <v>100</v>
      </c>
      <c r="J8" s="10" t="n">
        <v>100</v>
      </c>
      <c r="K8" s="10" t="n">
        <v>100</v>
      </c>
      <c r="L8" s="10" t="n">
        <v>25</v>
      </c>
      <c r="M8" s="10" t="n">
        <v>25</v>
      </c>
      <c r="N8" s="11" t="n">
        <v>25</v>
      </c>
    </row>
    <row r="9" customFormat="false" ht="12.75" hidden="false" customHeight="false" outlineLevel="0" collapsed="false">
      <c r="A9" s="12" t="s">
        <v>6</v>
      </c>
      <c r="B9" s="5" t="s">
        <v>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customFormat="false" ht="12.75" hidden="false" customHeight="false" outlineLevel="0" collapsed="false">
      <c r="A10" s="4"/>
      <c r="B10" s="13" t="s">
        <v>3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</row>
    <row r="11" customFormat="false" ht="12.75" hidden="false" customHeight="false" outlineLevel="0" collapsed="false">
      <c r="A11" s="8"/>
      <c r="B11" s="8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customFormat="false" ht="12.75" hidden="false" customHeight="false" outlineLevel="0" collapsed="false">
      <c r="A12" s="4" t="s">
        <v>7</v>
      </c>
      <c r="B12" s="5" t="s">
        <v>2</v>
      </c>
      <c r="C12" s="6"/>
      <c r="D12" s="6" t="n">
        <v>25</v>
      </c>
      <c r="E12" s="6"/>
      <c r="F12" s="6"/>
      <c r="G12" s="6"/>
      <c r="H12" s="6"/>
      <c r="I12" s="6"/>
      <c r="J12" s="6"/>
      <c r="K12" s="6"/>
      <c r="L12" s="6"/>
      <c r="M12" s="6"/>
      <c r="N12" s="7"/>
    </row>
    <row r="13" customFormat="false" ht="12.75" hidden="false" customHeight="false" outlineLevel="0" collapsed="false">
      <c r="A13" s="8"/>
      <c r="B13" s="9" t="s">
        <v>3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customFormat="false" ht="12.75" hidden="false" customHeight="false" outlineLevel="0" collapsed="false">
      <c r="A14" s="4" t="s">
        <v>8</v>
      </c>
      <c r="B14" s="5" t="s">
        <v>2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</row>
    <row r="15" customFormat="false" ht="12.75" hidden="false" customHeight="false" outlineLevel="0" collapsed="false">
      <c r="A15" s="8"/>
      <c r="B15" s="9" t="s">
        <v>3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 customFormat="false" ht="12.75" hidden="false" customHeight="false" outlineLevel="0" collapsed="false">
      <c r="A16" s="12" t="s">
        <v>9</v>
      </c>
      <c r="B16" s="5" t="s">
        <v>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</row>
    <row r="17" customFormat="false" ht="12.75" hidden="false" customHeight="false" outlineLevel="0" collapsed="false">
      <c r="A17" s="15"/>
      <c r="B17" s="9" t="s">
        <v>3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</row>
    <row r="18" customFormat="false" ht="13.5" hidden="false" customHeight="false" outlineLevel="0" collapsed="false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customFormat="false" ht="12.75" hidden="false" customHeight="false" outlineLevel="0" collapsed="false">
      <c r="A19" s="2" t="s">
        <v>10</v>
      </c>
      <c r="B19" s="16" t="s">
        <v>2</v>
      </c>
      <c r="C19" s="17" t="n">
        <f aca="false">C3+C5+C7+C9+C12+C14+C16</f>
        <v>0</v>
      </c>
      <c r="D19" s="18" t="n">
        <f aca="false">D3+D5+D7+D9+D12+D14+D16</f>
        <v>25</v>
      </c>
      <c r="E19" s="18" t="n">
        <f aca="false">E3+E5+E7+E9+E12+E14+E16</f>
        <v>0</v>
      </c>
      <c r="F19" s="18" t="n">
        <f aca="false">F3+F5+F7+F9+F12+F14+F16</f>
        <v>52</v>
      </c>
      <c r="G19" s="18" t="n">
        <f aca="false">G3+G5+G7+G9+G12+G14+G16</f>
        <v>32</v>
      </c>
      <c r="H19" s="18" t="n">
        <f aca="false">H3+H5+H7+H9+H12+H14+H16</f>
        <v>25</v>
      </c>
      <c r="I19" s="18" t="n">
        <f aca="false">I3+I5+I7+I9+I12+I14+I16</f>
        <v>81</v>
      </c>
      <c r="J19" s="18" t="n">
        <f aca="false">J3+J5+J7+J9+J12+J14+J16</f>
        <v>6</v>
      </c>
      <c r="K19" s="18" t="n">
        <f aca="false">K3+K5+K7+K9+K12+K14+K16</f>
        <v>41</v>
      </c>
      <c r="L19" s="18" t="n">
        <f aca="false">L3+L5+L7+L9+L12+L14+L16</f>
        <v>0</v>
      </c>
      <c r="M19" s="18" t="n">
        <f aca="false">M3+M5+M7+M9+M12+M14+M16</f>
        <v>0</v>
      </c>
      <c r="N19" s="19" t="n">
        <f aca="false">N3+N5+N7+N9+N12+N14+N16</f>
        <v>0</v>
      </c>
      <c r="O19" s="30" t="n">
        <f aca="false">SUM(C19:N19)</f>
        <v>262</v>
      </c>
    </row>
    <row r="20" customFormat="false" ht="13.5" hidden="false" customHeight="false" outlineLevel="0" collapsed="false">
      <c r="B20" s="16" t="s">
        <v>3</v>
      </c>
      <c r="C20" s="20" t="n">
        <f aca="false">C4+C6+C8+C10+C13+C15+C17</f>
        <v>0</v>
      </c>
      <c r="D20" s="21" t="n">
        <f aca="false">D4+D6+D8+D10+D13+D15+D17</f>
        <v>25</v>
      </c>
      <c r="E20" s="21" t="n">
        <f aca="false">E4+E6+E8+E10+E13+E15+E17</f>
        <v>0</v>
      </c>
      <c r="F20" s="21" t="n">
        <f aca="false">F4+F6+F8+F10+F13+F15+F17</f>
        <v>75</v>
      </c>
      <c r="G20" s="21" t="n">
        <f aca="false">G4+G6+G8+G10+G13+G15+G17</f>
        <v>125</v>
      </c>
      <c r="H20" s="21" t="n">
        <f aca="false">H4+H6+H8+H10+H13+H15+H17</f>
        <v>75</v>
      </c>
      <c r="I20" s="21" t="n">
        <f aca="false">I4+I6+I8+I10+I13+I15+I17</f>
        <v>225</v>
      </c>
      <c r="J20" s="21" t="n">
        <f aca="false">J4+J6+J8+J10+J13+J15+J17</f>
        <v>225</v>
      </c>
      <c r="K20" s="21" t="n">
        <f aca="false">K4+K6+K8+K10+K13+K15+K17</f>
        <v>225</v>
      </c>
      <c r="L20" s="21" t="n">
        <f aca="false">L4+L6+L8+L10+L13+L15+L17</f>
        <v>150</v>
      </c>
      <c r="M20" s="21" t="n">
        <f aca="false">M4+M6+M8+M10+M13+M15+M17</f>
        <v>150</v>
      </c>
      <c r="N20" s="22" t="n">
        <f aca="false">N4+N6+N8+N10+N13+N15+N17</f>
        <v>150</v>
      </c>
      <c r="O20" s="23" t="n">
        <f aca="false">SUM(C20:N20)</f>
        <v>1425</v>
      </c>
    </row>
    <row r="21" customFormat="false" ht="12.75" hidden="false" customHeight="false" outlineLevel="0" collapsed="false">
      <c r="B21" s="24" t="s">
        <v>11</v>
      </c>
      <c r="C21" s="25" t="n">
        <f aca="false">C19+C20</f>
        <v>0</v>
      </c>
      <c r="D21" s="25" t="n">
        <f aca="false">D19+D20</f>
        <v>50</v>
      </c>
      <c r="E21" s="25" t="n">
        <f aca="false">E19+E20</f>
        <v>0</v>
      </c>
      <c r="F21" s="25" t="n">
        <f aca="false">F19+F20</f>
        <v>127</v>
      </c>
      <c r="G21" s="25" t="n">
        <f aca="false">G19+G20</f>
        <v>157</v>
      </c>
      <c r="H21" s="25" t="n">
        <f aca="false">H19+H20</f>
        <v>100</v>
      </c>
      <c r="I21" s="25" t="n">
        <f aca="false">I19+I20</f>
        <v>306</v>
      </c>
      <c r="J21" s="25" t="n">
        <f aca="false">J19+J20</f>
        <v>231</v>
      </c>
      <c r="K21" s="25" t="n">
        <f aca="false">K19+K20</f>
        <v>266</v>
      </c>
      <c r="L21" s="25" t="n">
        <f aca="false">L19+L20</f>
        <v>150</v>
      </c>
      <c r="M21" s="25" t="n">
        <f aca="false">M19+M20</f>
        <v>150</v>
      </c>
      <c r="N21" s="25" t="n">
        <f aca="false">N19+N20</f>
        <v>150</v>
      </c>
      <c r="O21" s="30" t="n">
        <f aca="false">SUM(O19:O20)</f>
        <v>1687</v>
      </c>
    </row>
    <row r="22" customFormat="false" ht="13.5" hidden="false" customHeight="false" outlineLevel="0" collapsed="false"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customFormat="false" ht="13.5" hidden="false" customHeight="false" outlineLevel="0" collapsed="false">
      <c r="A23" s="4" t="s">
        <v>12</v>
      </c>
      <c r="B23" s="16" t="s">
        <v>2</v>
      </c>
      <c r="C23" s="31"/>
      <c r="D23" s="26" t="n">
        <v>150</v>
      </c>
      <c r="E23" s="27"/>
      <c r="F23" s="27" t="n">
        <v>145</v>
      </c>
      <c r="G23" s="27" t="n">
        <v>140</v>
      </c>
      <c r="H23" s="27" t="n">
        <v>150</v>
      </c>
      <c r="I23" s="27" t="n">
        <v>150</v>
      </c>
      <c r="J23" s="27" t="n">
        <v>155</v>
      </c>
      <c r="K23" s="27" t="n">
        <v>145</v>
      </c>
      <c r="L23" s="27"/>
      <c r="M23" s="27"/>
      <c r="N23" s="28"/>
    </row>
    <row r="24" customFormat="false" ht="13.5" hidden="false" customHeight="false" outlineLevel="0" collapsed="false">
      <c r="B24" s="24"/>
      <c r="C24" s="25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customFormat="false" ht="13.5" hidden="false" customHeight="false" outlineLevel="0" collapsed="false">
      <c r="A25" s="4" t="s">
        <v>12</v>
      </c>
      <c r="B25" s="16" t="s">
        <v>3</v>
      </c>
      <c r="C25" s="31"/>
      <c r="D25" s="26" t="n">
        <v>150</v>
      </c>
      <c r="E25" s="27"/>
      <c r="F25" s="27" t="n">
        <v>135</v>
      </c>
      <c r="G25" s="27" t="n">
        <v>130</v>
      </c>
      <c r="H25" s="27" t="n">
        <v>140</v>
      </c>
      <c r="I25" s="27" t="n">
        <v>140</v>
      </c>
      <c r="J25" s="27" t="n">
        <v>145</v>
      </c>
      <c r="K25" s="27" t="n">
        <v>140</v>
      </c>
      <c r="L25" s="27" t="n">
        <v>115</v>
      </c>
      <c r="M25" s="27" t="n">
        <v>100</v>
      </c>
      <c r="N25" s="28" t="n">
        <v>105</v>
      </c>
    </row>
    <row r="26" customFormat="false" ht="12.75" hidden="false" customHeight="false" outlineLevel="0" collapsed="false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2" activeCellId="0" sqref="I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6.41"/>
    <col collapsed="false" customWidth="true" hidden="false" outlineLevel="0" max="6" min="6" style="0" width="7.99"/>
  </cols>
  <sheetData>
    <row r="1" customFormat="false" ht="12.75" hidden="false" customHeight="false" outlineLevel="0" collapsed="false">
      <c r="A1" s="2" t="s">
        <v>22</v>
      </c>
    </row>
    <row r="3" customFormat="false" ht="13.5" hidden="false" customHeight="false" outlineLevel="0" collapsed="false">
      <c r="A3" s="32" t="s">
        <v>23</v>
      </c>
      <c r="B3" s="32" t="s">
        <v>24</v>
      </c>
      <c r="C3" s="32" t="s">
        <v>25</v>
      </c>
      <c r="D3" s="32" t="s">
        <v>26</v>
      </c>
      <c r="E3" s="32" t="s">
        <v>27</v>
      </c>
      <c r="F3" s="32" t="s">
        <v>28</v>
      </c>
      <c r="G3" s="33" t="s">
        <v>29</v>
      </c>
    </row>
    <row r="4" customFormat="false" ht="12.75" hidden="false" customHeight="false" outlineLevel="0" collapsed="false">
      <c r="A4" s="34" t="s">
        <v>30</v>
      </c>
      <c r="B4" s="35" t="s">
        <v>3</v>
      </c>
      <c r="C4" s="35" t="s">
        <v>31</v>
      </c>
      <c r="D4" s="36" t="s">
        <v>32</v>
      </c>
      <c r="E4" s="37" t="n">
        <v>50</v>
      </c>
      <c r="F4" s="38" t="n">
        <v>130</v>
      </c>
      <c r="G4" s="36" t="n">
        <v>503512</v>
      </c>
    </row>
    <row r="5" customFormat="false" ht="12.75" hidden="false" customHeight="false" outlineLevel="0" collapsed="false">
      <c r="A5" s="39"/>
      <c r="B5" s="39"/>
      <c r="C5" s="39" t="s">
        <v>33</v>
      </c>
      <c r="D5" s="40" t="s">
        <v>32</v>
      </c>
      <c r="E5" s="41" t="n">
        <v>50</v>
      </c>
      <c r="F5" s="42" t="n">
        <v>140</v>
      </c>
      <c r="G5" s="40" t="n">
        <v>503513</v>
      </c>
    </row>
    <row r="6" customFormat="false" ht="12.75" hidden="false" customHeight="false" outlineLevel="0" collapsed="false">
      <c r="A6" s="39"/>
      <c r="B6" s="39"/>
      <c r="C6" s="39" t="s">
        <v>34</v>
      </c>
      <c r="D6" s="40" t="s">
        <v>32</v>
      </c>
      <c r="E6" s="41" t="n">
        <v>100</v>
      </c>
      <c r="F6" s="42" t="n">
        <v>140</v>
      </c>
      <c r="G6" s="40" t="n">
        <v>503514</v>
      </c>
    </row>
    <row r="7" customFormat="false" ht="12.75" hidden="false" customHeight="false" outlineLevel="0" collapsed="false">
      <c r="A7" s="39"/>
      <c r="B7" s="39"/>
      <c r="C7" s="39" t="s">
        <v>35</v>
      </c>
      <c r="D7" s="40" t="s">
        <v>32</v>
      </c>
      <c r="E7" s="41" t="n">
        <v>100</v>
      </c>
      <c r="F7" s="42" t="n">
        <v>145</v>
      </c>
      <c r="G7" s="40" t="n">
        <v>503515</v>
      </c>
    </row>
    <row r="8" customFormat="false" ht="12.75" hidden="false" customHeight="false" outlineLevel="0" collapsed="false">
      <c r="A8" s="39"/>
      <c r="B8" s="39"/>
      <c r="C8" s="39" t="s">
        <v>36</v>
      </c>
      <c r="D8" s="40" t="s">
        <v>32</v>
      </c>
      <c r="E8" s="41" t="n">
        <v>100</v>
      </c>
      <c r="F8" s="42" t="n">
        <v>140</v>
      </c>
      <c r="G8" s="40" t="n">
        <v>503516</v>
      </c>
    </row>
    <row r="9" customFormat="false" ht="12.75" hidden="false" customHeight="false" outlineLevel="0" collapsed="false">
      <c r="A9" s="39"/>
      <c r="B9" s="39"/>
      <c r="C9" s="39" t="s">
        <v>37</v>
      </c>
      <c r="D9" s="40" t="s">
        <v>32</v>
      </c>
      <c r="E9" s="41" t="n">
        <v>50</v>
      </c>
      <c r="F9" s="42" t="n">
        <v>115</v>
      </c>
      <c r="G9" s="40" t="n">
        <v>503517</v>
      </c>
    </row>
    <row r="10" customFormat="false" ht="12.75" hidden="false" customHeight="false" outlineLevel="0" collapsed="false">
      <c r="A10" s="39"/>
      <c r="B10" s="39"/>
      <c r="C10" s="39" t="s">
        <v>38</v>
      </c>
      <c r="D10" s="40" t="s">
        <v>32</v>
      </c>
      <c r="E10" s="41" t="n">
        <v>50</v>
      </c>
      <c r="F10" s="42" t="n">
        <v>100</v>
      </c>
      <c r="G10" s="40" t="n">
        <v>503518</v>
      </c>
    </row>
    <row r="11" customFormat="false" ht="13.5" hidden="false" customHeight="false" outlineLevel="0" collapsed="false">
      <c r="A11" s="39"/>
      <c r="B11" s="43"/>
      <c r="C11" s="43" t="s">
        <v>39</v>
      </c>
      <c r="D11" s="44" t="s">
        <v>32</v>
      </c>
      <c r="E11" s="45" t="n">
        <v>50</v>
      </c>
      <c r="F11" s="46" t="n">
        <v>105</v>
      </c>
      <c r="G11" s="44" t="n">
        <v>503519</v>
      </c>
    </row>
    <row r="12" customFormat="false" ht="13.5" hidden="false" customHeight="false" outlineLevel="0" collapsed="false">
      <c r="A12" s="43"/>
      <c r="B12" s="47" t="s">
        <v>2</v>
      </c>
      <c r="C12" s="47" t="s">
        <v>34</v>
      </c>
      <c r="D12" s="48" t="s">
        <v>32</v>
      </c>
      <c r="E12" s="49" t="n">
        <v>75</v>
      </c>
      <c r="F12" s="50" t="n">
        <v>150</v>
      </c>
      <c r="G12" s="48" t="n">
        <v>503520</v>
      </c>
    </row>
    <row r="13" customFormat="false" ht="12.75" hidden="false" customHeight="false" outlineLevel="0" collapsed="false">
      <c r="A13" s="51" t="s">
        <v>40</v>
      </c>
      <c r="B13" s="35" t="s">
        <v>3</v>
      </c>
      <c r="C13" s="35" t="s">
        <v>41</v>
      </c>
      <c r="D13" s="36" t="s">
        <v>32</v>
      </c>
      <c r="E13" s="37" t="n">
        <v>25</v>
      </c>
      <c r="F13" s="38" t="n">
        <v>150</v>
      </c>
      <c r="G13" s="36" t="n">
        <v>503484</v>
      </c>
    </row>
    <row r="14" customFormat="false" ht="12.75" hidden="false" customHeight="false" outlineLevel="0" collapsed="false">
      <c r="A14" s="39"/>
      <c r="B14" s="39"/>
      <c r="C14" s="39" t="s">
        <v>42</v>
      </c>
      <c r="D14" s="40" t="s">
        <v>32</v>
      </c>
      <c r="E14" s="41" t="n">
        <v>50</v>
      </c>
      <c r="F14" s="42" t="n">
        <v>135</v>
      </c>
      <c r="G14" s="40" t="n">
        <v>503485</v>
      </c>
    </row>
    <row r="15" customFormat="false" ht="12.75" hidden="false" customHeight="false" outlineLevel="0" collapsed="false">
      <c r="A15" s="39"/>
      <c r="B15" s="39"/>
      <c r="C15" s="39" t="s">
        <v>31</v>
      </c>
      <c r="D15" s="40" t="s">
        <v>32</v>
      </c>
      <c r="E15" s="41" t="n">
        <v>50</v>
      </c>
      <c r="F15" s="42" t="n">
        <v>130</v>
      </c>
      <c r="G15" s="40" t="n">
        <v>503485</v>
      </c>
    </row>
    <row r="16" customFormat="false" ht="12.75" hidden="false" customHeight="false" outlineLevel="0" collapsed="false">
      <c r="A16" s="39"/>
      <c r="B16" s="39"/>
      <c r="C16" s="39" t="s">
        <v>34</v>
      </c>
      <c r="D16" s="40" t="s">
        <v>32</v>
      </c>
      <c r="E16" s="41" t="n">
        <v>100</v>
      </c>
      <c r="F16" s="42" t="n">
        <v>140</v>
      </c>
      <c r="G16" s="40" t="n">
        <v>503486</v>
      </c>
    </row>
    <row r="17" customFormat="false" ht="12.75" hidden="false" customHeight="false" outlineLevel="0" collapsed="false">
      <c r="A17" s="39"/>
      <c r="B17" s="39"/>
      <c r="C17" s="39" t="s">
        <v>35</v>
      </c>
      <c r="D17" s="40" t="s">
        <v>32</v>
      </c>
      <c r="E17" s="41" t="n">
        <v>100</v>
      </c>
      <c r="F17" s="42" t="n">
        <v>145</v>
      </c>
      <c r="G17" s="40" t="n">
        <v>503486</v>
      </c>
    </row>
    <row r="18" customFormat="false" ht="12.75" hidden="false" customHeight="false" outlineLevel="0" collapsed="false">
      <c r="A18" s="39"/>
      <c r="B18" s="39"/>
      <c r="C18" s="39" t="s">
        <v>36</v>
      </c>
      <c r="D18" s="40" t="s">
        <v>32</v>
      </c>
      <c r="E18" s="41" t="n">
        <v>100</v>
      </c>
      <c r="F18" s="42" t="n">
        <v>140</v>
      </c>
      <c r="G18" s="40" t="n">
        <v>503486</v>
      </c>
    </row>
    <row r="19" customFormat="false" ht="12.75" hidden="false" customHeight="false" outlineLevel="0" collapsed="false">
      <c r="A19" s="39"/>
      <c r="B19" s="39"/>
      <c r="C19" s="39" t="s">
        <v>37</v>
      </c>
      <c r="D19" s="40" t="s">
        <v>32</v>
      </c>
      <c r="E19" s="41" t="n">
        <v>25</v>
      </c>
      <c r="F19" s="42" t="n">
        <v>115</v>
      </c>
      <c r="G19" s="40" t="n">
        <v>503487</v>
      </c>
    </row>
    <row r="20" customFormat="false" ht="12.75" hidden="false" customHeight="false" outlineLevel="0" collapsed="false">
      <c r="A20" s="39"/>
      <c r="B20" s="39"/>
      <c r="C20" s="39" t="s">
        <v>38</v>
      </c>
      <c r="D20" s="40" t="s">
        <v>32</v>
      </c>
      <c r="E20" s="41" t="n">
        <v>25</v>
      </c>
      <c r="F20" s="42" t="n">
        <v>100</v>
      </c>
      <c r="G20" s="40" t="n">
        <v>503487</v>
      </c>
    </row>
    <row r="21" customFormat="false" ht="13.5" hidden="false" customHeight="false" outlineLevel="0" collapsed="false">
      <c r="A21" s="39"/>
      <c r="B21" s="43"/>
      <c r="C21" s="43" t="s">
        <v>39</v>
      </c>
      <c r="D21" s="44" t="s">
        <v>32</v>
      </c>
      <c r="E21" s="45" t="n">
        <v>25</v>
      </c>
      <c r="F21" s="46" t="n">
        <v>105</v>
      </c>
      <c r="G21" s="44" t="n">
        <v>503487</v>
      </c>
    </row>
    <row r="22" customFormat="false" ht="12.75" hidden="false" customHeight="false" outlineLevel="0" collapsed="false">
      <c r="A22" s="39"/>
      <c r="B22" s="35" t="s">
        <v>2</v>
      </c>
      <c r="C22" s="35" t="s">
        <v>42</v>
      </c>
      <c r="D22" s="40" t="s">
        <v>32</v>
      </c>
      <c r="E22" s="37" t="n">
        <v>25</v>
      </c>
      <c r="F22" s="38" t="n">
        <v>145</v>
      </c>
      <c r="G22" s="36" t="n">
        <v>503488</v>
      </c>
    </row>
    <row r="23" customFormat="false" ht="12.75" hidden="false" customHeight="false" outlineLevel="0" collapsed="false">
      <c r="A23" s="39"/>
      <c r="B23" s="39"/>
      <c r="C23" s="39" t="s">
        <v>31</v>
      </c>
      <c r="D23" s="40" t="s">
        <v>32</v>
      </c>
      <c r="E23" s="41" t="n">
        <v>25</v>
      </c>
      <c r="F23" s="42" t="n">
        <v>140</v>
      </c>
      <c r="G23" s="40" t="n">
        <v>503488</v>
      </c>
    </row>
    <row r="24" customFormat="false" ht="13.5" hidden="false" customHeight="false" outlineLevel="0" collapsed="false">
      <c r="A24" s="43"/>
      <c r="B24" s="43"/>
      <c r="C24" s="43" t="s">
        <v>33</v>
      </c>
      <c r="D24" s="44" t="s">
        <v>32</v>
      </c>
      <c r="E24" s="45" t="n">
        <v>25</v>
      </c>
      <c r="F24" s="46" t="n">
        <v>150</v>
      </c>
      <c r="G24" s="44" t="n">
        <v>503488</v>
      </c>
    </row>
    <row r="25" customFormat="false" ht="12.75" hidden="false" customHeight="false" outlineLevel="0" collapsed="false">
      <c r="A25" s="52" t="s">
        <v>43</v>
      </c>
      <c r="B25" s="53" t="s">
        <v>3</v>
      </c>
      <c r="C25" s="53" t="s">
        <v>42</v>
      </c>
      <c r="D25" s="36" t="s">
        <v>32</v>
      </c>
      <c r="E25" s="54" t="n">
        <v>25</v>
      </c>
      <c r="F25" s="38" t="n">
        <v>135</v>
      </c>
      <c r="G25" s="36" t="n">
        <v>503456</v>
      </c>
    </row>
    <row r="26" customFormat="false" ht="12.75" hidden="false" customHeight="false" outlineLevel="0" collapsed="false">
      <c r="A26" s="55"/>
      <c r="B26" s="55"/>
      <c r="C26" s="55" t="s">
        <v>31</v>
      </c>
      <c r="D26" s="40" t="s">
        <v>32</v>
      </c>
      <c r="E26" s="30" t="n">
        <v>25</v>
      </c>
      <c r="F26" s="42" t="n">
        <v>130</v>
      </c>
      <c r="G26" s="40" t="n">
        <v>503456</v>
      </c>
    </row>
    <row r="27" customFormat="false" ht="12.75" hidden="false" customHeight="false" outlineLevel="0" collapsed="false">
      <c r="A27" s="55"/>
      <c r="B27" s="55"/>
      <c r="C27" s="55" t="s">
        <v>33</v>
      </c>
      <c r="D27" s="40" t="s">
        <v>32</v>
      </c>
      <c r="E27" s="30" t="n">
        <v>25</v>
      </c>
      <c r="F27" s="42" t="n">
        <v>140</v>
      </c>
      <c r="G27" s="40" t="n">
        <v>503456</v>
      </c>
    </row>
    <row r="28" customFormat="false" ht="12.75" hidden="false" customHeight="false" outlineLevel="0" collapsed="false">
      <c r="A28" s="55"/>
      <c r="B28" s="55"/>
      <c r="C28" s="55" t="s">
        <v>34</v>
      </c>
      <c r="D28" s="40" t="s">
        <v>32</v>
      </c>
      <c r="E28" s="30" t="n">
        <v>25</v>
      </c>
      <c r="F28" s="42" t="n">
        <v>140</v>
      </c>
      <c r="G28" s="40" t="n">
        <v>503457</v>
      </c>
    </row>
    <row r="29" customFormat="false" ht="12.75" hidden="false" customHeight="false" outlineLevel="0" collapsed="false">
      <c r="A29" s="55"/>
      <c r="B29" s="55"/>
      <c r="C29" s="55" t="s">
        <v>35</v>
      </c>
      <c r="D29" s="40" t="s">
        <v>32</v>
      </c>
      <c r="E29" s="30" t="n">
        <v>25</v>
      </c>
      <c r="F29" s="42" t="n">
        <v>145</v>
      </c>
      <c r="G29" s="40" t="n">
        <v>503457</v>
      </c>
    </row>
    <row r="30" customFormat="false" ht="12.75" hidden="false" customHeight="false" outlineLevel="0" collapsed="false">
      <c r="A30" s="55"/>
      <c r="B30" s="55"/>
      <c r="C30" s="55" t="s">
        <v>36</v>
      </c>
      <c r="D30" s="40" t="s">
        <v>32</v>
      </c>
      <c r="E30" s="30" t="n">
        <v>25</v>
      </c>
      <c r="F30" s="42" t="n">
        <v>140</v>
      </c>
      <c r="G30" s="40" t="n">
        <v>503457</v>
      </c>
    </row>
    <row r="31" customFormat="false" ht="12.75" hidden="false" customHeight="false" outlineLevel="0" collapsed="false">
      <c r="A31" s="55"/>
      <c r="B31" s="55"/>
      <c r="C31" s="55" t="s">
        <v>37</v>
      </c>
      <c r="D31" s="40" t="s">
        <v>32</v>
      </c>
      <c r="E31" s="30" t="n">
        <v>75</v>
      </c>
      <c r="F31" s="42" t="n">
        <v>115</v>
      </c>
      <c r="G31" s="40" t="n">
        <v>503458</v>
      </c>
    </row>
    <row r="32" customFormat="false" ht="12.75" hidden="false" customHeight="false" outlineLevel="0" collapsed="false">
      <c r="A32" s="55"/>
      <c r="B32" s="55"/>
      <c r="C32" s="55" t="s">
        <v>38</v>
      </c>
      <c r="D32" s="40" t="s">
        <v>32</v>
      </c>
      <c r="E32" s="30" t="n">
        <v>75</v>
      </c>
      <c r="F32" s="42" t="n">
        <v>100</v>
      </c>
      <c r="G32" s="40" t="n">
        <v>503458</v>
      </c>
    </row>
    <row r="33" customFormat="false" ht="13.5" hidden="false" customHeight="false" outlineLevel="0" collapsed="false">
      <c r="A33" s="55"/>
      <c r="B33" s="56"/>
      <c r="C33" s="56" t="s">
        <v>39</v>
      </c>
      <c r="D33" s="44" t="s">
        <v>32</v>
      </c>
      <c r="E33" s="57" t="n">
        <v>75</v>
      </c>
      <c r="F33" s="46" t="n">
        <v>105</v>
      </c>
      <c r="G33" s="44" t="n">
        <v>503458</v>
      </c>
    </row>
    <row r="34" customFormat="false" ht="12.75" hidden="false" customHeight="false" outlineLevel="0" collapsed="false">
      <c r="A34" s="55"/>
      <c r="B34" s="53" t="s">
        <v>2</v>
      </c>
      <c r="C34" s="53" t="s">
        <v>42</v>
      </c>
      <c r="D34" s="36" t="s">
        <v>32</v>
      </c>
      <c r="E34" s="54" t="n">
        <v>27</v>
      </c>
      <c r="F34" s="38" t="n">
        <v>145</v>
      </c>
      <c r="G34" s="36" t="n">
        <v>503459</v>
      </c>
    </row>
    <row r="35" customFormat="false" ht="12.75" hidden="false" customHeight="false" outlineLevel="0" collapsed="false">
      <c r="A35" s="55"/>
      <c r="B35" s="55"/>
      <c r="C35" s="55" t="s">
        <v>31</v>
      </c>
      <c r="D35" s="40" t="s">
        <v>32</v>
      </c>
      <c r="E35" s="30" t="n">
        <v>7</v>
      </c>
      <c r="F35" s="42" t="n">
        <v>140</v>
      </c>
      <c r="G35" s="40" t="n">
        <v>503460</v>
      </c>
    </row>
    <row r="36" customFormat="false" ht="12.75" hidden="false" customHeight="false" outlineLevel="0" collapsed="false">
      <c r="A36" s="55"/>
      <c r="B36" s="55"/>
      <c r="C36" s="55" t="s">
        <v>34</v>
      </c>
      <c r="D36" s="40" t="s">
        <v>32</v>
      </c>
      <c r="E36" s="30" t="n">
        <v>6</v>
      </c>
      <c r="F36" s="42" t="n">
        <v>150</v>
      </c>
      <c r="G36" s="40" t="n">
        <v>503461</v>
      </c>
    </row>
    <row r="37" customFormat="false" ht="12.75" hidden="false" customHeight="false" outlineLevel="0" collapsed="false">
      <c r="A37" s="55"/>
      <c r="B37" s="55"/>
      <c r="C37" s="55" t="s">
        <v>35</v>
      </c>
      <c r="D37" s="40" t="s">
        <v>32</v>
      </c>
      <c r="E37" s="30" t="n">
        <v>6</v>
      </c>
      <c r="F37" s="42" t="n">
        <v>155</v>
      </c>
      <c r="G37" s="40" t="n">
        <v>503461</v>
      </c>
    </row>
    <row r="38" customFormat="false" ht="13.5" hidden="false" customHeight="false" outlineLevel="0" collapsed="false">
      <c r="A38" s="56"/>
      <c r="B38" s="56"/>
      <c r="C38" s="56" t="s">
        <v>36</v>
      </c>
      <c r="D38" s="44" t="s">
        <v>32</v>
      </c>
      <c r="E38" s="57" t="n">
        <v>41</v>
      </c>
      <c r="F38" s="46" t="n">
        <v>145</v>
      </c>
      <c r="G38" s="44" t="n">
        <v>503462</v>
      </c>
    </row>
    <row r="39" customFormat="false" ht="13.5" hidden="false" customHeight="false" outlineLevel="0" collapsed="false">
      <c r="A39" s="58" t="s">
        <v>44</v>
      </c>
      <c r="B39" s="56" t="s">
        <v>2</v>
      </c>
      <c r="C39" s="43" t="s">
        <v>41</v>
      </c>
      <c r="D39" s="44" t="s">
        <v>32</v>
      </c>
      <c r="E39" s="57" t="n">
        <v>25</v>
      </c>
      <c r="F39" s="46" t="n">
        <v>150</v>
      </c>
      <c r="G39" s="48" t="n">
        <v>503537</v>
      </c>
    </row>
    <row r="40" customFormat="false" ht="12.75" hidden="false" customHeight="false" outlineLevel="0" collapsed="false">
      <c r="E40" s="14" t="n">
        <f aca="false">SUM(E4:E39)</f>
        <v>1687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72"/>
  <sheetViews>
    <sheetView showFormulas="false" showGridLines="tru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A66" activeCellId="0" sqref="A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6.13"/>
    <col collapsed="false" customWidth="true" hidden="false" outlineLevel="0" max="4" min="4" style="0" width="6.85"/>
    <col collapsed="false" customWidth="true" hidden="false" outlineLevel="0" max="7" min="7" style="0" width="11.13"/>
  </cols>
  <sheetData>
    <row r="1" customFormat="false" ht="12.75" hidden="false" customHeight="false" outlineLevel="0" collapsed="false">
      <c r="A1" s="2" t="s">
        <v>45</v>
      </c>
    </row>
    <row r="3" customFormat="false" ht="13.5" hidden="false" customHeight="false" outlineLevel="0" collapsed="false">
      <c r="A3" s="32" t="s">
        <v>23</v>
      </c>
      <c r="B3" s="32" t="s">
        <v>24</v>
      </c>
      <c r="C3" s="32" t="s">
        <v>25</v>
      </c>
      <c r="D3" s="32" t="s">
        <v>26</v>
      </c>
      <c r="E3" s="32" t="s">
        <v>27</v>
      </c>
      <c r="F3" s="32" t="s">
        <v>28</v>
      </c>
      <c r="G3" s="33" t="s">
        <v>29</v>
      </c>
    </row>
    <row r="4" customFormat="false" ht="12.75" hidden="false" customHeight="false" outlineLevel="0" collapsed="false">
      <c r="A4" s="34" t="s">
        <v>30</v>
      </c>
      <c r="B4" s="35" t="s">
        <v>3</v>
      </c>
      <c r="C4" s="35" t="s">
        <v>41</v>
      </c>
      <c r="D4" s="36" t="s">
        <v>46</v>
      </c>
      <c r="E4" s="37" t="n">
        <v>25</v>
      </c>
      <c r="F4" s="38" t="n">
        <v>253</v>
      </c>
      <c r="G4" s="36" t="n">
        <v>503492</v>
      </c>
    </row>
    <row r="5" customFormat="false" ht="12.75" hidden="false" customHeight="false" outlineLevel="0" collapsed="false">
      <c r="A5" s="39"/>
      <c r="B5" s="39"/>
      <c r="C5" s="39" t="s">
        <v>47</v>
      </c>
      <c r="D5" s="40" t="s">
        <v>46</v>
      </c>
      <c r="E5" s="41" t="n">
        <v>25</v>
      </c>
      <c r="F5" s="42" t="n">
        <v>220</v>
      </c>
      <c r="G5" s="40" t="n">
        <v>503493</v>
      </c>
    </row>
    <row r="6" customFormat="false" ht="12.75" hidden="false" customHeight="false" outlineLevel="0" collapsed="false">
      <c r="A6" s="39"/>
      <c r="B6" s="39"/>
      <c r="C6" s="39" t="s">
        <v>42</v>
      </c>
      <c r="D6" s="40" t="s">
        <v>46</v>
      </c>
      <c r="E6" s="41" t="n">
        <v>100</v>
      </c>
      <c r="F6" s="42" t="n">
        <v>245</v>
      </c>
      <c r="G6" s="40" t="n">
        <v>503494</v>
      </c>
    </row>
    <row r="7" customFormat="false" ht="12.75" hidden="false" customHeight="false" outlineLevel="0" collapsed="false">
      <c r="A7" s="39"/>
      <c r="B7" s="39"/>
      <c r="C7" s="39" t="s">
        <v>31</v>
      </c>
      <c r="D7" s="40" t="s">
        <v>46</v>
      </c>
      <c r="E7" s="41" t="n">
        <v>100</v>
      </c>
      <c r="F7" s="42" t="n">
        <v>245</v>
      </c>
      <c r="G7" s="40" t="n">
        <v>503495</v>
      </c>
    </row>
    <row r="8" customFormat="false" ht="12.75" hidden="false" customHeight="false" outlineLevel="0" collapsed="false">
      <c r="A8" s="39"/>
      <c r="B8" s="39"/>
      <c r="C8" s="39" t="s">
        <v>33</v>
      </c>
      <c r="D8" s="40" t="s">
        <v>46</v>
      </c>
      <c r="E8" s="41" t="n">
        <v>100</v>
      </c>
      <c r="F8" s="42" t="n">
        <v>245</v>
      </c>
      <c r="G8" s="40" t="n">
        <v>503496</v>
      </c>
    </row>
    <row r="9" customFormat="false" ht="12.75" hidden="false" customHeight="false" outlineLevel="0" collapsed="false">
      <c r="A9" s="39"/>
      <c r="B9" s="39"/>
      <c r="C9" s="39" t="s">
        <v>34</v>
      </c>
      <c r="D9" s="40" t="s">
        <v>46</v>
      </c>
      <c r="E9" s="41" t="n">
        <v>50</v>
      </c>
      <c r="F9" s="42" t="n">
        <v>255</v>
      </c>
      <c r="G9" s="40" t="n">
        <v>503497</v>
      </c>
    </row>
    <row r="10" customFormat="false" ht="12.75" hidden="false" customHeight="false" outlineLevel="0" collapsed="false">
      <c r="A10" s="39"/>
      <c r="B10" s="39"/>
      <c r="C10" s="39" t="s">
        <v>35</v>
      </c>
      <c r="D10" s="40" t="s">
        <v>46</v>
      </c>
      <c r="E10" s="41" t="n">
        <v>50</v>
      </c>
      <c r="F10" s="42" t="n">
        <v>255</v>
      </c>
      <c r="G10" s="40" t="n">
        <v>503498</v>
      </c>
    </row>
    <row r="11" customFormat="false" ht="12.75" hidden="false" customHeight="false" outlineLevel="0" collapsed="false">
      <c r="A11" s="39"/>
      <c r="B11" s="39"/>
      <c r="C11" s="39" t="s">
        <v>36</v>
      </c>
      <c r="D11" s="40" t="s">
        <v>46</v>
      </c>
      <c r="E11" s="41" t="n">
        <v>50</v>
      </c>
      <c r="F11" s="42" t="n">
        <v>255</v>
      </c>
      <c r="G11" s="40" t="n">
        <v>503499</v>
      </c>
    </row>
    <row r="12" customFormat="false" ht="12.75" hidden="false" customHeight="false" outlineLevel="0" collapsed="false">
      <c r="A12" s="39"/>
      <c r="B12" s="39"/>
      <c r="C12" s="39" t="s">
        <v>37</v>
      </c>
      <c r="D12" s="40" t="s">
        <v>46</v>
      </c>
      <c r="E12" s="41" t="n">
        <v>100</v>
      </c>
      <c r="F12" s="42" t="n">
        <v>160</v>
      </c>
      <c r="G12" s="40" t="n">
        <v>503500</v>
      </c>
    </row>
    <row r="13" customFormat="false" ht="12.75" hidden="false" customHeight="false" outlineLevel="0" collapsed="false">
      <c r="A13" s="39"/>
      <c r="B13" s="39"/>
      <c r="C13" s="39" t="s">
        <v>38</v>
      </c>
      <c r="D13" s="40" t="s">
        <v>46</v>
      </c>
      <c r="E13" s="41" t="n">
        <v>100</v>
      </c>
      <c r="F13" s="42" t="n">
        <v>160</v>
      </c>
      <c r="G13" s="40" t="n">
        <v>503501</v>
      </c>
    </row>
    <row r="14" customFormat="false" ht="13.5" hidden="false" customHeight="false" outlineLevel="0" collapsed="false">
      <c r="A14" s="39"/>
      <c r="B14" s="43"/>
      <c r="C14" s="43" t="s">
        <v>39</v>
      </c>
      <c r="D14" s="44" t="s">
        <v>46</v>
      </c>
      <c r="E14" s="45" t="n">
        <v>100</v>
      </c>
      <c r="F14" s="46" t="n">
        <v>160</v>
      </c>
      <c r="G14" s="44" t="n">
        <v>503502</v>
      </c>
    </row>
    <row r="15" customFormat="false" ht="12.75" hidden="false" customHeight="false" outlineLevel="0" collapsed="false">
      <c r="A15" s="39"/>
      <c r="B15" s="35" t="s">
        <v>2</v>
      </c>
      <c r="C15" s="35" t="s">
        <v>47</v>
      </c>
      <c r="D15" s="36" t="s">
        <v>46</v>
      </c>
      <c r="E15" s="37" t="n">
        <v>50</v>
      </c>
      <c r="F15" s="38" t="n">
        <v>230</v>
      </c>
      <c r="G15" s="36" t="n">
        <v>503503</v>
      </c>
    </row>
    <row r="16" customFormat="false" ht="12.75" hidden="false" customHeight="false" outlineLevel="0" collapsed="false">
      <c r="A16" s="39"/>
      <c r="B16" s="39"/>
      <c r="C16" s="39" t="s">
        <v>42</v>
      </c>
      <c r="D16" s="40" t="s">
        <v>46</v>
      </c>
      <c r="E16" s="41" t="n">
        <v>150</v>
      </c>
      <c r="F16" s="42" t="n">
        <v>220</v>
      </c>
      <c r="G16" s="40" t="n">
        <v>503504</v>
      </c>
    </row>
    <row r="17" customFormat="false" ht="12.75" hidden="false" customHeight="false" outlineLevel="0" collapsed="false">
      <c r="A17" s="39"/>
      <c r="B17" s="39"/>
      <c r="C17" s="39" t="s">
        <v>31</v>
      </c>
      <c r="D17" s="40" t="s">
        <v>46</v>
      </c>
      <c r="E17" s="41" t="n">
        <v>133</v>
      </c>
      <c r="F17" s="42" t="n">
        <v>220</v>
      </c>
      <c r="G17" s="40" t="n">
        <v>503505</v>
      </c>
    </row>
    <row r="18" customFormat="false" ht="12.75" hidden="false" customHeight="false" outlineLevel="0" collapsed="false">
      <c r="A18" s="39"/>
      <c r="B18" s="39"/>
      <c r="C18" s="39" t="s">
        <v>33</v>
      </c>
      <c r="D18" s="40" t="s">
        <v>46</v>
      </c>
      <c r="E18" s="41" t="n">
        <v>204</v>
      </c>
      <c r="F18" s="42" t="n">
        <v>235</v>
      </c>
      <c r="G18" s="40" t="n">
        <v>503506</v>
      </c>
    </row>
    <row r="19" customFormat="false" ht="12.75" hidden="false" customHeight="false" outlineLevel="0" collapsed="false">
      <c r="A19" s="39"/>
      <c r="B19" s="39"/>
      <c r="C19" s="39" t="s">
        <v>34</v>
      </c>
      <c r="D19" s="40" t="s">
        <v>46</v>
      </c>
      <c r="E19" s="41" t="n">
        <v>25</v>
      </c>
      <c r="F19" s="42" t="n">
        <v>235</v>
      </c>
      <c r="G19" s="40" t="n">
        <v>503507</v>
      </c>
    </row>
    <row r="20" customFormat="false" ht="12.75" hidden="false" customHeight="false" outlineLevel="0" collapsed="false">
      <c r="A20" s="39"/>
      <c r="B20" s="39"/>
      <c r="C20" s="39" t="s">
        <v>35</v>
      </c>
      <c r="D20" s="40" t="s">
        <v>46</v>
      </c>
      <c r="E20" s="41" t="n">
        <v>25</v>
      </c>
      <c r="F20" s="42" t="n">
        <v>265</v>
      </c>
      <c r="G20" s="40" t="n">
        <v>503508</v>
      </c>
    </row>
    <row r="21" customFormat="false" ht="13.5" hidden="false" customHeight="false" outlineLevel="0" collapsed="false">
      <c r="A21" s="39"/>
      <c r="B21" s="43"/>
      <c r="C21" s="43" t="s">
        <v>36</v>
      </c>
      <c r="D21" s="44" t="s">
        <v>46</v>
      </c>
      <c r="E21" s="45" t="n">
        <v>25</v>
      </c>
      <c r="F21" s="46" t="n">
        <v>235</v>
      </c>
      <c r="G21" s="44" t="n">
        <v>503509</v>
      </c>
    </row>
    <row r="22" customFormat="false" ht="12.75" hidden="false" customHeight="false" outlineLevel="0" collapsed="false">
      <c r="A22" s="34" t="s">
        <v>40</v>
      </c>
      <c r="B22" s="35" t="s">
        <v>3</v>
      </c>
      <c r="C22" s="35" t="s">
        <v>41</v>
      </c>
      <c r="D22" s="36" t="s">
        <v>46</v>
      </c>
      <c r="E22" s="37" t="n">
        <v>175</v>
      </c>
      <c r="F22" s="38" t="n">
        <v>253</v>
      </c>
      <c r="G22" s="36" t="n">
        <v>503474</v>
      </c>
    </row>
    <row r="23" customFormat="false" ht="12.75" hidden="false" customHeight="false" outlineLevel="0" collapsed="false">
      <c r="A23" s="39"/>
      <c r="B23" s="39"/>
      <c r="C23" s="39" t="s">
        <v>47</v>
      </c>
      <c r="D23" s="40" t="s">
        <v>46</v>
      </c>
      <c r="E23" s="41" t="n">
        <v>75</v>
      </c>
      <c r="F23" s="42" t="n">
        <v>220</v>
      </c>
      <c r="G23" s="40" t="n">
        <v>503475</v>
      </c>
    </row>
    <row r="24" customFormat="false" ht="12.75" hidden="false" customHeight="false" outlineLevel="0" collapsed="false">
      <c r="A24" s="39"/>
      <c r="B24" s="39"/>
      <c r="C24" s="39" t="s">
        <v>42</v>
      </c>
      <c r="D24" s="40" t="s">
        <v>46</v>
      </c>
      <c r="E24" s="41" t="n">
        <v>200</v>
      </c>
      <c r="F24" s="42" t="n">
        <v>245</v>
      </c>
      <c r="G24" s="40" t="n">
        <v>503476</v>
      </c>
    </row>
    <row r="25" customFormat="false" ht="12.75" hidden="false" customHeight="false" outlineLevel="0" collapsed="false">
      <c r="A25" s="39"/>
      <c r="B25" s="39"/>
      <c r="C25" s="39" t="s">
        <v>31</v>
      </c>
      <c r="D25" s="40" t="s">
        <v>46</v>
      </c>
      <c r="E25" s="41" t="n">
        <v>200</v>
      </c>
      <c r="F25" s="42" t="n">
        <v>245</v>
      </c>
      <c r="G25" s="40" t="n">
        <v>503476</v>
      </c>
    </row>
    <row r="26" customFormat="false" ht="12.75" hidden="false" customHeight="false" outlineLevel="0" collapsed="false">
      <c r="A26" s="39"/>
      <c r="B26" s="39"/>
      <c r="C26" s="39" t="s">
        <v>33</v>
      </c>
      <c r="D26" s="40" t="s">
        <v>46</v>
      </c>
      <c r="E26" s="41" t="n">
        <v>225</v>
      </c>
      <c r="F26" s="42" t="n">
        <v>245</v>
      </c>
      <c r="G26" s="40" t="s">
        <v>48</v>
      </c>
    </row>
    <row r="27" customFormat="false" ht="12.75" hidden="false" customHeight="false" outlineLevel="0" collapsed="false">
      <c r="A27" s="39"/>
      <c r="B27" s="39"/>
      <c r="C27" s="39" t="s">
        <v>37</v>
      </c>
      <c r="D27" s="40" t="s">
        <v>46</v>
      </c>
      <c r="E27" s="41" t="n">
        <v>150</v>
      </c>
      <c r="F27" s="42" t="n">
        <v>160</v>
      </c>
      <c r="G27" s="40" t="n">
        <v>503478</v>
      </c>
    </row>
    <row r="28" customFormat="false" ht="12.75" hidden="false" customHeight="false" outlineLevel="0" collapsed="false">
      <c r="A28" s="39"/>
      <c r="B28" s="39"/>
      <c r="C28" s="39" t="s">
        <v>38</v>
      </c>
      <c r="D28" s="40" t="s">
        <v>46</v>
      </c>
      <c r="E28" s="41" t="n">
        <v>150</v>
      </c>
      <c r="F28" s="42" t="n">
        <v>160</v>
      </c>
      <c r="G28" s="40" t="n">
        <v>503478</v>
      </c>
    </row>
    <row r="29" customFormat="false" ht="13.5" hidden="false" customHeight="false" outlineLevel="0" collapsed="false">
      <c r="A29" s="39"/>
      <c r="B29" s="39"/>
      <c r="C29" s="39" t="s">
        <v>39</v>
      </c>
      <c r="D29" s="44" t="s">
        <v>46</v>
      </c>
      <c r="E29" s="45" t="n">
        <v>150</v>
      </c>
      <c r="F29" s="46" t="n">
        <v>160</v>
      </c>
      <c r="G29" s="44" t="n">
        <v>503478</v>
      </c>
    </row>
    <row r="30" customFormat="false" ht="12.75" hidden="false" customHeight="false" outlineLevel="0" collapsed="false">
      <c r="A30" s="39"/>
      <c r="B30" s="35" t="s">
        <v>2</v>
      </c>
      <c r="C30" s="35" t="s">
        <v>42</v>
      </c>
      <c r="D30" s="36" t="s">
        <v>46</v>
      </c>
      <c r="E30" s="37" t="n">
        <v>25</v>
      </c>
      <c r="F30" s="38" t="n">
        <v>220</v>
      </c>
      <c r="G30" s="36" t="n">
        <v>503479</v>
      </c>
    </row>
    <row r="31" customFormat="false" ht="12.75" hidden="false" customHeight="false" outlineLevel="0" collapsed="false">
      <c r="A31" s="39"/>
      <c r="B31" s="39"/>
      <c r="C31" s="39" t="s">
        <v>31</v>
      </c>
      <c r="D31" s="40" t="s">
        <v>46</v>
      </c>
      <c r="E31" s="41" t="n">
        <v>25</v>
      </c>
      <c r="F31" s="42" t="n">
        <v>220</v>
      </c>
      <c r="G31" s="40" t="n">
        <v>503479</v>
      </c>
    </row>
    <row r="32" customFormat="false" ht="12.75" hidden="false" customHeight="false" outlineLevel="0" collapsed="false">
      <c r="A32" s="39"/>
      <c r="B32" s="39"/>
      <c r="C32" s="39" t="s">
        <v>33</v>
      </c>
      <c r="D32" s="40" t="s">
        <v>46</v>
      </c>
      <c r="E32" s="41" t="n">
        <v>100</v>
      </c>
      <c r="F32" s="42" t="n">
        <v>235</v>
      </c>
      <c r="G32" s="40" t="s">
        <v>49</v>
      </c>
    </row>
    <row r="33" customFormat="false" ht="12.75" hidden="false" customHeight="false" outlineLevel="0" collapsed="false">
      <c r="A33" s="39"/>
      <c r="B33" s="39"/>
      <c r="C33" s="39" t="s">
        <v>34</v>
      </c>
      <c r="D33" s="40" t="s">
        <v>46</v>
      </c>
      <c r="E33" s="41" t="n">
        <v>50</v>
      </c>
      <c r="F33" s="42" t="n">
        <v>235</v>
      </c>
      <c r="G33" s="40" t="n">
        <v>503481</v>
      </c>
    </row>
    <row r="34" customFormat="false" ht="12.75" hidden="false" customHeight="false" outlineLevel="0" collapsed="false">
      <c r="A34" s="39"/>
      <c r="B34" s="39"/>
      <c r="C34" s="39" t="s">
        <v>35</v>
      </c>
      <c r="D34" s="40" t="s">
        <v>46</v>
      </c>
      <c r="E34" s="41" t="n">
        <v>50</v>
      </c>
      <c r="F34" s="42" t="n">
        <v>265</v>
      </c>
      <c r="G34" s="40" t="n">
        <v>503481</v>
      </c>
    </row>
    <row r="35" customFormat="false" ht="12.75" hidden="false" customHeight="false" outlineLevel="0" collapsed="false">
      <c r="A35" s="39"/>
      <c r="B35" s="39"/>
      <c r="C35" s="39" t="s">
        <v>36</v>
      </c>
      <c r="D35" s="40" t="s">
        <v>46</v>
      </c>
      <c r="E35" s="41" t="n">
        <v>125</v>
      </c>
      <c r="F35" s="42" t="n">
        <v>235</v>
      </c>
      <c r="G35" s="40" t="s">
        <v>50</v>
      </c>
    </row>
    <row r="36" customFormat="false" ht="12.75" hidden="false" customHeight="false" outlineLevel="0" collapsed="false">
      <c r="A36" s="39"/>
      <c r="B36" s="39"/>
      <c r="C36" s="39" t="s">
        <v>37</v>
      </c>
      <c r="D36" s="40" t="s">
        <v>46</v>
      </c>
      <c r="E36" s="41" t="n">
        <v>50</v>
      </c>
      <c r="F36" s="42" t="n">
        <v>160</v>
      </c>
      <c r="G36" s="40" t="n">
        <v>503483</v>
      </c>
    </row>
    <row r="37" customFormat="false" ht="12.75" hidden="false" customHeight="false" outlineLevel="0" collapsed="false">
      <c r="A37" s="39"/>
      <c r="B37" s="39"/>
      <c r="C37" s="39" t="s">
        <v>38</v>
      </c>
      <c r="D37" s="40" t="s">
        <v>46</v>
      </c>
      <c r="E37" s="41" t="n">
        <v>50</v>
      </c>
      <c r="F37" s="42" t="n">
        <v>160</v>
      </c>
      <c r="G37" s="40" t="n">
        <v>503483</v>
      </c>
    </row>
    <row r="38" customFormat="false" ht="13.5" hidden="false" customHeight="false" outlineLevel="0" collapsed="false">
      <c r="A38" s="39"/>
      <c r="B38" s="43"/>
      <c r="C38" s="43" t="s">
        <v>39</v>
      </c>
      <c r="D38" s="44" t="s">
        <v>46</v>
      </c>
      <c r="E38" s="45" t="n">
        <v>50</v>
      </c>
      <c r="F38" s="46" t="n">
        <v>160</v>
      </c>
      <c r="G38" s="44" t="n">
        <v>503483</v>
      </c>
    </row>
    <row r="39" customFormat="false" ht="12.75" hidden="false" customHeight="false" outlineLevel="0" collapsed="false">
      <c r="A39" s="34" t="s">
        <v>51</v>
      </c>
      <c r="B39" s="53" t="s">
        <v>3</v>
      </c>
      <c r="C39" s="53" t="s">
        <v>42</v>
      </c>
      <c r="D39" s="36" t="s">
        <v>46</v>
      </c>
      <c r="E39" s="54" t="n">
        <v>15</v>
      </c>
      <c r="F39" s="38" t="n">
        <v>245</v>
      </c>
      <c r="G39" s="36" t="n">
        <v>503469</v>
      </c>
    </row>
    <row r="40" customFormat="false" ht="12.75" hidden="false" customHeight="false" outlineLevel="0" collapsed="false">
      <c r="A40" s="39"/>
      <c r="B40" s="55"/>
      <c r="C40" s="55" t="s">
        <v>31</v>
      </c>
      <c r="D40" s="40" t="s">
        <v>46</v>
      </c>
      <c r="E40" s="30" t="n">
        <v>15</v>
      </c>
      <c r="F40" s="42" t="n">
        <v>245</v>
      </c>
      <c r="G40" s="40" t="n">
        <v>503469</v>
      </c>
    </row>
    <row r="41" customFormat="false" ht="12.75" hidden="false" customHeight="false" outlineLevel="0" collapsed="false">
      <c r="A41" s="39"/>
      <c r="B41" s="55"/>
      <c r="C41" s="55" t="s">
        <v>33</v>
      </c>
      <c r="D41" s="40" t="s">
        <v>46</v>
      </c>
      <c r="E41" s="30" t="n">
        <v>15</v>
      </c>
      <c r="F41" s="42" t="n">
        <v>245</v>
      </c>
      <c r="G41" s="40" t="n">
        <v>503469</v>
      </c>
    </row>
    <row r="42" customFormat="false" ht="12.75" hidden="false" customHeight="false" outlineLevel="0" collapsed="false">
      <c r="A42" s="39"/>
      <c r="B42" s="55"/>
      <c r="C42" s="55" t="s">
        <v>37</v>
      </c>
      <c r="D42" s="40" t="s">
        <v>46</v>
      </c>
      <c r="E42" s="30" t="n">
        <v>50</v>
      </c>
      <c r="F42" s="42" t="n">
        <v>160</v>
      </c>
      <c r="G42" s="40" t="n">
        <v>503470</v>
      </c>
    </row>
    <row r="43" customFormat="false" ht="12.75" hidden="false" customHeight="false" outlineLevel="0" collapsed="false">
      <c r="A43" s="39"/>
      <c r="B43" s="55"/>
      <c r="C43" s="55" t="s">
        <v>38</v>
      </c>
      <c r="D43" s="40" t="s">
        <v>46</v>
      </c>
      <c r="E43" s="30" t="n">
        <v>50</v>
      </c>
      <c r="F43" s="42" t="n">
        <v>160</v>
      </c>
      <c r="G43" s="40" t="n">
        <v>503470</v>
      </c>
    </row>
    <row r="44" customFormat="false" ht="13.5" hidden="false" customHeight="false" outlineLevel="0" collapsed="false">
      <c r="A44" s="39"/>
      <c r="B44" s="56"/>
      <c r="C44" s="56" t="s">
        <v>39</v>
      </c>
      <c r="D44" s="44" t="s">
        <v>46</v>
      </c>
      <c r="E44" s="57" t="n">
        <v>50</v>
      </c>
      <c r="F44" s="46" t="n">
        <v>160</v>
      </c>
      <c r="G44" s="44" t="n">
        <v>503470</v>
      </c>
    </row>
    <row r="45" customFormat="false" ht="12.75" hidden="false" customHeight="false" outlineLevel="0" collapsed="false">
      <c r="A45" s="39"/>
      <c r="B45" s="53" t="s">
        <v>2</v>
      </c>
      <c r="C45" s="53" t="s">
        <v>41</v>
      </c>
      <c r="D45" s="36" t="s">
        <v>46</v>
      </c>
      <c r="E45" s="54" t="n">
        <v>92</v>
      </c>
      <c r="F45" s="38" t="n">
        <v>258</v>
      </c>
      <c r="G45" s="36" t="n">
        <v>503464</v>
      </c>
    </row>
    <row r="46" customFormat="false" ht="12.75" hidden="false" customHeight="false" outlineLevel="0" collapsed="false">
      <c r="A46" s="39"/>
      <c r="B46" s="55"/>
      <c r="C46" s="55" t="s">
        <v>47</v>
      </c>
      <c r="D46" s="40" t="s">
        <v>46</v>
      </c>
      <c r="E46" s="30" t="n">
        <v>12</v>
      </c>
      <c r="F46" s="42" t="n">
        <v>230</v>
      </c>
      <c r="G46" s="40" t="n">
        <v>503465</v>
      </c>
    </row>
    <row r="47" customFormat="false" ht="12.75" hidden="false" customHeight="false" outlineLevel="0" collapsed="false">
      <c r="A47" s="39"/>
      <c r="B47" s="55"/>
      <c r="C47" s="55" t="s">
        <v>34</v>
      </c>
      <c r="D47" s="40" t="s">
        <v>46</v>
      </c>
      <c r="E47" s="30" t="n">
        <v>14</v>
      </c>
      <c r="F47" s="42" t="n">
        <v>235</v>
      </c>
      <c r="G47" s="40" t="n">
        <v>503466</v>
      </c>
    </row>
    <row r="48" customFormat="false" ht="12.75" hidden="false" customHeight="false" outlineLevel="0" collapsed="false">
      <c r="A48" s="39"/>
      <c r="B48" s="55"/>
      <c r="C48" s="55" t="s">
        <v>35</v>
      </c>
      <c r="D48" s="40" t="s">
        <v>46</v>
      </c>
      <c r="E48" s="30" t="n">
        <v>14</v>
      </c>
      <c r="F48" s="42" t="n">
        <v>265</v>
      </c>
      <c r="G48" s="40" t="n">
        <v>503466</v>
      </c>
    </row>
    <row r="49" customFormat="false" ht="12.75" hidden="false" customHeight="false" outlineLevel="0" collapsed="false">
      <c r="A49" s="39"/>
      <c r="B49" s="55"/>
      <c r="C49" s="55" t="s">
        <v>36</v>
      </c>
      <c r="D49" s="40" t="s">
        <v>46</v>
      </c>
      <c r="E49" s="30" t="n">
        <v>39</v>
      </c>
      <c r="F49" s="42" t="n">
        <v>235</v>
      </c>
      <c r="G49" s="40" t="n">
        <v>503467</v>
      </c>
    </row>
    <row r="50" customFormat="false" ht="12.75" hidden="false" customHeight="false" outlineLevel="0" collapsed="false">
      <c r="A50" s="39"/>
      <c r="B50" s="55"/>
      <c r="C50" s="55" t="s">
        <v>37</v>
      </c>
      <c r="D50" s="40" t="s">
        <v>46</v>
      </c>
      <c r="E50" s="30" t="n">
        <v>10</v>
      </c>
      <c r="F50" s="42" t="n">
        <v>160</v>
      </c>
      <c r="G50" s="40" t="n">
        <v>503468</v>
      </c>
    </row>
    <row r="51" customFormat="false" ht="12.75" hidden="false" customHeight="false" outlineLevel="0" collapsed="false">
      <c r="A51" s="39"/>
      <c r="B51" s="55"/>
      <c r="C51" s="55" t="s">
        <v>38</v>
      </c>
      <c r="D51" s="40" t="s">
        <v>46</v>
      </c>
      <c r="E51" s="30" t="n">
        <v>10</v>
      </c>
      <c r="F51" s="42" t="n">
        <v>160</v>
      </c>
      <c r="G51" s="40" t="n">
        <v>503468</v>
      </c>
    </row>
    <row r="52" customFormat="false" ht="13.5" hidden="false" customHeight="false" outlineLevel="0" collapsed="false">
      <c r="A52" s="43"/>
      <c r="B52" s="56"/>
      <c r="C52" s="56" t="s">
        <v>39</v>
      </c>
      <c r="D52" s="44" t="s">
        <v>46</v>
      </c>
      <c r="E52" s="57" t="n">
        <v>10</v>
      </c>
      <c r="F52" s="46" t="n">
        <v>160</v>
      </c>
      <c r="G52" s="40" t="n">
        <v>503468</v>
      </c>
    </row>
    <row r="53" customFormat="false" ht="12.75" hidden="false" customHeight="false" outlineLevel="0" collapsed="false">
      <c r="A53" s="52" t="s">
        <v>52</v>
      </c>
      <c r="B53" s="53" t="s">
        <v>3</v>
      </c>
      <c r="C53" s="35" t="s">
        <v>37</v>
      </c>
      <c r="D53" s="36" t="s">
        <v>46</v>
      </c>
      <c r="E53" s="54" t="n">
        <v>25</v>
      </c>
      <c r="F53" s="54" t="n">
        <v>160</v>
      </c>
      <c r="G53" s="36" t="n">
        <v>503531</v>
      </c>
    </row>
    <row r="54" customFormat="false" ht="12.75" hidden="false" customHeight="false" outlineLevel="0" collapsed="false">
      <c r="A54" s="55"/>
      <c r="B54" s="55"/>
      <c r="C54" s="39" t="s">
        <v>38</v>
      </c>
      <c r="D54" s="40" t="s">
        <v>46</v>
      </c>
      <c r="E54" s="30" t="n">
        <v>25</v>
      </c>
      <c r="F54" s="30" t="n">
        <v>160</v>
      </c>
      <c r="G54" s="40" t="n">
        <v>503531</v>
      </c>
    </row>
    <row r="55" customFormat="false" ht="13.5" hidden="false" customHeight="false" outlineLevel="0" collapsed="false">
      <c r="A55" s="55"/>
      <c r="B55" s="56"/>
      <c r="C55" s="43" t="s">
        <v>39</v>
      </c>
      <c r="D55" s="44" t="s">
        <v>46</v>
      </c>
      <c r="E55" s="57" t="n">
        <v>25</v>
      </c>
      <c r="F55" s="57" t="n">
        <v>160</v>
      </c>
      <c r="G55" s="44" t="n">
        <v>503531</v>
      </c>
    </row>
    <row r="56" customFormat="false" ht="12.75" hidden="false" customHeight="false" outlineLevel="0" collapsed="false">
      <c r="A56" s="55"/>
      <c r="B56" s="55" t="s">
        <v>2</v>
      </c>
      <c r="C56" s="39" t="s">
        <v>37</v>
      </c>
      <c r="D56" s="40" t="s">
        <v>46</v>
      </c>
      <c r="E56" s="30" t="n">
        <v>25</v>
      </c>
      <c r="F56" s="30" t="n">
        <v>160</v>
      </c>
      <c r="G56" s="40" t="n">
        <v>503532</v>
      </c>
    </row>
    <row r="57" customFormat="false" ht="12.75" hidden="false" customHeight="false" outlineLevel="0" collapsed="false">
      <c r="A57" s="55"/>
      <c r="B57" s="55"/>
      <c r="C57" s="39" t="s">
        <v>38</v>
      </c>
      <c r="D57" s="40" t="s">
        <v>46</v>
      </c>
      <c r="E57" s="30" t="n">
        <v>25</v>
      </c>
      <c r="F57" s="30" t="n">
        <v>160</v>
      </c>
      <c r="G57" s="40" t="n">
        <v>503532</v>
      </c>
    </row>
    <row r="58" customFormat="false" ht="13.5" hidden="false" customHeight="false" outlineLevel="0" collapsed="false">
      <c r="A58" s="55"/>
      <c r="B58" s="55"/>
      <c r="C58" s="43" t="s">
        <v>39</v>
      </c>
      <c r="D58" s="40" t="s">
        <v>46</v>
      </c>
      <c r="E58" s="30" t="n">
        <v>25</v>
      </c>
      <c r="F58" s="30" t="n">
        <v>160</v>
      </c>
      <c r="G58" s="44" t="n">
        <v>503532</v>
      </c>
    </row>
    <row r="59" customFormat="false" ht="12.75" hidden="false" customHeight="false" outlineLevel="0" collapsed="false">
      <c r="A59" s="59" t="s">
        <v>8</v>
      </c>
      <c r="B59" s="35" t="s">
        <v>2</v>
      </c>
      <c r="C59" s="60" t="s">
        <v>42</v>
      </c>
      <c r="D59" s="36" t="s">
        <v>46</v>
      </c>
      <c r="E59" s="54" t="n">
        <v>25</v>
      </c>
      <c r="F59" s="38" t="n">
        <v>220</v>
      </c>
      <c r="G59" s="40" t="n">
        <v>503510</v>
      </c>
    </row>
    <row r="60" customFormat="false" ht="12.75" hidden="false" customHeight="false" outlineLevel="0" collapsed="false">
      <c r="A60" s="55"/>
      <c r="B60" s="39"/>
      <c r="C60" s="61" t="s">
        <v>31</v>
      </c>
      <c r="D60" s="40" t="s">
        <v>46</v>
      </c>
      <c r="E60" s="30" t="n">
        <v>25</v>
      </c>
      <c r="F60" s="42" t="n">
        <v>220</v>
      </c>
      <c r="G60" s="40" t="n">
        <v>503510</v>
      </c>
    </row>
    <row r="61" customFormat="false" ht="13.5" hidden="false" customHeight="false" outlineLevel="0" collapsed="false">
      <c r="A61" s="56"/>
      <c r="B61" s="43"/>
      <c r="C61" s="62" t="s">
        <v>33</v>
      </c>
      <c r="D61" s="44" t="s">
        <v>46</v>
      </c>
      <c r="E61" s="57" t="n">
        <v>25</v>
      </c>
      <c r="F61" s="46" t="n">
        <v>235</v>
      </c>
      <c r="G61" s="44" t="n">
        <v>503510</v>
      </c>
    </row>
    <row r="62" customFormat="false" ht="12.75" hidden="false" customHeight="false" outlineLevel="0" collapsed="false">
      <c r="A62" s="59" t="s">
        <v>9</v>
      </c>
      <c r="B62" s="35" t="s">
        <v>2</v>
      </c>
      <c r="C62" s="60" t="s">
        <v>42</v>
      </c>
      <c r="D62" s="36" t="s">
        <v>46</v>
      </c>
      <c r="E62" s="54" t="n">
        <v>25</v>
      </c>
      <c r="F62" s="38" t="n">
        <v>220</v>
      </c>
      <c r="G62" s="36" t="n">
        <v>503473</v>
      </c>
    </row>
    <row r="63" customFormat="false" ht="12.75" hidden="false" customHeight="false" outlineLevel="0" collapsed="false">
      <c r="A63" s="55"/>
      <c r="B63" s="39"/>
      <c r="C63" s="61" t="s">
        <v>31</v>
      </c>
      <c r="D63" s="40" t="s">
        <v>46</v>
      </c>
      <c r="E63" s="30" t="n">
        <v>25</v>
      </c>
      <c r="F63" s="42" t="n">
        <v>220</v>
      </c>
      <c r="G63" s="40" t="n">
        <v>503473</v>
      </c>
    </row>
    <row r="64" customFormat="false" ht="13.5" hidden="false" customHeight="false" outlineLevel="0" collapsed="false">
      <c r="A64" s="55"/>
      <c r="B64" s="43"/>
      <c r="C64" s="62" t="s">
        <v>33</v>
      </c>
      <c r="D64" s="44" t="s">
        <v>46</v>
      </c>
      <c r="E64" s="57" t="n">
        <v>25</v>
      </c>
      <c r="F64" s="46" t="n">
        <v>235</v>
      </c>
      <c r="G64" s="44" t="n">
        <v>503473</v>
      </c>
    </row>
    <row r="65" customFormat="false" ht="13.5" hidden="false" customHeight="false" outlineLevel="0" collapsed="false">
      <c r="A65" s="56"/>
      <c r="B65" s="43" t="s">
        <v>3</v>
      </c>
      <c r="C65" s="62" t="s">
        <v>41</v>
      </c>
      <c r="D65" s="44" t="s">
        <v>46</v>
      </c>
      <c r="E65" s="57" t="n">
        <v>50</v>
      </c>
      <c r="F65" s="46" t="n">
        <v>253</v>
      </c>
      <c r="G65" s="48" t="n">
        <v>503472</v>
      </c>
    </row>
    <row r="66" customFormat="false" ht="12.75" hidden="false" customHeight="false" outlineLevel="0" collapsed="false">
      <c r="A66" s="34" t="s">
        <v>44</v>
      </c>
      <c r="B66" s="53" t="s">
        <v>2</v>
      </c>
      <c r="C66" s="35" t="s">
        <v>41</v>
      </c>
      <c r="D66" s="36" t="s">
        <v>46</v>
      </c>
      <c r="E66" s="54" t="n">
        <v>50</v>
      </c>
      <c r="F66" s="38" t="n">
        <v>258</v>
      </c>
      <c r="G66" s="36" t="n">
        <v>503535</v>
      </c>
    </row>
    <row r="67" customFormat="false" ht="12.75" hidden="false" customHeight="false" outlineLevel="0" collapsed="false">
      <c r="A67" s="39"/>
      <c r="B67" s="55"/>
      <c r="C67" s="39" t="s">
        <v>42</v>
      </c>
      <c r="D67" s="40" t="s">
        <v>46</v>
      </c>
      <c r="E67" s="30" t="n">
        <v>25</v>
      </c>
      <c r="F67" s="42" t="n">
        <v>220</v>
      </c>
      <c r="G67" s="40" t="n">
        <v>503536</v>
      </c>
    </row>
    <row r="68" customFormat="false" ht="12.75" hidden="false" customHeight="false" outlineLevel="0" collapsed="false">
      <c r="A68" s="39"/>
      <c r="B68" s="55"/>
      <c r="C68" s="39" t="s">
        <v>31</v>
      </c>
      <c r="D68" s="40" t="s">
        <v>46</v>
      </c>
      <c r="E68" s="30" t="n">
        <v>25</v>
      </c>
      <c r="F68" s="42" t="n">
        <v>220</v>
      </c>
      <c r="G68" s="40" t="n">
        <v>503536</v>
      </c>
    </row>
    <row r="69" customFormat="false" ht="13.5" hidden="false" customHeight="false" outlineLevel="0" collapsed="false">
      <c r="A69" s="39"/>
      <c r="B69" s="56"/>
      <c r="C69" s="43" t="s">
        <v>33</v>
      </c>
      <c r="D69" s="44" t="s">
        <v>46</v>
      </c>
      <c r="E69" s="57" t="n">
        <v>25</v>
      </c>
      <c r="F69" s="46" t="n">
        <v>235</v>
      </c>
      <c r="G69" s="44" t="n">
        <v>503536</v>
      </c>
    </row>
    <row r="70" customFormat="false" ht="12.75" hidden="false" customHeight="false" outlineLevel="0" collapsed="false">
      <c r="A70" s="39"/>
      <c r="B70" s="53" t="s">
        <v>3</v>
      </c>
      <c r="C70" s="35" t="s">
        <v>41</v>
      </c>
      <c r="D70" s="36" t="s">
        <v>46</v>
      </c>
      <c r="E70" s="54" t="n">
        <v>75</v>
      </c>
      <c r="F70" s="38" t="n">
        <v>253</v>
      </c>
      <c r="G70" s="36" t="n">
        <v>503533</v>
      </c>
    </row>
    <row r="71" customFormat="false" ht="13.5" hidden="false" customHeight="false" outlineLevel="0" collapsed="false">
      <c r="A71" s="43"/>
      <c r="B71" s="56"/>
      <c r="C71" s="43" t="s">
        <v>47</v>
      </c>
      <c r="D71" s="44" t="s">
        <v>46</v>
      </c>
      <c r="E71" s="57" t="n">
        <v>25</v>
      </c>
      <c r="F71" s="46" t="n">
        <v>220</v>
      </c>
      <c r="G71" s="44" t="n">
        <v>503534</v>
      </c>
    </row>
    <row r="72" customFormat="false" ht="12.75" hidden="false" customHeight="false" outlineLevel="0" collapsed="false">
      <c r="E72" s="14" t="n">
        <f aca="false">SUM(E4:E71)</f>
        <v>4233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2001-01-23T14:57:08Z</dcterms:created>
  <dc:creator>mdriscoll</dc:creator>
  <dc:description/>
  <dc:language>en-US</dc:language>
  <cp:lastModifiedBy>Driscoll</cp:lastModifiedBy>
  <cp:lastPrinted>2001-01-23T22:48:23Z</cp:lastPrinted>
  <cp:revision>0</cp:revision>
  <dc:subject/>
  <dc:title/>
</cp:coreProperties>
</file>