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<sst xmlns="http://schemas.openxmlformats.org/spreadsheetml/2006/main" count="4" uniqueCount="4">
  <si>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Current Estimate</t>
  </si>
  <si>
    <t xml:space="preserve">Revised Estimate</t>
  </si>
  <si>
    <t xml:space="preserve">Total</t>
  </si>
  <si>
    <t xml:space="preserve">24 Day Ave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</si>
</sst>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.0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41"/>
    <col collapsed="false" customWidth="true" hidden="false" outlineLevel="0" max="3" min="3" style="0" width="14.99"/>
    <col collapsed="false" customWidth="true" hidden="false" outlineLevel="0" max="4" min="4" style="0" width="15.41"/>
  </cols>
  <sheetData>
    <row r="1" customFormat="false" ht="12.75" hidden="false" customHeight="false" outlineLevel="0" collapsed="false">
      <c r="C1" s="0" t="s">
        <v>0</v>
      </c>
      <c r="D1" s="0" t="s">
        <v>1</v>
      </c>
    </row>
    <row r="2" customFormat="false" ht="12.75" hidden="false" customHeight="false" outlineLevel="0" collapsed="false">
      <c r="A2" s="1" t="n">
        <v>36526</v>
      </c>
      <c r="B2" s="2" t="n">
        <v>48.263</v>
      </c>
      <c r="C2" s="2" t="n">
        <v>108.1728</v>
      </c>
      <c r="D2" s="2" t="n">
        <f aca="false">B2*1.619+37</f>
        <v>115.137797</v>
      </c>
    </row>
    <row r="3" customFormat="false" ht="12.75" hidden="false" customHeight="false" outlineLevel="0" collapsed="false">
      <c r="A3" s="1" t="n">
        <v>36527</v>
      </c>
      <c r="B3" s="2" t="n">
        <v>32.396</v>
      </c>
      <c r="C3" s="2" t="n">
        <v>87.363</v>
      </c>
      <c r="D3" s="2" t="n">
        <f aca="false">B3*1.619+37</f>
        <v>89.449124</v>
      </c>
    </row>
    <row r="4" customFormat="false" ht="12.75" hidden="false" customHeight="false" outlineLevel="0" collapsed="false">
      <c r="A4" s="1" t="n">
        <v>36528</v>
      </c>
      <c r="B4" s="2" t="n">
        <v>91.509</v>
      </c>
      <c r="C4" s="2" t="n">
        <v>164.889</v>
      </c>
      <c r="D4" s="2" t="n">
        <f aca="false">B4*1.619+37</f>
        <v>185.153071</v>
      </c>
    </row>
    <row r="5" customFormat="false" ht="12.75" hidden="false" customHeight="false" outlineLevel="0" collapsed="false">
      <c r="A5" s="1" t="n">
        <v>36529</v>
      </c>
      <c r="B5" s="2" t="n">
        <v>187.274</v>
      </c>
      <c r="C5" s="2" t="n">
        <v>290.485</v>
      </c>
      <c r="D5" s="2" t="n">
        <f aca="false">B5*1.619+37</f>
        <v>340.196606</v>
      </c>
    </row>
    <row r="6" customFormat="false" ht="12.75" hidden="false" customHeight="false" outlineLevel="0" collapsed="false">
      <c r="A6" s="1" t="n">
        <v>36530</v>
      </c>
      <c r="B6" s="2" t="n">
        <v>140.144</v>
      </c>
      <c r="C6" s="2" t="n">
        <v>228.6749</v>
      </c>
      <c r="D6" s="2" t="n">
        <f aca="false">B6*1.619+37</f>
        <v>263.893136</v>
      </c>
    </row>
    <row r="7" customFormat="false" ht="12.75" hidden="false" customHeight="false" outlineLevel="0" collapsed="false">
      <c r="A7" s="1" t="n">
        <v>36531</v>
      </c>
      <c r="B7" s="2" t="n">
        <v>78.3301</v>
      </c>
      <c r="C7" s="2" t="n">
        <v>147.6049</v>
      </c>
      <c r="D7" s="2" t="n">
        <f aca="false">B7*1.619+37</f>
        <v>163.8164319</v>
      </c>
    </row>
    <row r="8" customFormat="false" ht="12.75" hidden="false" customHeight="false" outlineLevel="0" collapsed="false">
      <c r="A8" s="1" t="n">
        <v>36532</v>
      </c>
      <c r="B8" s="2" t="n">
        <v>63.22</v>
      </c>
      <c r="C8" s="2" t="n">
        <v>127.7573</v>
      </c>
      <c r="D8" s="2" t="n">
        <f aca="false">B8*1.619+37</f>
        <v>139.35318</v>
      </c>
    </row>
    <row r="9" customFormat="false" ht="12.75" hidden="false" customHeight="false" outlineLevel="0" collapsed="false">
      <c r="A9" s="1" t="n">
        <v>36533</v>
      </c>
      <c r="B9" s="2" t="n">
        <v>52.984</v>
      </c>
      <c r="C9" s="2" t="n">
        <v>114.364</v>
      </c>
      <c r="D9" s="2" t="n">
        <f aca="false">B9*1.619+37</f>
        <v>122.781096</v>
      </c>
    </row>
    <row r="10" customFormat="false" ht="12.75" hidden="false" customHeight="false" outlineLevel="0" collapsed="false">
      <c r="A10" s="1" t="n">
        <v>36534</v>
      </c>
      <c r="B10" s="2" t="n">
        <v>53.698</v>
      </c>
      <c r="C10" s="2" t="n">
        <v>115.3001</v>
      </c>
      <c r="D10" s="2" t="n">
        <f aca="false">B10*1.619+37</f>
        <v>123.937062</v>
      </c>
    </row>
    <row r="11" customFormat="false" ht="12.75" hidden="false" customHeight="false" outlineLevel="0" collapsed="false">
      <c r="A11" s="1" t="n">
        <v>36535</v>
      </c>
      <c r="B11" s="2" t="n">
        <v>56.5801</v>
      </c>
      <c r="C11" s="2" t="n">
        <v>119.0799</v>
      </c>
      <c r="D11" s="2" t="n">
        <f aca="false">B11*1.619+37</f>
        <v>128.6031819</v>
      </c>
    </row>
    <row r="12" customFormat="false" ht="12.75" hidden="false" customHeight="false" outlineLevel="0" collapsed="false">
      <c r="A12" s="1" t="n">
        <v>36536</v>
      </c>
      <c r="B12" s="2" t="n">
        <v>41.748</v>
      </c>
      <c r="C12" s="2" t="n">
        <v>99.628</v>
      </c>
      <c r="D12" s="2" t="n">
        <f aca="false">B12*1.619+37</f>
        <v>104.590012</v>
      </c>
    </row>
    <row r="13" customFormat="false" ht="12.75" hidden="false" customHeight="false" outlineLevel="0" collapsed="false">
      <c r="A13" s="1" t="n">
        <v>36537</v>
      </c>
      <c r="B13" s="2" t="n">
        <v>38.82449</v>
      </c>
      <c r="C13" s="2" t="n">
        <v>95.7933</v>
      </c>
      <c r="D13" s="2" t="n">
        <f aca="false">B13*1.619+37</f>
        <v>99.85684931</v>
      </c>
    </row>
    <row r="14" customFormat="false" ht="12.75" hidden="false" customHeight="false" outlineLevel="0" collapsed="false">
      <c r="A14" s="1" t="n">
        <v>36538</v>
      </c>
      <c r="B14" s="2" t="n">
        <v>44.301</v>
      </c>
      <c r="C14" s="2" t="n">
        <v>109.316</v>
      </c>
      <c r="D14" s="2" t="n">
        <f aca="false">B14*1.619+37</f>
        <v>108.723319</v>
      </c>
    </row>
    <row r="15" customFormat="false" ht="12.75" hidden="false" customHeight="false" outlineLevel="0" collapsed="false">
      <c r="A15" s="1" t="n">
        <v>36539</v>
      </c>
      <c r="B15" s="2" t="n">
        <v>81.555</v>
      </c>
      <c r="C15" s="2" t="n">
        <v>132.587</v>
      </c>
      <c r="D15" s="2" t="n">
        <f aca="false">B15*1.619+37</f>
        <v>169.037545</v>
      </c>
    </row>
    <row r="16" customFormat="false" ht="12.75" hidden="false" customHeight="false" outlineLevel="0" collapsed="false">
      <c r="A16" s="1" t="n">
        <v>36540</v>
      </c>
      <c r="B16" s="2" t="n">
        <v>39.617</v>
      </c>
      <c r="C16" s="2" t="n">
        <v>81.842</v>
      </c>
      <c r="D16" s="2" t="n">
        <f aca="false">B16*1.619+37</f>
        <v>101.139923</v>
      </c>
    </row>
    <row r="17" customFormat="false" ht="12.75" hidden="false" customHeight="false" outlineLevel="0" collapsed="false">
      <c r="A17" s="1" t="n">
        <v>36541</v>
      </c>
      <c r="B17" s="2" t="n">
        <v>36.647</v>
      </c>
      <c r="C17" s="2" t="n">
        <v>78.249</v>
      </c>
      <c r="D17" s="2" t="n">
        <f aca="false">B17*1.619+37</f>
        <v>96.331493</v>
      </c>
    </row>
    <row r="18" customFormat="false" ht="12.75" hidden="false" customHeight="false" outlineLevel="0" collapsed="false">
      <c r="A18" s="1" t="n">
        <v>36542</v>
      </c>
      <c r="B18" s="2" t="n">
        <v>36.989</v>
      </c>
      <c r="C18" s="2" t="n">
        <v>97.4795</v>
      </c>
      <c r="D18" s="2" t="n">
        <f aca="false">B18*1.619+37</f>
        <v>96.885191</v>
      </c>
    </row>
    <row r="19" customFormat="false" ht="12.75" hidden="false" customHeight="false" outlineLevel="0" collapsed="false">
      <c r="A19" s="1" t="n">
        <v>36543</v>
      </c>
      <c r="B19" s="2" t="n">
        <v>35.267</v>
      </c>
      <c r="C19" s="2" t="n">
        <v>94.992</v>
      </c>
      <c r="D19" s="2" t="n">
        <f aca="false">B19*1.619+37</f>
        <v>94.097273</v>
      </c>
    </row>
    <row r="20" customFormat="false" ht="12.75" hidden="false" customHeight="false" outlineLevel="0" collapsed="false">
      <c r="A20" s="1" t="n">
        <v>36544</v>
      </c>
      <c r="B20" s="2" t="n">
        <v>38.93872</v>
      </c>
      <c r="C20" s="2" t="n">
        <v>100.936</v>
      </c>
      <c r="D20" s="2" t="n">
        <f aca="false">B20*1.619+37</f>
        <v>100.04178768</v>
      </c>
    </row>
    <row r="21" customFormat="false" ht="12.75" hidden="false" customHeight="false" outlineLevel="0" collapsed="false">
      <c r="A21" s="1" t="n">
        <v>36545</v>
      </c>
      <c r="B21" s="2" t="n">
        <v>87.00224</v>
      </c>
      <c r="C21" s="2" t="n">
        <v>139.178</v>
      </c>
      <c r="D21" s="2" t="n">
        <f aca="false">B21*1.619+37</f>
        <v>177.85662656</v>
      </c>
    </row>
    <row r="22" customFormat="false" ht="12.75" hidden="false" customHeight="false" outlineLevel="0" collapsed="false">
      <c r="A22" s="1" t="n">
        <v>36546</v>
      </c>
      <c r="B22" s="2" t="n">
        <v>90.92768</v>
      </c>
      <c r="C22" s="2" t="n">
        <v>184.1091</v>
      </c>
      <c r="D22" s="2" t="n">
        <f aca="false">B22*1.619+37</f>
        <v>184.21191392</v>
      </c>
    </row>
    <row r="23" customFormat="false" ht="12.75" hidden="false" customHeight="false" outlineLevel="0" collapsed="false">
      <c r="A23" s="1" t="n">
        <v>36547</v>
      </c>
      <c r="B23" s="2" t="n">
        <v>25.66077</v>
      </c>
      <c r="C23" s="2" t="n">
        <v>78.442</v>
      </c>
      <c r="D23" s="2" t="n">
        <f aca="false">B23*1.619+37</f>
        <v>78.54478663</v>
      </c>
    </row>
    <row r="24" customFormat="false" ht="12.75" hidden="false" customHeight="false" outlineLevel="0" collapsed="false">
      <c r="A24" s="1" t="n">
        <v>36548</v>
      </c>
      <c r="B24" s="2" t="n">
        <v>43.78451</v>
      </c>
      <c r="C24" s="2" t="n">
        <v>107.78</v>
      </c>
      <c r="D24" s="2" t="n">
        <f aca="false">B24*1.619+37</f>
        <v>107.88712169</v>
      </c>
    </row>
    <row r="25" customFormat="false" ht="12.75" hidden="false" customHeight="false" outlineLevel="0" collapsed="false">
      <c r="A25" s="1" t="n">
        <v>36549</v>
      </c>
      <c r="B25" s="2" t="n">
        <v>132.4751</v>
      </c>
      <c r="C25" s="2" t="n">
        <v>251.37</v>
      </c>
      <c r="D25" s="2" t="n">
        <f aca="false">B25*1.619+37</f>
        <v>251.4771869</v>
      </c>
    </row>
    <row r="26" customFormat="false" ht="12.75" hidden="false" customHeight="false" outlineLevel="0" collapsed="false">
      <c r="A26" s="1"/>
      <c r="B26" s="2" t="s">
        <v>2</v>
      </c>
      <c r="C26" s="2" t="n">
        <f aca="false">SUM(C2:C25)</f>
        <v>3155.3928</v>
      </c>
      <c r="D26" s="2" t="n">
        <f aca="false">SUM(D2:D25)</f>
        <v>3443.00171449</v>
      </c>
    </row>
    <row r="27" customFormat="false" ht="12.75" hidden="false" customHeight="false" outlineLevel="0" collapsed="false">
      <c r="A27" s="1"/>
      <c r="B27" s="2" t="s">
        <v>3</v>
      </c>
      <c r="C27" s="2" t="n">
        <f aca="false">AVERAGE(C2:C25)</f>
        <v>131.4747</v>
      </c>
      <c r="D27" s="2" t="n">
        <f aca="false">AVERAGE(D2:D25)</f>
        <v>143.458404770417</v>
      </c>
    </row>
    <row r="28" customFormat="false" ht="12.75" hidden="false" customHeight="false" outlineLevel="0" collapsed="false">
      <c r="A28" s="1"/>
    </row>
    <row r="29" customFormat="false" ht="12.75" hidden="false" customHeight="false" outlineLevel="0" collapsed="false">
      <c r="A29" s="1"/>
    </row>
    <row r="30" customFormat="false" ht="12.75" hidden="false" customHeight="false" outlineLevel="0" collapsed="false">
      <c r="A30" s="1"/>
    </row>
    <row r="31" customFormat="false" ht="12.75" hidden="false" customHeight="false" outlineLevel="0" collapsed="false">
      <c r="A31" s="1"/>
    </row>
    <row r="32" customFormat="false" ht="12.75" hidden="false" customHeight="false" outlineLevel="0" collapsed="false">
      <c r="A3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2000-01-25T13:30:40Z</dcterms:created>
  <dc:creator>Gary Hanks</dc:creator>
  <dc:description/>
  <dc:language>en-US</dc:language>
  <cp:lastModifiedBy>Gary Hanks</cp:lastModifiedBy>
  <cp:revision>0</cp:revision>
  <dc:subject/>
  <dc:title/>
</cp:coreProperties>
</file>