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Sheet1!$A$1:$Q$42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<sst xmlns="http://schemas.openxmlformats.org/spreadsheetml/2006/main" count="39" uniqueCount="33">
  <si>
    <t xml:space="preserve">Clear Sky Curtailments January 2001</t>
  </si>
  <si>
    <t xml:space="preserve">Date curtailment started</t>
  </si>
  <si>
    <t xml:space="preserve">Time started</t>
  </si>
  <si>
    <t xml:space="preserve">Date curtailment lifted</t>
  </si>
  <si>
    <t xml:space="preserve">Time lifted</t>
  </si>
  <si>
    <t xml:space="preserve">Total hours</t>
  </si>
  <si>
    <t xml:space="preserve">Turbines curtailed</t>
  </si>
  <si>
    <t xml:space="preserve"># of turbines curtailed</t>
  </si>
  <si>
    <t xml:space="preserve">Target turbine readings-start (kWH since commissioning)</t>
  </si>
  <si>
    <t xml:space="preserve">Target turbine readings-finish (kWH since commissioning)</t>
  </si>
  <si>
    <t xml:space="preserve">Target turbine yield (kWH)</t>
  </si>
  <si>
    <t xml:space="preserve">Projected total loss (kWH)</t>
  </si>
  <si>
    <t xml:space="preserve">Comments</t>
  </si>
  <si>
    <t xml:space="preserve">1-5,7-9,13-15,17-41,60-66,68-93,96,115,116</t>
  </si>
  <si>
    <t xml:space="preserve">CPS wanted 10 MW per line.</t>
  </si>
  <si>
    <t xml:space="preserve">1-5,7-9,13-15,17-32,100,102-105,108,109,118,119,120,79-93,96</t>
  </si>
  <si>
    <t xml:space="preserve">CPS wanted 20 MW per line</t>
  </si>
  <si>
    <t xml:space="preserve">1-5,7-9,13-15,17-40,60-66,68-93,96,115</t>
  </si>
  <si>
    <t xml:space="preserve">CPS wanted 10 MW per line</t>
  </si>
  <si>
    <t xml:space="preserve">1,7-9,13-15,17-32,100,102-105,108,79-93,96</t>
  </si>
  <si>
    <t xml:space="preserve">1,7-9,13-15,17-32,100,102-105,108,79-93,96, 118,119</t>
  </si>
  <si>
    <t xml:space="preserve">1-5,7-9,13-15,17-32,100,102-105,108,109,118,119,120,79-93,96,70,71</t>
  </si>
  <si>
    <t xml:space="preserve">CPS wanted 15 MW per line.</t>
  </si>
  <si>
    <t xml:space="preserve">1-5,7-9,13-15,17-41,60-66,68-93,96,115,116,49,50,51,52</t>
  </si>
  <si>
    <t xml:space="preserve">1-5,7-9,13-15,17-32,100,102-105,108,109,118,119,120,79-93,96,70-78</t>
  </si>
  <si>
    <t xml:space="preserve">Upgraded to 20 MW per line</t>
  </si>
  <si>
    <t xml:space="preserve">1-5,7-9,13-15,17-40,60-66,68-93,96</t>
  </si>
  <si>
    <t xml:space="preserve">Cut back to 15 MW per line</t>
  </si>
  <si>
    <t xml:space="preserve">Maintained 15 MW per line</t>
  </si>
  <si>
    <t xml:space="preserve">63-66,68,106,107</t>
  </si>
  <si>
    <t xml:space="preserve">90 turbines were down due to splice retrofit.</t>
  </si>
  <si>
    <t xml:space="preserve">63-66,68,106,107,1-5,7-9,13-15,17-28</t>
  </si>
  <si>
    <t xml:space="preserve">70 turbines were down due to splice retrofit.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</si>
</sst>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[$-409]h:mm"/>
    <numFmt numFmtId="167" formatCode="@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6.7"/>
    <col collapsed="false" customWidth="true" hidden="false" outlineLevel="0" max="3" min="3" style="0" width="10.13"/>
    <col collapsed="false" customWidth="true" hidden="false" outlineLevel="0" max="4" min="4" style="0" width="6.7"/>
    <col collapsed="false" customWidth="true" hidden="false" outlineLevel="0" max="5" min="5" style="0" width="5.56"/>
    <col collapsed="false" customWidth="true" hidden="false" outlineLevel="0" max="6" min="6" style="0" width="25.56"/>
    <col collapsed="false" customWidth="true" hidden="false" outlineLevel="0" max="7" min="7" style="0" width="11.13"/>
    <col collapsed="false" customWidth="true" hidden="false" outlineLevel="0" max="8" min="8" style="0" width="13.85"/>
    <col collapsed="false" customWidth="true" hidden="false" outlineLevel="0" max="9" min="9" style="0" width="13.7"/>
    <col collapsed="false" customWidth="true" hidden="false" outlineLevel="0" max="10" min="10" style="0" width="12.28"/>
    <col collapsed="false" customWidth="true" hidden="false" outlineLevel="0" max="11" min="11" style="0" width="11.56"/>
    <col collapsed="false" customWidth="true" hidden="false" outlineLevel="0" max="12" min="12" style="0" width="27.56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63.75" hidden="false" customHeight="false" outlineLevel="0" collapsed="false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customFormat="false" ht="25.5" hidden="false" customHeight="false" outlineLevel="0" collapsed="false">
      <c r="A3" s="5" t="n">
        <v>37278</v>
      </c>
      <c r="B3" s="6" t="n">
        <v>2300</v>
      </c>
      <c r="C3" s="7" t="n">
        <v>37278</v>
      </c>
      <c r="D3" s="6" t="n">
        <v>2400</v>
      </c>
      <c r="E3" s="6" t="n">
        <v>1</v>
      </c>
      <c r="F3" s="6" t="s">
        <v>13</v>
      </c>
      <c r="G3" s="6" t="n">
        <v>72</v>
      </c>
      <c r="H3" s="6" t="n">
        <v>153647</v>
      </c>
      <c r="I3" s="6" t="n">
        <v>155177</v>
      </c>
      <c r="J3" s="6" t="n">
        <f aca="false">I3-H3</f>
        <v>1530</v>
      </c>
      <c r="K3" s="6" t="n">
        <f aca="false">J3*G3</f>
        <v>110160</v>
      </c>
      <c r="L3" s="4" t="s">
        <v>14</v>
      </c>
    </row>
    <row r="4" customFormat="false" ht="38.25" hidden="false" customHeight="false" outlineLevel="0" collapsed="false">
      <c r="A4" s="5" t="n">
        <v>37278</v>
      </c>
      <c r="B4" s="6" t="n">
        <v>2400</v>
      </c>
      <c r="C4" s="7" t="n">
        <v>37279</v>
      </c>
      <c r="D4" s="6" t="n">
        <v>600</v>
      </c>
      <c r="E4" s="6" t="n">
        <v>6</v>
      </c>
      <c r="F4" s="6" t="s">
        <v>15</v>
      </c>
      <c r="G4" s="6" t="n">
        <v>53</v>
      </c>
      <c r="H4" s="6" t="n">
        <v>155177</v>
      </c>
      <c r="I4" s="6" t="n">
        <v>162677</v>
      </c>
      <c r="J4" s="6" t="n">
        <f aca="false">I4-H4</f>
        <v>7500</v>
      </c>
      <c r="K4" s="6" t="n">
        <f aca="false">J4*G4</f>
        <v>397500</v>
      </c>
      <c r="L4" s="4" t="s">
        <v>16</v>
      </c>
    </row>
    <row r="5" customFormat="false" ht="30" hidden="false" customHeight="true" outlineLevel="0" collapsed="false">
      <c r="A5" s="5" t="n">
        <v>37279</v>
      </c>
      <c r="B5" s="6" t="n">
        <v>2200</v>
      </c>
      <c r="C5" s="7" t="n">
        <v>37279</v>
      </c>
      <c r="D5" s="6" t="n">
        <v>2400</v>
      </c>
      <c r="E5" s="6" t="n">
        <v>2</v>
      </c>
      <c r="F5" s="6" t="s">
        <v>17</v>
      </c>
      <c r="G5" s="6" t="n">
        <v>70</v>
      </c>
      <c r="H5" s="6" t="n">
        <v>24025</v>
      </c>
      <c r="I5" s="6" t="n">
        <v>24637</v>
      </c>
      <c r="J5" s="6" t="n">
        <f aca="false">I5-H5</f>
        <v>612</v>
      </c>
      <c r="K5" s="6" t="n">
        <f aca="false">G5*J5</f>
        <v>42840</v>
      </c>
      <c r="L5" s="4" t="s">
        <v>16</v>
      </c>
    </row>
    <row r="6" customFormat="false" ht="30" hidden="false" customHeight="true" outlineLevel="0" collapsed="false">
      <c r="A6" s="5" t="n">
        <v>37279</v>
      </c>
      <c r="B6" s="6" t="n">
        <v>2400</v>
      </c>
      <c r="C6" s="7" t="n">
        <v>37280</v>
      </c>
      <c r="D6" s="6" t="n">
        <v>600</v>
      </c>
      <c r="E6" s="6" t="n">
        <v>6</v>
      </c>
      <c r="F6" s="6" t="s">
        <v>17</v>
      </c>
      <c r="G6" s="6" t="n">
        <v>70</v>
      </c>
      <c r="H6" s="6" t="n">
        <v>24637</v>
      </c>
      <c r="I6" s="6" t="n">
        <v>29137</v>
      </c>
      <c r="J6" s="6" t="n">
        <f aca="false">I6-H6</f>
        <v>4500</v>
      </c>
      <c r="K6" s="6" t="n">
        <f aca="false">J6*G6</f>
        <v>315000</v>
      </c>
      <c r="L6" s="3" t="s">
        <v>18</v>
      </c>
    </row>
    <row r="7" customFormat="false" ht="25.5" hidden="false" customHeight="false" outlineLevel="0" collapsed="false">
      <c r="A7" s="5" t="n">
        <v>37282</v>
      </c>
      <c r="B7" s="6" t="n">
        <v>1830</v>
      </c>
      <c r="C7" s="7" t="n">
        <v>37282</v>
      </c>
      <c r="D7" s="6" t="n">
        <v>2400</v>
      </c>
      <c r="E7" s="6" t="n">
        <v>5.5</v>
      </c>
      <c r="F7" s="6" t="s">
        <v>19</v>
      </c>
      <c r="G7" s="6" t="n">
        <v>45</v>
      </c>
      <c r="H7" s="6" t="n">
        <v>134250</v>
      </c>
      <c r="I7" s="6" t="n">
        <v>139997</v>
      </c>
      <c r="J7" s="6" t="n">
        <f aca="false">I7-H7</f>
        <v>5747</v>
      </c>
      <c r="K7" s="6" t="n">
        <f aca="false">J7*G7</f>
        <v>258615</v>
      </c>
      <c r="L7" s="4" t="s">
        <v>16</v>
      </c>
    </row>
    <row r="8" customFormat="false" ht="30" hidden="false" customHeight="true" outlineLevel="0" collapsed="false">
      <c r="A8" s="5" t="n">
        <v>37283</v>
      </c>
      <c r="B8" s="6" t="n">
        <v>2400</v>
      </c>
      <c r="C8" s="7" t="n">
        <v>37283</v>
      </c>
      <c r="D8" s="6" t="n">
        <v>400</v>
      </c>
      <c r="E8" s="6" t="n">
        <v>4</v>
      </c>
      <c r="F8" s="6" t="s">
        <v>20</v>
      </c>
      <c r="G8" s="6" t="n">
        <v>47</v>
      </c>
      <c r="H8" s="6" t="n">
        <v>139997</v>
      </c>
      <c r="I8" s="6" t="n">
        <v>144197</v>
      </c>
      <c r="J8" s="6" t="n">
        <f aca="false">I8-H8</f>
        <v>4200</v>
      </c>
      <c r="K8" s="6" t="n">
        <f aca="false">J8*G8</f>
        <v>197400</v>
      </c>
      <c r="L8" s="4" t="s">
        <v>16</v>
      </c>
    </row>
    <row r="9" customFormat="false" ht="38.25" hidden="false" customHeight="false" outlineLevel="0" collapsed="false">
      <c r="A9" s="5" t="n">
        <v>37283</v>
      </c>
      <c r="B9" s="6" t="n">
        <v>400</v>
      </c>
      <c r="C9" s="7" t="n">
        <v>37283</v>
      </c>
      <c r="D9" s="6" t="n">
        <v>600</v>
      </c>
      <c r="E9" s="6" t="n">
        <v>2</v>
      </c>
      <c r="F9" s="6" t="s">
        <v>21</v>
      </c>
      <c r="G9" s="6" t="n">
        <v>55</v>
      </c>
      <c r="H9" s="6" t="n">
        <v>144197</v>
      </c>
      <c r="I9" s="6" t="n">
        <v>146297</v>
      </c>
      <c r="J9" s="6" t="n">
        <v>2100</v>
      </c>
      <c r="K9" s="6" t="n">
        <f aca="false">J9*G9</f>
        <v>115500</v>
      </c>
      <c r="L9" s="4" t="s">
        <v>22</v>
      </c>
    </row>
    <row r="10" customFormat="false" ht="30" hidden="false" customHeight="true" outlineLevel="0" collapsed="false">
      <c r="A10" s="8" t="n">
        <v>37284</v>
      </c>
      <c r="B10" s="9" t="n">
        <v>1830</v>
      </c>
      <c r="C10" s="8" t="n">
        <v>37284</v>
      </c>
      <c r="D10" s="10" t="n">
        <v>2400</v>
      </c>
      <c r="E10" s="9" t="n">
        <v>5.5</v>
      </c>
      <c r="F10" s="6" t="s">
        <v>23</v>
      </c>
      <c r="G10" s="9" t="n">
        <v>76</v>
      </c>
      <c r="H10" s="9" t="n">
        <v>289214</v>
      </c>
      <c r="I10" s="11" t="n">
        <v>297354</v>
      </c>
      <c r="J10" s="9" t="n">
        <f aca="false">I10-H10</f>
        <v>8140</v>
      </c>
      <c r="K10" s="10" t="n">
        <f aca="false">G10*J10</f>
        <v>618640</v>
      </c>
      <c r="L10" s="12" t="s">
        <v>18</v>
      </c>
    </row>
    <row r="11" customFormat="false" ht="38.25" hidden="false" customHeight="false" outlineLevel="0" collapsed="false">
      <c r="A11" s="8" t="n">
        <v>37284</v>
      </c>
      <c r="B11" s="9" t="n">
        <v>2400</v>
      </c>
      <c r="C11" s="8" t="n">
        <v>37285</v>
      </c>
      <c r="D11" s="13" t="n">
        <v>0.25</v>
      </c>
      <c r="E11" s="9" t="n">
        <v>6</v>
      </c>
      <c r="F11" s="6" t="s">
        <v>24</v>
      </c>
      <c r="G11" s="9" t="n">
        <v>62</v>
      </c>
      <c r="H11" s="11" t="n">
        <v>297354</v>
      </c>
      <c r="I11" s="11" t="n">
        <v>306234</v>
      </c>
      <c r="J11" s="9" t="n">
        <f aca="false">I11-H11</f>
        <v>8880</v>
      </c>
      <c r="K11" s="9" t="n">
        <f aca="false">G11*J11</f>
        <v>550560</v>
      </c>
      <c r="L11" s="12" t="s">
        <v>25</v>
      </c>
    </row>
    <row r="12" customFormat="false" ht="25.5" hidden="false" customHeight="false" outlineLevel="0" collapsed="false">
      <c r="A12" s="8" t="n">
        <v>37285</v>
      </c>
      <c r="B12" s="9" t="n">
        <v>600</v>
      </c>
      <c r="C12" s="8" t="n">
        <v>37285</v>
      </c>
      <c r="D12" s="9" t="n">
        <v>1030</v>
      </c>
      <c r="E12" s="9" t="n">
        <v>3.5</v>
      </c>
      <c r="F12" s="6" t="s">
        <v>26</v>
      </c>
      <c r="G12" s="9" t="n">
        <v>69</v>
      </c>
      <c r="H12" s="11" t="n">
        <v>306234</v>
      </c>
      <c r="I12" s="11" t="n">
        <v>312894</v>
      </c>
      <c r="J12" s="9" t="n">
        <f aca="false">I12-H12</f>
        <v>6660</v>
      </c>
      <c r="K12" s="9" t="n">
        <f aca="false">G12*J12</f>
        <v>459540</v>
      </c>
      <c r="L12" s="12" t="s">
        <v>27</v>
      </c>
    </row>
    <row r="13" customFormat="false" ht="30" hidden="false" customHeight="true" outlineLevel="0" collapsed="false">
      <c r="A13" s="8" t="n">
        <v>37285</v>
      </c>
      <c r="B13" s="9" t="n">
        <v>1030</v>
      </c>
      <c r="C13" s="8" t="n">
        <v>37285</v>
      </c>
      <c r="D13" s="9" t="n">
        <v>1930</v>
      </c>
      <c r="E13" s="9" t="n">
        <v>9</v>
      </c>
      <c r="F13" s="6" t="s">
        <v>26</v>
      </c>
      <c r="G13" s="9" t="n">
        <v>69</v>
      </c>
      <c r="H13" s="11" t="n">
        <v>312894</v>
      </c>
      <c r="I13" s="11" t="n">
        <v>326214</v>
      </c>
      <c r="J13" s="9" t="n">
        <f aca="false">I13-H13</f>
        <v>13320</v>
      </c>
      <c r="K13" s="9" t="n">
        <f aca="false">G13*J13</f>
        <v>919080</v>
      </c>
      <c r="L13" s="12" t="s">
        <v>28</v>
      </c>
    </row>
    <row r="14" customFormat="false" ht="30" hidden="false" customHeight="true" outlineLevel="0" collapsed="false">
      <c r="A14" s="8" t="n">
        <v>37285</v>
      </c>
      <c r="B14" s="9" t="n">
        <v>1930</v>
      </c>
      <c r="C14" s="8" t="n">
        <v>37285</v>
      </c>
      <c r="D14" s="9" t="n">
        <v>2300</v>
      </c>
      <c r="E14" s="9" t="n">
        <v>3.5</v>
      </c>
      <c r="F14" s="9" t="s">
        <v>29</v>
      </c>
      <c r="G14" s="9" t="n">
        <v>7</v>
      </c>
      <c r="H14" s="11" t="n">
        <v>326214</v>
      </c>
      <c r="I14" s="11" t="n">
        <v>331398</v>
      </c>
      <c r="J14" s="9" t="n">
        <f aca="false">I14-H14</f>
        <v>5184</v>
      </c>
      <c r="K14" s="9" t="n">
        <f aca="false">G14*J14</f>
        <v>36288</v>
      </c>
      <c r="L14" s="3" t="s">
        <v>30</v>
      </c>
    </row>
    <row r="15" customFormat="false" ht="30" hidden="false" customHeight="true" outlineLevel="0" collapsed="false">
      <c r="A15" s="8" t="n">
        <v>37287</v>
      </c>
      <c r="B15" s="9" t="n">
        <v>600</v>
      </c>
      <c r="C15" s="8" t="n">
        <v>37287</v>
      </c>
      <c r="D15" s="9" t="n">
        <v>2400</v>
      </c>
      <c r="E15" s="9" t="n">
        <v>18</v>
      </c>
      <c r="F15" s="6" t="s">
        <v>31</v>
      </c>
      <c r="G15" s="9" t="n">
        <v>30</v>
      </c>
      <c r="H15" s="11" t="n">
        <v>310550</v>
      </c>
      <c r="I15" s="11" t="n">
        <v>338090</v>
      </c>
      <c r="J15" s="9" t="n">
        <f aca="false">I15-H15</f>
        <v>27540</v>
      </c>
      <c r="K15" s="9" t="n">
        <f aca="false">G15*J15</f>
        <v>826200</v>
      </c>
      <c r="L15" s="3" t="s">
        <v>32</v>
      </c>
    </row>
    <row r="16" customFormat="false" ht="30" hidden="false" customHeight="true" outlineLevel="0" collapsed="false">
      <c r="A16" s="8"/>
      <c r="B16" s="9"/>
      <c r="C16" s="8"/>
      <c r="D16" s="9"/>
      <c r="E16" s="14"/>
      <c r="F16" s="9"/>
      <c r="G16" s="9"/>
      <c r="H16" s="11"/>
      <c r="I16" s="11"/>
      <c r="J16" s="9"/>
      <c r="K16" s="9"/>
      <c r="L16" s="15"/>
    </row>
    <row r="17" customFormat="false" ht="30" hidden="false" customHeight="true" outlineLevel="0" collapsed="false">
      <c r="A17" s="8"/>
      <c r="B17" s="9"/>
      <c r="C17" s="8"/>
      <c r="D17" s="9"/>
      <c r="E17" s="9"/>
      <c r="F17" s="9"/>
      <c r="G17" s="9"/>
      <c r="H17" s="11"/>
      <c r="I17" s="11"/>
      <c r="J17" s="9"/>
      <c r="K17" s="9"/>
      <c r="L17" s="16"/>
    </row>
    <row r="18" customFormat="false" ht="30" hidden="false" customHeight="true" outlineLevel="0" collapsed="false">
      <c r="A18" s="9"/>
      <c r="B18" s="9"/>
      <c r="C18" s="9"/>
      <c r="D18" s="9"/>
      <c r="E18" s="9"/>
      <c r="F18" s="9"/>
      <c r="G18" s="9"/>
      <c r="H18" s="11"/>
      <c r="I18" s="11"/>
      <c r="J18" s="9"/>
      <c r="K18" s="9"/>
      <c r="L18" s="16"/>
    </row>
    <row r="19" customFormat="false" ht="30" hidden="false" customHeight="true" outlineLevel="0" collapsed="false">
      <c r="A19" s="9"/>
      <c r="B19" s="9"/>
      <c r="C19" s="9"/>
      <c r="D19" s="9"/>
      <c r="E19" s="9"/>
      <c r="F19" s="9"/>
      <c r="G19" s="9"/>
      <c r="H19" s="11"/>
      <c r="I19" s="11"/>
      <c r="J19" s="9"/>
      <c r="K19" s="9"/>
      <c r="L19" s="16"/>
    </row>
    <row r="20" customFormat="false" ht="30" hidden="false" customHeight="true" outlineLevel="0" collapsed="false">
      <c r="A20" s="9"/>
      <c r="B20" s="9"/>
      <c r="C20" s="9"/>
      <c r="D20" s="9"/>
      <c r="E20" s="9"/>
      <c r="F20" s="9"/>
      <c r="G20" s="9"/>
      <c r="H20" s="11"/>
      <c r="I20" s="11"/>
      <c r="J20" s="9"/>
      <c r="K20" s="9"/>
      <c r="L20" s="16"/>
    </row>
    <row r="21" customFormat="false" ht="30" hidden="false" customHeight="true" outlineLevel="0" collapsed="false">
      <c r="A21" s="9"/>
      <c r="B21" s="9"/>
      <c r="C21" s="9"/>
      <c r="D21" s="9"/>
      <c r="E21" s="9"/>
      <c r="F21" s="9"/>
      <c r="G21" s="9"/>
      <c r="H21" s="11"/>
      <c r="I21" s="11"/>
      <c r="J21" s="9"/>
      <c r="K21" s="9"/>
      <c r="L21" s="16"/>
    </row>
    <row r="22" customFormat="false" ht="30" hidden="false" customHeight="true" outlineLevel="0" collapsed="false">
      <c r="A22" s="17"/>
      <c r="B22" s="17"/>
      <c r="C22" s="17"/>
      <c r="D22" s="17"/>
      <c r="E22" s="17"/>
      <c r="F22" s="17"/>
      <c r="G22" s="17"/>
      <c r="H22" s="18"/>
      <c r="I22" s="18"/>
      <c r="J22" s="17"/>
      <c r="K22" s="17"/>
    </row>
    <row r="23" customFormat="false" ht="30" hidden="false" customHeight="true" outlineLevel="0" collapsed="false">
      <c r="A23" s="9"/>
      <c r="B23" s="9"/>
      <c r="C23" s="9"/>
      <c r="D23" s="9"/>
      <c r="E23" s="9"/>
      <c r="F23" s="9"/>
      <c r="G23" s="9"/>
      <c r="H23" s="11"/>
      <c r="I23" s="11"/>
      <c r="J23" s="9"/>
      <c r="K23" s="9"/>
      <c r="L23" s="19"/>
    </row>
    <row r="24" customFormat="false" ht="12.75" hidden="false" customHeight="false" outlineLevel="0" collapsed="false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customFormat="false" ht="12.75" hidden="false" customHeight="false" outlineLevel="0" collapsed="false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customFormat="false" ht="12.75" hidden="false" customHeight="false" outlineLevel="0" collapsed="false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customFormat="false" ht="12.75" hidden="false" customHeight="false" outlineLevel="0" collapsed="false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customFormat="false" ht="12.75" hidden="false" customHeight="false" outlineLevel="0" collapsed="false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customFormat="false" ht="12.75" hidden="false" customHeight="false" outlineLevel="0" collapsed="false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customFormat="false" ht="12.75" hidden="false" customHeight="false" outlineLevel="0" collapsed="false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customFormat="false" ht="12.75" hidden="false" customHeight="false" outlineLevel="0" collapsed="false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customFormat="false" ht="12.75" hidden="false" customHeight="false" outlineLevel="0" collapsed="false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customFormat="false" ht="12.75" hidden="false" customHeight="false" outlineLevel="0" collapsed="false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customFormat="false" ht="12.75" hidden="false" customHeight="false" outlineLevel="0" collapsed="false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customFormat="false" ht="12.75" hidden="false" customHeight="false" outlineLevel="0" collapsed="false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customFormat="false" ht="12.75" hidden="false" customHeight="false" outlineLevel="0" collapsed="false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customFormat="false" ht="12.75" hidden="false" customHeight="false" outlineLevel="0" collapsed="false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customFormat="false" ht="12.75" hidden="false" customHeight="false" outlineLevel="0" collapsed="false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customFormat="false" ht="12.75" hidden="false" customHeight="false" outlineLevel="0" collapsed="false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customFormat="false" ht="12.75" hidden="false" customHeight="false" outlineLevel="0" collapsed="false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</sheetData>
  <mergeCells count="1">
    <mergeCell ref="A1:L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2002-02-14T15:41:12Z</dcterms:created>
  <dc:creator>Matt Allsup</dc:creator>
  <dc:description/>
  <dc:language>en-US</dc:language>
  <cp:lastModifiedBy>Matt Allsup</cp:lastModifiedBy>
  <cp:lastPrinted>2002-02-14T18:22:14Z</cp:lastPrinted>
  <cp:revision>0</cp:revision>
  <dc:subject/>
  <dc:title/>
</cp:coreProperties>
</file>