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Sheet1!$A$2:$M$99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<sst xmlns="http://schemas.openxmlformats.org/spreadsheetml/2006/main" count="88" uniqueCount="14">
  <si>
    <t xml:space="preserve">Enron North America</t>
  </si>
  <si>
    <t xml:space="preserve">April, 2001 Price Survey</t>
  </si>
  <si>
    <t xml:space="preserve">MichCon City Gates</t>
  </si>
  <si>
    <t xml:space="preserve">Chicago City Gates</t>
  </si>
  <si>
    <t xml:space="preserve">CONSUMERS City Gates</t>
  </si>
  <si>
    <t xml:space="preserve">Volume</t>
  </si>
  <si>
    <t xml:space="preserve">Price</t>
  </si>
  <si>
    <t xml:space="preserve">Dollars</t>
  </si>
  <si>
    <t xml:space="preserve"> </t>
  </si>
  <si>
    <t xml:space="preserve">total volume</t>
  </si>
  <si>
    <t xml:space="preserve">low price</t>
  </si>
  <si>
    <t xml:space="preserve">high price</t>
  </si>
  <si>
    <t xml:space="preserve">wacog</t>
  </si>
  <si>
    <t xml:space="preserve">          MAINLINE 7 Price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</si>
</sst>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_(\$* #,##0_);_(\$* \(#,##0\);_(\$* \-??_);_(@_)"/>
    <numFmt numFmtId="168" formatCode="_(\$* #,##0.0000_);_(\$* \(#,##0.0000\);_(\$* \-??_);_(@_)"/>
    <numFmt numFmtId="169" formatCode="#,##0"/>
    <numFmt numFmtId="170" formatCode="_(* #,##0.000_);_(* \(#,##0.000\);_(* \-??_);_(@_)"/>
    <numFmt numFmtId="171" formatCode="0.0000"/>
    <numFmt numFmtId="172" formatCode="_(* #,##0.00_);_(* \(#,##0.00\);_(* \-??_);_(@_)"/>
    <numFmt numFmtId="173" formatCode="\$#,##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sz val="14"/>
      <name val="Arial"/>
      <family val="2"/>
    </font>
    <font>
      <b val="true"/>
      <u val="single"/>
      <sz val="10"/>
      <name val="Arial"/>
      <family val="2"/>
    </font>
    <font>
      <b val="true"/>
      <u val="single"/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6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28"/>
    <col collapsed="false" customWidth="true" hidden="false" outlineLevel="0" max="2" min="2" style="0" width="8.85"/>
    <col collapsed="false" customWidth="true" hidden="false" outlineLevel="0" max="3" min="3" style="0" width="1.56"/>
    <col collapsed="false" customWidth="true" hidden="false" outlineLevel="0" max="4" min="4" style="0" width="13.14"/>
    <col collapsed="false" customWidth="true" hidden="false" outlineLevel="0" max="5" min="5" style="0" width="8.85"/>
    <col collapsed="false" customWidth="true" hidden="false" outlineLevel="0" max="6" min="6" style="0" width="8.56"/>
    <col collapsed="false" customWidth="true" hidden="false" outlineLevel="0" max="7" min="7" style="0" width="12.28"/>
    <col collapsed="false" customWidth="true" hidden="false" outlineLevel="0" max="8" min="8" style="0" width="17.56"/>
    <col collapsed="false" customWidth="true" hidden="false" outlineLevel="0" max="9" min="9" style="0" width="7.14"/>
    <col collapsed="false" customWidth="true" hidden="false" outlineLevel="0" max="10" min="10" style="0" width="8.28"/>
    <col collapsed="false" customWidth="true" hidden="false" outlineLevel="0" max="11" min="11" style="0" width="10.13"/>
    <col collapsed="false" customWidth="true" hidden="false" outlineLevel="0" max="12" min="12" style="0" width="3.85"/>
    <col collapsed="false" customWidth="true" hidden="false" outlineLevel="0" max="13" min="13" style="0" width="11.56"/>
  </cols>
  <sheetData>
    <row r="1" customFormat="false" ht="12.75" hidden="true" customHeight="true" outlineLevel="0" collapsed="false"/>
    <row r="2" customFormat="false" ht="12.7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customFormat="false" ht="18" hidden="false" customHeight="false" outlineLevel="0" collapsed="false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customFormat="false" ht="12.7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customFormat="false" ht="12.7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customFormat="false" ht="18" hidden="false" customHeight="false" outlineLevel="0" collapsed="false">
      <c r="A7" s="1" t="s">
        <v>2</v>
      </c>
      <c r="B7" s="1"/>
      <c r="C7" s="1"/>
      <c r="D7" s="1"/>
      <c r="E7" s="3"/>
      <c r="F7" s="1" t="s">
        <v>3</v>
      </c>
      <c r="G7" s="1"/>
      <c r="H7" s="1"/>
      <c r="I7" s="4"/>
      <c r="J7" s="1" t="s">
        <v>4</v>
      </c>
      <c r="K7" s="1"/>
      <c r="L7" s="1"/>
      <c r="M7" s="1"/>
    </row>
    <row r="8" customFormat="false" ht="12.75" hidden="false" customHeight="false" outlineLevel="0" collapsed="false">
      <c r="A8" s="5" t="s">
        <v>5</v>
      </c>
      <c r="B8" s="5" t="s">
        <v>6</v>
      </c>
      <c r="C8" s="5"/>
      <c r="D8" s="5" t="s">
        <v>7</v>
      </c>
      <c r="E8" s="5"/>
      <c r="F8" s="5" t="s">
        <v>5</v>
      </c>
      <c r="G8" s="5" t="s">
        <v>6</v>
      </c>
      <c r="H8" s="6" t="s">
        <v>7</v>
      </c>
      <c r="J8" s="5" t="s">
        <v>5</v>
      </c>
      <c r="K8" s="5" t="s">
        <v>6</v>
      </c>
      <c r="L8" s="7"/>
      <c r="M8" s="5" t="s">
        <v>7</v>
      </c>
    </row>
    <row r="9" customFormat="false" ht="12.75" hidden="false" customHeight="false" outlineLevel="0" collapsed="false">
      <c r="C9" s="0" t="s">
        <v>8</v>
      </c>
      <c r="J9" s="8" t="s">
        <v>8</v>
      </c>
      <c r="K9" s="8" t="s">
        <v>8</v>
      </c>
      <c r="L9" s="5"/>
      <c r="M9" s="5"/>
    </row>
    <row r="10" customFormat="false" ht="12.75" hidden="false" customHeight="false" outlineLevel="0" collapsed="false">
      <c r="A10" s="0" t="n">
        <v>0</v>
      </c>
      <c r="B10" s="9" t="n">
        <v>0</v>
      </c>
      <c r="C10" s="10" t="s">
        <v>8</v>
      </c>
      <c r="D10" s="11" t="n">
        <f aca="false">A10*B10</f>
        <v>0</v>
      </c>
      <c r="F10" s="0" t="n">
        <v>10000</v>
      </c>
      <c r="G10" s="12" t="n">
        <v>5.57</v>
      </c>
      <c r="H10" s="11" t="n">
        <f aca="false">F10*G10</f>
        <v>55700</v>
      </c>
      <c r="I10" s="0" t="s">
        <v>8</v>
      </c>
      <c r="L10" s="0" t="s">
        <v>8</v>
      </c>
    </row>
    <row r="11" customFormat="false" ht="12.75" hidden="false" customHeight="false" outlineLevel="0" collapsed="false">
      <c r="A11" s="0" t="n">
        <v>0</v>
      </c>
      <c r="B11" s="9" t="n">
        <v>0</v>
      </c>
      <c r="C11" s="10" t="s">
        <v>8</v>
      </c>
      <c r="D11" s="11" t="n">
        <f aca="false">A11*B11</f>
        <v>0</v>
      </c>
      <c r="F11" s="0" t="n">
        <v>10000</v>
      </c>
      <c r="G11" s="12" t="n">
        <v>5.465</v>
      </c>
      <c r="H11" s="11" t="n">
        <f aca="false">F11*G11</f>
        <v>54650</v>
      </c>
      <c r="I11" s="0" t="s">
        <v>8</v>
      </c>
      <c r="J11" s="0" t="n">
        <v>0</v>
      </c>
      <c r="K11" s="12" t="n">
        <v>0</v>
      </c>
      <c r="L11" s="10" t="s">
        <v>8</v>
      </c>
      <c r="M11" s="11" t="n">
        <f aca="false">J11*K11</f>
        <v>0</v>
      </c>
    </row>
    <row r="12" customFormat="false" ht="12.75" hidden="false" customHeight="false" outlineLevel="0" collapsed="false">
      <c r="A12" s="0" t="n">
        <v>0</v>
      </c>
      <c r="B12" s="9" t="n">
        <v>0</v>
      </c>
      <c r="C12" s="10" t="s">
        <v>8</v>
      </c>
      <c r="D12" s="11" t="n">
        <f aca="false">A12*B12</f>
        <v>0</v>
      </c>
      <c r="F12" s="0" t="n">
        <v>10000</v>
      </c>
      <c r="G12" s="12" t="n">
        <v>5.475</v>
      </c>
      <c r="H12" s="11" t="n">
        <f aca="false">F12*G12</f>
        <v>54750</v>
      </c>
      <c r="I12" s="0" t="s">
        <v>8</v>
      </c>
      <c r="J12" s="0" t="n">
        <v>0</v>
      </c>
      <c r="K12" s="12" t="n">
        <v>0</v>
      </c>
      <c r="L12" s="10" t="s">
        <v>8</v>
      </c>
      <c r="M12" s="11" t="n">
        <f aca="false">J12*K12</f>
        <v>0</v>
      </c>
    </row>
    <row r="13" customFormat="false" ht="12.75" hidden="false" customHeight="false" outlineLevel="0" collapsed="false">
      <c r="A13" s="0" t="n">
        <v>0</v>
      </c>
      <c r="B13" s="9" t="n">
        <v>0</v>
      </c>
      <c r="C13" s="10" t="s">
        <v>8</v>
      </c>
      <c r="D13" s="11" t="n">
        <f aca="false">A13*B13</f>
        <v>0</v>
      </c>
      <c r="F13" s="0" t="n">
        <v>10000</v>
      </c>
      <c r="G13" s="12" t="n">
        <v>5.57</v>
      </c>
      <c r="H13" s="11" t="n">
        <f aca="false">F13*G13</f>
        <v>55700</v>
      </c>
      <c r="J13" s="0" t="n">
        <v>0</v>
      </c>
      <c r="K13" s="12" t="n">
        <v>0</v>
      </c>
      <c r="L13" s="10" t="s">
        <v>8</v>
      </c>
      <c r="M13" s="11" t="n">
        <f aca="false">J13*K13</f>
        <v>0</v>
      </c>
    </row>
    <row r="14" customFormat="false" ht="12.75" hidden="false" customHeight="false" outlineLevel="0" collapsed="false">
      <c r="A14" s="0" t="n">
        <v>0</v>
      </c>
      <c r="B14" s="9" t="n">
        <v>0</v>
      </c>
      <c r="C14" s="10" t="s">
        <v>8</v>
      </c>
      <c r="D14" s="11" t="n">
        <f aca="false">A14*B14</f>
        <v>0</v>
      </c>
      <c r="F14" s="0" t="n">
        <v>10000</v>
      </c>
      <c r="G14" s="12" t="n">
        <v>5.57</v>
      </c>
      <c r="H14" s="11" t="n">
        <f aca="false">F14*G14</f>
        <v>55700</v>
      </c>
      <c r="I14" s="0" t="s">
        <v>8</v>
      </c>
      <c r="J14" s="0" t="n">
        <v>0</v>
      </c>
      <c r="K14" s="12" t="n">
        <v>0</v>
      </c>
      <c r="L14" s="10" t="s">
        <v>8</v>
      </c>
      <c r="M14" s="11" t="n">
        <f aca="false">J14*K14</f>
        <v>0</v>
      </c>
    </row>
    <row r="15" customFormat="false" ht="12.75" hidden="false" customHeight="false" outlineLevel="0" collapsed="false">
      <c r="A15" s="0" t="n">
        <v>0</v>
      </c>
      <c r="B15" s="9" t="n">
        <v>0</v>
      </c>
      <c r="C15" s="10" t="s">
        <v>8</v>
      </c>
      <c r="D15" s="11" t="n">
        <f aca="false">A15*B15</f>
        <v>0</v>
      </c>
      <c r="F15" s="0" t="n">
        <v>10000</v>
      </c>
      <c r="G15" s="12" t="n">
        <v>5.57</v>
      </c>
      <c r="H15" s="11" t="n">
        <f aca="false">F15*G15</f>
        <v>55700</v>
      </c>
      <c r="J15" s="0" t="n">
        <v>0</v>
      </c>
      <c r="K15" s="12" t="n">
        <v>0</v>
      </c>
      <c r="L15" s="10" t="s">
        <v>8</v>
      </c>
      <c r="M15" s="11" t="n">
        <f aca="false">J15*K15</f>
        <v>0</v>
      </c>
    </row>
    <row r="16" customFormat="false" ht="12.75" hidden="false" customHeight="false" outlineLevel="0" collapsed="false">
      <c r="A16" s="0" t="n">
        <v>0</v>
      </c>
      <c r="B16" s="9" t="n">
        <v>0</v>
      </c>
      <c r="C16" s="10" t="s">
        <v>8</v>
      </c>
      <c r="D16" s="11" t="n">
        <f aca="false">A16*B16</f>
        <v>0</v>
      </c>
      <c r="F16" s="0" t="n">
        <v>10000</v>
      </c>
      <c r="G16" s="12" t="n">
        <v>5.57</v>
      </c>
      <c r="H16" s="11" t="n">
        <f aca="false">F16*G16</f>
        <v>55700</v>
      </c>
      <c r="J16" s="0" t="n">
        <v>0</v>
      </c>
      <c r="K16" s="12" t="n">
        <v>0</v>
      </c>
      <c r="L16" s="10" t="s">
        <v>8</v>
      </c>
      <c r="M16" s="11" t="n">
        <f aca="false">J16*K16</f>
        <v>0</v>
      </c>
    </row>
    <row r="17" customFormat="false" ht="12.75" hidden="false" customHeight="false" outlineLevel="0" collapsed="false">
      <c r="A17" s="0" t="n">
        <v>0</v>
      </c>
      <c r="B17" s="9" t="n">
        <v>0</v>
      </c>
      <c r="C17" s="10" t="s">
        <v>8</v>
      </c>
      <c r="D17" s="11" t="n">
        <f aca="false">A17*B17</f>
        <v>0</v>
      </c>
      <c r="F17" s="0" t="n">
        <v>0</v>
      </c>
      <c r="G17" s="12" t="n">
        <v>0</v>
      </c>
      <c r="H17" s="11" t="n">
        <f aca="false">F17*G17</f>
        <v>0</v>
      </c>
      <c r="I17" s="0" t="s">
        <v>8</v>
      </c>
      <c r="J17" s="0" t="n">
        <v>0</v>
      </c>
      <c r="K17" s="12" t="n">
        <v>0</v>
      </c>
      <c r="L17" s="10" t="s">
        <v>8</v>
      </c>
      <c r="M17" s="11" t="n">
        <f aca="false">J17*K17</f>
        <v>0</v>
      </c>
    </row>
    <row r="18" customFormat="false" ht="12.75" hidden="false" customHeight="false" outlineLevel="0" collapsed="false">
      <c r="A18" s="0" t="n">
        <v>0</v>
      </c>
      <c r="B18" s="9" t="n">
        <v>0</v>
      </c>
      <c r="C18" s="10" t="s">
        <v>8</v>
      </c>
      <c r="D18" s="11" t="n">
        <f aca="false">A18*B18</f>
        <v>0</v>
      </c>
      <c r="F18" s="0" t="n">
        <v>0</v>
      </c>
      <c r="G18" s="12" t="n">
        <v>0</v>
      </c>
      <c r="H18" s="11" t="n">
        <f aca="false">F18*G18</f>
        <v>0</v>
      </c>
      <c r="J18" s="0" t="n">
        <v>0</v>
      </c>
      <c r="K18" s="12" t="n">
        <v>0</v>
      </c>
      <c r="L18" s="10" t="s">
        <v>8</v>
      </c>
      <c r="M18" s="11" t="n">
        <f aca="false">J18*K18</f>
        <v>0</v>
      </c>
    </row>
    <row r="19" customFormat="false" ht="12.75" hidden="false" customHeight="false" outlineLevel="0" collapsed="false">
      <c r="A19" s="0" t="n">
        <v>0</v>
      </c>
      <c r="B19" s="9" t="n">
        <v>0</v>
      </c>
      <c r="C19" s="10" t="s">
        <v>8</v>
      </c>
      <c r="D19" s="11" t="n">
        <f aca="false">A19*B19</f>
        <v>0</v>
      </c>
      <c r="F19" s="0" t="n">
        <v>0</v>
      </c>
      <c r="G19" s="12" t="n">
        <v>0</v>
      </c>
      <c r="H19" s="11" t="n">
        <f aca="false">F19*G19</f>
        <v>0</v>
      </c>
      <c r="J19" s="0" t="n">
        <v>0</v>
      </c>
      <c r="K19" s="12" t="n">
        <v>0</v>
      </c>
      <c r="L19" s="10" t="s">
        <v>8</v>
      </c>
      <c r="M19" s="11" t="n">
        <f aca="false">J19*K19</f>
        <v>0</v>
      </c>
    </row>
    <row r="20" customFormat="false" ht="12.75" hidden="false" customHeight="false" outlineLevel="0" collapsed="false">
      <c r="A20" s="0" t="n">
        <v>0</v>
      </c>
      <c r="B20" s="9" t="n">
        <v>0</v>
      </c>
      <c r="C20" s="10" t="s">
        <v>8</v>
      </c>
      <c r="D20" s="11" t="n">
        <f aca="false">A20*B20</f>
        <v>0</v>
      </c>
      <c r="F20" s="0" t="n">
        <v>0</v>
      </c>
      <c r="G20" s="12" t="n">
        <v>0</v>
      </c>
      <c r="H20" s="11" t="n">
        <f aca="false">F20*G20</f>
        <v>0</v>
      </c>
      <c r="J20" s="0" t="n">
        <v>0</v>
      </c>
      <c r="K20" s="12" t="n">
        <v>0</v>
      </c>
      <c r="L20" s="10" t="s">
        <v>8</v>
      </c>
      <c r="M20" s="11" t="n">
        <f aca="false">J20*K20</f>
        <v>0</v>
      </c>
    </row>
    <row r="21" customFormat="false" ht="12.75" hidden="false" customHeight="false" outlineLevel="0" collapsed="false">
      <c r="A21" s="0" t="n">
        <v>0</v>
      </c>
      <c r="B21" s="9" t="n">
        <v>0</v>
      </c>
      <c r="C21" s="10" t="s">
        <v>8</v>
      </c>
      <c r="D21" s="11" t="n">
        <f aca="false">A21*B21</f>
        <v>0</v>
      </c>
      <c r="F21" s="0" t="n">
        <v>0</v>
      </c>
      <c r="G21" s="12" t="n">
        <v>0</v>
      </c>
      <c r="H21" s="11" t="n">
        <f aca="false">F21*G21</f>
        <v>0</v>
      </c>
      <c r="J21" s="0" t="n">
        <v>0</v>
      </c>
      <c r="K21" s="12" t="n">
        <v>0</v>
      </c>
      <c r="L21" s="10" t="s">
        <v>8</v>
      </c>
      <c r="M21" s="11" t="n">
        <f aca="false">J21*K21</f>
        <v>0</v>
      </c>
    </row>
    <row r="22" customFormat="false" ht="12.75" hidden="false" customHeight="false" outlineLevel="0" collapsed="false">
      <c r="A22" s="0" t="n">
        <v>0</v>
      </c>
      <c r="B22" s="9" t="n">
        <v>0</v>
      </c>
      <c r="C22" s="10" t="s">
        <v>8</v>
      </c>
      <c r="D22" s="11" t="n">
        <f aca="false">A22*B22</f>
        <v>0</v>
      </c>
      <c r="F22" s="0" t="n">
        <v>0</v>
      </c>
      <c r="G22" s="12" t="n">
        <v>0</v>
      </c>
      <c r="H22" s="11" t="n">
        <f aca="false">F22*G22</f>
        <v>0</v>
      </c>
      <c r="J22" s="0" t="n">
        <v>0</v>
      </c>
      <c r="K22" s="12" t="n">
        <v>0</v>
      </c>
      <c r="L22" s="10" t="s">
        <v>8</v>
      </c>
      <c r="M22" s="11" t="n">
        <f aca="false">J22*K22</f>
        <v>0</v>
      </c>
    </row>
    <row r="23" customFormat="false" ht="12.75" hidden="false" customHeight="false" outlineLevel="0" collapsed="false">
      <c r="A23" s="0" t="n">
        <v>0</v>
      </c>
      <c r="B23" s="9" t="n">
        <v>0</v>
      </c>
      <c r="C23" s="10" t="s">
        <v>8</v>
      </c>
      <c r="D23" s="11" t="n">
        <f aca="false">A23*B23</f>
        <v>0</v>
      </c>
      <c r="F23" s="0" t="n">
        <v>0</v>
      </c>
      <c r="G23" s="12" t="n">
        <v>0</v>
      </c>
      <c r="H23" s="11" t="n">
        <f aca="false">F23*G23</f>
        <v>0</v>
      </c>
      <c r="J23" s="0" t="n">
        <v>0</v>
      </c>
      <c r="K23" s="12" t="n">
        <v>0</v>
      </c>
      <c r="L23" s="10" t="s">
        <v>8</v>
      </c>
      <c r="M23" s="11" t="n">
        <f aca="false">J23*K23</f>
        <v>0</v>
      </c>
    </row>
    <row r="24" customFormat="false" ht="12.75" hidden="false" customHeight="false" outlineLevel="0" collapsed="false">
      <c r="A24" s="0" t="n">
        <v>0</v>
      </c>
      <c r="B24" s="9" t="n">
        <v>0</v>
      </c>
      <c r="C24" s="10"/>
      <c r="D24" s="11" t="n">
        <f aca="false">A24*B24</f>
        <v>0</v>
      </c>
      <c r="F24" s="0" t="n">
        <v>0</v>
      </c>
      <c r="G24" s="12" t="n">
        <v>0</v>
      </c>
      <c r="H24" s="11" t="n">
        <f aca="false">F24*G24</f>
        <v>0</v>
      </c>
      <c r="J24" s="0" t="n">
        <v>0</v>
      </c>
      <c r="K24" s="12" t="n">
        <v>0</v>
      </c>
      <c r="L24" s="10" t="s">
        <v>8</v>
      </c>
      <c r="M24" s="11" t="n">
        <f aca="false">J24*K24</f>
        <v>0</v>
      </c>
    </row>
    <row r="25" customFormat="false" ht="12.75" hidden="false" customHeight="false" outlineLevel="0" collapsed="false">
      <c r="A25" s="0" t="n">
        <v>0</v>
      </c>
      <c r="B25" s="9" t="n">
        <v>0</v>
      </c>
      <c r="C25" s="10"/>
      <c r="D25" s="11" t="n">
        <f aca="false">A25*B25</f>
        <v>0</v>
      </c>
      <c r="F25" s="0" t="n">
        <v>0</v>
      </c>
      <c r="G25" s="12" t="n">
        <v>0</v>
      </c>
      <c r="H25" s="11" t="n">
        <f aca="false">F25*G25</f>
        <v>0</v>
      </c>
      <c r="J25" s="0" t="n">
        <v>0</v>
      </c>
      <c r="K25" s="12" t="n">
        <v>0</v>
      </c>
      <c r="L25" s="10"/>
      <c r="M25" s="11" t="n">
        <f aca="false">J25*K25</f>
        <v>0</v>
      </c>
    </row>
    <row r="26" customFormat="false" ht="12.75" hidden="false" customHeight="false" outlineLevel="0" collapsed="false">
      <c r="A26" s="0" t="n">
        <v>0</v>
      </c>
      <c r="B26" s="9" t="n">
        <v>0</v>
      </c>
      <c r="C26" s="10"/>
      <c r="D26" s="11" t="n">
        <f aca="false">A26*B26</f>
        <v>0</v>
      </c>
      <c r="F26" s="0" t="n">
        <v>0</v>
      </c>
      <c r="G26" s="12" t="n">
        <v>0</v>
      </c>
      <c r="H26" s="11" t="n">
        <f aca="false">F26*G26</f>
        <v>0</v>
      </c>
      <c r="J26" s="0" t="n">
        <v>0</v>
      </c>
      <c r="K26" s="12" t="n">
        <v>0</v>
      </c>
      <c r="L26" s="10"/>
      <c r="M26" s="11" t="n">
        <f aca="false">J26*K26</f>
        <v>0</v>
      </c>
    </row>
    <row r="27" customFormat="false" ht="12.75" hidden="false" customHeight="false" outlineLevel="0" collapsed="false">
      <c r="A27" s="0" t="n">
        <v>0</v>
      </c>
      <c r="B27" s="9" t="n">
        <v>0</v>
      </c>
      <c r="C27" s="10"/>
      <c r="D27" s="11" t="n">
        <f aca="false">A27*B27</f>
        <v>0</v>
      </c>
      <c r="F27" s="0" t="n">
        <v>0</v>
      </c>
      <c r="G27" s="12" t="n">
        <v>0</v>
      </c>
      <c r="H27" s="11" t="n">
        <f aca="false">F27*G27</f>
        <v>0</v>
      </c>
      <c r="J27" s="0" t="n">
        <v>0</v>
      </c>
      <c r="K27" s="12" t="n">
        <v>0</v>
      </c>
      <c r="L27" s="10"/>
      <c r="M27" s="11" t="n">
        <f aca="false">J27*K27</f>
        <v>0</v>
      </c>
    </row>
    <row r="28" customFormat="false" ht="12.75" hidden="false" customHeight="false" outlineLevel="0" collapsed="false">
      <c r="A28" s="0" t="n">
        <v>0</v>
      </c>
      <c r="B28" s="9" t="n">
        <v>0</v>
      </c>
      <c r="C28" s="10"/>
      <c r="D28" s="11" t="n">
        <f aca="false">A28*B28</f>
        <v>0</v>
      </c>
      <c r="F28" s="0" t="n">
        <v>0</v>
      </c>
      <c r="G28" s="12" t="n">
        <v>0</v>
      </c>
      <c r="H28" s="11" t="n">
        <f aca="false">F28*G28</f>
        <v>0</v>
      </c>
      <c r="J28" s="0" t="n">
        <v>0</v>
      </c>
      <c r="K28" s="12" t="n">
        <v>0</v>
      </c>
      <c r="L28" s="10"/>
      <c r="M28" s="11" t="n">
        <f aca="false">J28*K28</f>
        <v>0</v>
      </c>
    </row>
    <row r="29" customFormat="false" ht="12.75" hidden="false" customHeight="false" outlineLevel="0" collapsed="false">
      <c r="A29" s="0" t="n">
        <v>0</v>
      </c>
      <c r="B29" s="9" t="n">
        <v>0</v>
      </c>
      <c r="C29" s="10"/>
      <c r="D29" s="11" t="n">
        <f aca="false">A29*B29</f>
        <v>0</v>
      </c>
      <c r="F29" s="0" t="n">
        <v>0</v>
      </c>
      <c r="G29" s="12" t="n">
        <v>0</v>
      </c>
      <c r="H29" s="11" t="n">
        <f aca="false">F29*G29</f>
        <v>0</v>
      </c>
      <c r="J29" s="0" t="n">
        <v>0</v>
      </c>
      <c r="K29" s="12" t="n">
        <v>0</v>
      </c>
      <c r="L29" s="10"/>
      <c r="M29" s="11" t="n">
        <f aca="false">J29*K29</f>
        <v>0</v>
      </c>
    </row>
    <row r="30" customFormat="false" ht="12.75" hidden="false" customHeight="false" outlineLevel="0" collapsed="false">
      <c r="D30" s="13" t="n">
        <f aca="false">A30*B30</f>
        <v>0</v>
      </c>
      <c r="F30" s="0" t="n">
        <v>0</v>
      </c>
      <c r="G30" s="12" t="n">
        <v>0</v>
      </c>
      <c r="H30" s="11" t="n">
        <f aca="false">F30*G30</f>
        <v>0</v>
      </c>
      <c r="J30" s="0" t="n">
        <v>0</v>
      </c>
      <c r="K30" s="12" t="n">
        <v>0</v>
      </c>
      <c r="L30" s="10"/>
      <c r="M30" s="11" t="n">
        <f aca="false">J30*K30</f>
        <v>0</v>
      </c>
    </row>
    <row r="31" customFormat="false" ht="12.75" hidden="false" customHeight="false" outlineLevel="0" collapsed="false">
      <c r="D31" s="13" t="n">
        <f aca="false">A31*B31</f>
        <v>0</v>
      </c>
      <c r="F31" s="0" t="n">
        <v>0</v>
      </c>
      <c r="G31" s="12" t="n">
        <v>0</v>
      </c>
      <c r="H31" s="11" t="n">
        <f aca="false">F31*G31</f>
        <v>0</v>
      </c>
      <c r="I31" s="0" t="s">
        <v>8</v>
      </c>
      <c r="M31" s="13" t="n">
        <f aca="false">J31*K31</f>
        <v>0</v>
      </c>
    </row>
    <row r="32" customFormat="false" ht="12.75" hidden="false" customHeight="false" outlineLevel="0" collapsed="false">
      <c r="D32" s="13" t="n">
        <f aca="false">A32*B32</f>
        <v>0</v>
      </c>
      <c r="F32" s="0" t="n">
        <v>0</v>
      </c>
      <c r="G32" s="12" t="n">
        <v>0</v>
      </c>
      <c r="H32" s="11" t="n">
        <f aca="false">F32*G32</f>
        <v>0</v>
      </c>
      <c r="M32" s="13" t="n">
        <f aca="false">J32*K32</f>
        <v>0</v>
      </c>
    </row>
    <row r="33" customFormat="false" ht="12.75" hidden="false" customHeight="false" outlineLevel="0" collapsed="false">
      <c r="D33" s="13"/>
      <c r="F33" s="0" t="n">
        <v>0</v>
      </c>
      <c r="G33" s="12" t="n">
        <v>0</v>
      </c>
      <c r="H33" s="11" t="n">
        <f aca="false">F33*G33</f>
        <v>0</v>
      </c>
      <c r="M33" s="13" t="n">
        <f aca="false">J33*K33</f>
        <v>0</v>
      </c>
    </row>
    <row r="34" customFormat="false" ht="12.75" hidden="false" customHeight="false" outlineLevel="0" collapsed="false">
      <c r="D34" s="13"/>
      <c r="F34" s="0" t="n">
        <v>0</v>
      </c>
      <c r="G34" s="12" t="n">
        <v>0</v>
      </c>
      <c r="H34" s="11" t="n">
        <f aca="false">F34*G34</f>
        <v>0</v>
      </c>
      <c r="M34" s="13"/>
    </row>
    <row r="35" customFormat="false" ht="12.75" hidden="false" customHeight="false" outlineLevel="0" collapsed="false">
      <c r="D35" s="13"/>
      <c r="F35" s="0" t="n">
        <v>0</v>
      </c>
      <c r="G35" s="12" t="n">
        <v>0</v>
      </c>
      <c r="H35" s="11" t="n">
        <f aca="false">F35*G35</f>
        <v>0</v>
      </c>
      <c r="M35" s="13"/>
    </row>
    <row r="36" customFormat="false" ht="12.75" hidden="false" customHeight="false" outlineLevel="0" collapsed="false">
      <c r="D36" s="13"/>
      <c r="F36" s="0" t="n">
        <v>0</v>
      </c>
      <c r="G36" s="12" t="n">
        <v>0</v>
      </c>
      <c r="H36" s="11" t="n">
        <f aca="false">F36*G36</f>
        <v>0</v>
      </c>
      <c r="M36" s="13"/>
    </row>
    <row r="37" customFormat="false" ht="12.75" hidden="false" customHeight="false" outlineLevel="0" collapsed="false">
      <c r="D37" s="13"/>
      <c r="F37" s="0" t="n">
        <v>0</v>
      </c>
      <c r="G37" s="12" t="n">
        <v>0</v>
      </c>
      <c r="H37" s="11" t="n">
        <f aca="false">F37*G37</f>
        <v>0</v>
      </c>
      <c r="M37" s="13"/>
    </row>
    <row r="38" customFormat="false" ht="12.75" hidden="false" customHeight="false" outlineLevel="0" collapsed="false">
      <c r="D38" s="13"/>
      <c r="F38" s="0" t="n">
        <v>0</v>
      </c>
      <c r="G38" s="12" t="n">
        <v>0</v>
      </c>
      <c r="H38" s="11" t="n">
        <f aca="false">F38*G38</f>
        <v>0</v>
      </c>
      <c r="M38" s="13"/>
    </row>
    <row r="39" customFormat="false" ht="12.75" hidden="false" customHeight="false" outlineLevel="0" collapsed="false">
      <c r="D39" s="13"/>
      <c r="F39" s="0" t="n">
        <v>0</v>
      </c>
      <c r="G39" s="12" t="n">
        <v>0</v>
      </c>
      <c r="H39" s="11" t="n">
        <f aca="false">F39*G39</f>
        <v>0</v>
      </c>
      <c r="M39" s="13"/>
    </row>
    <row r="40" customFormat="false" ht="12.75" hidden="false" customHeight="false" outlineLevel="0" collapsed="false">
      <c r="A40" s="0" t="n">
        <f aca="false">SUM(A10:A35)</f>
        <v>0</v>
      </c>
      <c r="D40" s="13" t="n">
        <f aca="false">SUM(D10:D35)</f>
        <v>0</v>
      </c>
      <c r="F40" s="0" t="n">
        <v>0</v>
      </c>
      <c r="G40" s="12" t="n">
        <v>0</v>
      </c>
      <c r="H40" s="11" t="n">
        <f aca="false">F40*G40</f>
        <v>0</v>
      </c>
      <c r="M40" s="13"/>
    </row>
    <row r="41" customFormat="false" ht="12.75" hidden="false" customHeight="false" outlineLevel="0" collapsed="false">
      <c r="D41" s="13"/>
      <c r="F41" s="0" t="n">
        <v>0</v>
      </c>
      <c r="G41" s="12" t="n">
        <v>0</v>
      </c>
      <c r="H41" s="11" t="n">
        <f aca="false">F41*G41</f>
        <v>0</v>
      </c>
      <c r="J41" s="0" t="n">
        <f aca="false">SUM(J11:J40)</f>
        <v>0</v>
      </c>
      <c r="M41" s="13" t="n">
        <f aca="false">SUM(M11:M40)</f>
        <v>0</v>
      </c>
    </row>
    <row r="42" customFormat="false" ht="12.75" hidden="false" customHeight="false" outlineLevel="0" collapsed="false">
      <c r="B42" s="0" t="s">
        <v>8</v>
      </c>
      <c r="D42" s="13"/>
      <c r="F42" s="0" t="n">
        <v>0</v>
      </c>
      <c r="G42" s="12" t="n">
        <v>0</v>
      </c>
      <c r="H42" s="11" t="n">
        <f aca="false">F42*G42</f>
        <v>0</v>
      </c>
      <c r="M42" s="13"/>
    </row>
    <row r="43" customFormat="false" ht="12.75" hidden="false" customHeight="false" outlineLevel="0" collapsed="false">
      <c r="D43" s="13"/>
      <c r="F43" s="0" t="n">
        <v>0</v>
      </c>
      <c r="G43" s="12" t="n">
        <v>0</v>
      </c>
      <c r="H43" s="11" t="n">
        <f aca="false">F43*G43</f>
        <v>0</v>
      </c>
      <c r="M43" s="13"/>
    </row>
    <row r="44" customFormat="false" ht="12.75" hidden="false" customHeight="false" outlineLevel="0" collapsed="false">
      <c r="D44" s="13"/>
      <c r="F44" s="0" t="n">
        <v>0</v>
      </c>
      <c r="G44" s="12" t="n">
        <v>0</v>
      </c>
      <c r="H44" s="11" t="n">
        <f aca="false">F44*G44</f>
        <v>0</v>
      </c>
      <c r="M44" s="13"/>
    </row>
    <row r="45" customFormat="false" ht="12.75" hidden="false" customHeight="false" outlineLevel="0" collapsed="false">
      <c r="D45" s="13"/>
      <c r="F45" s="0" t="n">
        <v>0</v>
      </c>
      <c r="G45" s="12" t="n">
        <v>0</v>
      </c>
      <c r="H45" s="11" t="n">
        <f aca="false">F45*G45</f>
        <v>0</v>
      </c>
      <c r="M45" s="13"/>
    </row>
    <row r="46" customFormat="false" ht="12.75" hidden="false" customHeight="false" outlineLevel="0" collapsed="false">
      <c r="D46" s="13"/>
      <c r="F46" s="0" t="n">
        <v>0</v>
      </c>
      <c r="G46" s="12" t="n">
        <v>0</v>
      </c>
      <c r="H46" s="11" t="n">
        <f aca="false">F46*G46</f>
        <v>0</v>
      </c>
      <c r="L46" s="0" t="s">
        <v>8</v>
      </c>
      <c r="M46" s="13"/>
    </row>
    <row r="47" customFormat="false" ht="12.75" hidden="false" customHeight="false" outlineLevel="0" collapsed="false">
      <c r="D47" s="13"/>
      <c r="F47" s="0" t="n">
        <v>0</v>
      </c>
      <c r="G47" s="12" t="n">
        <v>0</v>
      </c>
      <c r="H47" s="11" t="n">
        <f aca="false">F47*G47</f>
        <v>0</v>
      </c>
      <c r="M47" s="13"/>
    </row>
    <row r="48" customFormat="false" ht="12.75" hidden="false" customHeight="false" outlineLevel="0" collapsed="false">
      <c r="D48" s="13"/>
      <c r="F48" s="0" t="n">
        <v>0</v>
      </c>
      <c r="G48" s="12" t="n">
        <v>0</v>
      </c>
      <c r="H48" s="11" t="n">
        <f aca="false">F48*G48</f>
        <v>0</v>
      </c>
      <c r="M48" s="13"/>
    </row>
    <row r="49" customFormat="false" ht="12.75" hidden="false" customHeight="false" outlineLevel="0" collapsed="false">
      <c r="D49" s="13"/>
      <c r="F49" s="0" t="n">
        <v>0</v>
      </c>
      <c r="G49" s="12" t="n">
        <v>0</v>
      </c>
      <c r="H49" s="11" t="n">
        <f aca="false">F49*G49</f>
        <v>0</v>
      </c>
      <c r="M49" s="13"/>
    </row>
    <row r="50" customFormat="false" ht="12.75" hidden="false" customHeight="false" outlineLevel="0" collapsed="false">
      <c r="D50" s="13"/>
      <c r="F50" s="0" t="n">
        <v>0</v>
      </c>
      <c r="G50" s="12" t="n">
        <v>0</v>
      </c>
      <c r="H50" s="11" t="n">
        <f aca="false">F50*G50</f>
        <v>0</v>
      </c>
      <c r="M50" s="13"/>
    </row>
    <row r="51" customFormat="false" ht="12.75" hidden="false" customHeight="false" outlineLevel="0" collapsed="false">
      <c r="D51" s="13"/>
      <c r="F51" s="0" t="n">
        <v>0</v>
      </c>
      <c r="G51" s="12" t="n">
        <v>0</v>
      </c>
      <c r="H51" s="11" t="n">
        <f aca="false">F51*G51</f>
        <v>0</v>
      </c>
      <c r="M51" s="13" t="n">
        <v>0</v>
      </c>
    </row>
    <row r="52" customFormat="false" ht="12.75" hidden="false" customHeight="false" outlineLevel="0" collapsed="false">
      <c r="D52" s="13"/>
      <c r="F52" s="0" t="n">
        <v>0</v>
      </c>
      <c r="G52" s="12" t="n">
        <v>0</v>
      </c>
      <c r="H52" s="11" t="n">
        <f aca="false">F52*G52</f>
        <v>0</v>
      </c>
      <c r="M52" s="13"/>
    </row>
    <row r="53" customFormat="false" ht="12.75" hidden="false" customHeight="false" outlineLevel="0" collapsed="false">
      <c r="D53" s="13"/>
      <c r="F53" s="0" t="n">
        <v>0</v>
      </c>
      <c r="G53" s="12" t="n">
        <v>0</v>
      </c>
      <c r="H53" s="11" t="n">
        <f aca="false">F53*G53</f>
        <v>0</v>
      </c>
      <c r="M53" s="13"/>
    </row>
    <row r="54" customFormat="false" ht="12.75" hidden="false" customHeight="false" outlineLevel="0" collapsed="false">
      <c r="D54" s="13"/>
      <c r="G54" s="12"/>
      <c r="H54" s="11"/>
      <c r="M54" s="13"/>
    </row>
    <row r="55" customFormat="false" ht="12.75" hidden="false" customHeight="false" outlineLevel="0" collapsed="false">
      <c r="D55" s="13"/>
      <c r="F55" s="0" t="n">
        <f aca="false">SUM(F10:F53)</f>
        <v>70000</v>
      </c>
      <c r="G55" s="12"/>
      <c r="H55" s="11" t="n">
        <f aca="false">SUM(H10:H53)</f>
        <v>387900</v>
      </c>
      <c r="M55" s="13"/>
    </row>
    <row r="56" customFormat="false" ht="12.75" hidden="false" customHeight="false" outlineLevel="0" collapsed="false">
      <c r="D56" s="13"/>
      <c r="G56" s="12"/>
      <c r="H56" s="11"/>
      <c r="M56" s="13"/>
    </row>
    <row r="57" customFormat="false" ht="12.75" hidden="false" customHeight="false" outlineLevel="0" collapsed="false">
      <c r="A57" s="0" t="s">
        <v>9</v>
      </c>
      <c r="C57" s="0" t="n">
        <v>100000</v>
      </c>
      <c r="D57" s="13" t="n">
        <v>0</v>
      </c>
      <c r="F57" s="0" t="s">
        <v>9</v>
      </c>
      <c r="H57" s="14" t="n">
        <v>70000</v>
      </c>
      <c r="K57" s="0" t="s">
        <v>9</v>
      </c>
      <c r="M57" s="0" t="n">
        <v>0</v>
      </c>
    </row>
    <row r="58" customFormat="false" ht="12.75" hidden="false" customHeight="false" outlineLevel="0" collapsed="false">
      <c r="A58" s="0" t="s">
        <v>10</v>
      </c>
      <c r="C58" s="0" t="n">
        <v>4.55</v>
      </c>
      <c r="D58" s="15" t="n">
        <v>0</v>
      </c>
      <c r="F58" s="0" t="s">
        <v>10</v>
      </c>
      <c r="H58" s="16" t="n">
        <v>5.465</v>
      </c>
      <c r="K58" s="0" t="s">
        <v>10</v>
      </c>
      <c r="M58" s="17" t="n">
        <v>0</v>
      </c>
    </row>
    <row r="59" customFormat="false" ht="12.75" hidden="false" customHeight="false" outlineLevel="0" collapsed="false">
      <c r="A59" s="0" t="s">
        <v>11</v>
      </c>
      <c r="C59" s="0" t="n">
        <v>4.57</v>
      </c>
      <c r="D59" s="15" t="n">
        <v>0</v>
      </c>
      <c r="F59" s="0" t="s">
        <v>11</v>
      </c>
      <c r="H59" s="17" t="n">
        <v>5.57</v>
      </c>
      <c r="K59" s="0" t="s">
        <v>11</v>
      </c>
      <c r="M59" s="17" t="n">
        <v>0</v>
      </c>
    </row>
    <row r="60" customFormat="false" ht="12.75" hidden="false" customHeight="false" outlineLevel="0" collapsed="false">
      <c r="A60" s="0" t="s">
        <v>12</v>
      </c>
      <c r="C60" s="18" t="e">
        <f aca="false">D40/A40</f>
        <v>#DIV/0!</v>
      </c>
      <c r="D60" s="19" t="e">
        <f aca="false">D40/A40</f>
        <v>#DIV/0!</v>
      </c>
      <c r="E60" s="20"/>
      <c r="F60" s="0" t="s">
        <v>12</v>
      </c>
      <c r="H60" s="21" t="n">
        <f aca="false">H55/F55</f>
        <v>5.54142857142857</v>
      </c>
      <c r="I60" s="21"/>
      <c r="K60" s="0" t="s">
        <v>12</v>
      </c>
      <c r="M60" s="22" t="e">
        <f aca="false">M41/J41</f>
        <v>#DIV/0!</v>
      </c>
    </row>
    <row r="61" customFormat="false" ht="12.75" hidden="false" customHeight="false" outlineLevel="0" collapsed="false">
      <c r="A61" s="23"/>
      <c r="B61" s="23"/>
      <c r="C61" s="24" t="s">
        <v>8</v>
      </c>
      <c r="D61" s="24"/>
      <c r="E61" s="24"/>
      <c r="F61" s="24"/>
      <c r="G61" s="24"/>
      <c r="H61" s="23" t="s">
        <v>8</v>
      </c>
      <c r="I61" s="24" t="s">
        <v>8</v>
      </c>
      <c r="J61" s="24"/>
      <c r="K61" s="24"/>
      <c r="L61" s="24"/>
      <c r="M61" s="25" t="s">
        <v>8</v>
      </c>
    </row>
    <row r="62" customFormat="false" ht="12.75" hidden="false" customHeight="false" outlineLevel="0" collapsed="false">
      <c r="A62" s="23"/>
      <c r="B62" s="23"/>
      <c r="C62" s="23"/>
      <c r="D62" s="25"/>
      <c r="E62" s="23"/>
      <c r="F62" s="23"/>
      <c r="G62" s="23"/>
      <c r="H62" s="23"/>
      <c r="I62" s="23"/>
      <c r="J62" s="23"/>
    </row>
    <row r="63" customFormat="false" ht="15.75" hidden="false" customHeight="false" outlineLevel="0" collapsed="false">
      <c r="A63" s="26" t="s">
        <v>13</v>
      </c>
      <c r="B63" s="26"/>
      <c r="C63" s="26"/>
      <c r="D63" s="26"/>
    </row>
    <row r="64" customFormat="false" ht="12.75" hidden="false" customHeight="false" outlineLevel="0" collapsed="false">
      <c r="A64" s="5" t="s">
        <v>5</v>
      </c>
      <c r="B64" s="5" t="s">
        <v>6</v>
      </c>
      <c r="C64" s="5"/>
      <c r="D64" s="27" t="s">
        <v>7</v>
      </c>
    </row>
    <row r="65" customFormat="false" ht="12.75" hidden="false" customHeight="false" outlineLevel="0" collapsed="false">
      <c r="C65" s="0" t="s">
        <v>8</v>
      </c>
      <c r="D65" s="13"/>
    </row>
    <row r="66" customFormat="false" ht="12.75" hidden="false" customHeight="false" outlineLevel="0" collapsed="false">
      <c r="A66" s="0" t="n">
        <v>0</v>
      </c>
      <c r="B66" s="9" t="n">
        <v>0</v>
      </c>
      <c r="C66" s="10" t="s">
        <v>8</v>
      </c>
      <c r="D66" s="11" t="n">
        <f aca="false">A66*B66</f>
        <v>0</v>
      </c>
    </row>
    <row r="67" customFormat="false" ht="12.75" hidden="false" customHeight="false" outlineLevel="0" collapsed="false">
      <c r="A67" s="0" t="n">
        <v>0</v>
      </c>
      <c r="B67" s="9" t="n">
        <v>0</v>
      </c>
      <c r="C67" s="10" t="s">
        <v>8</v>
      </c>
      <c r="D67" s="11" t="n">
        <f aca="false">A67*B67</f>
        <v>0</v>
      </c>
    </row>
    <row r="68" customFormat="false" ht="12.75" hidden="false" customHeight="false" outlineLevel="0" collapsed="false">
      <c r="A68" s="0" t="n">
        <v>0</v>
      </c>
      <c r="B68" s="9" t="n">
        <v>0</v>
      </c>
      <c r="C68" s="10" t="s">
        <v>8</v>
      </c>
      <c r="D68" s="11" t="n">
        <f aca="false">A68*B68</f>
        <v>0</v>
      </c>
    </row>
    <row r="69" customFormat="false" ht="12.75" hidden="false" customHeight="false" outlineLevel="0" collapsed="false">
      <c r="A69" s="0" t="n">
        <v>0</v>
      </c>
      <c r="B69" s="9" t="n">
        <v>0</v>
      </c>
      <c r="C69" s="10" t="s">
        <v>8</v>
      </c>
      <c r="D69" s="11" t="n">
        <f aca="false">A69*B69</f>
        <v>0</v>
      </c>
    </row>
    <row r="70" customFormat="false" ht="12.75" hidden="false" customHeight="false" outlineLevel="0" collapsed="false">
      <c r="A70" s="0" t="n">
        <v>0</v>
      </c>
      <c r="B70" s="9" t="n">
        <v>0</v>
      </c>
      <c r="C70" s="10" t="s">
        <v>8</v>
      </c>
      <c r="D70" s="11" t="n">
        <f aca="false">A70*B70</f>
        <v>0</v>
      </c>
    </row>
    <row r="71" customFormat="false" ht="12.75" hidden="false" customHeight="false" outlineLevel="0" collapsed="false">
      <c r="A71" s="0" t="n">
        <v>0</v>
      </c>
      <c r="B71" s="9" t="n">
        <v>0</v>
      </c>
      <c r="C71" s="10"/>
      <c r="D71" s="11" t="n">
        <f aca="false">A71*B71</f>
        <v>0</v>
      </c>
    </row>
    <row r="72" customFormat="false" ht="12.75" hidden="false" customHeight="false" outlineLevel="0" collapsed="false">
      <c r="A72" s="0" t="n">
        <v>0</v>
      </c>
      <c r="B72" s="9" t="n">
        <v>0</v>
      </c>
      <c r="C72" s="10"/>
      <c r="D72" s="11" t="n">
        <f aca="false">A72*B72</f>
        <v>0</v>
      </c>
    </row>
    <row r="73" customFormat="false" ht="12.75" hidden="false" customHeight="false" outlineLevel="0" collapsed="false">
      <c r="A73" s="0" t="n">
        <v>0</v>
      </c>
      <c r="B73" s="9" t="n">
        <v>0</v>
      </c>
      <c r="C73" s="10"/>
      <c r="D73" s="11" t="n">
        <f aca="false">A73*B73</f>
        <v>0</v>
      </c>
    </row>
    <row r="74" customFormat="false" ht="12.75" hidden="false" customHeight="false" outlineLevel="0" collapsed="false">
      <c r="A74" s="0" t="n">
        <v>0</v>
      </c>
      <c r="B74" s="9" t="n">
        <v>0</v>
      </c>
      <c r="C74" s="10"/>
      <c r="D74" s="10" t="n">
        <f aca="false">A74*B74</f>
        <v>0</v>
      </c>
    </row>
    <row r="75" customFormat="false" ht="12.75" hidden="false" customHeight="false" outlineLevel="0" collapsed="false">
      <c r="A75" s="0" t="n">
        <v>0</v>
      </c>
      <c r="B75" s="9" t="n">
        <v>0</v>
      </c>
      <c r="C75" s="10"/>
      <c r="D75" s="10" t="n">
        <f aca="false">A75*B75</f>
        <v>0</v>
      </c>
    </row>
    <row r="76" customFormat="false" ht="12.75" hidden="false" customHeight="false" outlineLevel="0" collapsed="false">
      <c r="A76" s="0" t="n">
        <v>0</v>
      </c>
      <c r="B76" s="9" t="n">
        <v>0</v>
      </c>
      <c r="C76" s="10"/>
      <c r="D76" s="10" t="n">
        <f aca="false">A76*B76</f>
        <v>0</v>
      </c>
    </row>
    <row r="77" customFormat="false" ht="12.75" hidden="false" customHeight="false" outlineLevel="0" collapsed="false">
      <c r="D77" s="0" t="n">
        <f aca="false">A77*B77</f>
        <v>0</v>
      </c>
    </row>
    <row r="78" customFormat="false" ht="12.75" hidden="false" customHeight="false" outlineLevel="0" collapsed="false">
      <c r="D78" s="0" t="n">
        <f aca="false">A78*B78</f>
        <v>0</v>
      </c>
    </row>
    <row r="79" customFormat="false" ht="12.75" hidden="false" customHeight="false" outlineLevel="0" collapsed="false">
      <c r="D79" s="0" t="n">
        <f aca="false">A79*B79</f>
        <v>0</v>
      </c>
    </row>
    <row r="83" customFormat="false" ht="12.75" hidden="false" customHeight="false" outlineLevel="0" collapsed="false">
      <c r="A83" s="0" t="n">
        <f aca="false">SUM(A66:A82)</f>
        <v>0</v>
      </c>
      <c r="D83" s="0" t="n">
        <f aca="false">SUM(D66:D82)</f>
        <v>0</v>
      </c>
    </row>
    <row r="88" customFormat="false" ht="12.75" hidden="false" customHeight="false" outlineLevel="0" collapsed="false">
      <c r="A88" s="0" t="s">
        <v>9</v>
      </c>
      <c r="C88" s="0" t="s">
        <v>8</v>
      </c>
      <c r="D88" s="0" t="n">
        <v>0</v>
      </c>
    </row>
    <row r="89" customFormat="false" ht="12.75" hidden="false" customHeight="false" outlineLevel="0" collapsed="false">
      <c r="A89" s="0" t="s">
        <v>10</v>
      </c>
      <c r="C89" s="0" t="s">
        <v>8</v>
      </c>
      <c r="D89" s="15" t="n">
        <v>0</v>
      </c>
    </row>
    <row r="90" customFormat="false" ht="12.75" hidden="false" customHeight="false" outlineLevel="0" collapsed="false">
      <c r="A90" s="0" t="s">
        <v>11</v>
      </c>
      <c r="C90" s="0" t="s">
        <v>8</v>
      </c>
      <c r="D90" s="15" t="n">
        <v>0</v>
      </c>
    </row>
    <row r="91" customFormat="false" ht="12.75" hidden="false" customHeight="false" outlineLevel="0" collapsed="false">
      <c r="A91" s="0" t="s">
        <v>12</v>
      </c>
      <c r="C91" s="0" t="s">
        <v>8</v>
      </c>
      <c r="D91" s="28" t="e">
        <f aca="false">D83/A83</f>
        <v>#DIV/0!</v>
      </c>
    </row>
    <row r="112" customFormat="false" ht="12.75" hidden="false" customHeight="false" outlineLevel="0" collapsed="false">
      <c r="C112" s="0" t="n">
        <v>19710</v>
      </c>
    </row>
    <row r="113" customFormat="false" ht="12.75" hidden="false" customHeight="false" outlineLevel="0" collapsed="false">
      <c r="C113" s="0" t="n">
        <v>29400</v>
      </c>
    </row>
    <row r="114" customFormat="false" ht="12.75" hidden="false" customHeight="false" outlineLevel="0" collapsed="false">
      <c r="C114" s="0" t="n">
        <v>19950</v>
      </c>
    </row>
    <row r="115" customFormat="false" ht="12.75" hidden="false" customHeight="false" outlineLevel="0" collapsed="false">
      <c r="C115" s="0" t="n">
        <v>-145520</v>
      </c>
    </row>
    <row r="116" customFormat="false" ht="12.75" hidden="false" customHeight="false" outlineLevel="0" collapsed="false">
      <c r="C116" s="0" t="n">
        <v>42640</v>
      </c>
    </row>
    <row r="117" customFormat="false" ht="12.75" hidden="false" customHeight="false" outlineLevel="0" collapsed="false">
      <c r="C117" s="0" t="n">
        <v>5100</v>
      </c>
    </row>
    <row r="118" customFormat="false" ht="12.75" hidden="false" customHeight="false" outlineLevel="0" collapsed="false">
      <c r="C118" s="0" t="n">
        <v>-17850</v>
      </c>
    </row>
    <row r="119" customFormat="false" ht="12.75" hidden="false" customHeight="false" outlineLevel="0" collapsed="false">
      <c r="C119" s="0" t="n">
        <v>42640</v>
      </c>
    </row>
    <row r="122" customFormat="false" ht="12.75" hidden="false" customHeight="false" outlineLevel="0" collapsed="false">
      <c r="C122" s="0" t="n">
        <f aca="false">SUM(C112:C121)</f>
        <v>-3930</v>
      </c>
    </row>
  </sheetData>
  <mergeCells count="9">
    <mergeCell ref="A2:M3"/>
    <mergeCell ref="A4:M4"/>
    <mergeCell ref="A7:D7"/>
    <mergeCell ref="F7:H7"/>
    <mergeCell ref="J7:M7"/>
    <mergeCell ref="H60:I60"/>
    <mergeCell ref="C61:G61"/>
    <mergeCell ref="I61:L61"/>
    <mergeCell ref="A63:D63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1998-02-27T18:16:20Z</dcterms:created>
  <dc:creator>ECT</dc:creator>
  <dc:description/>
  <dc:language>en-US</dc:language>
  <cp:lastModifiedBy>ECT</cp:lastModifiedBy>
  <cp:lastPrinted>2000-06-30T17:38:44Z</cp:lastPrinted>
  <cp:revision>0</cp:revision>
  <dc:subject/>
  <dc:title/>
</cp:coreProperties>
</file>