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Mcnary" sheetId="2" state="visible" r:id="rId4"/>
    <sheet name="elevation" sheetId="3" state="visible" r:id="rId5"/>
    <sheet name="Sheet3" sheetId="4" state="visible" r:id="rId6"/>
  </sheets>
  <definedNames>
    <definedName function="false" hidden="false" localSheetId="2" name="_xlnm.Print_Area" vbProcedure="false">elevation!$H$5:$O$20</definedName>
    <definedName function="false" hidden="false" localSheetId="1" name="_xlnm.Print_Area" vbProcedure="false">Mcnary!$H$2:$L$14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<sst xmlns="http://schemas.openxmlformats.org/spreadsheetml/2006/main" count="132" uniqueCount="70">
  <si>
    <t xml:space="preserve">Outflows(KCFS)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</si>
  <si>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</si>
  <si>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</si>
  <si>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</si>
  <si>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</si>
  <si>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</si>
  <si>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</si>
  <si>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</si>
  <si>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</si>
  <si>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</si>
  <si>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</si>
  <si>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</si>
  <si>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</si>
  <si>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(aMW)</t>
  </si>
  <si>
    <t xml:space="preserve">Average</t>
  </si>
  <si>
    <t xml:space="preserve">DAY   GE</t>
  </si>
  <si>
    <t xml:space="preserve">NERATIO</t>
  </si>
  <si>
    <t xml:space="preserve">N   S</t>
  </si>
  <si>
    <t xml:space="preserve">TA   I</t>
  </si>
  <si>
    <t xml:space="preserve">NFLOW   -</t>
  </si>
  <si>
    <t xml:space="preserve">FLOW ---</t>
  </si>
  <si>
    <t xml:space="preserve">NIGHT  EL</t>
  </si>
  <si>
    <t xml:space="preserve">AT POWERHOU</t>
  </si>
  <si>
    <t xml:space="preserve">SE   AVG</t>
  </si>
  <si>
    <t xml:space="preserve">OF</t>
  </si>
  <si>
    <t xml:space="preserve">TOTAL</t>
  </si>
  <si>
    <t xml:space="preserve">AVG</t>
  </si>
  <si>
    <t xml:space="preserve">USE</t>
  </si>
  <si>
    <t xml:space="preserve">--</t>
  </si>
  <si>
    <t xml:space="preserve">IN KCFS</t>
  </si>
  <si>
    <t xml:space="preserve">RESERVOIR</t>
  </si>
  <si>
    <t xml:space="preserve">IN FEET</t>
  </si>
  <si>
    <t xml:space="preserve">HEAD</t>
  </si>
  <si>
    <t xml:space="preserve">MONTH</t>
  </si>
  <si>
    <t xml:space="preserve">MWH</t>
  </si>
  <si>
    <t xml:space="preserve">MW</t>
  </si>
  <si>
    <t xml:space="preserve">KCFS</t>
  </si>
  <si>
    <t xml:space="preserve">POWER</t>
  </si>
  <si>
    <t xml:space="preserve">SPILL</t>
  </si>
  <si>
    <t xml:space="preserve">ELEVATION</t>
  </si>
  <si>
    <t xml:space="preserve">AVG FB</t>
  </si>
  <si>
    <t xml:space="preserve">AVG TW</t>
  </si>
  <si>
    <t xml:space="preserve">FT</t>
  </si>
  <si>
    <t xml:space="preserve">TOT 31</t>
  </si>
  <si>
    <t xml:space="preserve">MAX</t>
  </si>
  <si>
    <t xml:space="preserve">MIN</t>
  </si>
  <si>
    <t xml:space="preserve">NPD R</t>
  </si>
  <si>
    <t xml:space="preserve">ESERV</t>
  </si>
  <si>
    <t xml:space="preserve">OIR CO</t>
  </si>
  <si>
    <t xml:space="preserve">NTROL CEN</t>
  </si>
  <si>
    <t xml:space="preserve">TER</t>
  </si>
  <si>
    <t xml:space="preserve">PROJECT</t>
  </si>
  <si>
    <t xml:space="preserve">CNARY DAM</t>
  </si>
  <si>
    <t xml:space="preserve">&amp; LAKE WALL</t>
  </si>
  <si>
    <t xml:space="preserve">ULA</t>
  </si>
  <si>
    <t xml:space="preserve">DAILY</t>
  </si>
  <si>
    <t xml:space="preserve">SUMM</t>
  </si>
  <si>
    <t xml:space="preserve">ARY RE</t>
  </si>
  <si>
    <t xml:space="preserve">PORT</t>
  </si>
  <si>
    <t xml:space="preserve">FEBRUARY</t>
  </si>
  <si>
    <t xml:space="preserve">DAY</t>
  </si>
  <si>
    <t xml:space="preserve">GENER</t>
  </si>
  <si>
    <t xml:space="preserve">ATION</t>
  </si>
  <si>
    <t xml:space="preserve">STA</t>
  </si>
  <si>
    <t xml:space="preserve">INFLOW</t>
  </si>
  <si>
    <t xml:space="preserve">------</t>
  </si>
  <si>
    <t xml:space="preserve">OUTFLOW</t>
  </si>
  <si>
    <t xml:space="preserve">MIDNIGHT</t>
  </si>
  <si>
    <t xml:space="preserve">EL AT POWE</t>
  </si>
  <si>
    <t xml:space="preserve">RHOUSE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</si>
</sst>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0"/>
    <numFmt numFmtId="167" formatCode="_(* #,##0.00_);_(* \(#,##0.00\);_(* \-??_);_(@_)"/>
    <numFmt numFmtId="168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  <font>
      <sz val="10"/>
      <name val="Arial Unicode MS"/>
      <family val="2"/>
    </font>
    <font>
      <u val="single"/>
      <sz val="10"/>
      <name val="Arial"/>
      <family val="2"/>
    </font>
    <font>
      <u val="single"/>
      <sz val="10"/>
      <name val="Arial Unicode MS"/>
      <family val="2"/>
    </font>
    <font>
      <sz val="16"/>
      <name val="Arial"/>
      <family val="2"/>
    </font>
    <font>
      <u val="single"/>
      <sz val="16"/>
      <name val="Arial"/>
      <family val="2"/>
    </font>
    <font>
      <sz val="10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McNary Outflows (kcfs)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Mcnary!$B$2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Mcnary!$A$3:$A$367</c:f>
              <c:strCache>
                <c:ptCount val="365"/>
                <c:pt idx="0">
                  <c:v>1-Jan</c:v>
                </c:pt>
                <c:pt idx="1">
                  <c:v>2-Jan</c:v>
                </c:pt>
                <c:pt idx="2">
                  <c:v>3-Jan</c:v>
                </c:pt>
                <c:pt idx="3">
                  <c:v>4-Jan</c:v>
                </c:pt>
                <c:pt idx="4">
                  <c:v>5-Jan</c:v>
                </c:pt>
                <c:pt idx="5">
                  <c:v>6-Jan</c:v>
                </c:pt>
                <c:pt idx="6">
                  <c:v>7-Jan</c:v>
                </c:pt>
                <c:pt idx="7">
                  <c:v>8-Jan</c:v>
                </c:pt>
                <c:pt idx="8">
                  <c:v>9-Jan</c:v>
                </c:pt>
                <c:pt idx="9">
                  <c:v>10-Jan</c:v>
                </c:pt>
                <c:pt idx="10">
                  <c:v>11-Jan</c:v>
                </c:pt>
                <c:pt idx="11">
                  <c:v>12-Jan</c:v>
                </c:pt>
                <c:pt idx="12">
                  <c:v>13-Jan</c:v>
                </c:pt>
                <c:pt idx="13">
                  <c:v>14-Jan</c:v>
                </c:pt>
                <c:pt idx="14">
                  <c:v>15-Jan</c:v>
                </c:pt>
                <c:pt idx="15">
                  <c:v>16-Jan</c:v>
                </c:pt>
                <c:pt idx="16">
                  <c:v>17-Jan</c:v>
                </c:pt>
                <c:pt idx="17">
                  <c:v>18-Jan</c:v>
                </c:pt>
                <c:pt idx="18">
                  <c:v>19-Jan</c:v>
                </c:pt>
                <c:pt idx="19">
                  <c:v>20-Jan</c:v>
                </c:pt>
                <c:pt idx="20">
                  <c:v>21-Jan</c:v>
                </c:pt>
                <c:pt idx="21">
                  <c:v>22-Jan</c:v>
                </c:pt>
                <c:pt idx="22">
                  <c:v>23-Jan</c:v>
                </c:pt>
                <c:pt idx="23">
                  <c:v>24-Jan</c:v>
                </c:pt>
                <c:pt idx="24">
                  <c:v>25-Jan</c:v>
                </c:pt>
                <c:pt idx="25">
                  <c:v>26-Jan</c:v>
                </c:pt>
                <c:pt idx="26">
                  <c:v>27-Jan</c:v>
                </c:pt>
                <c:pt idx="27">
                  <c:v>28-Jan</c:v>
                </c:pt>
                <c:pt idx="28">
                  <c:v>29-Jan</c:v>
                </c:pt>
                <c:pt idx="29">
                  <c:v>30-Jan</c:v>
                </c:pt>
                <c:pt idx="30">
                  <c:v>31-Jan</c:v>
                </c:pt>
                <c:pt idx="31">
                  <c:v>1-Feb</c:v>
                </c:pt>
                <c:pt idx="32">
                  <c:v>2-Feb</c:v>
                </c:pt>
                <c:pt idx="33">
                  <c:v>3-Feb</c:v>
                </c:pt>
                <c:pt idx="34">
                  <c:v>4-Feb</c:v>
                </c:pt>
                <c:pt idx="35">
                  <c:v>5-Feb</c:v>
                </c:pt>
                <c:pt idx="36">
                  <c:v>6-Feb</c:v>
                </c:pt>
                <c:pt idx="37">
                  <c:v>7-Feb</c:v>
                </c:pt>
                <c:pt idx="38">
                  <c:v>8-Feb</c:v>
                </c:pt>
                <c:pt idx="39">
                  <c:v>9-Feb</c:v>
                </c:pt>
                <c:pt idx="40">
                  <c:v>10-Feb</c:v>
                </c:pt>
                <c:pt idx="41">
                  <c:v>11-Feb</c:v>
                </c:pt>
                <c:pt idx="42">
                  <c:v>12-Feb</c:v>
                </c:pt>
                <c:pt idx="43">
                  <c:v>13-Feb</c:v>
                </c:pt>
                <c:pt idx="44">
                  <c:v>14-Feb</c:v>
                </c:pt>
                <c:pt idx="45">
                  <c:v>15-Feb</c:v>
                </c:pt>
                <c:pt idx="46">
                  <c:v>16-Feb</c:v>
                </c:pt>
                <c:pt idx="47">
                  <c:v>17-Feb</c:v>
                </c:pt>
                <c:pt idx="48">
                  <c:v>18-Feb</c:v>
                </c:pt>
                <c:pt idx="49">
                  <c:v>19-Feb</c:v>
                </c:pt>
                <c:pt idx="50">
                  <c:v>20-Feb</c:v>
                </c:pt>
                <c:pt idx="51">
                  <c:v>21-Feb</c:v>
                </c:pt>
                <c:pt idx="52">
                  <c:v>22-Feb</c:v>
                </c:pt>
                <c:pt idx="53">
                  <c:v>23-Feb</c:v>
                </c:pt>
                <c:pt idx="54">
                  <c:v>24-Feb</c:v>
                </c:pt>
                <c:pt idx="55">
                  <c:v>25-Feb</c:v>
                </c:pt>
                <c:pt idx="56">
                  <c:v>26-Feb</c:v>
                </c:pt>
                <c:pt idx="57">
                  <c:v>27-Feb</c:v>
                </c:pt>
                <c:pt idx="58">
                  <c:v>28-Feb</c:v>
                </c:pt>
                <c:pt idx="59">
                  <c:v>1-Mar</c:v>
                </c:pt>
                <c:pt idx="60">
                  <c:v>2-Mar</c:v>
                </c:pt>
                <c:pt idx="61">
                  <c:v>3-Mar</c:v>
                </c:pt>
                <c:pt idx="62">
                  <c:v>4-Mar</c:v>
                </c:pt>
                <c:pt idx="63">
                  <c:v>5-Mar</c:v>
                </c:pt>
                <c:pt idx="64">
                  <c:v>6-Mar</c:v>
                </c:pt>
                <c:pt idx="65">
                  <c:v>7-Mar</c:v>
                </c:pt>
                <c:pt idx="66">
                  <c:v>8-Mar</c:v>
                </c:pt>
                <c:pt idx="67">
                  <c:v>9-Mar</c:v>
                </c:pt>
                <c:pt idx="68">
                  <c:v>10-Mar</c:v>
                </c:pt>
                <c:pt idx="69">
                  <c:v>11-Mar</c:v>
                </c:pt>
                <c:pt idx="70">
                  <c:v>12-Mar</c:v>
                </c:pt>
                <c:pt idx="71">
                  <c:v>13-Mar</c:v>
                </c:pt>
                <c:pt idx="72">
                  <c:v>14-Mar</c:v>
                </c:pt>
                <c:pt idx="73">
                  <c:v>15-Mar</c:v>
                </c:pt>
                <c:pt idx="74">
                  <c:v>16-Mar</c:v>
                </c:pt>
                <c:pt idx="75">
                  <c:v>17-Mar</c:v>
                </c:pt>
                <c:pt idx="76">
                  <c:v>18-Mar</c:v>
                </c:pt>
                <c:pt idx="77">
                  <c:v>19-Mar</c:v>
                </c:pt>
                <c:pt idx="78">
                  <c:v>20-Mar</c:v>
                </c:pt>
                <c:pt idx="79">
                  <c:v>21-Mar</c:v>
                </c:pt>
                <c:pt idx="80">
                  <c:v>22-Mar</c:v>
                </c:pt>
                <c:pt idx="81">
                  <c:v>23-Mar</c:v>
                </c:pt>
                <c:pt idx="82">
                  <c:v>24-Mar</c:v>
                </c:pt>
                <c:pt idx="83">
                  <c:v>25-Mar</c:v>
                </c:pt>
                <c:pt idx="84">
                  <c:v>26-Mar</c:v>
                </c:pt>
                <c:pt idx="85">
                  <c:v>27-Mar</c:v>
                </c:pt>
                <c:pt idx="86">
                  <c:v>28-Mar</c:v>
                </c:pt>
                <c:pt idx="87">
                  <c:v>29-Mar</c:v>
                </c:pt>
                <c:pt idx="88">
                  <c:v>30-Mar</c:v>
                </c:pt>
                <c:pt idx="89">
                  <c:v>31-Mar</c:v>
                </c:pt>
                <c:pt idx="90">
                  <c:v>1-Apr</c:v>
                </c:pt>
                <c:pt idx="91">
                  <c:v>2-Apr</c:v>
                </c:pt>
                <c:pt idx="92">
                  <c:v>3-Apr</c:v>
                </c:pt>
                <c:pt idx="93">
                  <c:v>4-Apr</c:v>
                </c:pt>
                <c:pt idx="94">
                  <c:v>5-Apr</c:v>
                </c:pt>
                <c:pt idx="95">
                  <c:v>6-Apr</c:v>
                </c:pt>
                <c:pt idx="96">
                  <c:v>7-Apr</c:v>
                </c:pt>
                <c:pt idx="97">
                  <c:v>8-Apr</c:v>
                </c:pt>
                <c:pt idx="98">
                  <c:v>9-Apr</c:v>
                </c:pt>
                <c:pt idx="99">
                  <c:v>10-Apr</c:v>
                </c:pt>
                <c:pt idx="100">
                  <c:v>11-Apr</c:v>
                </c:pt>
                <c:pt idx="101">
                  <c:v>12-Apr</c:v>
                </c:pt>
                <c:pt idx="102">
                  <c:v>13-Apr</c:v>
                </c:pt>
                <c:pt idx="103">
                  <c:v>14-Apr</c:v>
                </c:pt>
                <c:pt idx="104">
                  <c:v>15-Apr</c:v>
                </c:pt>
                <c:pt idx="105">
                  <c:v>16-Apr</c:v>
                </c:pt>
                <c:pt idx="106">
                  <c:v>17-Apr</c:v>
                </c:pt>
                <c:pt idx="107">
                  <c:v>18-Apr</c:v>
                </c:pt>
                <c:pt idx="108">
                  <c:v>19-Apr</c:v>
                </c:pt>
                <c:pt idx="109">
                  <c:v>20-Apr</c:v>
                </c:pt>
                <c:pt idx="110">
                  <c:v>21-Apr</c:v>
                </c:pt>
                <c:pt idx="111">
                  <c:v>22-Apr</c:v>
                </c:pt>
                <c:pt idx="112">
                  <c:v>23-Apr</c:v>
                </c:pt>
                <c:pt idx="113">
                  <c:v>24-Apr</c:v>
                </c:pt>
                <c:pt idx="114">
                  <c:v>25-Apr</c:v>
                </c:pt>
                <c:pt idx="115">
                  <c:v>26-Apr</c:v>
                </c:pt>
                <c:pt idx="116">
                  <c:v>27-Apr</c:v>
                </c:pt>
                <c:pt idx="117">
                  <c:v>28-Apr</c:v>
                </c:pt>
                <c:pt idx="118">
                  <c:v>29-Apr</c:v>
                </c:pt>
                <c:pt idx="119">
                  <c:v>30-Apr</c:v>
                </c:pt>
                <c:pt idx="120">
                  <c:v>1-May</c:v>
                </c:pt>
                <c:pt idx="121">
                  <c:v>2-May</c:v>
                </c:pt>
                <c:pt idx="122">
                  <c:v>3-May</c:v>
                </c:pt>
                <c:pt idx="123">
                  <c:v>4-May</c:v>
                </c:pt>
                <c:pt idx="124">
                  <c:v>5-May</c:v>
                </c:pt>
                <c:pt idx="125">
                  <c:v>6-May</c:v>
                </c:pt>
                <c:pt idx="126">
                  <c:v>7-May</c:v>
                </c:pt>
                <c:pt idx="127">
                  <c:v>8-May</c:v>
                </c:pt>
                <c:pt idx="128">
                  <c:v>9-May</c:v>
                </c:pt>
                <c:pt idx="129">
                  <c:v>10-May</c:v>
                </c:pt>
                <c:pt idx="130">
                  <c:v>11-May</c:v>
                </c:pt>
                <c:pt idx="131">
                  <c:v>12-May</c:v>
                </c:pt>
                <c:pt idx="132">
                  <c:v>13-May</c:v>
                </c:pt>
                <c:pt idx="133">
                  <c:v>14-May</c:v>
                </c:pt>
                <c:pt idx="134">
                  <c:v>15-May</c:v>
                </c:pt>
                <c:pt idx="135">
                  <c:v>16-May</c:v>
                </c:pt>
                <c:pt idx="136">
                  <c:v>17-May</c:v>
                </c:pt>
                <c:pt idx="137">
                  <c:v>18-May</c:v>
                </c:pt>
                <c:pt idx="138">
                  <c:v>19-May</c:v>
                </c:pt>
                <c:pt idx="139">
                  <c:v>20-May</c:v>
                </c:pt>
                <c:pt idx="140">
                  <c:v>21-May</c:v>
                </c:pt>
                <c:pt idx="141">
                  <c:v>22-May</c:v>
                </c:pt>
                <c:pt idx="142">
                  <c:v>23-May</c:v>
                </c:pt>
                <c:pt idx="143">
                  <c:v>24-May</c:v>
                </c:pt>
                <c:pt idx="144">
                  <c:v>25-May</c:v>
                </c:pt>
                <c:pt idx="145">
                  <c:v>26-May</c:v>
                </c:pt>
                <c:pt idx="146">
                  <c:v>27-May</c:v>
                </c:pt>
                <c:pt idx="147">
                  <c:v>28-May</c:v>
                </c:pt>
                <c:pt idx="148">
                  <c:v>29-May</c:v>
                </c:pt>
                <c:pt idx="149">
                  <c:v>30-May</c:v>
                </c:pt>
                <c:pt idx="150">
                  <c:v>31-May</c:v>
                </c:pt>
                <c:pt idx="151">
                  <c:v>1-Jun</c:v>
                </c:pt>
                <c:pt idx="152">
                  <c:v>2-Jun</c:v>
                </c:pt>
                <c:pt idx="153">
                  <c:v>3-Jun</c:v>
                </c:pt>
                <c:pt idx="154">
                  <c:v>4-Jun</c:v>
                </c:pt>
                <c:pt idx="155">
                  <c:v>5-Jun</c:v>
                </c:pt>
                <c:pt idx="156">
                  <c:v>6-Jun</c:v>
                </c:pt>
                <c:pt idx="157">
                  <c:v>7-Jun</c:v>
                </c:pt>
                <c:pt idx="158">
                  <c:v>8-Jun</c:v>
                </c:pt>
                <c:pt idx="159">
                  <c:v>9-Jun</c:v>
                </c:pt>
                <c:pt idx="160">
                  <c:v>10-Jun</c:v>
                </c:pt>
                <c:pt idx="161">
                  <c:v>11-Jun</c:v>
                </c:pt>
                <c:pt idx="162">
                  <c:v>12-Jun</c:v>
                </c:pt>
                <c:pt idx="163">
                  <c:v>13-Jun</c:v>
                </c:pt>
                <c:pt idx="164">
                  <c:v>14-Jun</c:v>
                </c:pt>
                <c:pt idx="165">
                  <c:v>15-Jun</c:v>
                </c:pt>
                <c:pt idx="166">
                  <c:v>16-Jun</c:v>
                </c:pt>
                <c:pt idx="167">
                  <c:v>17-Jun</c:v>
                </c:pt>
                <c:pt idx="168">
                  <c:v>18-Jun</c:v>
                </c:pt>
                <c:pt idx="169">
                  <c:v>19-Jun</c:v>
                </c:pt>
                <c:pt idx="170">
                  <c:v>20-Jun</c:v>
                </c:pt>
                <c:pt idx="171">
                  <c:v>21-Jun</c:v>
                </c:pt>
                <c:pt idx="172">
                  <c:v>22-Jun</c:v>
                </c:pt>
                <c:pt idx="173">
                  <c:v>23-Jun</c:v>
                </c:pt>
                <c:pt idx="174">
                  <c:v>24-Jun</c:v>
                </c:pt>
                <c:pt idx="175">
                  <c:v>25-Jun</c:v>
                </c:pt>
                <c:pt idx="176">
                  <c:v>26-Jun</c:v>
                </c:pt>
                <c:pt idx="177">
                  <c:v>27-Jun</c:v>
                </c:pt>
                <c:pt idx="178">
                  <c:v>28-Jun</c:v>
                </c:pt>
                <c:pt idx="179">
                  <c:v>29-Jun</c:v>
                </c:pt>
                <c:pt idx="180">
                  <c:v>30-Jun</c:v>
                </c:pt>
                <c:pt idx="181">
                  <c:v>1-Jul</c:v>
                </c:pt>
                <c:pt idx="182">
                  <c:v>2-Jul</c:v>
                </c:pt>
                <c:pt idx="183">
                  <c:v>3-Jul</c:v>
                </c:pt>
                <c:pt idx="184">
                  <c:v>4-Jul</c:v>
                </c:pt>
                <c:pt idx="185">
                  <c:v>5-Jul</c:v>
                </c:pt>
                <c:pt idx="186">
                  <c:v>6-Jul</c:v>
                </c:pt>
                <c:pt idx="187">
                  <c:v>7-Jul</c:v>
                </c:pt>
                <c:pt idx="188">
                  <c:v>8-Jul</c:v>
                </c:pt>
                <c:pt idx="189">
                  <c:v>9-Jul</c:v>
                </c:pt>
                <c:pt idx="190">
                  <c:v>10-Jul</c:v>
                </c:pt>
                <c:pt idx="191">
                  <c:v>11-Jul</c:v>
                </c:pt>
                <c:pt idx="192">
                  <c:v>12-Jul</c:v>
                </c:pt>
                <c:pt idx="193">
                  <c:v>13-Jul</c:v>
                </c:pt>
                <c:pt idx="194">
                  <c:v>14-Jul</c:v>
                </c:pt>
                <c:pt idx="195">
                  <c:v>15-Jul</c:v>
                </c:pt>
                <c:pt idx="196">
                  <c:v>16-Jul</c:v>
                </c:pt>
                <c:pt idx="197">
                  <c:v>17-Jul</c:v>
                </c:pt>
                <c:pt idx="198">
                  <c:v>18-Jul</c:v>
                </c:pt>
                <c:pt idx="199">
                  <c:v>19-Jul</c:v>
                </c:pt>
                <c:pt idx="200">
                  <c:v>20-Jul</c:v>
                </c:pt>
                <c:pt idx="201">
                  <c:v>21-Jul</c:v>
                </c:pt>
                <c:pt idx="202">
                  <c:v>22-Jul</c:v>
                </c:pt>
                <c:pt idx="203">
                  <c:v>23-Jul</c:v>
                </c:pt>
                <c:pt idx="204">
                  <c:v>24-Jul</c:v>
                </c:pt>
                <c:pt idx="205">
                  <c:v>25-Jul</c:v>
                </c:pt>
                <c:pt idx="206">
                  <c:v>26-Jul</c:v>
                </c:pt>
                <c:pt idx="207">
                  <c:v>27-Jul</c:v>
                </c:pt>
                <c:pt idx="208">
                  <c:v>28-Jul</c:v>
                </c:pt>
                <c:pt idx="209">
                  <c:v>29-Jul</c:v>
                </c:pt>
                <c:pt idx="210">
                  <c:v>30-Jul</c:v>
                </c:pt>
                <c:pt idx="211">
                  <c:v>31-Jul</c:v>
                </c:pt>
                <c:pt idx="212">
                  <c:v>1-Aug</c:v>
                </c:pt>
                <c:pt idx="213">
                  <c:v>2-Aug</c:v>
                </c:pt>
                <c:pt idx="214">
                  <c:v>3-Aug</c:v>
                </c:pt>
                <c:pt idx="215">
                  <c:v>4-Aug</c:v>
                </c:pt>
                <c:pt idx="216">
                  <c:v>5-Aug</c:v>
                </c:pt>
                <c:pt idx="217">
                  <c:v>6-Aug</c:v>
                </c:pt>
                <c:pt idx="218">
                  <c:v>7-Aug</c:v>
                </c:pt>
                <c:pt idx="219">
                  <c:v>8-Aug</c:v>
                </c:pt>
                <c:pt idx="220">
                  <c:v>9-Aug</c:v>
                </c:pt>
                <c:pt idx="221">
                  <c:v>10-Aug</c:v>
                </c:pt>
                <c:pt idx="222">
                  <c:v>11-Aug</c:v>
                </c:pt>
                <c:pt idx="223">
                  <c:v>12-Aug</c:v>
                </c:pt>
                <c:pt idx="224">
                  <c:v>13-Aug</c:v>
                </c:pt>
                <c:pt idx="225">
                  <c:v>14-Aug</c:v>
                </c:pt>
                <c:pt idx="226">
                  <c:v>15-Aug</c:v>
                </c:pt>
                <c:pt idx="227">
                  <c:v>16-Aug</c:v>
                </c:pt>
                <c:pt idx="228">
                  <c:v>17-Aug</c:v>
                </c:pt>
                <c:pt idx="229">
                  <c:v>18-Aug</c:v>
                </c:pt>
                <c:pt idx="230">
                  <c:v>19-Aug</c:v>
                </c:pt>
                <c:pt idx="231">
                  <c:v>20-Aug</c:v>
                </c:pt>
                <c:pt idx="232">
                  <c:v>21-Aug</c:v>
                </c:pt>
                <c:pt idx="233">
                  <c:v>22-Aug</c:v>
                </c:pt>
                <c:pt idx="234">
                  <c:v>23-Aug</c:v>
                </c:pt>
                <c:pt idx="235">
                  <c:v>24-Aug</c:v>
                </c:pt>
                <c:pt idx="236">
                  <c:v>25-Aug</c:v>
                </c:pt>
                <c:pt idx="237">
                  <c:v>26-Aug</c:v>
                </c:pt>
                <c:pt idx="238">
                  <c:v>27-Aug</c:v>
                </c:pt>
                <c:pt idx="239">
                  <c:v>28-Aug</c:v>
                </c:pt>
                <c:pt idx="240">
                  <c:v>29-Aug</c:v>
                </c:pt>
                <c:pt idx="241">
                  <c:v>30-Aug</c:v>
                </c:pt>
                <c:pt idx="242">
                  <c:v>31-Aug</c:v>
                </c:pt>
                <c:pt idx="243">
                  <c:v>1-Sep</c:v>
                </c:pt>
                <c:pt idx="244">
                  <c:v>2-Sep</c:v>
                </c:pt>
                <c:pt idx="245">
                  <c:v>3-Sep</c:v>
                </c:pt>
                <c:pt idx="246">
                  <c:v>4-Sep</c:v>
                </c:pt>
                <c:pt idx="247">
                  <c:v>5-Sep</c:v>
                </c:pt>
                <c:pt idx="248">
                  <c:v>6-Sep</c:v>
                </c:pt>
                <c:pt idx="249">
                  <c:v>7-Sep</c:v>
                </c:pt>
                <c:pt idx="250">
                  <c:v>8-Sep</c:v>
                </c:pt>
                <c:pt idx="251">
                  <c:v>9-Sep</c:v>
                </c:pt>
                <c:pt idx="252">
                  <c:v>10-Sep</c:v>
                </c:pt>
                <c:pt idx="253">
                  <c:v>11-Sep</c:v>
                </c:pt>
                <c:pt idx="254">
                  <c:v>12-Sep</c:v>
                </c:pt>
                <c:pt idx="255">
                  <c:v>13-Sep</c:v>
                </c:pt>
                <c:pt idx="256">
                  <c:v>14-Sep</c:v>
                </c:pt>
                <c:pt idx="257">
                  <c:v>15-Sep</c:v>
                </c:pt>
                <c:pt idx="258">
                  <c:v>16-Sep</c:v>
                </c:pt>
                <c:pt idx="259">
                  <c:v>17-Sep</c:v>
                </c:pt>
                <c:pt idx="260">
                  <c:v>18-Sep</c:v>
                </c:pt>
                <c:pt idx="261">
                  <c:v>19-Sep</c:v>
                </c:pt>
                <c:pt idx="262">
                  <c:v>20-Sep</c:v>
                </c:pt>
                <c:pt idx="263">
                  <c:v>21-Sep</c:v>
                </c:pt>
                <c:pt idx="264">
                  <c:v>22-Sep</c:v>
                </c:pt>
                <c:pt idx="265">
                  <c:v>23-Sep</c:v>
                </c:pt>
                <c:pt idx="266">
                  <c:v>24-Sep</c:v>
                </c:pt>
                <c:pt idx="267">
                  <c:v>25-Sep</c:v>
                </c:pt>
                <c:pt idx="268">
                  <c:v>26-Sep</c:v>
                </c:pt>
                <c:pt idx="269">
                  <c:v>27-Sep</c:v>
                </c:pt>
                <c:pt idx="270">
                  <c:v>28-Sep</c:v>
                </c:pt>
                <c:pt idx="271">
                  <c:v>29-Sep</c:v>
                </c:pt>
                <c:pt idx="272">
                  <c:v>30-Sep</c:v>
                </c:pt>
                <c:pt idx="273">
                  <c:v>1-Oct</c:v>
                </c:pt>
                <c:pt idx="274">
                  <c:v>2-Oct</c:v>
                </c:pt>
                <c:pt idx="275">
                  <c:v>3-Oct</c:v>
                </c:pt>
                <c:pt idx="276">
                  <c:v>4-Oct</c:v>
                </c:pt>
                <c:pt idx="277">
                  <c:v>5-Oct</c:v>
                </c:pt>
                <c:pt idx="278">
                  <c:v>6-Oct</c:v>
                </c:pt>
                <c:pt idx="279">
                  <c:v>7-Oct</c:v>
                </c:pt>
                <c:pt idx="280">
                  <c:v>8-Oct</c:v>
                </c:pt>
                <c:pt idx="281">
                  <c:v>9-Oct</c:v>
                </c:pt>
                <c:pt idx="282">
                  <c:v>10-Oct</c:v>
                </c:pt>
                <c:pt idx="283">
                  <c:v>11-Oct</c:v>
                </c:pt>
                <c:pt idx="284">
                  <c:v>12-Oct</c:v>
                </c:pt>
                <c:pt idx="285">
                  <c:v>13-Oct</c:v>
                </c:pt>
                <c:pt idx="286">
                  <c:v>14-Oct</c:v>
                </c:pt>
                <c:pt idx="287">
                  <c:v>15-Oct</c:v>
                </c:pt>
                <c:pt idx="288">
                  <c:v>16-Oct</c:v>
                </c:pt>
                <c:pt idx="289">
                  <c:v>17-Oct</c:v>
                </c:pt>
                <c:pt idx="290">
                  <c:v>18-Oct</c:v>
                </c:pt>
                <c:pt idx="291">
                  <c:v>19-Oct</c:v>
                </c:pt>
                <c:pt idx="292">
                  <c:v>20-Oct</c:v>
                </c:pt>
                <c:pt idx="293">
                  <c:v>21-Oct</c:v>
                </c:pt>
                <c:pt idx="294">
                  <c:v>22-Oct</c:v>
                </c:pt>
                <c:pt idx="295">
                  <c:v>23-Oct</c:v>
                </c:pt>
                <c:pt idx="296">
                  <c:v>24-Oct</c:v>
                </c:pt>
                <c:pt idx="297">
                  <c:v>25-Oct</c:v>
                </c:pt>
                <c:pt idx="298">
                  <c:v>26-Oct</c:v>
                </c:pt>
                <c:pt idx="299">
                  <c:v>27-Oct</c:v>
                </c:pt>
                <c:pt idx="300">
                  <c:v>28-Oct</c:v>
                </c:pt>
                <c:pt idx="301">
                  <c:v>29-Oct</c:v>
                </c:pt>
                <c:pt idx="302">
                  <c:v>30-Oct</c:v>
                </c:pt>
                <c:pt idx="303">
                  <c:v>31-Oct</c:v>
                </c:pt>
                <c:pt idx="304">
                  <c:v>1-Nov</c:v>
                </c:pt>
                <c:pt idx="305">
                  <c:v>2-Nov</c:v>
                </c:pt>
                <c:pt idx="306">
                  <c:v>3-Nov</c:v>
                </c:pt>
                <c:pt idx="307">
                  <c:v>4-Nov</c:v>
                </c:pt>
                <c:pt idx="308">
                  <c:v>5-Nov</c:v>
                </c:pt>
                <c:pt idx="309">
                  <c:v>6-Nov</c:v>
                </c:pt>
                <c:pt idx="310">
                  <c:v>7-Nov</c:v>
                </c:pt>
                <c:pt idx="311">
                  <c:v>8-Nov</c:v>
                </c:pt>
                <c:pt idx="312">
                  <c:v>9-Nov</c:v>
                </c:pt>
                <c:pt idx="313">
                  <c:v>10-Nov</c:v>
                </c:pt>
                <c:pt idx="314">
                  <c:v>11-Nov</c:v>
                </c:pt>
                <c:pt idx="315">
                  <c:v>12-Nov</c:v>
                </c:pt>
                <c:pt idx="316">
                  <c:v>13-Nov</c:v>
                </c:pt>
                <c:pt idx="317">
                  <c:v>14-Nov</c:v>
                </c:pt>
                <c:pt idx="318">
                  <c:v>15-Nov</c:v>
                </c:pt>
                <c:pt idx="319">
                  <c:v>16-Nov</c:v>
                </c:pt>
                <c:pt idx="320">
                  <c:v>17-Nov</c:v>
                </c:pt>
                <c:pt idx="321">
                  <c:v>18-Nov</c:v>
                </c:pt>
                <c:pt idx="322">
                  <c:v>19-Nov</c:v>
                </c:pt>
                <c:pt idx="323">
                  <c:v>20-Nov</c:v>
                </c:pt>
                <c:pt idx="324">
                  <c:v>21-Nov</c:v>
                </c:pt>
                <c:pt idx="325">
                  <c:v>22-Nov</c:v>
                </c:pt>
                <c:pt idx="326">
                  <c:v>23-Nov</c:v>
                </c:pt>
                <c:pt idx="327">
                  <c:v>24-Nov</c:v>
                </c:pt>
                <c:pt idx="328">
                  <c:v>25-Nov</c:v>
                </c:pt>
                <c:pt idx="329">
                  <c:v>26-Nov</c:v>
                </c:pt>
                <c:pt idx="330">
                  <c:v>27-Nov</c:v>
                </c:pt>
                <c:pt idx="331">
                  <c:v>28-Nov</c:v>
                </c:pt>
                <c:pt idx="332">
                  <c:v>29-Nov</c:v>
                </c:pt>
                <c:pt idx="333">
                  <c:v>30-Nov</c:v>
                </c:pt>
                <c:pt idx="334">
                  <c:v>1-Dec</c:v>
                </c:pt>
                <c:pt idx="335">
                  <c:v>2-Dec</c:v>
                </c:pt>
                <c:pt idx="336">
                  <c:v>3-Dec</c:v>
                </c:pt>
                <c:pt idx="337">
                  <c:v>4-Dec</c:v>
                </c:pt>
                <c:pt idx="338">
                  <c:v>5-Dec</c:v>
                </c:pt>
                <c:pt idx="339">
                  <c:v>6-Dec</c:v>
                </c:pt>
                <c:pt idx="340">
                  <c:v>7-Dec</c:v>
                </c:pt>
                <c:pt idx="341">
                  <c:v>8-Dec</c:v>
                </c:pt>
                <c:pt idx="342">
                  <c:v>9-Dec</c:v>
                </c:pt>
                <c:pt idx="343">
                  <c:v>10-Dec</c:v>
                </c:pt>
                <c:pt idx="344">
                  <c:v>11-Dec</c:v>
                </c:pt>
                <c:pt idx="345">
                  <c:v>12-Dec</c:v>
                </c:pt>
                <c:pt idx="346">
                  <c:v>13-Dec</c:v>
                </c:pt>
                <c:pt idx="347">
                  <c:v>14-Dec</c:v>
                </c:pt>
                <c:pt idx="348">
                  <c:v>15-Dec</c:v>
                </c:pt>
                <c:pt idx="349">
                  <c:v>16-Dec</c:v>
                </c:pt>
                <c:pt idx="350">
                  <c:v>17-Dec</c:v>
                </c:pt>
                <c:pt idx="351">
                  <c:v>18-Dec</c:v>
                </c:pt>
                <c:pt idx="352">
                  <c:v>19-Dec</c:v>
                </c:pt>
                <c:pt idx="353">
                  <c:v>20-Dec</c:v>
                </c:pt>
                <c:pt idx="354">
                  <c:v>21-Dec</c:v>
                </c:pt>
                <c:pt idx="355">
                  <c:v>22-Dec</c:v>
                </c:pt>
                <c:pt idx="356">
                  <c:v>23-Dec</c:v>
                </c:pt>
                <c:pt idx="357">
                  <c:v>24-Dec</c:v>
                </c:pt>
                <c:pt idx="358">
                  <c:v>25-Dec</c:v>
                </c:pt>
                <c:pt idx="359">
                  <c:v>26-Dec</c:v>
                </c:pt>
                <c:pt idx="360">
                  <c:v>27-Dec</c:v>
                </c:pt>
                <c:pt idx="361">
                  <c:v>28-Dec</c:v>
                </c:pt>
                <c:pt idx="362">
                  <c:v>29-Dec</c:v>
                </c:pt>
                <c:pt idx="363">
                  <c:v>30-Dec</c:v>
                </c:pt>
                <c:pt idx="364">
                  <c:v>31-Dec</c:v>
                </c:pt>
              </c:strCache>
            </c:strRef>
          </c:cat>
          <c:val>
            <c:numRef>
              <c:f>Mcnary!$B$3:$B$367</c:f>
              <c:numCache>
                <c:formatCode>General</c:formatCode>
                <c:ptCount val="365"/>
                <c:pt idx="0">
                  <c:v>114</c:v>
                </c:pt>
                <c:pt idx="1">
                  <c:v>96.3</c:v>
                </c:pt>
                <c:pt idx="2">
                  <c:v>120.4</c:v>
                </c:pt>
                <c:pt idx="3">
                  <c:v>131.9</c:v>
                </c:pt>
                <c:pt idx="4">
                  <c:v>135.4</c:v>
                </c:pt>
                <c:pt idx="5">
                  <c:v>125.9</c:v>
                </c:pt>
                <c:pt idx="6">
                  <c:v>111.4</c:v>
                </c:pt>
                <c:pt idx="7">
                  <c:v>97.9</c:v>
                </c:pt>
                <c:pt idx="8">
                  <c:v>137.1</c:v>
                </c:pt>
                <c:pt idx="9">
                  <c:v>129.3</c:v>
                </c:pt>
                <c:pt idx="10">
                  <c:v>113.3</c:v>
                </c:pt>
                <c:pt idx="11">
                  <c:v>114.2</c:v>
                </c:pt>
                <c:pt idx="12">
                  <c:v>103.9</c:v>
                </c:pt>
                <c:pt idx="13">
                  <c:v>116.1</c:v>
                </c:pt>
                <c:pt idx="14">
                  <c:v>152.1</c:v>
                </c:pt>
                <c:pt idx="15">
                  <c:v>170.8</c:v>
                </c:pt>
                <c:pt idx="16">
                  <c:v>144.4</c:v>
                </c:pt>
                <c:pt idx="17">
                  <c:v>148.2</c:v>
                </c:pt>
                <c:pt idx="18">
                  <c:v>119.7</c:v>
                </c:pt>
                <c:pt idx="19">
                  <c:v>126.9</c:v>
                </c:pt>
                <c:pt idx="20">
                  <c:v>113.6</c:v>
                </c:pt>
                <c:pt idx="21">
                  <c:v>132.9</c:v>
                </c:pt>
                <c:pt idx="22">
                  <c:v>158.1</c:v>
                </c:pt>
                <c:pt idx="23">
                  <c:v>157.9</c:v>
                </c:pt>
                <c:pt idx="24">
                  <c:v>111.9</c:v>
                </c:pt>
                <c:pt idx="25">
                  <c:v>139.8</c:v>
                </c:pt>
                <c:pt idx="26">
                  <c:v>111.5</c:v>
                </c:pt>
                <c:pt idx="27">
                  <c:v>125.3</c:v>
                </c:pt>
                <c:pt idx="28">
                  <c:v>156.1</c:v>
                </c:pt>
                <c:pt idx="29">
                  <c:v>159.1</c:v>
                </c:pt>
                <c:pt idx="30">
                  <c:v>160.6</c:v>
                </c:pt>
                <c:pt idx="31">
                  <c:v>153.2</c:v>
                </c:pt>
                <c:pt idx="32">
                  <c:v>136.7</c:v>
                </c:pt>
                <c:pt idx="33">
                  <c:v>117.3</c:v>
                </c:pt>
                <c:pt idx="34">
                  <c:v>133.4</c:v>
                </c:pt>
                <c:pt idx="35">
                  <c:v>152.2</c:v>
                </c:pt>
                <c:pt idx="36">
                  <c:v>155.6</c:v>
                </c:pt>
                <c:pt idx="37">
                  <c:v>148.4</c:v>
                </c:pt>
                <c:pt idx="38">
                  <c:v>156.8</c:v>
                </c:pt>
                <c:pt idx="39">
                  <c:v>146.2</c:v>
                </c:pt>
                <c:pt idx="40">
                  <c:v>114.1</c:v>
                </c:pt>
                <c:pt idx="41">
                  <c:v>119.2</c:v>
                </c:pt>
                <c:pt idx="42">
                  <c:v>170.25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Mcnary!$C$2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Mcnary!$A$3:$A$367</c:f>
              <c:strCache>
                <c:ptCount val="365"/>
                <c:pt idx="0">
                  <c:v>1-Jan</c:v>
                </c:pt>
                <c:pt idx="1">
                  <c:v>2-Jan</c:v>
                </c:pt>
                <c:pt idx="2">
                  <c:v>3-Jan</c:v>
                </c:pt>
                <c:pt idx="3">
                  <c:v>4-Jan</c:v>
                </c:pt>
                <c:pt idx="4">
                  <c:v>5-Jan</c:v>
                </c:pt>
                <c:pt idx="5">
                  <c:v>6-Jan</c:v>
                </c:pt>
                <c:pt idx="6">
                  <c:v>7-Jan</c:v>
                </c:pt>
                <c:pt idx="7">
                  <c:v>8-Jan</c:v>
                </c:pt>
                <c:pt idx="8">
                  <c:v>9-Jan</c:v>
                </c:pt>
                <c:pt idx="9">
                  <c:v>10-Jan</c:v>
                </c:pt>
                <c:pt idx="10">
                  <c:v>11-Jan</c:v>
                </c:pt>
                <c:pt idx="11">
                  <c:v>12-Jan</c:v>
                </c:pt>
                <c:pt idx="12">
                  <c:v>13-Jan</c:v>
                </c:pt>
                <c:pt idx="13">
                  <c:v>14-Jan</c:v>
                </c:pt>
                <c:pt idx="14">
                  <c:v>15-Jan</c:v>
                </c:pt>
                <c:pt idx="15">
                  <c:v>16-Jan</c:v>
                </c:pt>
                <c:pt idx="16">
                  <c:v>17-Jan</c:v>
                </c:pt>
                <c:pt idx="17">
                  <c:v>18-Jan</c:v>
                </c:pt>
                <c:pt idx="18">
                  <c:v>19-Jan</c:v>
                </c:pt>
                <c:pt idx="19">
                  <c:v>20-Jan</c:v>
                </c:pt>
                <c:pt idx="20">
                  <c:v>21-Jan</c:v>
                </c:pt>
                <c:pt idx="21">
                  <c:v>22-Jan</c:v>
                </c:pt>
                <c:pt idx="22">
                  <c:v>23-Jan</c:v>
                </c:pt>
                <c:pt idx="23">
                  <c:v>24-Jan</c:v>
                </c:pt>
                <c:pt idx="24">
                  <c:v>25-Jan</c:v>
                </c:pt>
                <c:pt idx="25">
                  <c:v>26-Jan</c:v>
                </c:pt>
                <c:pt idx="26">
                  <c:v>27-Jan</c:v>
                </c:pt>
                <c:pt idx="27">
                  <c:v>28-Jan</c:v>
                </c:pt>
                <c:pt idx="28">
                  <c:v>29-Jan</c:v>
                </c:pt>
                <c:pt idx="29">
                  <c:v>30-Jan</c:v>
                </c:pt>
                <c:pt idx="30">
                  <c:v>31-Jan</c:v>
                </c:pt>
                <c:pt idx="31">
                  <c:v>1-Feb</c:v>
                </c:pt>
                <c:pt idx="32">
                  <c:v>2-Feb</c:v>
                </c:pt>
                <c:pt idx="33">
                  <c:v>3-Feb</c:v>
                </c:pt>
                <c:pt idx="34">
                  <c:v>4-Feb</c:v>
                </c:pt>
                <c:pt idx="35">
                  <c:v>5-Feb</c:v>
                </c:pt>
                <c:pt idx="36">
                  <c:v>6-Feb</c:v>
                </c:pt>
                <c:pt idx="37">
                  <c:v>7-Feb</c:v>
                </c:pt>
                <c:pt idx="38">
                  <c:v>8-Feb</c:v>
                </c:pt>
                <c:pt idx="39">
                  <c:v>9-Feb</c:v>
                </c:pt>
                <c:pt idx="40">
                  <c:v>10-Feb</c:v>
                </c:pt>
                <c:pt idx="41">
                  <c:v>11-Feb</c:v>
                </c:pt>
                <c:pt idx="42">
                  <c:v>12-Feb</c:v>
                </c:pt>
                <c:pt idx="43">
                  <c:v>13-Feb</c:v>
                </c:pt>
                <c:pt idx="44">
                  <c:v>14-Feb</c:v>
                </c:pt>
                <c:pt idx="45">
                  <c:v>15-Feb</c:v>
                </c:pt>
                <c:pt idx="46">
                  <c:v>16-Feb</c:v>
                </c:pt>
                <c:pt idx="47">
                  <c:v>17-Feb</c:v>
                </c:pt>
                <c:pt idx="48">
                  <c:v>18-Feb</c:v>
                </c:pt>
                <c:pt idx="49">
                  <c:v>19-Feb</c:v>
                </c:pt>
                <c:pt idx="50">
                  <c:v>20-Feb</c:v>
                </c:pt>
                <c:pt idx="51">
                  <c:v>21-Feb</c:v>
                </c:pt>
                <c:pt idx="52">
                  <c:v>22-Feb</c:v>
                </c:pt>
                <c:pt idx="53">
                  <c:v>23-Feb</c:v>
                </c:pt>
                <c:pt idx="54">
                  <c:v>24-Feb</c:v>
                </c:pt>
                <c:pt idx="55">
                  <c:v>25-Feb</c:v>
                </c:pt>
                <c:pt idx="56">
                  <c:v>26-Feb</c:v>
                </c:pt>
                <c:pt idx="57">
                  <c:v>27-Feb</c:v>
                </c:pt>
                <c:pt idx="58">
                  <c:v>28-Feb</c:v>
                </c:pt>
                <c:pt idx="59">
                  <c:v>1-Mar</c:v>
                </c:pt>
                <c:pt idx="60">
                  <c:v>2-Mar</c:v>
                </c:pt>
                <c:pt idx="61">
                  <c:v>3-Mar</c:v>
                </c:pt>
                <c:pt idx="62">
                  <c:v>4-Mar</c:v>
                </c:pt>
                <c:pt idx="63">
                  <c:v>5-Mar</c:v>
                </c:pt>
                <c:pt idx="64">
                  <c:v>6-Mar</c:v>
                </c:pt>
                <c:pt idx="65">
                  <c:v>7-Mar</c:v>
                </c:pt>
                <c:pt idx="66">
                  <c:v>8-Mar</c:v>
                </c:pt>
                <c:pt idx="67">
                  <c:v>9-Mar</c:v>
                </c:pt>
                <c:pt idx="68">
                  <c:v>10-Mar</c:v>
                </c:pt>
                <c:pt idx="69">
                  <c:v>11-Mar</c:v>
                </c:pt>
                <c:pt idx="70">
                  <c:v>12-Mar</c:v>
                </c:pt>
                <c:pt idx="71">
                  <c:v>13-Mar</c:v>
                </c:pt>
                <c:pt idx="72">
                  <c:v>14-Mar</c:v>
                </c:pt>
                <c:pt idx="73">
                  <c:v>15-Mar</c:v>
                </c:pt>
                <c:pt idx="74">
                  <c:v>16-Mar</c:v>
                </c:pt>
                <c:pt idx="75">
                  <c:v>17-Mar</c:v>
                </c:pt>
                <c:pt idx="76">
                  <c:v>18-Mar</c:v>
                </c:pt>
                <c:pt idx="77">
                  <c:v>19-Mar</c:v>
                </c:pt>
                <c:pt idx="78">
                  <c:v>20-Mar</c:v>
                </c:pt>
                <c:pt idx="79">
                  <c:v>21-Mar</c:v>
                </c:pt>
                <c:pt idx="80">
                  <c:v>22-Mar</c:v>
                </c:pt>
                <c:pt idx="81">
                  <c:v>23-Mar</c:v>
                </c:pt>
                <c:pt idx="82">
                  <c:v>24-Mar</c:v>
                </c:pt>
                <c:pt idx="83">
                  <c:v>25-Mar</c:v>
                </c:pt>
                <c:pt idx="84">
                  <c:v>26-Mar</c:v>
                </c:pt>
                <c:pt idx="85">
                  <c:v>27-Mar</c:v>
                </c:pt>
                <c:pt idx="86">
                  <c:v>28-Mar</c:v>
                </c:pt>
                <c:pt idx="87">
                  <c:v>29-Mar</c:v>
                </c:pt>
                <c:pt idx="88">
                  <c:v>30-Mar</c:v>
                </c:pt>
                <c:pt idx="89">
                  <c:v>31-Mar</c:v>
                </c:pt>
                <c:pt idx="90">
                  <c:v>1-Apr</c:v>
                </c:pt>
                <c:pt idx="91">
                  <c:v>2-Apr</c:v>
                </c:pt>
                <c:pt idx="92">
                  <c:v>3-Apr</c:v>
                </c:pt>
                <c:pt idx="93">
                  <c:v>4-Apr</c:v>
                </c:pt>
                <c:pt idx="94">
                  <c:v>5-Apr</c:v>
                </c:pt>
                <c:pt idx="95">
                  <c:v>6-Apr</c:v>
                </c:pt>
                <c:pt idx="96">
                  <c:v>7-Apr</c:v>
                </c:pt>
                <c:pt idx="97">
                  <c:v>8-Apr</c:v>
                </c:pt>
                <c:pt idx="98">
                  <c:v>9-Apr</c:v>
                </c:pt>
                <c:pt idx="99">
                  <c:v>10-Apr</c:v>
                </c:pt>
                <c:pt idx="100">
                  <c:v>11-Apr</c:v>
                </c:pt>
                <c:pt idx="101">
                  <c:v>12-Apr</c:v>
                </c:pt>
                <c:pt idx="102">
                  <c:v>13-Apr</c:v>
                </c:pt>
                <c:pt idx="103">
                  <c:v>14-Apr</c:v>
                </c:pt>
                <c:pt idx="104">
                  <c:v>15-Apr</c:v>
                </c:pt>
                <c:pt idx="105">
                  <c:v>16-Apr</c:v>
                </c:pt>
                <c:pt idx="106">
                  <c:v>17-Apr</c:v>
                </c:pt>
                <c:pt idx="107">
                  <c:v>18-Apr</c:v>
                </c:pt>
                <c:pt idx="108">
                  <c:v>19-Apr</c:v>
                </c:pt>
                <c:pt idx="109">
                  <c:v>20-Apr</c:v>
                </c:pt>
                <c:pt idx="110">
                  <c:v>21-Apr</c:v>
                </c:pt>
                <c:pt idx="111">
                  <c:v>22-Apr</c:v>
                </c:pt>
                <c:pt idx="112">
                  <c:v>23-Apr</c:v>
                </c:pt>
                <c:pt idx="113">
                  <c:v>24-Apr</c:v>
                </c:pt>
                <c:pt idx="114">
                  <c:v>25-Apr</c:v>
                </c:pt>
                <c:pt idx="115">
                  <c:v>26-Apr</c:v>
                </c:pt>
                <c:pt idx="116">
                  <c:v>27-Apr</c:v>
                </c:pt>
                <c:pt idx="117">
                  <c:v>28-Apr</c:v>
                </c:pt>
                <c:pt idx="118">
                  <c:v>29-Apr</c:v>
                </c:pt>
                <c:pt idx="119">
                  <c:v>30-Apr</c:v>
                </c:pt>
                <c:pt idx="120">
                  <c:v>1-May</c:v>
                </c:pt>
                <c:pt idx="121">
                  <c:v>2-May</c:v>
                </c:pt>
                <c:pt idx="122">
                  <c:v>3-May</c:v>
                </c:pt>
                <c:pt idx="123">
                  <c:v>4-May</c:v>
                </c:pt>
                <c:pt idx="124">
                  <c:v>5-May</c:v>
                </c:pt>
                <c:pt idx="125">
                  <c:v>6-May</c:v>
                </c:pt>
                <c:pt idx="126">
                  <c:v>7-May</c:v>
                </c:pt>
                <c:pt idx="127">
                  <c:v>8-May</c:v>
                </c:pt>
                <c:pt idx="128">
                  <c:v>9-May</c:v>
                </c:pt>
                <c:pt idx="129">
                  <c:v>10-May</c:v>
                </c:pt>
                <c:pt idx="130">
                  <c:v>11-May</c:v>
                </c:pt>
                <c:pt idx="131">
                  <c:v>12-May</c:v>
                </c:pt>
                <c:pt idx="132">
                  <c:v>13-May</c:v>
                </c:pt>
                <c:pt idx="133">
                  <c:v>14-May</c:v>
                </c:pt>
                <c:pt idx="134">
                  <c:v>15-May</c:v>
                </c:pt>
                <c:pt idx="135">
                  <c:v>16-May</c:v>
                </c:pt>
                <c:pt idx="136">
                  <c:v>17-May</c:v>
                </c:pt>
                <c:pt idx="137">
                  <c:v>18-May</c:v>
                </c:pt>
                <c:pt idx="138">
                  <c:v>19-May</c:v>
                </c:pt>
                <c:pt idx="139">
                  <c:v>20-May</c:v>
                </c:pt>
                <c:pt idx="140">
                  <c:v>21-May</c:v>
                </c:pt>
                <c:pt idx="141">
                  <c:v>22-May</c:v>
                </c:pt>
                <c:pt idx="142">
                  <c:v>23-May</c:v>
                </c:pt>
                <c:pt idx="143">
                  <c:v>24-May</c:v>
                </c:pt>
                <c:pt idx="144">
                  <c:v>25-May</c:v>
                </c:pt>
                <c:pt idx="145">
                  <c:v>26-May</c:v>
                </c:pt>
                <c:pt idx="146">
                  <c:v>27-May</c:v>
                </c:pt>
                <c:pt idx="147">
                  <c:v>28-May</c:v>
                </c:pt>
                <c:pt idx="148">
                  <c:v>29-May</c:v>
                </c:pt>
                <c:pt idx="149">
                  <c:v>30-May</c:v>
                </c:pt>
                <c:pt idx="150">
                  <c:v>31-May</c:v>
                </c:pt>
                <c:pt idx="151">
                  <c:v>1-Jun</c:v>
                </c:pt>
                <c:pt idx="152">
                  <c:v>2-Jun</c:v>
                </c:pt>
                <c:pt idx="153">
                  <c:v>3-Jun</c:v>
                </c:pt>
                <c:pt idx="154">
                  <c:v>4-Jun</c:v>
                </c:pt>
                <c:pt idx="155">
                  <c:v>5-Jun</c:v>
                </c:pt>
                <c:pt idx="156">
                  <c:v>6-Jun</c:v>
                </c:pt>
                <c:pt idx="157">
                  <c:v>7-Jun</c:v>
                </c:pt>
                <c:pt idx="158">
                  <c:v>8-Jun</c:v>
                </c:pt>
                <c:pt idx="159">
                  <c:v>9-Jun</c:v>
                </c:pt>
                <c:pt idx="160">
                  <c:v>10-Jun</c:v>
                </c:pt>
                <c:pt idx="161">
                  <c:v>11-Jun</c:v>
                </c:pt>
                <c:pt idx="162">
                  <c:v>12-Jun</c:v>
                </c:pt>
                <c:pt idx="163">
                  <c:v>13-Jun</c:v>
                </c:pt>
                <c:pt idx="164">
                  <c:v>14-Jun</c:v>
                </c:pt>
                <c:pt idx="165">
                  <c:v>15-Jun</c:v>
                </c:pt>
                <c:pt idx="166">
                  <c:v>16-Jun</c:v>
                </c:pt>
                <c:pt idx="167">
                  <c:v>17-Jun</c:v>
                </c:pt>
                <c:pt idx="168">
                  <c:v>18-Jun</c:v>
                </c:pt>
                <c:pt idx="169">
                  <c:v>19-Jun</c:v>
                </c:pt>
                <c:pt idx="170">
                  <c:v>20-Jun</c:v>
                </c:pt>
                <c:pt idx="171">
                  <c:v>21-Jun</c:v>
                </c:pt>
                <c:pt idx="172">
                  <c:v>22-Jun</c:v>
                </c:pt>
                <c:pt idx="173">
                  <c:v>23-Jun</c:v>
                </c:pt>
                <c:pt idx="174">
                  <c:v>24-Jun</c:v>
                </c:pt>
                <c:pt idx="175">
                  <c:v>25-Jun</c:v>
                </c:pt>
                <c:pt idx="176">
                  <c:v>26-Jun</c:v>
                </c:pt>
                <c:pt idx="177">
                  <c:v>27-Jun</c:v>
                </c:pt>
                <c:pt idx="178">
                  <c:v>28-Jun</c:v>
                </c:pt>
                <c:pt idx="179">
                  <c:v>29-Jun</c:v>
                </c:pt>
                <c:pt idx="180">
                  <c:v>30-Jun</c:v>
                </c:pt>
                <c:pt idx="181">
                  <c:v>1-Jul</c:v>
                </c:pt>
                <c:pt idx="182">
                  <c:v>2-Jul</c:v>
                </c:pt>
                <c:pt idx="183">
                  <c:v>3-Jul</c:v>
                </c:pt>
                <c:pt idx="184">
                  <c:v>4-Jul</c:v>
                </c:pt>
                <c:pt idx="185">
                  <c:v>5-Jul</c:v>
                </c:pt>
                <c:pt idx="186">
                  <c:v>6-Jul</c:v>
                </c:pt>
                <c:pt idx="187">
                  <c:v>7-Jul</c:v>
                </c:pt>
                <c:pt idx="188">
                  <c:v>8-Jul</c:v>
                </c:pt>
                <c:pt idx="189">
                  <c:v>9-Jul</c:v>
                </c:pt>
                <c:pt idx="190">
                  <c:v>10-Jul</c:v>
                </c:pt>
                <c:pt idx="191">
                  <c:v>11-Jul</c:v>
                </c:pt>
                <c:pt idx="192">
                  <c:v>12-Jul</c:v>
                </c:pt>
                <c:pt idx="193">
                  <c:v>13-Jul</c:v>
                </c:pt>
                <c:pt idx="194">
                  <c:v>14-Jul</c:v>
                </c:pt>
                <c:pt idx="195">
                  <c:v>15-Jul</c:v>
                </c:pt>
                <c:pt idx="196">
                  <c:v>16-Jul</c:v>
                </c:pt>
                <c:pt idx="197">
                  <c:v>17-Jul</c:v>
                </c:pt>
                <c:pt idx="198">
                  <c:v>18-Jul</c:v>
                </c:pt>
                <c:pt idx="199">
                  <c:v>19-Jul</c:v>
                </c:pt>
                <c:pt idx="200">
                  <c:v>20-Jul</c:v>
                </c:pt>
                <c:pt idx="201">
                  <c:v>21-Jul</c:v>
                </c:pt>
                <c:pt idx="202">
                  <c:v>22-Jul</c:v>
                </c:pt>
                <c:pt idx="203">
                  <c:v>23-Jul</c:v>
                </c:pt>
                <c:pt idx="204">
                  <c:v>24-Jul</c:v>
                </c:pt>
                <c:pt idx="205">
                  <c:v>25-Jul</c:v>
                </c:pt>
                <c:pt idx="206">
                  <c:v>26-Jul</c:v>
                </c:pt>
                <c:pt idx="207">
                  <c:v>27-Jul</c:v>
                </c:pt>
                <c:pt idx="208">
                  <c:v>28-Jul</c:v>
                </c:pt>
                <c:pt idx="209">
                  <c:v>29-Jul</c:v>
                </c:pt>
                <c:pt idx="210">
                  <c:v>30-Jul</c:v>
                </c:pt>
                <c:pt idx="211">
                  <c:v>31-Jul</c:v>
                </c:pt>
                <c:pt idx="212">
                  <c:v>1-Aug</c:v>
                </c:pt>
                <c:pt idx="213">
                  <c:v>2-Aug</c:v>
                </c:pt>
                <c:pt idx="214">
                  <c:v>3-Aug</c:v>
                </c:pt>
                <c:pt idx="215">
                  <c:v>4-Aug</c:v>
                </c:pt>
                <c:pt idx="216">
                  <c:v>5-Aug</c:v>
                </c:pt>
                <c:pt idx="217">
                  <c:v>6-Aug</c:v>
                </c:pt>
                <c:pt idx="218">
                  <c:v>7-Aug</c:v>
                </c:pt>
                <c:pt idx="219">
                  <c:v>8-Aug</c:v>
                </c:pt>
                <c:pt idx="220">
                  <c:v>9-Aug</c:v>
                </c:pt>
                <c:pt idx="221">
                  <c:v>10-Aug</c:v>
                </c:pt>
                <c:pt idx="222">
                  <c:v>11-Aug</c:v>
                </c:pt>
                <c:pt idx="223">
                  <c:v>12-Aug</c:v>
                </c:pt>
                <c:pt idx="224">
                  <c:v>13-Aug</c:v>
                </c:pt>
                <c:pt idx="225">
                  <c:v>14-Aug</c:v>
                </c:pt>
                <c:pt idx="226">
                  <c:v>15-Aug</c:v>
                </c:pt>
                <c:pt idx="227">
                  <c:v>16-Aug</c:v>
                </c:pt>
                <c:pt idx="228">
                  <c:v>17-Aug</c:v>
                </c:pt>
                <c:pt idx="229">
                  <c:v>18-Aug</c:v>
                </c:pt>
                <c:pt idx="230">
                  <c:v>19-Aug</c:v>
                </c:pt>
                <c:pt idx="231">
                  <c:v>20-Aug</c:v>
                </c:pt>
                <c:pt idx="232">
                  <c:v>21-Aug</c:v>
                </c:pt>
                <c:pt idx="233">
                  <c:v>22-Aug</c:v>
                </c:pt>
                <c:pt idx="234">
                  <c:v>23-Aug</c:v>
                </c:pt>
                <c:pt idx="235">
                  <c:v>24-Aug</c:v>
                </c:pt>
                <c:pt idx="236">
                  <c:v>25-Aug</c:v>
                </c:pt>
                <c:pt idx="237">
                  <c:v>26-Aug</c:v>
                </c:pt>
                <c:pt idx="238">
                  <c:v>27-Aug</c:v>
                </c:pt>
                <c:pt idx="239">
                  <c:v>28-Aug</c:v>
                </c:pt>
                <c:pt idx="240">
                  <c:v>29-Aug</c:v>
                </c:pt>
                <c:pt idx="241">
                  <c:v>30-Aug</c:v>
                </c:pt>
                <c:pt idx="242">
                  <c:v>31-Aug</c:v>
                </c:pt>
                <c:pt idx="243">
                  <c:v>1-Sep</c:v>
                </c:pt>
                <c:pt idx="244">
                  <c:v>2-Sep</c:v>
                </c:pt>
                <c:pt idx="245">
                  <c:v>3-Sep</c:v>
                </c:pt>
                <c:pt idx="246">
                  <c:v>4-Sep</c:v>
                </c:pt>
                <c:pt idx="247">
                  <c:v>5-Sep</c:v>
                </c:pt>
                <c:pt idx="248">
                  <c:v>6-Sep</c:v>
                </c:pt>
                <c:pt idx="249">
                  <c:v>7-Sep</c:v>
                </c:pt>
                <c:pt idx="250">
                  <c:v>8-Sep</c:v>
                </c:pt>
                <c:pt idx="251">
                  <c:v>9-Sep</c:v>
                </c:pt>
                <c:pt idx="252">
                  <c:v>10-Sep</c:v>
                </c:pt>
                <c:pt idx="253">
                  <c:v>11-Sep</c:v>
                </c:pt>
                <c:pt idx="254">
                  <c:v>12-Sep</c:v>
                </c:pt>
                <c:pt idx="255">
                  <c:v>13-Sep</c:v>
                </c:pt>
                <c:pt idx="256">
                  <c:v>14-Sep</c:v>
                </c:pt>
                <c:pt idx="257">
                  <c:v>15-Sep</c:v>
                </c:pt>
                <c:pt idx="258">
                  <c:v>16-Sep</c:v>
                </c:pt>
                <c:pt idx="259">
                  <c:v>17-Sep</c:v>
                </c:pt>
                <c:pt idx="260">
                  <c:v>18-Sep</c:v>
                </c:pt>
                <c:pt idx="261">
                  <c:v>19-Sep</c:v>
                </c:pt>
                <c:pt idx="262">
                  <c:v>20-Sep</c:v>
                </c:pt>
                <c:pt idx="263">
                  <c:v>21-Sep</c:v>
                </c:pt>
                <c:pt idx="264">
                  <c:v>22-Sep</c:v>
                </c:pt>
                <c:pt idx="265">
                  <c:v>23-Sep</c:v>
                </c:pt>
                <c:pt idx="266">
                  <c:v>24-Sep</c:v>
                </c:pt>
                <c:pt idx="267">
                  <c:v>25-Sep</c:v>
                </c:pt>
                <c:pt idx="268">
                  <c:v>26-Sep</c:v>
                </c:pt>
                <c:pt idx="269">
                  <c:v>27-Sep</c:v>
                </c:pt>
                <c:pt idx="270">
                  <c:v>28-Sep</c:v>
                </c:pt>
                <c:pt idx="271">
                  <c:v>29-Sep</c:v>
                </c:pt>
                <c:pt idx="272">
                  <c:v>30-Sep</c:v>
                </c:pt>
                <c:pt idx="273">
                  <c:v>1-Oct</c:v>
                </c:pt>
                <c:pt idx="274">
                  <c:v>2-Oct</c:v>
                </c:pt>
                <c:pt idx="275">
                  <c:v>3-Oct</c:v>
                </c:pt>
                <c:pt idx="276">
                  <c:v>4-Oct</c:v>
                </c:pt>
                <c:pt idx="277">
                  <c:v>5-Oct</c:v>
                </c:pt>
                <c:pt idx="278">
                  <c:v>6-Oct</c:v>
                </c:pt>
                <c:pt idx="279">
                  <c:v>7-Oct</c:v>
                </c:pt>
                <c:pt idx="280">
                  <c:v>8-Oct</c:v>
                </c:pt>
                <c:pt idx="281">
                  <c:v>9-Oct</c:v>
                </c:pt>
                <c:pt idx="282">
                  <c:v>10-Oct</c:v>
                </c:pt>
                <c:pt idx="283">
                  <c:v>11-Oct</c:v>
                </c:pt>
                <c:pt idx="284">
                  <c:v>12-Oct</c:v>
                </c:pt>
                <c:pt idx="285">
                  <c:v>13-Oct</c:v>
                </c:pt>
                <c:pt idx="286">
                  <c:v>14-Oct</c:v>
                </c:pt>
                <c:pt idx="287">
                  <c:v>15-Oct</c:v>
                </c:pt>
                <c:pt idx="288">
                  <c:v>16-Oct</c:v>
                </c:pt>
                <c:pt idx="289">
                  <c:v>17-Oct</c:v>
                </c:pt>
                <c:pt idx="290">
                  <c:v>18-Oct</c:v>
                </c:pt>
                <c:pt idx="291">
                  <c:v>19-Oct</c:v>
                </c:pt>
                <c:pt idx="292">
                  <c:v>20-Oct</c:v>
                </c:pt>
                <c:pt idx="293">
                  <c:v>21-Oct</c:v>
                </c:pt>
                <c:pt idx="294">
                  <c:v>22-Oct</c:v>
                </c:pt>
                <c:pt idx="295">
                  <c:v>23-Oct</c:v>
                </c:pt>
                <c:pt idx="296">
                  <c:v>24-Oct</c:v>
                </c:pt>
                <c:pt idx="297">
                  <c:v>25-Oct</c:v>
                </c:pt>
                <c:pt idx="298">
                  <c:v>26-Oct</c:v>
                </c:pt>
                <c:pt idx="299">
                  <c:v>27-Oct</c:v>
                </c:pt>
                <c:pt idx="300">
                  <c:v>28-Oct</c:v>
                </c:pt>
                <c:pt idx="301">
                  <c:v>29-Oct</c:v>
                </c:pt>
                <c:pt idx="302">
                  <c:v>30-Oct</c:v>
                </c:pt>
                <c:pt idx="303">
                  <c:v>31-Oct</c:v>
                </c:pt>
                <c:pt idx="304">
                  <c:v>1-Nov</c:v>
                </c:pt>
                <c:pt idx="305">
                  <c:v>2-Nov</c:v>
                </c:pt>
                <c:pt idx="306">
                  <c:v>3-Nov</c:v>
                </c:pt>
                <c:pt idx="307">
                  <c:v>4-Nov</c:v>
                </c:pt>
                <c:pt idx="308">
                  <c:v>5-Nov</c:v>
                </c:pt>
                <c:pt idx="309">
                  <c:v>6-Nov</c:v>
                </c:pt>
                <c:pt idx="310">
                  <c:v>7-Nov</c:v>
                </c:pt>
                <c:pt idx="311">
                  <c:v>8-Nov</c:v>
                </c:pt>
                <c:pt idx="312">
                  <c:v>9-Nov</c:v>
                </c:pt>
                <c:pt idx="313">
                  <c:v>10-Nov</c:v>
                </c:pt>
                <c:pt idx="314">
                  <c:v>11-Nov</c:v>
                </c:pt>
                <c:pt idx="315">
                  <c:v>12-Nov</c:v>
                </c:pt>
                <c:pt idx="316">
                  <c:v>13-Nov</c:v>
                </c:pt>
                <c:pt idx="317">
                  <c:v>14-Nov</c:v>
                </c:pt>
                <c:pt idx="318">
                  <c:v>15-Nov</c:v>
                </c:pt>
                <c:pt idx="319">
                  <c:v>16-Nov</c:v>
                </c:pt>
                <c:pt idx="320">
                  <c:v>17-Nov</c:v>
                </c:pt>
                <c:pt idx="321">
                  <c:v>18-Nov</c:v>
                </c:pt>
                <c:pt idx="322">
                  <c:v>19-Nov</c:v>
                </c:pt>
                <c:pt idx="323">
                  <c:v>20-Nov</c:v>
                </c:pt>
                <c:pt idx="324">
                  <c:v>21-Nov</c:v>
                </c:pt>
                <c:pt idx="325">
                  <c:v>22-Nov</c:v>
                </c:pt>
                <c:pt idx="326">
                  <c:v>23-Nov</c:v>
                </c:pt>
                <c:pt idx="327">
                  <c:v>24-Nov</c:v>
                </c:pt>
                <c:pt idx="328">
                  <c:v>25-Nov</c:v>
                </c:pt>
                <c:pt idx="329">
                  <c:v>26-Nov</c:v>
                </c:pt>
                <c:pt idx="330">
                  <c:v>27-Nov</c:v>
                </c:pt>
                <c:pt idx="331">
                  <c:v>28-Nov</c:v>
                </c:pt>
                <c:pt idx="332">
                  <c:v>29-Nov</c:v>
                </c:pt>
                <c:pt idx="333">
                  <c:v>30-Nov</c:v>
                </c:pt>
                <c:pt idx="334">
                  <c:v>1-Dec</c:v>
                </c:pt>
                <c:pt idx="335">
                  <c:v>2-Dec</c:v>
                </c:pt>
                <c:pt idx="336">
                  <c:v>3-Dec</c:v>
                </c:pt>
                <c:pt idx="337">
                  <c:v>4-Dec</c:v>
                </c:pt>
                <c:pt idx="338">
                  <c:v>5-Dec</c:v>
                </c:pt>
                <c:pt idx="339">
                  <c:v>6-Dec</c:v>
                </c:pt>
                <c:pt idx="340">
                  <c:v>7-Dec</c:v>
                </c:pt>
                <c:pt idx="341">
                  <c:v>8-Dec</c:v>
                </c:pt>
                <c:pt idx="342">
                  <c:v>9-Dec</c:v>
                </c:pt>
                <c:pt idx="343">
                  <c:v>10-Dec</c:v>
                </c:pt>
                <c:pt idx="344">
                  <c:v>11-Dec</c:v>
                </c:pt>
                <c:pt idx="345">
                  <c:v>12-Dec</c:v>
                </c:pt>
                <c:pt idx="346">
                  <c:v>13-Dec</c:v>
                </c:pt>
                <c:pt idx="347">
                  <c:v>14-Dec</c:v>
                </c:pt>
                <c:pt idx="348">
                  <c:v>15-Dec</c:v>
                </c:pt>
                <c:pt idx="349">
                  <c:v>16-Dec</c:v>
                </c:pt>
                <c:pt idx="350">
                  <c:v>17-Dec</c:v>
                </c:pt>
                <c:pt idx="351">
                  <c:v>18-Dec</c:v>
                </c:pt>
                <c:pt idx="352">
                  <c:v>19-Dec</c:v>
                </c:pt>
                <c:pt idx="353">
                  <c:v>20-Dec</c:v>
                </c:pt>
                <c:pt idx="354">
                  <c:v>21-Dec</c:v>
                </c:pt>
                <c:pt idx="355">
                  <c:v>22-Dec</c:v>
                </c:pt>
                <c:pt idx="356">
                  <c:v>23-Dec</c:v>
                </c:pt>
                <c:pt idx="357">
                  <c:v>24-Dec</c:v>
                </c:pt>
                <c:pt idx="358">
                  <c:v>25-Dec</c:v>
                </c:pt>
                <c:pt idx="359">
                  <c:v>26-Dec</c:v>
                </c:pt>
                <c:pt idx="360">
                  <c:v>27-Dec</c:v>
                </c:pt>
                <c:pt idx="361">
                  <c:v>28-Dec</c:v>
                </c:pt>
                <c:pt idx="362">
                  <c:v>29-Dec</c:v>
                </c:pt>
                <c:pt idx="363">
                  <c:v>30-Dec</c:v>
                </c:pt>
                <c:pt idx="364">
                  <c:v>31-Dec</c:v>
                </c:pt>
              </c:strCache>
            </c:strRef>
          </c:cat>
          <c:val>
            <c:numRef>
              <c:f>Mcnary!$C$3:$C$367</c:f>
              <c:numCache>
                <c:formatCode>General</c:formatCode>
                <c:ptCount val="365"/>
                <c:pt idx="0">
                  <c:v>106.45</c:v>
                </c:pt>
                <c:pt idx="1">
                  <c:v>112.59</c:v>
                </c:pt>
                <c:pt idx="2">
                  <c:v>150.65</c:v>
                </c:pt>
                <c:pt idx="3">
                  <c:v>139.15</c:v>
                </c:pt>
                <c:pt idx="4">
                  <c:v>130.17</c:v>
                </c:pt>
                <c:pt idx="5">
                  <c:v>126.66</c:v>
                </c:pt>
                <c:pt idx="6">
                  <c:v>128.07</c:v>
                </c:pt>
                <c:pt idx="7">
                  <c:v>137.07</c:v>
                </c:pt>
                <c:pt idx="8">
                  <c:v>139.46</c:v>
                </c:pt>
                <c:pt idx="9">
                  <c:v>134.03</c:v>
                </c:pt>
                <c:pt idx="10">
                  <c:v>134.24</c:v>
                </c:pt>
                <c:pt idx="11">
                  <c:v>122.17</c:v>
                </c:pt>
                <c:pt idx="12">
                  <c:v>124.53</c:v>
                </c:pt>
                <c:pt idx="13">
                  <c:v>106.65</c:v>
                </c:pt>
                <c:pt idx="14">
                  <c:v>114.11</c:v>
                </c:pt>
                <c:pt idx="15">
                  <c:v>134.49</c:v>
                </c:pt>
                <c:pt idx="16">
                  <c:v>129.44</c:v>
                </c:pt>
                <c:pt idx="17">
                  <c:v>127.52</c:v>
                </c:pt>
                <c:pt idx="18">
                  <c:v>128.86</c:v>
                </c:pt>
                <c:pt idx="19">
                  <c:v>121.03</c:v>
                </c:pt>
                <c:pt idx="20">
                  <c:v>94.3</c:v>
                </c:pt>
                <c:pt idx="21">
                  <c:v>145.27</c:v>
                </c:pt>
                <c:pt idx="22">
                  <c:v>132.6</c:v>
                </c:pt>
                <c:pt idx="23">
                  <c:v>106.2</c:v>
                </c:pt>
                <c:pt idx="24">
                  <c:v>127.3</c:v>
                </c:pt>
                <c:pt idx="25">
                  <c:v>123.56</c:v>
                </c:pt>
                <c:pt idx="26">
                  <c:v>114.63</c:v>
                </c:pt>
                <c:pt idx="27">
                  <c:v>110.03</c:v>
                </c:pt>
                <c:pt idx="28">
                  <c:v>108.17</c:v>
                </c:pt>
                <c:pt idx="29">
                  <c:v>126.48</c:v>
                </c:pt>
                <c:pt idx="30">
                  <c:v>108.74</c:v>
                </c:pt>
                <c:pt idx="31">
                  <c:v>114.77</c:v>
                </c:pt>
                <c:pt idx="32">
                  <c:v>101.57</c:v>
                </c:pt>
                <c:pt idx="33">
                  <c:v>111.75</c:v>
                </c:pt>
                <c:pt idx="34">
                  <c:v>98.37</c:v>
                </c:pt>
                <c:pt idx="35">
                  <c:v>101.62</c:v>
                </c:pt>
                <c:pt idx="36">
                  <c:v>106.98</c:v>
                </c:pt>
                <c:pt idx="37">
                  <c:v>127.4</c:v>
                </c:pt>
                <c:pt idx="38">
                  <c:v>119.95</c:v>
                </c:pt>
                <c:pt idx="39">
                  <c:v>137.72</c:v>
                </c:pt>
                <c:pt idx="40">
                  <c:v>125.5</c:v>
                </c:pt>
                <c:pt idx="41">
                  <c:v>114.48</c:v>
                </c:pt>
                <c:pt idx="42">
                  <c:v>109.55</c:v>
                </c:pt>
                <c:pt idx="43">
                  <c:v>125.79</c:v>
                </c:pt>
                <c:pt idx="44">
                  <c:v>136.85</c:v>
                </c:pt>
                <c:pt idx="45">
                  <c:v>127.06</c:v>
                </c:pt>
                <c:pt idx="46">
                  <c:v>127.3</c:v>
                </c:pt>
                <c:pt idx="47">
                  <c:v>130.98</c:v>
                </c:pt>
                <c:pt idx="48">
                  <c:v>81.42</c:v>
                </c:pt>
                <c:pt idx="49">
                  <c:v>124.48</c:v>
                </c:pt>
                <c:pt idx="50">
                  <c:v>100.63</c:v>
                </c:pt>
                <c:pt idx="51">
                  <c:v>99</c:v>
                </c:pt>
                <c:pt idx="52">
                  <c:v>123.7</c:v>
                </c:pt>
                <c:pt idx="53">
                  <c:v>146.7</c:v>
                </c:pt>
                <c:pt idx="54">
                  <c:v>125.17</c:v>
                </c:pt>
                <c:pt idx="55">
                  <c:v>102.14</c:v>
                </c:pt>
                <c:pt idx="56">
                  <c:v>131.39</c:v>
                </c:pt>
                <c:pt idx="57">
                  <c:v>136.74</c:v>
                </c:pt>
                <c:pt idx="58">
                  <c:v>132.99</c:v>
                </c:pt>
                <c:pt idx="59">
                  <c:v>127.69</c:v>
                </c:pt>
                <c:pt idx="60">
                  <c:v>117.47</c:v>
                </c:pt>
                <c:pt idx="61">
                  <c:v>104.91</c:v>
                </c:pt>
                <c:pt idx="62">
                  <c:v>95.38</c:v>
                </c:pt>
                <c:pt idx="63">
                  <c:v>107.8</c:v>
                </c:pt>
                <c:pt idx="64">
                  <c:v>112.94</c:v>
                </c:pt>
                <c:pt idx="65">
                  <c:v>117.04</c:v>
                </c:pt>
                <c:pt idx="66">
                  <c:v>98.25</c:v>
                </c:pt>
                <c:pt idx="67">
                  <c:v>127.59</c:v>
                </c:pt>
                <c:pt idx="68">
                  <c:v>117.53</c:v>
                </c:pt>
                <c:pt idx="69">
                  <c:v>103</c:v>
                </c:pt>
                <c:pt idx="70">
                  <c:v>99</c:v>
                </c:pt>
                <c:pt idx="71">
                  <c:v>106.6</c:v>
                </c:pt>
                <c:pt idx="72">
                  <c:v>123.4</c:v>
                </c:pt>
                <c:pt idx="73">
                  <c:v>118.2</c:v>
                </c:pt>
                <c:pt idx="74">
                  <c:v>120.5</c:v>
                </c:pt>
                <c:pt idx="75">
                  <c:v>117.9</c:v>
                </c:pt>
                <c:pt idx="76">
                  <c:v>92.4</c:v>
                </c:pt>
                <c:pt idx="77">
                  <c:v>102.6</c:v>
                </c:pt>
                <c:pt idx="78">
                  <c:v>113</c:v>
                </c:pt>
                <c:pt idx="79">
                  <c:v>108.8</c:v>
                </c:pt>
                <c:pt idx="80">
                  <c:v>136</c:v>
                </c:pt>
                <c:pt idx="81">
                  <c:v>119.3</c:v>
                </c:pt>
                <c:pt idx="82">
                  <c:v>94.5</c:v>
                </c:pt>
                <c:pt idx="83">
                  <c:v>92</c:v>
                </c:pt>
                <c:pt idx="84">
                  <c:v>106.5</c:v>
                </c:pt>
                <c:pt idx="85">
                  <c:v>123.2</c:v>
                </c:pt>
                <c:pt idx="86">
                  <c:v>115.5</c:v>
                </c:pt>
                <c:pt idx="87">
                  <c:v>116</c:v>
                </c:pt>
                <c:pt idx="88">
                  <c:v>123.6</c:v>
                </c:pt>
                <c:pt idx="89">
                  <c:v>110.2</c:v>
                </c:pt>
                <c:pt idx="90">
                  <c:v>89</c:v>
                </c:pt>
                <c:pt idx="91">
                  <c:v>114.4</c:v>
                </c:pt>
                <c:pt idx="92">
                  <c:v>112</c:v>
                </c:pt>
                <c:pt idx="93">
                  <c:v>120</c:v>
                </c:pt>
                <c:pt idx="94">
                  <c:v>106.6</c:v>
                </c:pt>
                <c:pt idx="95">
                  <c:v>112.3</c:v>
                </c:pt>
                <c:pt idx="96">
                  <c:v>97.6</c:v>
                </c:pt>
                <c:pt idx="97">
                  <c:v>90.6</c:v>
                </c:pt>
                <c:pt idx="98">
                  <c:v>115.1</c:v>
                </c:pt>
                <c:pt idx="99">
                  <c:v>116.3</c:v>
                </c:pt>
                <c:pt idx="100">
                  <c:v>104.7</c:v>
                </c:pt>
                <c:pt idx="101">
                  <c:v>125.2</c:v>
                </c:pt>
                <c:pt idx="102">
                  <c:v>114.4</c:v>
                </c:pt>
                <c:pt idx="103">
                  <c:v>95.3</c:v>
                </c:pt>
                <c:pt idx="104">
                  <c:v>80.8</c:v>
                </c:pt>
                <c:pt idx="105">
                  <c:v>107.5</c:v>
                </c:pt>
                <c:pt idx="106">
                  <c:v>112.5</c:v>
                </c:pt>
                <c:pt idx="107">
                  <c:v>114.8</c:v>
                </c:pt>
                <c:pt idx="108">
                  <c:v>100.4</c:v>
                </c:pt>
                <c:pt idx="109">
                  <c:v>103.1</c:v>
                </c:pt>
                <c:pt idx="110">
                  <c:v>99.2</c:v>
                </c:pt>
                <c:pt idx="111">
                  <c:v>80.9</c:v>
                </c:pt>
                <c:pt idx="112">
                  <c:v>101.3</c:v>
                </c:pt>
                <c:pt idx="113">
                  <c:v>106.3</c:v>
                </c:pt>
                <c:pt idx="114">
                  <c:v>111.8</c:v>
                </c:pt>
                <c:pt idx="115">
                  <c:v>109.7</c:v>
                </c:pt>
                <c:pt idx="116">
                  <c:v>112.9</c:v>
                </c:pt>
                <c:pt idx="117">
                  <c:v>113.3</c:v>
                </c:pt>
                <c:pt idx="118">
                  <c:v>132.5</c:v>
                </c:pt>
                <c:pt idx="119">
                  <c:v>130.5</c:v>
                </c:pt>
                <c:pt idx="120">
                  <c:v>135.7</c:v>
                </c:pt>
                <c:pt idx="121">
                  <c:v>140</c:v>
                </c:pt>
                <c:pt idx="122">
                  <c:v>125.9</c:v>
                </c:pt>
                <c:pt idx="123">
                  <c:v>132.5</c:v>
                </c:pt>
                <c:pt idx="124">
                  <c:v>121.9</c:v>
                </c:pt>
                <c:pt idx="125">
                  <c:v>112.1</c:v>
                </c:pt>
                <c:pt idx="126">
                  <c:v>128.7</c:v>
                </c:pt>
                <c:pt idx="127">
                  <c:v>107.2</c:v>
                </c:pt>
                <c:pt idx="128">
                  <c:v>113.7</c:v>
                </c:pt>
                <c:pt idx="129">
                  <c:v>106.3</c:v>
                </c:pt>
                <c:pt idx="130">
                  <c:v>110.3</c:v>
                </c:pt>
                <c:pt idx="131">
                  <c:v>117.5</c:v>
                </c:pt>
                <c:pt idx="132">
                  <c:v>103.8</c:v>
                </c:pt>
                <c:pt idx="133">
                  <c:v>116</c:v>
                </c:pt>
                <c:pt idx="134">
                  <c:v>126.4</c:v>
                </c:pt>
                <c:pt idx="135">
                  <c:v>142</c:v>
                </c:pt>
                <c:pt idx="136">
                  <c:v>147.1</c:v>
                </c:pt>
                <c:pt idx="137">
                  <c:v>150.6</c:v>
                </c:pt>
                <c:pt idx="138">
                  <c:v>128.1</c:v>
                </c:pt>
                <c:pt idx="139">
                  <c:v>108.9</c:v>
                </c:pt>
                <c:pt idx="140">
                  <c:v>111.3</c:v>
                </c:pt>
                <c:pt idx="141">
                  <c:v>144.9</c:v>
                </c:pt>
                <c:pt idx="142">
                  <c:v>154.7</c:v>
                </c:pt>
                <c:pt idx="143">
                  <c:v>153.9</c:v>
                </c:pt>
                <c:pt idx="144">
                  <c:v>155.7</c:v>
                </c:pt>
                <c:pt idx="145">
                  <c:v>144.1</c:v>
                </c:pt>
                <c:pt idx="146">
                  <c:v>122.3</c:v>
                </c:pt>
                <c:pt idx="147">
                  <c:v>116.4</c:v>
                </c:pt>
                <c:pt idx="148">
                  <c:v>141</c:v>
                </c:pt>
                <c:pt idx="149">
                  <c:v>145.1</c:v>
                </c:pt>
                <c:pt idx="150">
                  <c:v>153.4</c:v>
                </c:pt>
                <c:pt idx="151">
                  <c:v>158</c:v>
                </c:pt>
                <c:pt idx="152">
                  <c:v>126.4</c:v>
                </c:pt>
                <c:pt idx="153">
                  <c:v>106.5</c:v>
                </c:pt>
                <c:pt idx="154">
                  <c:v>135.94</c:v>
                </c:pt>
                <c:pt idx="155">
                  <c:v>157.7</c:v>
                </c:pt>
                <c:pt idx="156">
                  <c:v>133.8</c:v>
                </c:pt>
                <c:pt idx="157">
                  <c:v>134</c:v>
                </c:pt>
                <c:pt idx="158">
                  <c:v>159.3</c:v>
                </c:pt>
                <c:pt idx="159">
                  <c:v>148.3</c:v>
                </c:pt>
                <c:pt idx="160">
                  <c:v>111.6</c:v>
                </c:pt>
                <c:pt idx="161">
                  <c:v>129</c:v>
                </c:pt>
                <c:pt idx="162">
                  <c:v>166.3</c:v>
                </c:pt>
                <c:pt idx="163">
                  <c:v>124.8</c:v>
                </c:pt>
                <c:pt idx="164">
                  <c:v>123.9</c:v>
                </c:pt>
                <c:pt idx="165">
                  <c:v>133</c:v>
                </c:pt>
                <c:pt idx="166">
                  <c:v>132.7</c:v>
                </c:pt>
                <c:pt idx="167">
                  <c:v>92.6</c:v>
                </c:pt>
                <c:pt idx="168">
                  <c:v>108.2</c:v>
                </c:pt>
                <c:pt idx="169">
                  <c:v>146.4</c:v>
                </c:pt>
                <c:pt idx="170">
                  <c:v>125.7</c:v>
                </c:pt>
                <c:pt idx="171">
                  <c:v>141.8</c:v>
                </c:pt>
                <c:pt idx="172">
                  <c:v>145.4</c:v>
                </c:pt>
                <c:pt idx="173">
                  <c:v>118</c:v>
                </c:pt>
                <c:pt idx="174">
                  <c:v>102.7</c:v>
                </c:pt>
                <c:pt idx="175">
                  <c:v>94.9</c:v>
                </c:pt>
                <c:pt idx="176">
                  <c:v>133.7</c:v>
                </c:pt>
                <c:pt idx="177">
                  <c:v>110</c:v>
                </c:pt>
                <c:pt idx="178">
                  <c:v>125.2</c:v>
                </c:pt>
                <c:pt idx="179">
                  <c:v>135.3</c:v>
                </c:pt>
                <c:pt idx="180">
                  <c:v>111.3</c:v>
                </c:pt>
                <c:pt idx="181">
                  <c:v>93.1</c:v>
                </c:pt>
                <c:pt idx="182">
                  <c:v>112.2</c:v>
                </c:pt>
                <c:pt idx="183">
                  <c:v>124</c:v>
                </c:pt>
                <c:pt idx="184">
                  <c:v>104.2</c:v>
                </c:pt>
                <c:pt idx="185">
                  <c:v>85</c:v>
                </c:pt>
                <c:pt idx="186">
                  <c:v>85.7</c:v>
                </c:pt>
                <c:pt idx="187">
                  <c:v>84.3</c:v>
                </c:pt>
                <c:pt idx="188">
                  <c:v>66.9</c:v>
                </c:pt>
                <c:pt idx="189">
                  <c:v>94.8</c:v>
                </c:pt>
                <c:pt idx="190">
                  <c:v>97.4</c:v>
                </c:pt>
                <c:pt idx="191">
                  <c:v>90.3</c:v>
                </c:pt>
                <c:pt idx="192">
                  <c:v>72.4</c:v>
                </c:pt>
                <c:pt idx="193">
                  <c:v>68.9</c:v>
                </c:pt>
                <c:pt idx="194">
                  <c:v>83.3</c:v>
                </c:pt>
                <c:pt idx="195">
                  <c:v>74.2</c:v>
                </c:pt>
                <c:pt idx="196">
                  <c:v>78.9</c:v>
                </c:pt>
                <c:pt idx="197">
                  <c:v>77.3</c:v>
                </c:pt>
                <c:pt idx="198">
                  <c:v>99.2</c:v>
                </c:pt>
                <c:pt idx="199">
                  <c:v>79.2</c:v>
                </c:pt>
                <c:pt idx="200">
                  <c:v>86.3</c:v>
                </c:pt>
                <c:pt idx="201">
                  <c:v>80.2</c:v>
                </c:pt>
                <c:pt idx="202">
                  <c:v>70.4</c:v>
                </c:pt>
                <c:pt idx="203">
                  <c:v>82.8</c:v>
                </c:pt>
                <c:pt idx="204">
                  <c:v>95.9</c:v>
                </c:pt>
                <c:pt idx="205">
                  <c:v>82.4</c:v>
                </c:pt>
                <c:pt idx="206">
                  <c:v>85.1</c:v>
                </c:pt>
                <c:pt idx="207">
                  <c:v>89.1</c:v>
                </c:pt>
                <c:pt idx="208">
                  <c:v>79.9</c:v>
                </c:pt>
                <c:pt idx="209">
                  <c:v>69.6</c:v>
                </c:pt>
                <c:pt idx="210">
                  <c:v>68.6</c:v>
                </c:pt>
                <c:pt idx="211">
                  <c:v>72.2</c:v>
                </c:pt>
                <c:pt idx="212">
                  <c:v>72.7</c:v>
                </c:pt>
                <c:pt idx="213">
                  <c:v>82</c:v>
                </c:pt>
                <c:pt idx="214">
                  <c:v>87.6</c:v>
                </c:pt>
                <c:pt idx="215">
                  <c:v>85.8</c:v>
                </c:pt>
                <c:pt idx="216">
                  <c:v>79.3</c:v>
                </c:pt>
                <c:pt idx="217">
                  <c:v>81.6</c:v>
                </c:pt>
                <c:pt idx="218">
                  <c:v>98.2</c:v>
                </c:pt>
                <c:pt idx="219">
                  <c:v>120.5</c:v>
                </c:pt>
                <c:pt idx="220">
                  <c:v>115.5</c:v>
                </c:pt>
                <c:pt idx="221">
                  <c:v>91.9</c:v>
                </c:pt>
                <c:pt idx="222">
                  <c:v>105.2</c:v>
                </c:pt>
                <c:pt idx="223">
                  <c:v>89.1</c:v>
                </c:pt>
                <c:pt idx="224">
                  <c:v>96.6</c:v>
                </c:pt>
                <c:pt idx="225">
                  <c:v>105.3</c:v>
                </c:pt>
                <c:pt idx="226">
                  <c:v>105.6</c:v>
                </c:pt>
                <c:pt idx="227">
                  <c:v>113.5</c:v>
                </c:pt>
                <c:pt idx="228">
                  <c:v>106.1</c:v>
                </c:pt>
                <c:pt idx="229">
                  <c:v>91.1</c:v>
                </c:pt>
                <c:pt idx="230">
                  <c:v>88.5</c:v>
                </c:pt>
                <c:pt idx="231">
                  <c:v>82</c:v>
                </c:pt>
                <c:pt idx="232">
                  <c:v>90.6</c:v>
                </c:pt>
                <c:pt idx="233">
                  <c:v>88.1</c:v>
                </c:pt>
                <c:pt idx="234">
                  <c:v>93.2</c:v>
                </c:pt>
                <c:pt idx="235">
                  <c:v>88.3</c:v>
                </c:pt>
                <c:pt idx="236">
                  <c:v>105.3</c:v>
                </c:pt>
                <c:pt idx="237">
                  <c:v>95.3</c:v>
                </c:pt>
                <c:pt idx="238">
                  <c:v>93.7</c:v>
                </c:pt>
                <c:pt idx="239">
                  <c:v>128.5</c:v>
                </c:pt>
                <c:pt idx="240">
                  <c:v>113.7</c:v>
                </c:pt>
                <c:pt idx="241">
                  <c:v>111.6</c:v>
                </c:pt>
                <c:pt idx="242">
                  <c:v>95.6</c:v>
                </c:pt>
                <c:pt idx="243">
                  <c:v>102</c:v>
                </c:pt>
                <c:pt idx="244">
                  <c:v>65.3</c:v>
                </c:pt>
                <c:pt idx="245">
                  <c:v>73.48</c:v>
                </c:pt>
                <c:pt idx="246">
                  <c:v>78.9</c:v>
                </c:pt>
                <c:pt idx="247">
                  <c:v>96</c:v>
                </c:pt>
                <c:pt idx="248">
                  <c:v>95.9</c:v>
                </c:pt>
                <c:pt idx="249">
                  <c:v>63.9</c:v>
                </c:pt>
                <c:pt idx="250">
                  <c:v>54.9</c:v>
                </c:pt>
                <c:pt idx="251">
                  <c:v>63.5</c:v>
                </c:pt>
                <c:pt idx="252">
                  <c:v>68.8</c:v>
                </c:pt>
                <c:pt idx="253">
                  <c:v>92.5</c:v>
                </c:pt>
                <c:pt idx="254">
                  <c:v>110.8</c:v>
                </c:pt>
                <c:pt idx="255">
                  <c:v>94.8</c:v>
                </c:pt>
                <c:pt idx="256">
                  <c:v>92.6</c:v>
                </c:pt>
                <c:pt idx="257">
                  <c:v>63.4</c:v>
                </c:pt>
                <c:pt idx="258">
                  <c:v>62</c:v>
                </c:pt>
                <c:pt idx="259">
                  <c:v>70.2</c:v>
                </c:pt>
                <c:pt idx="260">
                  <c:v>67.6</c:v>
                </c:pt>
                <c:pt idx="261">
                  <c:v>76</c:v>
                </c:pt>
                <c:pt idx="262">
                  <c:v>85.48</c:v>
                </c:pt>
                <c:pt idx="263">
                  <c:v>89.28</c:v>
                </c:pt>
                <c:pt idx="264">
                  <c:v>88.7</c:v>
                </c:pt>
                <c:pt idx="265">
                  <c:v>70</c:v>
                </c:pt>
                <c:pt idx="266">
                  <c:v>81.2</c:v>
                </c:pt>
                <c:pt idx="267">
                  <c:v>100</c:v>
                </c:pt>
                <c:pt idx="268">
                  <c:v>89.5</c:v>
                </c:pt>
                <c:pt idx="269">
                  <c:v>90.83</c:v>
                </c:pt>
                <c:pt idx="270">
                  <c:v>77.89</c:v>
                </c:pt>
                <c:pt idx="271">
                  <c:v>75.7</c:v>
                </c:pt>
                <c:pt idx="272">
                  <c:v>73.3</c:v>
                </c:pt>
                <c:pt idx="273">
                  <c:v>87.4</c:v>
                </c:pt>
                <c:pt idx="274">
                  <c:v>97.6</c:v>
                </c:pt>
                <c:pt idx="275">
                  <c:v>72.4</c:v>
                </c:pt>
                <c:pt idx="276">
                  <c:v>62.1</c:v>
                </c:pt>
                <c:pt idx="277">
                  <c:v>81.07</c:v>
                </c:pt>
                <c:pt idx="278">
                  <c:v>57.81</c:v>
                </c:pt>
                <c:pt idx="279">
                  <c:v>62.5</c:v>
                </c:pt>
                <c:pt idx="280">
                  <c:v>67.5</c:v>
                </c:pt>
                <c:pt idx="281">
                  <c:v>73.9</c:v>
                </c:pt>
                <c:pt idx="282">
                  <c:v>88.3</c:v>
                </c:pt>
                <c:pt idx="283">
                  <c:v>83.4</c:v>
                </c:pt>
                <c:pt idx="284">
                  <c:v>77.2</c:v>
                </c:pt>
                <c:pt idx="285">
                  <c:v>72.3</c:v>
                </c:pt>
                <c:pt idx="286">
                  <c:v>63.5</c:v>
                </c:pt>
                <c:pt idx="287">
                  <c:v>87.53</c:v>
                </c:pt>
                <c:pt idx="288">
                  <c:v>85.03</c:v>
                </c:pt>
                <c:pt idx="289">
                  <c:v>113.64</c:v>
                </c:pt>
                <c:pt idx="290">
                  <c:v>102.55</c:v>
                </c:pt>
                <c:pt idx="291">
                  <c:v>77.82</c:v>
                </c:pt>
                <c:pt idx="292">
                  <c:v>62.32</c:v>
                </c:pt>
                <c:pt idx="293">
                  <c:v>62.05</c:v>
                </c:pt>
                <c:pt idx="294">
                  <c:v>70.46</c:v>
                </c:pt>
                <c:pt idx="295">
                  <c:v>99.1</c:v>
                </c:pt>
                <c:pt idx="296">
                  <c:v>101.79</c:v>
                </c:pt>
                <c:pt idx="297">
                  <c:v>76.08</c:v>
                </c:pt>
                <c:pt idx="298">
                  <c:v>82.75</c:v>
                </c:pt>
                <c:pt idx="299">
                  <c:v>89.75</c:v>
                </c:pt>
                <c:pt idx="300">
                  <c:v>78</c:v>
                </c:pt>
                <c:pt idx="301">
                  <c:v>73.1</c:v>
                </c:pt>
                <c:pt idx="302">
                  <c:v>88.3</c:v>
                </c:pt>
                <c:pt idx="303">
                  <c:v>90.3</c:v>
                </c:pt>
                <c:pt idx="304">
                  <c:v>88.7</c:v>
                </c:pt>
                <c:pt idx="305">
                  <c:v>90.3</c:v>
                </c:pt>
                <c:pt idx="306">
                  <c:v>70.9</c:v>
                </c:pt>
                <c:pt idx="307">
                  <c:v>80.8</c:v>
                </c:pt>
                <c:pt idx="308">
                  <c:v>78</c:v>
                </c:pt>
                <c:pt idx="309">
                  <c:v>106.5</c:v>
                </c:pt>
                <c:pt idx="310">
                  <c:v>116.03</c:v>
                </c:pt>
                <c:pt idx="311">
                  <c:v>116.03</c:v>
                </c:pt>
                <c:pt idx="312">
                  <c:v>116.03</c:v>
                </c:pt>
                <c:pt idx="313">
                  <c:v>116.03</c:v>
                </c:pt>
                <c:pt idx="314">
                  <c:v>116.03</c:v>
                </c:pt>
                <c:pt idx="315">
                  <c:v>91.61</c:v>
                </c:pt>
                <c:pt idx="316">
                  <c:v>92.6</c:v>
                </c:pt>
                <c:pt idx="317">
                  <c:v>88.3</c:v>
                </c:pt>
                <c:pt idx="318">
                  <c:v>80.2</c:v>
                </c:pt>
                <c:pt idx="319">
                  <c:v>96.2</c:v>
                </c:pt>
                <c:pt idx="320">
                  <c:v>112.1</c:v>
                </c:pt>
                <c:pt idx="321">
                  <c:v>82.4</c:v>
                </c:pt>
                <c:pt idx="322">
                  <c:v>100.7</c:v>
                </c:pt>
                <c:pt idx="323">
                  <c:v>101.2</c:v>
                </c:pt>
                <c:pt idx="324">
                  <c:v>111.7</c:v>
                </c:pt>
                <c:pt idx="325">
                  <c:v>97.8</c:v>
                </c:pt>
                <c:pt idx="326">
                  <c:v>93.4</c:v>
                </c:pt>
                <c:pt idx="327">
                  <c:v>113.1</c:v>
                </c:pt>
                <c:pt idx="328">
                  <c:v>107.9</c:v>
                </c:pt>
                <c:pt idx="329">
                  <c:v>108.4</c:v>
                </c:pt>
                <c:pt idx="330">
                  <c:v>126.4</c:v>
                </c:pt>
                <c:pt idx="331">
                  <c:v>130.4</c:v>
                </c:pt>
                <c:pt idx="332">
                  <c:v>129.3</c:v>
                </c:pt>
                <c:pt idx="333">
                  <c:v>116.2</c:v>
                </c:pt>
                <c:pt idx="334">
                  <c:v>107.1</c:v>
                </c:pt>
                <c:pt idx="335">
                  <c:v>84.6</c:v>
                </c:pt>
                <c:pt idx="336">
                  <c:v>89.6</c:v>
                </c:pt>
                <c:pt idx="337">
                  <c:v>103</c:v>
                </c:pt>
                <c:pt idx="338">
                  <c:v>125.5</c:v>
                </c:pt>
                <c:pt idx="339">
                  <c:v>112.9</c:v>
                </c:pt>
                <c:pt idx="340">
                  <c:v>98.6</c:v>
                </c:pt>
                <c:pt idx="341">
                  <c:v>94.5</c:v>
                </c:pt>
                <c:pt idx="342">
                  <c:v>87</c:v>
                </c:pt>
                <c:pt idx="343">
                  <c:v>97.1</c:v>
                </c:pt>
                <c:pt idx="344">
                  <c:v>131.7</c:v>
                </c:pt>
                <c:pt idx="345">
                  <c:v>120.5</c:v>
                </c:pt>
                <c:pt idx="346">
                  <c:v>123.8</c:v>
                </c:pt>
                <c:pt idx="347">
                  <c:v>123.5</c:v>
                </c:pt>
                <c:pt idx="348">
                  <c:v>102.3</c:v>
                </c:pt>
                <c:pt idx="349">
                  <c:v>93.7</c:v>
                </c:pt>
                <c:pt idx="350">
                  <c:v>101</c:v>
                </c:pt>
                <c:pt idx="351">
                  <c:v>137.6</c:v>
                </c:pt>
                <c:pt idx="352">
                  <c:v>126.4</c:v>
                </c:pt>
                <c:pt idx="353">
                  <c:v>146.3</c:v>
                </c:pt>
                <c:pt idx="354">
                  <c:v>133.6</c:v>
                </c:pt>
                <c:pt idx="355">
                  <c:v>123.4</c:v>
                </c:pt>
                <c:pt idx="356">
                  <c:v>118.8</c:v>
                </c:pt>
                <c:pt idx="357">
                  <c:v>97.3</c:v>
                </c:pt>
                <c:pt idx="358">
                  <c:v>109.5</c:v>
                </c:pt>
                <c:pt idx="359">
                  <c:v>99.8</c:v>
                </c:pt>
                <c:pt idx="360">
                  <c:v>128.5</c:v>
                </c:pt>
                <c:pt idx="361">
                  <c:v>120.6</c:v>
                </c:pt>
                <c:pt idx="362">
                  <c:v>100.4</c:v>
                </c:pt>
                <c:pt idx="363">
                  <c:v>108.2</c:v>
                </c:pt>
                <c:pt idx="364">
                  <c:v>96.5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Mcnary!$D$2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Mcnary!$A$3:$A$367</c:f>
              <c:strCache>
                <c:ptCount val="365"/>
                <c:pt idx="0">
                  <c:v>1-Jan</c:v>
                </c:pt>
                <c:pt idx="1">
                  <c:v>2-Jan</c:v>
                </c:pt>
                <c:pt idx="2">
                  <c:v>3-Jan</c:v>
                </c:pt>
                <c:pt idx="3">
                  <c:v>4-Jan</c:v>
                </c:pt>
                <c:pt idx="4">
                  <c:v>5-Jan</c:v>
                </c:pt>
                <c:pt idx="5">
                  <c:v>6-Jan</c:v>
                </c:pt>
                <c:pt idx="6">
                  <c:v>7-Jan</c:v>
                </c:pt>
                <c:pt idx="7">
                  <c:v>8-Jan</c:v>
                </c:pt>
                <c:pt idx="8">
                  <c:v>9-Jan</c:v>
                </c:pt>
                <c:pt idx="9">
                  <c:v>10-Jan</c:v>
                </c:pt>
                <c:pt idx="10">
                  <c:v>11-Jan</c:v>
                </c:pt>
                <c:pt idx="11">
                  <c:v>12-Jan</c:v>
                </c:pt>
                <c:pt idx="12">
                  <c:v>13-Jan</c:v>
                </c:pt>
                <c:pt idx="13">
                  <c:v>14-Jan</c:v>
                </c:pt>
                <c:pt idx="14">
                  <c:v>15-Jan</c:v>
                </c:pt>
                <c:pt idx="15">
                  <c:v>16-Jan</c:v>
                </c:pt>
                <c:pt idx="16">
                  <c:v>17-Jan</c:v>
                </c:pt>
                <c:pt idx="17">
                  <c:v>18-Jan</c:v>
                </c:pt>
                <c:pt idx="18">
                  <c:v>19-Jan</c:v>
                </c:pt>
                <c:pt idx="19">
                  <c:v>20-Jan</c:v>
                </c:pt>
                <c:pt idx="20">
                  <c:v>21-Jan</c:v>
                </c:pt>
                <c:pt idx="21">
                  <c:v>22-Jan</c:v>
                </c:pt>
                <c:pt idx="22">
                  <c:v>23-Jan</c:v>
                </c:pt>
                <c:pt idx="23">
                  <c:v>24-Jan</c:v>
                </c:pt>
                <c:pt idx="24">
                  <c:v>25-Jan</c:v>
                </c:pt>
                <c:pt idx="25">
                  <c:v>26-Jan</c:v>
                </c:pt>
                <c:pt idx="26">
                  <c:v>27-Jan</c:v>
                </c:pt>
                <c:pt idx="27">
                  <c:v>28-Jan</c:v>
                </c:pt>
                <c:pt idx="28">
                  <c:v>29-Jan</c:v>
                </c:pt>
                <c:pt idx="29">
                  <c:v>30-Jan</c:v>
                </c:pt>
                <c:pt idx="30">
                  <c:v>31-Jan</c:v>
                </c:pt>
                <c:pt idx="31">
                  <c:v>1-Feb</c:v>
                </c:pt>
                <c:pt idx="32">
                  <c:v>2-Feb</c:v>
                </c:pt>
                <c:pt idx="33">
                  <c:v>3-Feb</c:v>
                </c:pt>
                <c:pt idx="34">
                  <c:v>4-Feb</c:v>
                </c:pt>
                <c:pt idx="35">
                  <c:v>5-Feb</c:v>
                </c:pt>
                <c:pt idx="36">
                  <c:v>6-Feb</c:v>
                </c:pt>
                <c:pt idx="37">
                  <c:v>7-Feb</c:v>
                </c:pt>
                <c:pt idx="38">
                  <c:v>8-Feb</c:v>
                </c:pt>
                <c:pt idx="39">
                  <c:v>9-Feb</c:v>
                </c:pt>
                <c:pt idx="40">
                  <c:v>10-Feb</c:v>
                </c:pt>
                <c:pt idx="41">
                  <c:v>11-Feb</c:v>
                </c:pt>
                <c:pt idx="42">
                  <c:v>12-Feb</c:v>
                </c:pt>
                <c:pt idx="43">
                  <c:v>13-Feb</c:v>
                </c:pt>
                <c:pt idx="44">
                  <c:v>14-Feb</c:v>
                </c:pt>
                <c:pt idx="45">
                  <c:v>15-Feb</c:v>
                </c:pt>
                <c:pt idx="46">
                  <c:v>16-Feb</c:v>
                </c:pt>
                <c:pt idx="47">
                  <c:v>17-Feb</c:v>
                </c:pt>
                <c:pt idx="48">
                  <c:v>18-Feb</c:v>
                </c:pt>
                <c:pt idx="49">
                  <c:v>19-Feb</c:v>
                </c:pt>
                <c:pt idx="50">
                  <c:v>20-Feb</c:v>
                </c:pt>
                <c:pt idx="51">
                  <c:v>21-Feb</c:v>
                </c:pt>
                <c:pt idx="52">
                  <c:v>22-Feb</c:v>
                </c:pt>
                <c:pt idx="53">
                  <c:v>23-Feb</c:v>
                </c:pt>
                <c:pt idx="54">
                  <c:v>24-Feb</c:v>
                </c:pt>
                <c:pt idx="55">
                  <c:v>25-Feb</c:v>
                </c:pt>
                <c:pt idx="56">
                  <c:v>26-Feb</c:v>
                </c:pt>
                <c:pt idx="57">
                  <c:v>27-Feb</c:v>
                </c:pt>
                <c:pt idx="58">
                  <c:v>28-Feb</c:v>
                </c:pt>
                <c:pt idx="59">
                  <c:v>1-Mar</c:v>
                </c:pt>
                <c:pt idx="60">
                  <c:v>2-Mar</c:v>
                </c:pt>
                <c:pt idx="61">
                  <c:v>3-Mar</c:v>
                </c:pt>
                <c:pt idx="62">
                  <c:v>4-Mar</c:v>
                </c:pt>
                <c:pt idx="63">
                  <c:v>5-Mar</c:v>
                </c:pt>
                <c:pt idx="64">
                  <c:v>6-Mar</c:v>
                </c:pt>
                <c:pt idx="65">
                  <c:v>7-Mar</c:v>
                </c:pt>
                <c:pt idx="66">
                  <c:v>8-Mar</c:v>
                </c:pt>
                <c:pt idx="67">
                  <c:v>9-Mar</c:v>
                </c:pt>
                <c:pt idx="68">
                  <c:v>10-Mar</c:v>
                </c:pt>
                <c:pt idx="69">
                  <c:v>11-Mar</c:v>
                </c:pt>
                <c:pt idx="70">
                  <c:v>12-Mar</c:v>
                </c:pt>
                <c:pt idx="71">
                  <c:v>13-Mar</c:v>
                </c:pt>
                <c:pt idx="72">
                  <c:v>14-Mar</c:v>
                </c:pt>
                <c:pt idx="73">
                  <c:v>15-Mar</c:v>
                </c:pt>
                <c:pt idx="74">
                  <c:v>16-Mar</c:v>
                </c:pt>
                <c:pt idx="75">
                  <c:v>17-Mar</c:v>
                </c:pt>
                <c:pt idx="76">
                  <c:v>18-Mar</c:v>
                </c:pt>
                <c:pt idx="77">
                  <c:v>19-Mar</c:v>
                </c:pt>
                <c:pt idx="78">
                  <c:v>20-Mar</c:v>
                </c:pt>
                <c:pt idx="79">
                  <c:v>21-Mar</c:v>
                </c:pt>
                <c:pt idx="80">
                  <c:v>22-Mar</c:v>
                </c:pt>
                <c:pt idx="81">
                  <c:v>23-Mar</c:v>
                </c:pt>
                <c:pt idx="82">
                  <c:v>24-Mar</c:v>
                </c:pt>
                <c:pt idx="83">
                  <c:v>25-Mar</c:v>
                </c:pt>
                <c:pt idx="84">
                  <c:v>26-Mar</c:v>
                </c:pt>
                <c:pt idx="85">
                  <c:v>27-Mar</c:v>
                </c:pt>
                <c:pt idx="86">
                  <c:v>28-Mar</c:v>
                </c:pt>
                <c:pt idx="87">
                  <c:v>29-Mar</c:v>
                </c:pt>
                <c:pt idx="88">
                  <c:v>30-Mar</c:v>
                </c:pt>
                <c:pt idx="89">
                  <c:v>31-Mar</c:v>
                </c:pt>
                <c:pt idx="90">
                  <c:v>1-Apr</c:v>
                </c:pt>
                <c:pt idx="91">
                  <c:v>2-Apr</c:v>
                </c:pt>
                <c:pt idx="92">
                  <c:v>3-Apr</c:v>
                </c:pt>
                <c:pt idx="93">
                  <c:v>4-Apr</c:v>
                </c:pt>
                <c:pt idx="94">
                  <c:v>5-Apr</c:v>
                </c:pt>
                <c:pt idx="95">
                  <c:v>6-Apr</c:v>
                </c:pt>
                <c:pt idx="96">
                  <c:v>7-Apr</c:v>
                </c:pt>
                <c:pt idx="97">
                  <c:v>8-Apr</c:v>
                </c:pt>
                <c:pt idx="98">
                  <c:v>9-Apr</c:v>
                </c:pt>
                <c:pt idx="99">
                  <c:v>10-Apr</c:v>
                </c:pt>
                <c:pt idx="100">
                  <c:v>11-Apr</c:v>
                </c:pt>
                <c:pt idx="101">
                  <c:v>12-Apr</c:v>
                </c:pt>
                <c:pt idx="102">
                  <c:v>13-Apr</c:v>
                </c:pt>
                <c:pt idx="103">
                  <c:v>14-Apr</c:v>
                </c:pt>
                <c:pt idx="104">
                  <c:v>15-Apr</c:v>
                </c:pt>
                <c:pt idx="105">
                  <c:v>16-Apr</c:v>
                </c:pt>
                <c:pt idx="106">
                  <c:v>17-Apr</c:v>
                </c:pt>
                <c:pt idx="107">
                  <c:v>18-Apr</c:v>
                </c:pt>
                <c:pt idx="108">
                  <c:v>19-Apr</c:v>
                </c:pt>
                <c:pt idx="109">
                  <c:v>20-Apr</c:v>
                </c:pt>
                <c:pt idx="110">
                  <c:v>21-Apr</c:v>
                </c:pt>
                <c:pt idx="111">
                  <c:v>22-Apr</c:v>
                </c:pt>
                <c:pt idx="112">
                  <c:v>23-Apr</c:v>
                </c:pt>
                <c:pt idx="113">
                  <c:v>24-Apr</c:v>
                </c:pt>
                <c:pt idx="114">
                  <c:v>25-Apr</c:v>
                </c:pt>
                <c:pt idx="115">
                  <c:v>26-Apr</c:v>
                </c:pt>
                <c:pt idx="116">
                  <c:v>27-Apr</c:v>
                </c:pt>
                <c:pt idx="117">
                  <c:v>28-Apr</c:v>
                </c:pt>
                <c:pt idx="118">
                  <c:v>29-Apr</c:v>
                </c:pt>
                <c:pt idx="119">
                  <c:v>30-Apr</c:v>
                </c:pt>
                <c:pt idx="120">
                  <c:v>1-May</c:v>
                </c:pt>
                <c:pt idx="121">
                  <c:v>2-May</c:v>
                </c:pt>
                <c:pt idx="122">
                  <c:v>3-May</c:v>
                </c:pt>
                <c:pt idx="123">
                  <c:v>4-May</c:v>
                </c:pt>
                <c:pt idx="124">
                  <c:v>5-May</c:v>
                </c:pt>
                <c:pt idx="125">
                  <c:v>6-May</c:v>
                </c:pt>
                <c:pt idx="126">
                  <c:v>7-May</c:v>
                </c:pt>
                <c:pt idx="127">
                  <c:v>8-May</c:v>
                </c:pt>
                <c:pt idx="128">
                  <c:v>9-May</c:v>
                </c:pt>
                <c:pt idx="129">
                  <c:v>10-May</c:v>
                </c:pt>
                <c:pt idx="130">
                  <c:v>11-May</c:v>
                </c:pt>
                <c:pt idx="131">
                  <c:v>12-May</c:v>
                </c:pt>
                <c:pt idx="132">
                  <c:v>13-May</c:v>
                </c:pt>
                <c:pt idx="133">
                  <c:v>14-May</c:v>
                </c:pt>
                <c:pt idx="134">
                  <c:v>15-May</c:v>
                </c:pt>
                <c:pt idx="135">
                  <c:v>16-May</c:v>
                </c:pt>
                <c:pt idx="136">
                  <c:v>17-May</c:v>
                </c:pt>
                <c:pt idx="137">
                  <c:v>18-May</c:v>
                </c:pt>
                <c:pt idx="138">
                  <c:v>19-May</c:v>
                </c:pt>
                <c:pt idx="139">
                  <c:v>20-May</c:v>
                </c:pt>
                <c:pt idx="140">
                  <c:v>21-May</c:v>
                </c:pt>
                <c:pt idx="141">
                  <c:v>22-May</c:v>
                </c:pt>
                <c:pt idx="142">
                  <c:v>23-May</c:v>
                </c:pt>
                <c:pt idx="143">
                  <c:v>24-May</c:v>
                </c:pt>
                <c:pt idx="144">
                  <c:v>25-May</c:v>
                </c:pt>
                <c:pt idx="145">
                  <c:v>26-May</c:v>
                </c:pt>
                <c:pt idx="146">
                  <c:v>27-May</c:v>
                </c:pt>
                <c:pt idx="147">
                  <c:v>28-May</c:v>
                </c:pt>
                <c:pt idx="148">
                  <c:v>29-May</c:v>
                </c:pt>
                <c:pt idx="149">
                  <c:v>30-May</c:v>
                </c:pt>
                <c:pt idx="150">
                  <c:v>31-May</c:v>
                </c:pt>
                <c:pt idx="151">
                  <c:v>1-Jun</c:v>
                </c:pt>
                <c:pt idx="152">
                  <c:v>2-Jun</c:v>
                </c:pt>
                <c:pt idx="153">
                  <c:v>3-Jun</c:v>
                </c:pt>
                <c:pt idx="154">
                  <c:v>4-Jun</c:v>
                </c:pt>
                <c:pt idx="155">
                  <c:v>5-Jun</c:v>
                </c:pt>
                <c:pt idx="156">
                  <c:v>6-Jun</c:v>
                </c:pt>
                <c:pt idx="157">
                  <c:v>7-Jun</c:v>
                </c:pt>
                <c:pt idx="158">
                  <c:v>8-Jun</c:v>
                </c:pt>
                <c:pt idx="159">
                  <c:v>9-Jun</c:v>
                </c:pt>
                <c:pt idx="160">
                  <c:v>10-Jun</c:v>
                </c:pt>
                <c:pt idx="161">
                  <c:v>11-Jun</c:v>
                </c:pt>
                <c:pt idx="162">
                  <c:v>12-Jun</c:v>
                </c:pt>
                <c:pt idx="163">
                  <c:v>13-Jun</c:v>
                </c:pt>
                <c:pt idx="164">
                  <c:v>14-Jun</c:v>
                </c:pt>
                <c:pt idx="165">
                  <c:v>15-Jun</c:v>
                </c:pt>
                <c:pt idx="166">
                  <c:v>16-Jun</c:v>
                </c:pt>
                <c:pt idx="167">
                  <c:v>17-Jun</c:v>
                </c:pt>
                <c:pt idx="168">
                  <c:v>18-Jun</c:v>
                </c:pt>
                <c:pt idx="169">
                  <c:v>19-Jun</c:v>
                </c:pt>
                <c:pt idx="170">
                  <c:v>20-Jun</c:v>
                </c:pt>
                <c:pt idx="171">
                  <c:v>21-Jun</c:v>
                </c:pt>
                <c:pt idx="172">
                  <c:v>22-Jun</c:v>
                </c:pt>
                <c:pt idx="173">
                  <c:v>23-Jun</c:v>
                </c:pt>
                <c:pt idx="174">
                  <c:v>24-Jun</c:v>
                </c:pt>
                <c:pt idx="175">
                  <c:v>25-Jun</c:v>
                </c:pt>
                <c:pt idx="176">
                  <c:v>26-Jun</c:v>
                </c:pt>
                <c:pt idx="177">
                  <c:v>27-Jun</c:v>
                </c:pt>
                <c:pt idx="178">
                  <c:v>28-Jun</c:v>
                </c:pt>
                <c:pt idx="179">
                  <c:v>29-Jun</c:v>
                </c:pt>
                <c:pt idx="180">
                  <c:v>30-Jun</c:v>
                </c:pt>
                <c:pt idx="181">
                  <c:v>1-Jul</c:v>
                </c:pt>
                <c:pt idx="182">
                  <c:v>2-Jul</c:v>
                </c:pt>
                <c:pt idx="183">
                  <c:v>3-Jul</c:v>
                </c:pt>
                <c:pt idx="184">
                  <c:v>4-Jul</c:v>
                </c:pt>
                <c:pt idx="185">
                  <c:v>5-Jul</c:v>
                </c:pt>
                <c:pt idx="186">
                  <c:v>6-Jul</c:v>
                </c:pt>
                <c:pt idx="187">
                  <c:v>7-Jul</c:v>
                </c:pt>
                <c:pt idx="188">
                  <c:v>8-Jul</c:v>
                </c:pt>
                <c:pt idx="189">
                  <c:v>9-Jul</c:v>
                </c:pt>
                <c:pt idx="190">
                  <c:v>10-Jul</c:v>
                </c:pt>
                <c:pt idx="191">
                  <c:v>11-Jul</c:v>
                </c:pt>
                <c:pt idx="192">
                  <c:v>12-Jul</c:v>
                </c:pt>
                <c:pt idx="193">
                  <c:v>13-Jul</c:v>
                </c:pt>
                <c:pt idx="194">
                  <c:v>14-Jul</c:v>
                </c:pt>
                <c:pt idx="195">
                  <c:v>15-Jul</c:v>
                </c:pt>
                <c:pt idx="196">
                  <c:v>16-Jul</c:v>
                </c:pt>
                <c:pt idx="197">
                  <c:v>17-Jul</c:v>
                </c:pt>
                <c:pt idx="198">
                  <c:v>18-Jul</c:v>
                </c:pt>
                <c:pt idx="199">
                  <c:v>19-Jul</c:v>
                </c:pt>
                <c:pt idx="200">
                  <c:v>20-Jul</c:v>
                </c:pt>
                <c:pt idx="201">
                  <c:v>21-Jul</c:v>
                </c:pt>
                <c:pt idx="202">
                  <c:v>22-Jul</c:v>
                </c:pt>
                <c:pt idx="203">
                  <c:v>23-Jul</c:v>
                </c:pt>
                <c:pt idx="204">
                  <c:v>24-Jul</c:v>
                </c:pt>
                <c:pt idx="205">
                  <c:v>25-Jul</c:v>
                </c:pt>
                <c:pt idx="206">
                  <c:v>26-Jul</c:v>
                </c:pt>
                <c:pt idx="207">
                  <c:v>27-Jul</c:v>
                </c:pt>
                <c:pt idx="208">
                  <c:v>28-Jul</c:v>
                </c:pt>
                <c:pt idx="209">
                  <c:v>29-Jul</c:v>
                </c:pt>
                <c:pt idx="210">
                  <c:v>30-Jul</c:v>
                </c:pt>
                <c:pt idx="211">
                  <c:v>31-Jul</c:v>
                </c:pt>
                <c:pt idx="212">
                  <c:v>1-Aug</c:v>
                </c:pt>
                <c:pt idx="213">
                  <c:v>2-Aug</c:v>
                </c:pt>
                <c:pt idx="214">
                  <c:v>3-Aug</c:v>
                </c:pt>
                <c:pt idx="215">
                  <c:v>4-Aug</c:v>
                </c:pt>
                <c:pt idx="216">
                  <c:v>5-Aug</c:v>
                </c:pt>
                <c:pt idx="217">
                  <c:v>6-Aug</c:v>
                </c:pt>
                <c:pt idx="218">
                  <c:v>7-Aug</c:v>
                </c:pt>
                <c:pt idx="219">
                  <c:v>8-Aug</c:v>
                </c:pt>
                <c:pt idx="220">
                  <c:v>9-Aug</c:v>
                </c:pt>
                <c:pt idx="221">
                  <c:v>10-Aug</c:v>
                </c:pt>
                <c:pt idx="222">
                  <c:v>11-Aug</c:v>
                </c:pt>
                <c:pt idx="223">
                  <c:v>12-Aug</c:v>
                </c:pt>
                <c:pt idx="224">
                  <c:v>13-Aug</c:v>
                </c:pt>
                <c:pt idx="225">
                  <c:v>14-Aug</c:v>
                </c:pt>
                <c:pt idx="226">
                  <c:v>15-Aug</c:v>
                </c:pt>
                <c:pt idx="227">
                  <c:v>16-Aug</c:v>
                </c:pt>
                <c:pt idx="228">
                  <c:v>17-Aug</c:v>
                </c:pt>
                <c:pt idx="229">
                  <c:v>18-Aug</c:v>
                </c:pt>
                <c:pt idx="230">
                  <c:v>19-Aug</c:v>
                </c:pt>
                <c:pt idx="231">
                  <c:v>20-Aug</c:v>
                </c:pt>
                <c:pt idx="232">
                  <c:v>21-Aug</c:v>
                </c:pt>
                <c:pt idx="233">
                  <c:v>22-Aug</c:v>
                </c:pt>
                <c:pt idx="234">
                  <c:v>23-Aug</c:v>
                </c:pt>
                <c:pt idx="235">
                  <c:v>24-Aug</c:v>
                </c:pt>
                <c:pt idx="236">
                  <c:v>25-Aug</c:v>
                </c:pt>
                <c:pt idx="237">
                  <c:v>26-Aug</c:v>
                </c:pt>
                <c:pt idx="238">
                  <c:v>27-Aug</c:v>
                </c:pt>
                <c:pt idx="239">
                  <c:v>28-Aug</c:v>
                </c:pt>
                <c:pt idx="240">
                  <c:v>29-Aug</c:v>
                </c:pt>
                <c:pt idx="241">
                  <c:v>30-Aug</c:v>
                </c:pt>
                <c:pt idx="242">
                  <c:v>31-Aug</c:v>
                </c:pt>
                <c:pt idx="243">
                  <c:v>1-Sep</c:v>
                </c:pt>
                <c:pt idx="244">
                  <c:v>2-Sep</c:v>
                </c:pt>
                <c:pt idx="245">
                  <c:v>3-Sep</c:v>
                </c:pt>
                <c:pt idx="246">
                  <c:v>4-Sep</c:v>
                </c:pt>
                <c:pt idx="247">
                  <c:v>5-Sep</c:v>
                </c:pt>
                <c:pt idx="248">
                  <c:v>6-Sep</c:v>
                </c:pt>
                <c:pt idx="249">
                  <c:v>7-Sep</c:v>
                </c:pt>
                <c:pt idx="250">
                  <c:v>8-Sep</c:v>
                </c:pt>
                <c:pt idx="251">
                  <c:v>9-Sep</c:v>
                </c:pt>
                <c:pt idx="252">
                  <c:v>10-Sep</c:v>
                </c:pt>
                <c:pt idx="253">
                  <c:v>11-Sep</c:v>
                </c:pt>
                <c:pt idx="254">
                  <c:v>12-Sep</c:v>
                </c:pt>
                <c:pt idx="255">
                  <c:v>13-Sep</c:v>
                </c:pt>
                <c:pt idx="256">
                  <c:v>14-Sep</c:v>
                </c:pt>
                <c:pt idx="257">
                  <c:v>15-Sep</c:v>
                </c:pt>
                <c:pt idx="258">
                  <c:v>16-Sep</c:v>
                </c:pt>
                <c:pt idx="259">
                  <c:v>17-Sep</c:v>
                </c:pt>
                <c:pt idx="260">
                  <c:v>18-Sep</c:v>
                </c:pt>
                <c:pt idx="261">
                  <c:v>19-Sep</c:v>
                </c:pt>
                <c:pt idx="262">
                  <c:v>20-Sep</c:v>
                </c:pt>
                <c:pt idx="263">
                  <c:v>21-Sep</c:v>
                </c:pt>
                <c:pt idx="264">
                  <c:v>22-Sep</c:v>
                </c:pt>
                <c:pt idx="265">
                  <c:v>23-Sep</c:v>
                </c:pt>
                <c:pt idx="266">
                  <c:v>24-Sep</c:v>
                </c:pt>
                <c:pt idx="267">
                  <c:v>25-Sep</c:v>
                </c:pt>
                <c:pt idx="268">
                  <c:v>26-Sep</c:v>
                </c:pt>
                <c:pt idx="269">
                  <c:v>27-Sep</c:v>
                </c:pt>
                <c:pt idx="270">
                  <c:v>28-Sep</c:v>
                </c:pt>
                <c:pt idx="271">
                  <c:v>29-Sep</c:v>
                </c:pt>
                <c:pt idx="272">
                  <c:v>30-Sep</c:v>
                </c:pt>
                <c:pt idx="273">
                  <c:v>1-Oct</c:v>
                </c:pt>
                <c:pt idx="274">
                  <c:v>2-Oct</c:v>
                </c:pt>
                <c:pt idx="275">
                  <c:v>3-Oct</c:v>
                </c:pt>
                <c:pt idx="276">
                  <c:v>4-Oct</c:v>
                </c:pt>
                <c:pt idx="277">
                  <c:v>5-Oct</c:v>
                </c:pt>
                <c:pt idx="278">
                  <c:v>6-Oct</c:v>
                </c:pt>
                <c:pt idx="279">
                  <c:v>7-Oct</c:v>
                </c:pt>
                <c:pt idx="280">
                  <c:v>8-Oct</c:v>
                </c:pt>
                <c:pt idx="281">
                  <c:v>9-Oct</c:v>
                </c:pt>
                <c:pt idx="282">
                  <c:v>10-Oct</c:v>
                </c:pt>
                <c:pt idx="283">
                  <c:v>11-Oct</c:v>
                </c:pt>
                <c:pt idx="284">
                  <c:v>12-Oct</c:v>
                </c:pt>
                <c:pt idx="285">
                  <c:v>13-Oct</c:v>
                </c:pt>
                <c:pt idx="286">
                  <c:v>14-Oct</c:v>
                </c:pt>
                <c:pt idx="287">
                  <c:v>15-Oct</c:v>
                </c:pt>
                <c:pt idx="288">
                  <c:v>16-Oct</c:v>
                </c:pt>
                <c:pt idx="289">
                  <c:v>17-Oct</c:v>
                </c:pt>
                <c:pt idx="290">
                  <c:v>18-Oct</c:v>
                </c:pt>
                <c:pt idx="291">
                  <c:v>19-Oct</c:v>
                </c:pt>
                <c:pt idx="292">
                  <c:v>20-Oct</c:v>
                </c:pt>
                <c:pt idx="293">
                  <c:v>21-Oct</c:v>
                </c:pt>
                <c:pt idx="294">
                  <c:v>22-Oct</c:v>
                </c:pt>
                <c:pt idx="295">
                  <c:v>23-Oct</c:v>
                </c:pt>
                <c:pt idx="296">
                  <c:v>24-Oct</c:v>
                </c:pt>
                <c:pt idx="297">
                  <c:v>25-Oct</c:v>
                </c:pt>
                <c:pt idx="298">
                  <c:v>26-Oct</c:v>
                </c:pt>
                <c:pt idx="299">
                  <c:v>27-Oct</c:v>
                </c:pt>
                <c:pt idx="300">
                  <c:v>28-Oct</c:v>
                </c:pt>
                <c:pt idx="301">
                  <c:v>29-Oct</c:v>
                </c:pt>
                <c:pt idx="302">
                  <c:v>30-Oct</c:v>
                </c:pt>
                <c:pt idx="303">
                  <c:v>31-Oct</c:v>
                </c:pt>
                <c:pt idx="304">
                  <c:v>1-Nov</c:v>
                </c:pt>
                <c:pt idx="305">
                  <c:v>2-Nov</c:v>
                </c:pt>
                <c:pt idx="306">
                  <c:v>3-Nov</c:v>
                </c:pt>
                <c:pt idx="307">
                  <c:v>4-Nov</c:v>
                </c:pt>
                <c:pt idx="308">
                  <c:v>5-Nov</c:v>
                </c:pt>
                <c:pt idx="309">
                  <c:v>6-Nov</c:v>
                </c:pt>
                <c:pt idx="310">
                  <c:v>7-Nov</c:v>
                </c:pt>
                <c:pt idx="311">
                  <c:v>8-Nov</c:v>
                </c:pt>
                <c:pt idx="312">
                  <c:v>9-Nov</c:v>
                </c:pt>
                <c:pt idx="313">
                  <c:v>10-Nov</c:v>
                </c:pt>
                <c:pt idx="314">
                  <c:v>11-Nov</c:v>
                </c:pt>
                <c:pt idx="315">
                  <c:v>12-Nov</c:v>
                </c:pt>
                <c:pt idx="316">
                  <c:v>13-Nov</c:v>
                </c:pt>
                <c:pt idx="317">
                  <c:v>14-Nov</c:v>
                </c:pt>
                <c:pt idx="318">
                  <c:v>15-Nov</c:v>
                </c:pt>
                <c:pt idx="319">
                  <c:v>16-Nov</c:v>
                </c:pt>
                <c:pt idx="320">
                  <c:v>17-Nov</c:v>
                </c:pt>
                <c:pt idx="321">
                  <c:v>18-Nov</c:v>
                </c:pt>
                <c:pt idx="322">
                  <c:v>19-Nov</c:v>
                </c:pt>
                <c:pt idx="323">
                  <c:v>20-Nov</c:v>
                </c:pt>
                <c:pt idx="324">
                  <c:v>21-Nov</c:v>
                </c:pt>
                <c:pt idx="325">
                  <c:v>22-Nov</c:v>
                </c:pt>
                <c:pt idx="326">
                  <c:v>23-Nov</c:v>
                </c:pt>
                <c:pt idx="327">
                  <c:v>24-Nov</c:v>
                </c:pt>
                <c:pt idx="328">
                  <c:v>25-Nov</c:v>
                </c:pt>
                <c:pt idx="329">
                  <c:v>26-Nov</c:v>
                </c:pt>
                <c:pt idx="330">
                  <c:v>27-Nov</c:v>
                </c:pt>
                <c:pt idx="331">
                  <c:v>28-Nov</c:v>
                </c:pt>
                <c:pt idx="332">
                  <c:v>29-Nov</c:v>
                </c:pt>
                <c:pt idx="333">
                  <c:v>30-Nov</c:v>
                </c:pt>
                <c:pt idx="334">
                  <c:v>1-Dec</c:v>
                </c:pt>
                <c:pt idx="335">
                  <c:v>2-Dec</c:v>
                </c:pt>
                <c:pt idx="336">
                  <c:v>3-Dec</c:v>
                </c:pt>
                <c:pt idx="337">
                  <c:v>4-Dec</c:v>
                </c:pt>
                <c:pt idx="338">
                  <c:v>5-Dec</c:v>
                </c:pt>
                <c:pt idx="339">
                  <c:v>6-Dec</c:v>
                </c:pt>
                <c:pt idx="340">
                  <c:v>7-Dec</c:v>
                </c:pt>
                <c:pt idx="341">
                  <c:v>8-Dec</c:v>
                </c:pt>
                <c:pt idx="342">
                  <c:v>9-Dec</c:v>
                </c:pt>
                <c:pt idx="343">
                  <c:v>10-Dec</c:v>
                </c:pt>
                <c:pt idx="344">
                  <c:v>11-Dec</c:v>
                </c:pt>
                <c:pt idx="345">
                  <c:v>12-Dec</c:v>
                </c:pt>
                <c:pt idx="346">
                  <c:v>13-Dec</c:v>
                </c:pt>
                <c:pt idx="347">
                  <c:v>14-Dec</c:v>
                </c:pt>
                <c:pt idx="348">
                  <c:v>15-Dec</c:v>
                </c:pt>
                <c:pt idx="349">
                  <c:v>16-Dec</c:v>
                </c:pt>
                <c:pt idx="350">
                  <c:v>17-Dec</c:v>
                </c:pt>
                <c:pt idx="351">
                  <c:v>18-Dec</c:v>
                </c:pt>
                <c:pt idx="352">
                  <c:v>19-Dec</c:v>
                </c:pt>
                <c:pt idx="353">
                  <c:v>20-Dec</c:v>
                </c:pt>
                <c:pt idx="354">
                  <c:v>21-Dec</c:v>
                </c:pt>
                <c:pt idx="355">
                  <c:v>22-Dec</c:v>
                </c:pt>
                <c:pt idx="356">
                  <c:v>23-Dec</c:v>
                </c:pt>
                <c:pt idx="357">
                  <c:v>24-Dec</c:v>
                </c:pt>
                <c:pt idx="358">
                  <c:v>25-Dec</c:v>
                </c:pt>
                <c:pt idx="359">
                  <c:v>26-Dec</c:v>
                </c:pt>
                <c:pt idx="360">
                  <c:v>27-Dec</c:v>
                </c:pt>
                <c:pt idx="361">
                  <c:v>28-Dec</c:v>
                </c:pt>
                <c:pt idx="362">
                  <c:v>29-Dec</c:v>
                </c:pt>
                <c:pt idx="363">
                  <c:v>30-Dec</c:v>
                </c:pt>
                <c:pt idx="364">
                  <c:v>31-Dec</c:v>
                </c:pt>
              </c:strCache>
            </c:strRef>
          </c:cat>
          <c:val>
            <c:numRef>
              <c:f>Mcnary!$D$3:$D$367</c:f>
              <c:numCache>
                <c:formatCode>General</c:formatCode>
                <c:ptCount val="365"/>
                <c:pt idx="0">
                  <c:v>163.99</c:v>
                </c:pt>
                <c:pt idx="1">
                  <c:v>179.4</c:v>
                </c:pt>
                <c:pt idx="2">
                  <c:v>178.2</c:v>
                </c:pt>
                <c:pt idx="3">
                  <c:v>184.9</c:v>
                </c:pt>
                <c:pt idx="4">
                  <c:v>174.7</c:v>
                </c:pt>
                <c:pt idx="5">
                  <c:v>185.53</c:v>
                </c:pt>
                <c:pt idx="6">
                  <c:v>199.36</c:v>
                </c:pt>
                <c:pt idx="7">
                  <c:v>191.9</c:v>
                </c:pt>
                <c:pt idx="8">
                  <c:v>202</c:v>
                </c:pt>
                <c:pt idx="9">
                  <c:v>189</c:v>
                </c:pt>
                <c:pt idx="10">
                  <c:v>196.2</c:v>
                </c:pt>
                <c:pt idx="11">
                  <c:v>187.5</c:v>
                </c:pt>
                <c:pt idx="12">
                  <c:v>189.6</c:v>
                </c:pt>
                <c:pt idx="13">
                  <c:v>213.16</c:v>
                </c:pt>
                <c:pt idx="14">
                  <c:v>206.6</c:v>
                </c:pt>
                <c:pt idx="15">
                  <c:v>188.4</c:v>
                </c:pt>
                <c:pt idx="16">
                  <c:v>166.8</c:v>
                </c:pt>
                <c:pt idx="17">
                  <c:v>189.8</c:v>
                </c:pt>
                <c:pt idx="18">
                  <c:v>184.7</c:v>
                </c:pt>
                <c:pt idx="19">
                  <c:v>188.6</c:v>
                </c:pt>
                <c:pt idx="20">
                  <c:v>199.8</c:v>
                </c:pt>
                <c:pt idx="21">
                  <c:v>181.8</c:v>
                </c:pt>
                <c:pt idx="22">
                  <c:v>160</c:v>
                </c:pt>
                <c:pt idx="23">
                  <c:v>191.1</c:v>
                </c:pt>
                <c:pt idx="24">
                  <c:v>191.1</c:v>
                </c:pt>
                <c:pt idx="25">
                  <c:v>191.1</c:v>
                </c:pt>
                <c:pt idx="26">
                  <c:v>191.1</c:v>
                </c:pt>
                <c:pt idx="27">
                  <c:v>191.1</c:v>
                </c:pt>
                <c:pt idx="28">
                  <c:v>191.1</c:v>
                </c:pt>
                <c:pt idx="29">
                  <c:v>187.7</c:v>
                </c:pt>
                <c:pt idx="30">
                  <c:v>195.3</c:v>
                </c:pt>
                <c:pt idx="31">
                  <c:v>207.9</c:v>
                </c:pt>
                <c:pt idx="32">
                  <c:v>206</c:v>
                </c:pt>
                <c:pt idx="33">
                  <c:v>203.5</c:v>
                </c:pt>
                <c:pt idx="34">
                  <c:v>199.6</c:v>
                </c:pt>
                <c:pt idx="35">
                  <c:v>186.1</c:v>
                </c:pt>
                <c:pt idx="36">
                  <c:v>164.4</c:v>
                </c:pt>
                <c:pt idx="37">
                  <c:v>171.3</c:v>
                </c:pt>
                <c:pt idx="38">
                  <c:v>171.5</c:v>
                </c:pt>
                <c:pt idx="39">
                  <c:v>163.2</c:v>
                </c:pt>
                <c:pt idx="40">
                  <c:v>167.4</c:v>
                </c:pt>
                <c:pt idx="41">
                  <c:v>203.4</c:v>
                </c:pt>
                <c:pt idx="42">
                  <c:v>192.7</c:v>
                </c:pt>
                <c:pt idx="43">
                  <c:v>185.2</c:v>
                </c:pt>
                <c:pt idx="44">
                  <c:v>152.3</c:v>
                </c:pt>
                <c:pt idx="45">
                  <c:v>182.3</c:v>
                </c:pt>
                <c:pt idx="46">
                  <c:v>208.3</c:v>
                </c:pt>
                <c:pt idx="47">
                  <c:v>201.2</c:v>
                </c:pt>
                <c:pt idx="48">
                  <c:v>178.7</c:v>
                </c:pt>
                <c:pt idx="49">
                  <c:v>150.5</c:v>
                </c:pt>
                <c:pt idx="50">
                  <c:v>139.8</c:v>
                </c:pt>
                <c:pt idx="51">
                  <c:v>120.4</c:v>
                </c:pt>
                <c:pt idx="52">
                  <c:v>160.7</c:v>
                </c:pt>
                <c:pt idx="53">
                  <c:v>157.8</c:v>
                </c:pt>
                <c:pt idx="54">
                  <c:v>168.6</c:v>
                </c:pt>
                <c:pt idx="55">
                  <c:v>187</c:v>
                </c:pt>
                <c:pt idx="56">
                  <c:v>170.1</c:v>
                </c:pt>
                <c:pt idx="57">
                  <c:v>144.5</c:v>
                </c:pt>
                <c:pt idx="58">
                  <c:v>139.8</c:v>
                </c:pt>
                <c:pt idx="59">
                  <c:v>187.8</c:v>
                </c:pt>
                <c:pt idx="60">
                  <c:v>173.3</c:v>
                </c:pt>
                <c:pt idx="61">
                  <c:v>174.2</c:v>
                </c:pt>
                <c:pt idx="62">
                  <c:v>159.8</c:v>
                </c:pt>
                <c:pt idx="63">
                  <c:v>148.4</c:v>
                </c:pt>
                <c:pt idx="64">
                  <c:v>130.1</c:v>
                </c:pt>
                <c:pt idx="65">
                  <c:v>180.7</c:v>
                </c:pt>
                <c:pt idx="66">
                  <c:v>180.7</c:v>
                </c:pt>
                <c:pt idx="67">
                  <c:v>180.7</c:v>
                </c:pt>
                <c:pt idx="68">
                  <c:v>179.1</c:v>
                </c:pt>
                <c:pt idx="69">
                  <c:v>175.3</c:v>
                </c:pt>
                <c:pt idx="70">
                  <c:v>186.1</c:v>
                </c:pt>
                <c:pt idx="71">
                  <c:v>172.6</c:v>
                </c:pt>
                <c:pt idx="72">
                  <c:v>170.4</c:v>
                </c:pt>
                <c:pt idx="73">
                  <c:v>181.4</c:v>
                </c:pt>
                <c:pt idx="74">
                  <c:v>172.6</c:v>
                </c:pt>
                <c:pt idx="75">
                  <c:v>208.1</c:v>
                </c:pt>
                <c:pt idx="76">
                  <c:v>186.6</c:v>
                </c:pt>
                <c:pt idx="77">
                  <c:v>165.9</c:v>
                </c:pt>
                <c:pt idx="78">
                  <c:v>143.9</c:v>
                </c:pt>
                <c:pt idx="79">
                  <c:v>127.2</c:v>
                </c:pt>
                <c:pt idx="80">
                  <c:v>150.6</c:v>
                </c:pt>
                <c:pt idx="81">
                  <c:v>157.4</c:v>
                </c:pt>
                <c:pt idx="82">
                  <c:v>188.9</c:v>
                </c:pt>
                <c:pt idx="83">
                  <c:v>186.1</c:v>
                </c:pt>
                <c:pt idx="84">
                  <c:v>139.8</c:v>
                </c:pt>
                <c:pt idx="85">
                  <c:v>123.9</c:v>
                </c:pt>
                <c:pt idx="86">
                  <c:v>130.5</c:v>
                </c:pt>
                <c:pt idx="87">
                  <c:v>163.4</c:v>
                </c:pt>
                <c:pt idx="88">
                  <c:v>173.6</c:v>
                </c:pt>
                <c:pt idx="89">
                  <c:v>179.8</c:v>
                </c:pt>
                <c:pt idx="90">
                  <c:v>186</c:v>
                </c:pt>
                <c:pt idx="91">
                  <c:v>142.8</c:v>
                </c:pt>
                <c:pt idx="92">
                  <c:v>151.6</c:v>
                </c:pt>
                <c:pt idx="93">
                  <c:v>159.1</c:v>
                </c:pt>
                <c:pt idx="94">
                  <c:v>175.4</c:v>
                </c:pt>
                <c:pt idx="95">
                  <c:v>202.2</c:v>
                </c:pt>
                <c:pt idx="96">
                  <c:v>226.2</c:v>
                </c:pt>
                <c:pt idx="97">
                  <c:v>224.4</c:v>
                </c:pt>
                <c:pt idx="98">
                  <c:v>213.9</c:v>
                </c:pt>
                <c:pt idx="99">
                  <c:v>173.9</c:v>
                </c:pt>
                <c:pt idx="100">
                  <c:v>230.1</c:v>
                </c:pt>
                <c:pt idx="101">
                  <c:v>244</c:v>
                </c:pt>
                <c:pt idx="102">
                  <c:v>241.5</c:v>
                </c:pt>
                <c:pt idx="103">
                  <c:v>258.6</c:v>
                </c:pt>
                <c:pt idx="104">
                  <c:v>146.3</c:v>
                </c:pt>
                <c:pt idx="105">
                  <c:v>280.2</c:v>
                </c:pt>
                <c:pt idx="106">
                  <c:v>213.1</c:v>
                </c:pt>
                <c:pt idx="107">
                  <c:v>260.2</c:v>
                </c:pt>
                <c:pt idx="108">
                  <c:v>287.2</c:v>
                </c:pt>
                <c:pt idx="109">
                  <c:v>288.3</c:v>
                </c:pt>
                <c:pt idx="110">
                  <c:v>319.9</c:v>
                </c:pt>
                <c:pt idx="111">
                  <c:v>291.9</c:v>
                </c:pt>
                <c:pt idx="112">
                  <c:v>334.4</c:v>
                </c:pt>
                <c:pt idx="113">
                  <c:v>359.3</c:v>
                </c:pt>
                <c:pt idx="114">
                  <c:v>327</c:v>
                </c:pt>
                <c:pt idx="115">
                  <c:v>323.4</c:v>
                </c:pt>
                <c:pt idx="116">
                  <c:v>325.6</c:v>
                </c:pt>
                <c:pt idx="117">
                  <c:v>282.2</c:v>
                </c:pt>
                <c:pt idx="118">
                  <c:v>299.3</c:v>
                </c:pt>
                <c:pt idx="119">
                  <c:v>282.1</c:v>
                </c:pt>
                <c:pt idx="120">
                  <c:v>268.9</c:v>
                </c:pt>
                <c:pt idx="121">
                  <c:v>281.2</c:v>
                </c:pt>
                <c:pt idx="122">
                  <c:v>281.9</c:v>
                </c:pt>
                <c:pt idx="123">
                  <c:v>285.7</c:v>
                </c:pt>
                <c:pt idx="124">
                  <c:v>292.2</c:v>
                </c:pt>
                <c:pt idx="125">
                  <c:v>297</c:v>
                </c:pt>
                <c:pt idx="126">
                  <c:v>282.9</c:v>
                </c:pt>
                <c:pt idx="127">
                  <c:v>257.2</c:v>
                </c:pt>
                <c:pt idx="128">
                  <c:v>273.4</c:v>
                </c:pt>
                <c:pt idx="129">
                  <c:v>277.8</c:v>
                </c:pt>
                <c:pt idx="130">
                  <c:v>259.1</c:v>
                </c:pt>
                <c:pt idx="131">
                  <c:v>274.6</c:v>
                </c:pt>
                <c:pt idx="132">
                  <c:v>258.2</c:v>
                </c:pt>
                <c:pt idx="133">
                  <c:v>228.8</c:v>
                </c:pt>
                <c:pt idx="134">
                  <c:v>249.4</c:v>
                </c:pt>
                <c:pt idx="135">
                  <c:v>256.5</c:v>
                </c:pt>
                <c:pt idx="136">
                  <c:v>231.6</c:v>
                </c:pt>
                <c:pt idx="137">
                  <c:v>240.3</c:v>
                </c:pt>
                <c:pt idx="138">
                  <c:v>246.4</c:v>
                </c:pt>
                <c:pt idx="139">
                  <c:v>246.8</c:v>
                </c:pt>
                <c:pt idx="140">
                  <c:v>250.3</c:v>
                </c:pt>
                <c:pt idx="141">
                  <c:v>241.6</c:v>
                </c:pt>
                <c:pt idx="142">
                  <c:v>245.2</c:v>
                </c:pt>
                <c:pt idx="143">
                  <c:v>279</c:v>
                </c:pt>
                <c:pt idx="144">
                  <c:v>281.5</c:v>
                </c:pt>
                <c:pt idx="145">
                  <c:v>253.3</c:v>
                </c:pt>
                <c:pt idx="146">
                  <c:v>208.9</c:v>
                </c:pt>
                <c:pt idx="147">
                  <c:v>234.7</c:v>
                </c:pt>
                <c:pt idx="148">
                  <c:v>225.3</c:v>
                </c:pt>
                <c:pt idx="149">
                  <c:v>207.3</c:v>
                </c:pt>
                <c:pt idx="150">
                  <c:v>218.6</c:v>
                </c:pt>
                <c:pt idx="151">
                  <c:v>249.8</c:v>
                </c:pt>
                <c:pt idx="152">
                  <c:v>250.8</c:v>
                </c:pt>
                <c:pt idx="153">
                  <c:v>202.3</c:v>
                </c:pt>
                <c:pt idx="154">
                  <c:v>200.7</c:v>
                </c:pt>
                <c:pt idx="155">
                  <c:v>195.8</c:v>
                </c:pt>
                <c:pt idx="156">
                  <c:v>232.2</c:v>
                </c:pt>
                <c:pt idx="157">
                  <c:v>241.4</c:v>
                </c:pt>
                <c:pt idx="158">
                  <c:v>224.7</c:v>
                </c:pt>
                <c:pt idx="159">
                  <c:v>231.3</c:v>
                </c:pt>
                <c:pt idx="160">
                  <c:v>182.3</c:v>
                </c:pt>
                <c:pt idx="161">
                  <c:v>185.6</c:v>
                </c:pt>
                <c:pt idx="162">
                  <c:v>183.9</c:v>
                </c:pt>
                <c:pt idx="163">
                  <c:v>197.7</c:v>
                </c:pt>
                <c:pt idx="164">
                  <c:v>233.7</c:v>
                </c:pt>
                <c:pt idx="165">
                  <c:v>217.1</c:v>
                </c:pt>
                <c:pt idx="166">
                  <c:v>238.1</c:v>
                </c:pt>
                <c:pt idx="167">
                  <c:v>196.2</c:v>
                </c:pt>
                <c:pt idx="168">
                  <c:v>203.6</c:v>
                </c:pt>
                <c:pt idx="169">
                  <c:v>190.1</c:v>
                </c:pt>
                <c:pt idx="170">
                  <c:v>183</c:v>
                </c:pt>
                <c:pt idx="171">
                  <c:v>200.3</c:v>
                </c:pt>
                <c:pt idx="172">
                  <c:v>227.2</c:v>
                </c:pt>
                <c:pt idx="173">
                  <c:v>206</c:v>
                </c:pt>
                <c:pt idx="174">
                  <c:v>202.5</c:v>
                </c:pt>
                <c:pt idx="175">
                  <c:v>192.9</c:v>
                </c:pt>
                <c:pt idx="176">
                  <c:v>171.4</c:v>
                </c:pt>
                <c:pt idx="177">
                  <c:v>173.7</c:v>
                </c:pt>
                <c:pt idx="178">
                  <c:v>192.7</c:v>
                </c:pt>
                <c:pt idx="179">
                  <c:v>231.5</c:v>
                </c:pt>
                <c:pt idx="180">
                  <c:v>221.4</c:v>
                </c:pt>
                <c:pt idx="181">
                  <c:v>182.3</c:v>
                </c:pt>
                <c:pt idx="182">
                  <c:v>163.8</c:v>
                </c:pt>
                <c:pt idx="183">
                  <c:v>156.2</c:v>
                </c:pt>
                <c:pt idx="184">
                  <c:v>120.5</c:v>
                </c:pt>
                <c:pt idx="185">
                  <c:v>147.6</c:v>
                </c:pt>
                <c:pt idx="186">
                  <c:v>161.2</c:v>
                </c:pt>
                <c:pt idx="187">
                  <c:v>195.1</c:v>
                </c:pt>
                <c:pt idx="188">
                  <c:v>212.2</c:v>
                </c:pt>
                <c:pt idx="189">
                  <c:v>200.4</c:v>
                </c:pt>
                <c:pt idx="190">
                  <c:v>178.3</c:v>
                </c:pt>
                <c:pt idx="191">
                  <c:v>163.6</c:v>
                </c:pt>
                <c:pt idx="192">
                  <c:v>185.4</c:v>
                </c:pt>
                <c:pt idx="193">
                  <c:v>169.2</c:v>
                </c:pt>
                <c:pt idx="194">
                  <c:v>192.3</c:v>
                </c:pt>
                <c:pt idx="195">
                  <c:v>193.1</c:v>
                </c:pt>
                <c:pt idx="196">
                  <c:v>171.3</c:v>
                </c:pt>
                <c:pt idx="197">
                  <c:v>132.5</c:v>
                </c:pt>
                <c:pt idx="198">
                  <c:v>165.6</c:v>
                </c:pt>
                <c:pt idx="199">
                  <c:v>171.7</c:v>
                </c:pt>
                <c:pt idx="200">
                  <c:v>168.2</c:v>
                </c:pt>
                <c:pt idx="201">
                  <c:v>167.4</c:v>
                </c:pt>
                <c:pt idx="202">
                  <c:v>181.1</c:v>
                </c:pt>
                <c:pt idx="203">
                  <c:v>157.5</c:v>
                </c:pt>
                <c:pt idx="204">
                  <c:v>126.9</c:v>
                </c:pt>
                <c:pt idx="205">
                  <c:v>167.4</c:v>
                </c:pt>
                <c:pt idx="206">
                  <c:v>170.3</c:v>
                </c:pt>
                <c:pt idx="207">
                  <c:v>159.3</c:v>
                </c:pt>
                <c:pt idx="208">
                  <c:v>157</c:v>
                </c:pt>
                <c:pt idx="209">
                  <c:v>154.9</c:v>
                </c:pt>
                <c:pt idx="210">
                  <c:v>154.6</c:v>
                </c:pt>
                <c:pt idx="211">
                  <c:v>138.1</c:v>
                </c:pt>
                <c:pt idx="212">
                  <c:v>186.2</c:v>
                </c:pt>
                <c:pt idx="213">
                  <c:v>169.8</c:v>
                </c:pt>
                <c:pt idx="214">
                  <c:v>173.6</c:v>
                </c:pt>
                <c:pt idx="215">
                  <c:v>155.5</c:v>
                </c:pt>
                <c:pt idx="216">
                  <c:v>153.1</c:v>
                </c:pt>
                <c:pt idx="217">
                  <c:v>139</c:v>
                </c:pt>
                <c:pt idx="218">
                  <c:v>143.8</c:v>
                </c:pt>
                <c:pt idx="219">
                  <c:v>155.8</c:v>
                </c:pt>
                <c:pt idx="220">
                  <c:v>170</c:v>
                </c:pt>
                <c:pt idx="221">
                  <c:v>150.1</c:v>
                </c:pt>
                <c:pt idx="222">
                  <c:v>191</c:v>
                </c:pt>
                <c:pt idx="223">
                  <c:v>147.2</c:v>
                </c:pt>
                <c:pt idx="224">
                  <c:v>166.2</c:v>
                </c:pt>
                <c:pt idx="225">
                  <c:v>157.1</c:v>
                </c:pt>
                <c:pt idx="226">
                  <c:v>146.7</c:v>
                </c:pt>
                <c:pt idx="227">
                  <c:v>162.1</c:v>
                </c:pt>
                <c:pt idx="228">
                  <c:v>153.6</c:v>
                </c:pt>
                <c:pt idx="229">
                  <c:v>187.2</c:v>
                </c:pt>
                <c:pt idx="230">
                  <c:v>135.1</c:v>
                </c:pt>
                <c:pt idx="231">
                  <c:v>160.7</c:v>
                </c:pt>
                <c:pt idx="232">
                  <c:v>90.2</c:v>
                </c:pt>
                <c:pt idx="233">
                  <c:v>111.2</c:v>
                </c:pt>
                <c:pt idx="234">
                  <c:v>118.4</c:v>
                </c:pt>
                <c:pt idx="235">
                  <c:v>128.6</c:v>
                </c:pt>
                <c:pt idx="236">
                  <c:v>89.4</c:v>
                </c:pt>
                <c:pt idx="237">
                  <c:v>115.6</c:v>
                </c:pt>
                <c:pt idx="238">
                  <c:v>115.8</c:v>
                </c:pt>
                <c:pt idx="239">
                  <c:v>82</c:v>
                </c:pt>
                <c:pt idx="240">
                  <c:v>94</c:v>
                </c:pt>
                <c:pt idx="241">
                  <c:v>129.5</c:v>
                </c:pt>
                <c:pt idx="242">
                  <c:v>130.4</c:v>
                </c:pt>
                <c:pt idx="243">
                  <c:v>129.9</c:v>
                </c:pt>
                <c:pt idx="244">
                  <c:v>104.7</c:v>
                </c:pt>
                <c:pt idx="245">
                  <c:v>109.9</c:v>
                </c:pt>
                <c:pt idx="246">
                  <c:v>93.9</c:v>
                </c:pt>
                <c:pt idx="247">
                  <c:v>84.3</c:v>
                </c:pt>
                <c:pt idx="248">
                  <c:v>104.1</c:v>
                </c:pt>
                <c:pt idx="249">
                  <c:v>107.8</c:v>
                </c:pt>
                <c:pt idx="250">
                  <c:v>127</c:v>
                </c:pt>
                <c:pt idx="251">
                  <c:v>111.6</c:v>
                </c:pt>
                <c:pt idx="252">
                  <c:v>83.3</c:v>
                </c:pt>
                <c:pt idx="253">
                  <c:v>82.9</c:v>
                </c:pt>
                <c:pt idx="254">
                  <c:v>95.2</c:v>
                </c:pt>
                <c:pt idx="255">
                  <c:v>124.2</c:v>
                </c:pt>
                <c:pt idx="256">
                  <c:v>122.7</c:v>
                </c:pt>
                <c:pt idx="257">
                  <c:v>139.7</c:v>
                </c:pt>
                <c:pt idx="258">
                  <c:v>122</c:v>
                </c:pt>
                <c:pt idx="259">
                  <c:v>113.6</c:v>
                </c:pt>
                <c:pt idx="260">
                  <c:v>101.3</c:v>
                </c:pt>
                <c:pt idx="261">
                  <c:v>120.6</c:v>
                </c:pt>
                <c:pt idx="262">
                  <c:v>139.8</c:v>
                </c:pt>
                <c:pt idx="263">
                  <c:v>132.8</c:v>
                </c:pt>
                <c:pt idx="264">
                  <c:v>145.4</c:v>
                </c:pt>
                <c:pt idx="265">
                  <c:v>118.8</c:v>
                </c:pt>
                <c:pt idx="266">
                  <c:v>126.1</c:v>
                </c:pt>
                <c:pt idx="267">
                  <c:v>86.1</c:v>
                </c:pt>
                <c:pt idx="268">
                  <c:v>101.4</c:v>
                </c:pt>
                <c:pt idx="269">
                  <c:v>109.3</c:v>
                </c:pt>
                <c:pt idx="270">
                  <c:v>105</c:v>
                </c:pt>
                <c:pt idx="271">
                  <c:v>94.6</c:v>
                </c:pt>
                <c:pt idx="272">
                  <c:v>94.2</c:v>
                </c:pt>
                <c:pt idx="273">
                  <c:v>110.8</c:v>
                </c:pt>
                <c:pt idx="274">
                  <c:v>81.9</c:v>
                </c:pt>
                <c:pt idx="275">
                  <c:v>92.8</c:v>
                </c:pt>
                <c:pt idx="276">
                  <c:v>122.1</c:v>
                </c:pt>
                <c:pt idx="277">
                  <c:v>122.1</c:v>
                </c:pt>
                <c:pt idx="278">
                  <c:v>122.1</c:v>
                </c:pt>
                <c:pt idx="279">
                  <c:v>105</c:v>
                </c:pt>
                <c:pt idx="280">
                  <c:v>111.4</c:v>
                </c:pt>
                <c:pt idx="281">
                  <c:v>92.2</c:v>
                </c:pt>
                <c:pt idx="282">
                  <c:v>92.7</c:v>
                </c:pt>
                <c:pt idx="283">
                  <c:v>119.6</c:v>
                </c:pt>
                <c:pt idx="284">
                  <c:v>100.4</c:v>
                </c:pt>
                <c:pt idx="285">
                  <c:v>118.4</c:v>
                </c:pt>
                <c:pt idx="286">
                  <c:v>104.7</c:v>
                </c:pt>
                <c:pt idx="287">
                  <c:v>92.1</c:v>
                </c:pt>
                <c:pt idx="288">
                  <c:v>102.5</c:v>
                </c:pt>
                <c:pt idx="289">
                  <c:v>102.7</c:v>
                </c:pt>
                <c:pt idx="290">
                  <c:v>93.6</c:v>
                </c:pt>
                <c:pt idx="291">
                  <c:v>101.4</c:v>
                </c:pt>
                <c:pt idx="292">
                  <c:v>89.4</c:v>
                </c:pt>
                <c:pt idx="293">
                  <c:v>127</c:v>
                </c:pt>
                <c:pt idx="294">
                  <c:v>109.7</c:v>
                </c:pt>
                <c:pt idx="295">
                  <c:v>70.4</c:v>
                </c:pt>
                <c:pt idx="296">
                  <c:v>90</c:v>
                </c:pt>
                <c:pt idx="297">
                  <c:v>93.4</c:v>
                </c:pt>
                <c:pt idx="298">
                  <c:v>116.3</c:v>
                </c:pt>
                <c:pt idx="299">
                  <c:v>115.9</c:v>
                </c:pt>
                <c:pt idx="300">
                  <c:v>112.8</c:v>
                </c:pt>
                <c:pt idx="301">
                  <c:v>90.8</c:v>
                </c:pt>
                <c:pt idx="302">
                  <c:v>102.7</c:v>
                </c:pt>
                <c:pt idx="303">
                  <c:v>104.2</c:v>
                </c:pt>
                <c:pt idx="304">
                  <c:v>113.6</c:v>
                </c:pt>
                <c:pt idx="305">
                  <c:v>131</c:v>
                </c:pt>
                <c:pt idx="306">
                  <c:v>117.2</c:v>
                </c:pt>
                <c:pt idx="307">
                  <c:v>118.8</c:v>
                </c:pt>
                <c:pt idx="308">
                  <c:v>124.6</c:v>
                </c:pt>
                <c:pt idx="309">
                  <c:v>105.5</c:v>
                </c:pt>
                <c:pt idx="310">
                  <c:v>110.4</c:v>
                </c:pt>
                <c:pt idx="311">
                  <c:v>118.3</c:v>
                </c:pt>
                <c:pt idx="312">
                  <c:v>127.4</c:v>
                </c:pt>
                <c:pt idx="313">
                  <c:v>120.9</c:v>
                </c:pt>
                <c:pt idx="314">
                  <c:v>133.1</c:v>
                </c:pt>
                <c:pt idx="315">
                  <c:v>122.5</c:v>
                </c:pt>
                <c:pt idx="316">
                  <c:v>117.3</c:v>
                </c:pt>
                <c:pt idx="317">
                  <c:v>107.9</c:v>
                </c:pt>
                <c:pt idx="318">
                  <c:v>115.4</c:v>
                </c:pt>
                <c:pt idx="319">
                  <c:v>127.8</c:v>
                </c:pt>
                <c:pt idx="320">
                  <c:v>140.6</c:v>
                </c:pt>
                <c:pt idx="321">
                  <c:v>127.9</c:v>
                </c:pt>
                <c:pt idx="322">
                  <c:v>129.5</c:v>
                </c:pt>
                <c:pt idx="323">
                  <c:v>106</c:v>
                </c:pt>
                <c:pt idx="324">
                  <c:v>98.7</c:v>
                </c:pt>
                <c:pt idx="325">
                  <c:v>126.5</c:v>
                </c:pt>
                <c:pt idx="326">
                  <c:v>126.1</c:v>
                </c:pt>
                <c:pt idx="327">
                  <c:v>119.2</c:v>
                </c:pt>
                <c:pt idx="328">
                  <c:v>115.6</c:v>
                </c:pt>
                <c:pt idx="329">
                  <c:v>100</c:v>
                </c:pt>
                <c:pt idx="330">
                  <c:v>107.2</c:v>
                </c:pt>
                <c:pt idx="331">
                  <c:v>117.8</c:v>
                </c:pt>
                <c:pt idx="332">
                  <c:v>119.2</c:v>
                </c:pt>
                <c:pt idx="333">
                  <c:v>134.9</c:v>
                </c:pt>
                <c:pt idx="334">
                  <c:v>138</c:v>
                </c:pt>
                <c:pt idx="335">
                  <c:v>133.5</c:v>
                </c:pt>
                <c:pt idx="336">
                  <c:v>121.1</c:v>
                </c:pt>
                <c:pt idx="337">
                  <c:v>116.9</c:v>
                </c:pt>
                <c:pt idx="338">
                  <c:v>119.1</c:v>
                </c:pt>
                <c:pt idx="339">
                  <c:v>133.3</c:v>
                </c:pt>
                <c:pt idx="340">
                  <c:v>138.4</c:v>
                </c:pt>
                <c:pt idx="341">
                  <c:v>145.8</c:v>
                </c:pt>
                <c:pt idx="342">
                  <c:v>157</c:v>
                </c:pt>
                <c:pt idx="343">
                  <c:v>132.4</c:v>
                </c:pt>
                <c:pt idx="344">
                  <c:v>119.5</c:v>
                </c:pt>
                <c:pt idx="345">
                  <c:v>146.3</c:v>
                </c:pt>
                <c:pt idx="346">
                  <c:v>158.8</c:v>
                </c:pt>
                <c:pt idx="347">
                  <c:v>162.2</c:v>
                </c:pt>
                <c:pt idx="348">
                  <c:v>163.8</c:v>
                </c:pt>
                <c:pt idx="349">
                  <c:v>151.3</c:v>
                </c:pt>
                <c:pt idx="350">
                  <c:v>120.1</c:v>
                </c:pt>
                <c:pt idx="351">
                  <c:v>126</c:v>
                </c:pt>
                <c:pt idx="352">
                  <c:v>126.7</c:v>
                </c:pt>
                <c:pt idx="353">
                  <c:v>156.6</c:v>
                </c:pt>
                <c:pt idx="354">
                  <c:v>144.7</c:v>
                </c:pt>
                <c:pt idx="355">
                  <c:v>145.8</c:v>
                </c:pt>
                <c:pt idx="356">
                  <c:v>123.9</c:v>
                </c:pt>
                <c:pt idx="357">
                  <c:v>133.2</c:v>
                </c:pt>
                <c:pt idx="358">
                  <c:v>111.2</c:v>
                </c:pt>
                <c:pt idx="359">
                  <c:v>105.8</c:v>
                </c:pt>
                <c:pt idx="360">
                  <c:v>124.2</c:v>
                </c:pt>
                <c:pt idx="361">
                  <c:v>125.1</c:v>
                </c:pt>
                <c:pt idx="362">
                  <c:v>145.7</c:v>
                </c:pt>
                <c:pt idx="363">
                  <c:v>158.5</c:v>
                </c:pt>
                <c:pt idx="364">
                  <c:v>132.7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Mcnary!$E$2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Mcnary!$A$3:$A$367</c:f>
              <c:strCache>
                <c:ptCount val="365"/>
                <c:pt idx="0">
                  <c:v>1-Jan</c:v>
                </c:pt>
                <c:pt idx="1">
                  <c:v>2-Jan</c:v>
                </c:pt>
                <c:pt idx="2">
                  <c:v>3-Jan</c:v>
                </c:pt>
                <c:pt idx="3">
                  <c:v>4-Jan</c:v>
                </c:pt>
                <c:pt idx="4">
                  <c:v>5-Jan</c:v>
                </c:pt>
                <c:pt idx="5">
                  <c:v>6-Jan</c:v>
                </c:pt>
                <c:pt idx="6">
                  <c:v>7-Jan</c:v>
                </c:pt>
                <c:pt idx="7">
                  <c:v>8-Jan</c:v>
                </c:pt>
                <c:pt idx="8">
                  <c:v>9-Jan</c:v>
                </c:pt>
                <c:pt idx="9">
                  <c:v>10-Jan</c:v>
                </c:pt>
                <c:pt idx="10">
                  <c:v>11-Jan</c:v>
                </c:pt>
                <c:pt idx="11">
                  <c:v>12-Jan</c:v>
                </c:pt>
                <c:pt idx="12">
                  <c:v>13-Jan</c:v>
                </c:pt>
                <c:pt idx="13">
                  <c:v>14-Jan</c:v>
                </c:pt>
                <c:pt idx="14">
                  <c:v>15-Jan</c:v>
                </c:pt>
                <c:pt idx="15">
                  <c:v>16-Jan</c:v>
                </c:pt>
                <c:pt idx="16">
                  <c:v>17-Jan</c:v>
                </c:pt>
                <c:pt idx="17">
                  <c:v>18-Jan</c:v>
                </c:pt>
                <c:pt idx="18">
                  <c:v>19-Jan</c:v>
                </c:pt>
                <c:pt idx="19">
                  <c:v>20-Jan</c:v>
                </c:pt>
                <c:pt idx="20">
                  <c:v>21-Jan</c:v>
                </c:pt>
                <c:pt idx="21">
                  <c:v>22-Jan</c:v>
                </c:pt>
                <c:pt idx="22">
                  <c:v>23-Jan</c:v>
                </c:pt>
                <c:pt idx="23">
                  <c:v>24-Jan</c:v>
                </c:pt>
                <c:pt idx="24">
                  <c:v>25-Jan</c:v>
                </c:pt>
                <c:pt idx="25">
                  <c:v>26-Jan</c:v>
                </c:pt>
                <c:pt idx="26">
                  <c:v>27-Jan</c:v>
                </c:pt>
                <c:pt idx="27">
                  <c:v>28-Jan</c:v>
                </c:pt>
                <c:pt idx="28">
                  <c:v>29-Jan</c:v>
                </c:pt>
                <c:pt idx="29">
                  <c:v>30-Jan</c:v>
                </c:pt>
                <c:pt idx="30">
                  <c:v>31-Jan</c:v>
                </c:pt>
                <c:pt idx="31">
                  <c:v>1-Feb</c:v>
                </c:pt>
                <c:pt idx="32">
                  <c:v>2-Feb</c:v>
                </c:pt>
                <c:pt idx="33">
                  <c:v>3-Feb</c:v>
                </c:pt>
                <c:pt idx="34">
                  <c:v>4-Feb</c:v>
                </c:pt>
                <c:pt idx="35">
                  <c:v>5-Feb</c:v>
                </c:pt>
                <c:pt idx="36">
                  <c:v>6-Feb</c:v>
                </c:pt>
                <c:pt idx="37">
                  <c:v>7-Feb</c:v>
                </c:pt>
                <c:pt idx="38">
                  <c:v>8-Feb</c:v>
                </c:pt>
                <c:pt idx="39">
                  <c:v>9-Feb</c:v>
                </c:pt>
                <c:pt idx="40">
                  <c:v>10-Feb</c:v>
                </c:pt>
                <c:pt idx="41">
                  <c:v>11-Feb</c:v>
                </c:pt>
                <c:pt idx="42">
                  <c:v>12-Feb</c:v>
                </c:pt>
                <c:pt idx="43">
                  <c:v>13-Feb</c:v>
                </c:pt>
                <c:pt idx="44">
                  <c:v>14-Feb</c:v>
                </c:pt>
                <c:pt idx="45">
                  <c:v>15-Feb</c:v>
                </c:pt>
                <c:pt idx="46">
                  <c:v>16-Feb</c:v>
                </c:pt>
                <c:pt idx="47">
                  <c:v>17-Feb</c:v>
                </c:pt>
                <c:pt idx="48">
                  <c:v>18-Feb</c:v>
                </c:pt>
                <c:pt idx="49">
                  <c:v>19-Feb</c:v>
                </c:pt>
                <c:pt idx="50">
                  <c:v>20-Feb</c:v>
                </c:pt>
                <c:pt idx="51">
                  <c:v>21-Feb</c:v>
                </c:pt>
                <c:pt idx="52">
                  <c:v>22-Feb</c:v>
                </c:pt>
                <c:pt idx="53">
                  <c:v>23-Feb</c:v>
                </c:pt>
                <c:pt idx="54">
                  <c:v>24-Feb</c:v>
                </c:pt>
                <c:pt idx="55">
                  <c:v>25-Feb</c:v>
                </c:pt>
                <c:pt idx="56">
                  <c:v>26-Feb</c:v>
                </c:pt>
                <c:pt idx="57">
                  <c:v>27-Feb</c:v>
                </c:pt>
                <c:pt idx="58">
                  <c:v>28-Feb</c:v>
                </c:pt>
                <c:pt idx="59">
                  <c:v>1-Mar</c:v>
                </c:pt>
                <c:pt idx="60">
                  <c:v>2-Mar</c:v>
                </c:pt>
                <c:pt idx="61">
                  <c:v>3-Mar</c:v>
                </c:pt>
                <c:pt idx="62">
                  <c:v>4-Mar</c:v>
                </c:pt>
                <c:pt idx="63">
                  <c:v>5-Mar</c:v>
                </c:pt>
                <c:pt idx="64">
                  <c:v>6-Mar</c:v>
                </c:pt>
                <c:pt idx="65">
                  <c:v>7-Mar</c:v>
                </c:pt>
                <c:pt idx="66">
                  <c:v>8-Mar</c:v>
                </c:pt>
                <c:pt idx="67">
                  <c:v>9-Mar</c:v>
                </c:pt>
                <c:pt idx="68">
                  <c:v>10-Mar</c:v>
                </c:pt>
                <c:pt idx="69">
                  <c:v>11-Mar</c:v>
                </c:pt>
                <c:pt idx="70">
                  <c:v>12-Mar</c:v>
                </c:pt>
                <c:pt idx="71">
                  <c:v>13-Mar</c:v>
                </c:pt>
                <c:pt idx="72">
                  <c:v>14-Mar</c:v>
                </c:pt>
                <c:pt idx="73">
                  <c:v>15-Mar</c:v>
                </c:pt>
                <c:pt idx="74">
                  <c:v>16-Mar</c:v>
                </c:pt>
                <c:pt idx="75">
                  <c:v>17-Mar</c:v>
                </c:pt>
                <c:pt idx="76">
                  <c:v>18-Mar</c:v>
                </c:pt>
                <c:pt idx="77">
                  <c:v>19-Mar</c:v>
                </c:pt>
                <c:pt idx="78">
                  <c:v>20-Mar</c:v>
                </c:pt>
                <c:pt idx="79">
                  <c:v>21-Mar</c:v>
                </c:pt>
                <c:pt idx="80">
                  <c:v>22-Mar</c:v>
                </c:pt>
                <c:pt idx="81">
                  <c:v>23-Mar</c:v>
                </c:pt>
                <c:pt idx="82">
                  <c:v>24-Mar</c:v>
                </c:pt>
                <c:pt idx="83">
                  <c:v>25-Mar</c:v>
                </c:pt>
                <c:pt idx="84">
                  <c:v>26-Mar</c:v>
                </c:pt>
                <c:pt idx="85">
                  <c:v>27-Mar</c:v>
                </c:pt>
                <c:pt idx="86">
                  <c:v>28-Mar</c:v>
                </c:pt>
                <c:pt idx="87">
                  <c:v>29-Mar</c:v>
                </c:pt>
                <c:pt idx="88">
                  <c:v>30-Mar</c:v>
                </c:pt>
                <c:pt idx="89">
                  <c:v>31-Mar</c:v>
                </c:pt>
                <c:pt idx="90">
                  <c:v>1-Apr</c:v>
                </c:pt>
                <c:pt idx="91">
                  <c:v>2-Apr</c:v>
                </c:pt>
                <c:pt idx="92">
                  <c:v>3-Apr</c:v>
                </c:pt>
                <c:pt idx="93">
                  <c:v>4-Apr</c:v>
                </c:pt>
                <c:pt idx="94">
                  <c:v>5-Apr</c:v>
                </c:pt>
                <c:pt idx="95">
                  <c:v>6-Apr</c:v>
                </c:pt>
                <c:pt idx="96">
                  <c:v>7-Apr</c:v>
                </c:pt>
                <c:pt idx="97">
                  <c:v>8-Apr</c:v>
                </c:pt>
                <c:pt idx="98">
                  <c:v>9-Apr</c:v>
                </c:pt>
                <c:pt idx="99">
                  <c:v>10-Apr</c:v>
                </c:pt>
                <c:pt idx="100">
                  <c:v>11-Apr</c:v>
                </c:pt>
                <c:pt idx="101">
                  <c:v>12-Apr</c:v>
                </c:pt>
                <c:pt idx="102">
                  <c:v>13-Apr</c:v>
                </c:pt>
                <c:pt idx="103">
                  <c:v>14-Apr</c:v>
                </c:pt>
                <c:pt idx="104">
                  <c:v>15-Apr</c:v>
                </c:pt>
                <c:pt idx="105">
                  <c:v>16-Apr</c:v>
                </c:pt>
                <c:pt idx="106">
                  <c:v>17-Apr</c:v>
                </c:pt>
                <c:pt idx="107">
                  <c:v>18-Apr</c:v>
                </c:pt>
                <c:pt idx="108">
                  <c:v>19-Apr</c:v>
                </c:pt>
                <c:pt idx="109">
                  <c:v>20-Apr</c:v>
                </c:pt>
                <c:pt idx="110">
                  <c:v>21-Apr</c:v>
                </c:pt>
                <c:pt idx="111">
                  <c:v>22-Apr</c:v>
                </c:pt>
                <c:pt idx="112">
                  <c:v>23-Apr</c:v>
                </c:pt>
                <c:pt idx="113">
                  <c:v>24-Apr</c:v>
                </c:pt>
                <c:pt idx="114">
                  <c:v>25-Apr</c:v>
                </c:pt>
                <c:pt idx="115">
                  <c:v>26-Apr</c:v>
                </c:pt>
                <c:pt idx="116">
                  <c:v>27-Apr</c:v>
                </c:pt>
                <c:pt idx="117">
                  <c:v>28-Apr</c:v>
                </c:pt>
                <c:pt idx="118">
                  <c:v>29-Apr</c:v>
                </c:pt>
                <c:pt idx="119">
                  <c:v>30-Apr</c:v>
                </c:pt>
                <c:pt idx="120">
                  <c:v>1-May</c:v>
                </c:pt>
                <c:pt idx="121">
                  <c:v>2-May</c:v>
                </c:pt>
                <c:pt idx="122">
                  <c:v>3-May</c:v>
                </c:pt>
                <c:pt idx="123">
                  <c:v>4-May</c:v>
                </c:pt>
                <c:pt idx="124">
                  <c:v>5-May</c:v>
                </c:pt>
                <c:pt idx="125">
                  <c:v>6-May</c:v>
                </c:pt>
                <c:pt idx="126">
                  <c:v>7-May</c:v>
                </c:pt>
                <c:pt idx="127">
                  <c:v>8-May</c:v>
                </c:pt>
                <c:pt idx="128">
                  <c:v>9-May</c:v>
                </c:pt>
                <c:pt idx="129">
                  <c:v>10-May</c:v>
                </c:pt>
                <c:pt idx="130">
                  <c:v>11-May</c:v>
                </c:pt>
                <c:pt idx="131">
                  <c:v>12-May</c:v>
                </c:pt>
                <c:pt idx="132">
                  <c:v>13-May</c:v>
                </c:pt>
                <c:pt idx="133">
                  <c:v>14-May</c:v>
                </c:pt>
                <c:pt idx="134">
                  <c:v>15-May</c:v>
                </c:pt>
                <c:pt idx="135">
                  <c:v>16-May</c:v>
                </c:pt>
                <c:pt idx="136">
                  <c:v>17-May</c:v>
                </c:pt>
                <c:pt idx="137">
                  <c:v>18-May</c:v>
                </c:pt>
                <c:pt idx="138">
                  <c:v>19-May</c:v>
                </c:pt>
                <c:pt idx="139">
                  <c:v>20-May</c:v>
                </c:pt>
                <c:pt idx="140">
                  <c:v>21-May</c:v>
                </c:pt>
                <c:pt idx="141">
                  <c:v>22-May</c:v>
                </c:pt>
                <c:pt idx="142">
                  <c:v>23-May</c:v>
                </c:pt>
                <c:pt idx="143">
                  <c:v>24-May</c:v>
                </c:pt>
                <c:pt idx="144">
                  <c:v>25-May</c:v>
                </c:pt>
                <c:pt idx="145">
                  <c:v>26-May</c:v>
                </c:pt>
                <c:pt idx="146">
                  <c:v>27-May</c:v>
                </c:pt>
                <c:pt idx="147">
                  <c:v>28-May</c:v>
                </c:pt>
                <c:pt idx="148">
                  <c:v>29-May</c:v>
                </c:pt>
                <c:pt idx="149">
                  <c:v>30-May</c:v>
                </c:pt>
                <c:pt idx="150">
                  <c:v>31-May</c:v>
                </c:pt>
                <c:pt idx="151">
                  <c:v>1-Jun</c:v>
                </c:pt>
                <c:pt idx="152">
                  <c:v>2-Jun</c:v>
                </c:pt>
                <c:pt idx="153">
                  <c:v>3-Jun</c:v>
                </c:pt>
                <c:pt idx="154">
                  <c:v>4-Jun</c:v>
                </c:pt>
                <c:pt idx="155">
                  <c:v>5-Jun</c:v>
                </c:pt>
                <c:pt idx="156">
                  <c:v>6-Jun</c:v>
                </c:pt>
                <c:pt idx="157">
                  <c:v>7-Jun</c:v>
                </c:pt>
                <c:pt idx="158">
                  <c:v>8-Jun</c:v>
                </c:pt>
                <c:pt idx="159">
                  <c:v>9-Jun</c:v>
                </c:pt>
                <c:pt idx="160">
                  <c:v>10-Jun</c:v>
                </c:pt>
                <c:pt idx="161">
                  <c:v>11-Jun</c:v>
                </c:pt>
                <c:pt idx="162">
                  <c:v>12-Jun</c:v>
                </c:pt>
                <c:pt idx="163">
                  <c:v>13-Jun</c:v>
                </c:pt>
                <c:pt idx="164">
                  <c:v>14-Jun</c:v>
                </c:pt>
                <c:pt idx="165">
                  <c:v>15-Jun</c:v>
                </c:pt>
                <c:pt idx="166">
                  <c:v>16-Jun</c:v>
                </c:pt>
                <c:pt idx="167">
                  <c:v>17-Jun</c:v>
                </c:pt>
                <c:pt idx="168">
                  <c:v>18-Jun</c:v>
                </c:pt>
                <c:pt idx="169">
                  <c:v>19-Jun</c:v>
                </c:pt>
                <c:pt idx="170">
                  <c:v>20-Jun</c:v>
                </c:pt>
                <c:pt idx="171">
                  <c:v>21-Jun</c:v>
                </c:pt>
                <c:pt idx="172">
                  <c:v>22-Jun</c:v>
                </c:pt>
                <c:pt idx="173">
                  <c:v>23-Jun</c:v>
                </c:pt>
                <c:pt idx="174">
                  <c:v>24-Jun</c:v>
                </c:pt>
                <c:pt idx="175">
                  <c:v>25-Jun</c:v>
                </c:pt>
                <c:pt idx="176">
                  <c:v>26-Jun</c:v>
                </c:pt>
                <c:pt idx="177">
                  <c:v>27-Jun</c:v>
                </c:pt>
                <c:pt idx="178">
                  <c:v>28-Jun</c:v>
                </c:pt>
                <c:pt idx="179">
                  <c:v>29-Jun</c:v>
                </c:pt>
                <c:pt idx="180">
                  <c:v>30-Jun</c:v>
                </c:pt>
                <c:pt idx="181">
                  <c:v>1-Jul</c:v>
                </c:pt>
                <c:pt idx="182">
                  <c:v>2-Jul</c:v>
                </c:pt>
                <c:pt idx="183">
                  <c:v>3-Jul</c:v>
                </c:pt>
                <c:pt idx="184">
                  <c:v>4-Jul</c:v>
                </c:pt>
                <c:pt idx="185">
                  <c:v>5-Jul</c:v>
                </c:pt>
                <c:pt idx="186">
                  <c:v>6-Jul</c:v>
                </c:pt>
                <c:pt idx="187">
                  <c:v>7-Jul</c:v>
                </c:pt>
                <c:pt idx="188">
                  <c:v>8-Jul</c:v>
                </c:pt>
                <c:pt idx="189">
                  <c:v>9-Jul</c:v>
                </c:pt>
                <c:pt idx="190">
                  <c:v>10-Jul</c:v>
                </c:pt>
                <c:pt idx="191">
                  <c:v>11-Jul</c:v>
                </c:pt>
                <c:pt idx="192">
                  <c:v>12-Jul</c:v>
                </c:pt>
                <c:pt idx="193">
                  <c:v>13-Jul</c:v>
                </c:pt>
                <c:pt idx="194">
                  <c:v>14-Jul</c:v>
                </c:pt>
                <c:pt idx="195">
                  <c:v>15-Jul</c:v>
                </c:pt>
                <c:pt idx="196">
                  <c:v>16-Jul</c:v>
                </c:pt>
                <c:pt idx="197">
                  <c:v>17-Jul</c:v>
                </c:pt>
                <c:pt idx="198">
                  <c:v>18-Jul</c:v>
                </c:pt>
                <c:pt idx="199">
                  <c:v>19-Jul</c:v>
                </c:pt>
                <c:pt idx="200">
                  <c:v>20-Jul</c:v>
                </c:pt>
                <c:pt idx="201">
                  <c:v>21-Jul</c:v>
                </c:pt>
                <c:pt idx="202">
                  <c:v>22-Jul</c:v>
                </c:pt>
                <c:pt idx="203">
                  <c:v>23-Jul</c:v>
                </c:pt>
                <c:pt idx="204">
                  <c:v>24-Jul</c:v>
                </c:pt>
                <c:pt idx="205">
                  <c:v>25-Jul</c:v>
                </c:pt>
                <c:pt idx="206">
                  <c:v>26-Jul</c:v>
                </c:pt>
                <c:pt idx="207">
                  <c:v>27-Jul</c:v>
                </c:pt>
                <c:pt idx="208">
                  <c:v>28-Jul</c:v>
                </c:pt>
                <c:pt idx="209">
                  <c:v>29-Jul</c:v>
                </c:pt>
                <c:pt idx="210">
                  <c:v>30-Jul</c:v>
                </c:pt>
                <c:pt idx="211">
                  <c:v>31-Jul</c:v>
                </c:pt>
                <c:pt idx="212">
                  <c:v>1-Aug</c:v>
                </c:pt>
                <c:pt idx="213">
                  <c:v>2-Aug</c:v>
                </c:pt>
                <c:pt idx="214">
                  <c:v>3-Aug</c:v>
                </c:pt>
                <c:pt idx="215">
                  <c:v>4-Aug</c:v>
                </c:pt>
                <c:pt idx="216">
                  <c:v>5-Aug</c:v>
                </c:pt>
                <c:pt idx="217">
                  <c:v>6-Aug</c:v>
                </c:pt>
                <c:pt idx="218">
                  <c:v>7-Aug</c:v>
                </c:pt>
                <c:pt idx="219">
                  <c:v>8-Aug</c:v>
                </c:pt>
                <c:pt idx="220">
                  <c:v>9-Aug</c:v>
                </c:pt>
                <c:pt idx="221">
                  <c:v>10-Aug</c:v>
                </c:pt>
                <c:pt idx="222">
                  <c:v>11-Aug</c:v>
                </c:pt>
                <c:pt idx="223">
                  <c:v>12-Aug</c:v>
                </c:pt>
                <c:pt idx="224">
                  <c:v>13-Aug</c:v>
                </c:pt>
                <c:pt idx="225">
                  <c:v>14-Aug</c:v>
                </c:pt>
                <c:pt idx="226">
                  <c:v>15-Aug</c:v>
                </c:pt>
                <c:pt idx="227">
                  <c:v>16-Aug</c:v>
                </c:pt>
                <c:pt idx="228">
                  <c:v>17-Aug</c:v>
                </c:pt>
                <c:pt idx="229">
                  <c:v>18-Aug</c:v>
                </c:pt>
                <c:pt idx="230">
                  <c:v>19-Aug</c:v>
                </c:pt>
                <c:pt idx="231">
                  <c:v>20-Aug</c:v>
                </c:pt>
                <c:pt idx="232">
                  <c:v>21-Aug</c:v>
                </c:pt>
                <c:pt idx="233">
                  <c:v>22-Aug</c:v>
                </c:pt>
                <c:pt idx="234">
                  <c:v>23-Aug</c:v>
                </c:pt>
                <c:pt idx="235">
                  <c:v>24-Aug</c:v>
                </c:pt>
                <c:pt idx="236">
                  <c:v>25-Aug</c:v>
                </c:pt>
                <c:pt idx="237">
                  <c:v>26-Aug</c:v>
                </c:pt>
                <c:pt idx="238">
                  <c:v>27-Aug</c:v>
                </c:pt>
                <c:pt idx="239">
                  <c:v>28-Aug</c:v>
                </c:pt>
                <c:pt idx="240">
                  <c:v>29-Aug</c:v>
                </c:pt>
                <c:pt idx="241">
                  <c:v>30-Aug</c:v>
                </c:pt>
                <c:pt idx="242">
                  <c:v>31-Aug</c:v>
                </c:pt>
                <c:pt idx="243">
                  <c:v>1-Sep</c:v>
                </c:pt>
                <c:pt idx="244">
                  <c:v>2-Sep</c:v>
                </c:pt>
                <c:pt idx="245">
                  <c:v>3-Sep</c:v>
                </c:pt>
                <c:pt idx="246">
                  <c:v>4-Sep</c:v>
                </c:pt>
                <c:pt idx="247">
                  <c:v>5-Sep</c:v>
                </c:pt>
                <c:pt idx="248">
                  <c:v>6-Sep</c:v>
                </c:pt>
                <c:pt idx="249">
                  <c:v>7-Sep</c:v>
                </c:pt>
                <c:pt idx="250">
                  <c:v>8-Sep</c:v>
                </c:pt>
                <c:pt idx="251">
                  <c:v>9-Sep</c:v>
                </c:pt>
                <c:pt idx="252">
                  <c:v>10-Sep</c:v>
                </c:pt>
                <c:pt idx="253">
                  <c:v>11-Sep</c:v>
                </c:pt>
                <c:pt idx="254">
                  <c:v>12-Sep</c:v>
                </c:pt>
                <c:pt idx="255">
                  <c:v>13-Sep</c:v>
                </c:pt>
                <c:pt idx="256">
                  <c:v>14-Sep</c:v>
                </c:pt>
                <c:pt idx="257">
                  <c:v>15-Sep</c:v>
                </c:pt>
                <c:pt idx="258">
                  <c:v>16-Sep</c:v>
                </c:pt>
                <c:pt idx="259">
                  <c:v>17-Sep</c:v>
                </c:pt>
                <c:pt idx="260">
                  <c:v>18-Sep</c:v>
                </c:pt>
                <c:pt idx="261">
                  <c:v>19-Sep</c:v>
                </c:pt>
                <c:pt idx="262">
                  <c:v>20-Sep</c:v>
                </c:pt>
                <c:pt idx="263">
                  <c:v>21-Sep</c:v>
                </c:pt>
                <c:pt idx="264">
                  <c:v>22-Sep</c:v>
                </c:pt>
                <c:pt idx="265">
                  <c:v>23-Sep</c:v>
                </c:pt>
                <c:pt idx="266">
                  <c:v>24-Sep</c:v>
                </c:pt>
                <c:pt idx="267">
                  <c:v>25-Sep</c:v>
                </c:pt>
                <c:pt idx="268">
                  <c:v>26-Sep</c:v>
                </c:pt>
                <c:pt idx="269">
                  <c:v>27-Sep</c:v>
                </c:pt>
                <c:pt idx="270">
                  <c:v>28-Sep</c:v>
                </c:pt>
                <c:pt idx="271">
                  <c:v>29-Sep</c:v>
                </c:pt>
                <c:pt idx="272">
                  <c:v>30-Sep</c:v>
                </c:pt>
                <c:pt idx="273">
                  <c:v>1-Oct</c:v>
                </c:pt>
                <c:pt idx="274">
                  <c:v>2-Oct</c:v>
                </c:pt>
                <c:pt idx="275">
                  <c:v>3-Oct</c:v>
                </c:pt>
                <c:pt idx="276">
                  <c:v>4-Oct</c:v>
                </c:pt>
                <c:pt idx="277">
                  <c:v>5-Oct</c:v>
                </c:pt>
                <c:pt idx="278">
                  <c:v>6-Oct</c:v>
                </c:pt>
                <c:pt idx="279">
                  <c:v>7-Oct</c:v>
                </c:pt>
                <c:pt idx="280">
                  <c:v>8-Oct</c:v>
                </c:pt>
                <c:pt idx="281">
                  <c:v>9-Oct</c:v>
                </c:pt>
                <c:pt idx="282">
                  <c:v>10-Oct</c:v>
                </c:pt>
                <c:pt idx="283">
                  <c:v>11-Oct</c:v>
                </c:pt>
                <c:pt idx="284">
                  <c:v>12-Oct</c:v>
                </c:pt>
                <c:pt idx="285">
                  <c:v>13-Oct</c:v>
                </c:pt>
                <c:pt idx="286">
                  <c:v>14-Oct</c:v>
                </c:pt>
                <c:pt idx="287">
                  <c:v>15-Oct</c:v>
                </c:pt>
                <c:pt idx="288">
                  <c:v>16-Oct</c:v>
                </c:pt>
                <c:pt idx="289">
                  <c:v>17-Oct</c:v>
                </c:pt>
                <c:pt idx="290">
                  <c:v>18-Oct</c:v>
                </c:pt>
                <c:pt idx="291">
                  <c:v>19-Oct</c:v>
                </c:pt>
                <c:pt idx="292">
                  <c:v>20-Oct</c:v>
                </c:pt>
                <c:pt idx="293">
                  <c:v>21-Oct</c:v>
                </c:pt>
                <c:pt idx="294">
                  <c:v>22-Oct</c:v>
                </c:pt>
                <c:pt idx="295">
                  <c:v>23-Oct</c:v>
                </c:pt>
                <c:pt idx="296">
                  <c:v>24-Oct</c:v>
                </c:pt>
                <c:pt idx="297">
                  <c:v>25-Oct</c:v>
                </c:pt>
                <c:pt idx="298">
                  <c:v>26-Oct</c:v>
                </c:pt>
                <c:pt idx="299">
                  <c:v>27-Oct</c:v>
                </c:pt>
                <c:pt idx="300">
                  <c:v>28-Oct</c:v>
                </c:pt>
                <c:pt idx="301">
                  <c:v>29-Oct</c:v>
                </c:pt>
                <c:pt idx="302">
                  <c:v>30-Oct</c:v>
                </c:pt>
                <c:pt idx="303">
                  <c:v>31-Oct</c:v>
                </c:pt>
                <c:pt idx="304">
                  <c:v>1-Nov</c:v>
                </c:pt>
                <c:pt idx="305">
                  <c:v>2-Nov</c:v>
                </c:pt>
                <c:pt idx="306">
                  <c:v>3-Nov</c:v>
                </c:pt>
                <c:pt idx="307">
                  <c:v>4-Nov</c:v>
                </c:pt>
                <c:pt idx="308">
                  <c:v>5-Nov</c:v>
                </c:pt>
                <c:pt idx="309">
                  <c:v>6-Nov</c:v>
                </c:pt>
                <c:pt idx="310">
                  <c:v>7-Nov</c:v>
                </c:pt>
                <c:pt idx="311">
                  <c:v>8-Nov</c:v>
                </c:pt>
                <c:pt idx="312">
                  <c:v>9-Nov</c:v>
                </c:pt>
                <c:pt idx="313">
                  <c:v>10-Nov</c:v>
                </c:pt>
                <c:pt idx="314">
                  <c:v>11-Nov</c:v>
                </c:pt>
                <c:pt idx="315">
                  <c:v>12-Nov</c:v>
                </c:pt>
                <c:pt idx="316">
                  <c:v>13-Nov</c:v>
                </c:pt>
                <c:pt idx="317">
                  <c:v>14-Nov</c:v>
                </c:pt>
                <c:pt idx="318">
                  <c:v>15-Nov</c:v>
                </c:pt>
                <c:pt idx="319">
                  <c:v>16-Nov</c:v>
                </c:pt>
                <c:pt idx="320">
                  <c:v>17-Nov</c:v>
                </c:pt>
                <c:pt idx="321">
                  <c:v>18-Nov</c:v>
                </c:pt>
                <c:pt idx="322">
                  <c:v>19-Nov</c:v>
                </c:pt>
                <c:pt idx="323">
                  <c:v>20-Nov</c:v>
                </c:pt>
                <c:pt idx="324">
                  <c:v>21-Nov</c:v>
                </c:pt>
                <c:pt idx="325">
                  <c:v>22-Nov</c:v>
                </c:pt>
                <c:pt idx="326">
                  <c:v>23-Nov</c:v>
                </c:pt>
                <c:pt idx="327">
                  <c:v>24-Nov</c:v>
                </c:pt>
                <c:pt idx="328">
                  <c:v>25-Nov</c:v>
                </c:pt>
                <c:pt idx="329">
                  <c:v>26-Nov</c:v>
                </c:pt>
                <c:pt idx="330">
                  <c:v>27-Nov</c:v>
                </c:pt>
                <c:pt idx="331">
                  <c:v>28-Nov</c:v>
                </c:pt>
                <c:pt idx="332">
                  <c:v>29-Nov</c:v>
                </c:pt>
                <c:pt idx="333">
                  <c:v>30-Nov</c:v>
                </c:pt>
                <c:pt idx="334">
                  <c:v>1-Dec</c:v>
                </c:pt>
                <c:pt idx="335">
                  <c:v>2-Dec</c:v>
                </c:pt>
                <c:pt idx="336">
                  <c:v>3-Dec</c:v>
                </c:pt>
                <c:pt idx="337">
                  <c:v>4-Dec</c:v>
                </c:pt>
                <c:pt idx="338">
                  <c:v>5-Dec</c:v>
                </c:pt>
                <c:pt idx="339">
                  <c:v>6-Dec</c:v>
                </c:pt>
                <c:pt idx="340">
                  <c:v>7-Dec</c:v>
                </c:pt>
                <c:pt idx="341">
                  <c:v>8-Dec</c:v>
                </c:pt>
                <c:pt idx="342">
                  <c:v>9-Dec</c:v>
                </c:pt>
                <c:pt idx="343">
                  <c:v>10-Dec</c:v>
                </c:pt>
                <c:pt idx="344">
                  <c:v>11-Dec</c:v>
                </c:pt>
                <c:pt idx="345">
                  <c:v>12-Dec</c:v>
                </c:pt>
                <c:pt idx="346">
                  <c:v>13-Dec</c:v>
                </c:pt>
                <c:pt idx="347">
                  <c:v>14-Dec</c:v>
                </c:pt>
                <c:pt idx="348">
                  <c:v>15-Dec</c:v>
                </c:pt>
                <c:pt idx="349">
                  <c:v>16-Dec</c:v>
                </c:pt>
                <c:pt idx="350">
                  <c:v>17-Dec</c:v>
                </c:pt>
                <c:pt idx="351">
                  <c:v>18-Dec</c:v>
                </c:pt>
                <c:pt idx="352">
                  <c:v>19-Dec</c:v>
                </c:pt>
                <c:pt idx="353">
                  <c:v>20-Dec</c:v>
                </c:pt>
                <c:pt idx="354">
                  <c:v>21-Dec</c:v>
                </c:pt>
                <c:pt idx="355">
                  <c:v>22-Dec</c:v>
                </c:pt>
                <c:pt idx="356">
                  <c:v>23-Dec</c:v>
                </c:pt>
                <c:pt idx="357">
                  <c:v>24-Dec</c:v>
                </c:pt>
                <c:pt idx="358">
                  <c:v>25-Dec</c:v>
                </c:pt>
                <c:pt idx="359">
                  <c:v>26-Dec</c:v>
                </c:pt>
                <c:pt idx="360">
                  <c:v>27-Dec</c:v>
                </c:pt>
                <c:pt idx="361">
                  <c:v>28-Dec</c:v>
                </c:pt>
                <c:pt idx="362">
                  <c:v>29-Dec</c:v>
                </c:pt>
                <c:pt idx="363">
                  <c:v>30-Dec</c:v>
                </c:pt>
                <c:pt idx="364">
                  <c:v>31-Dec</c:v>
                </c:pt>
              </c:strCache>
            </c:strRef>
          </c:cat>
          <c:val>
            <c:numRef>
              <c:f>Mcnary!$E$3:$E$367</c:f>
              <c:numCache>
                <c:formatCode>General</c:formatCode>
                <c:ptCount val="365"/>
                <c:pt idx="0">
                  <c:v>161.3</c:v>
                </c:pt>
                <c:pt idx="1">
                  <c:v>151.8</c:v>
                </c:pt>
                <c:pt idx="2">
                  <c:v>188.5</c:v>
                </c:pt>
                <c:pt idx="3">
                  <c:v>179.1</c:v>
                </c:pt>
                <c:pt idx="4">
                  <c:v>178.2</c:v>
                </c:pt>
                <c:pt idx="5">
                  <c:v>201.8</c:v>
                </c:pt>
                <c:pt idx="6">
                  <c:v>198.7</c:v>
                </c:pt>
                <c:pt idx="7">
                  <c:v>205.5</c:v>
                </c:pt>
                <c:pt idx="8">
                  <c:v>197.8</c:v>
                </c:pt>
                <c:pt idx="9">
                  <c:v>199.9</c:v>
                </c:pt>
                <c:pt idx="10">
                  <c:v>178.7</c:v>
                </c:pt>
                <c:pt idx="11">
                  <c:v>202.4</c:v>
                </c:pt>
                <c:pt idx="12">
                  <c:v>221.7</c:v>
                </c:pt>
                <c:pt idx="13">
                  <c:v>219.6</c:v>
                </c:pt>
                <c:pt idx="14">
                  <c:v>213</c:v>
                </c:pt>
                <c:pt idx="15">
                  <c:v>232</c:v>
                </c:pt>
                <c:pt idx="16">
                  <c:v>221.7</c:v>
                </c:pt>
                <c:pt idx="17">
                  <c:v>201.6</c:v>
                </c:pt>
                <c:pt idx="18">
                  <c:v>208.1</c:v>
                </c:pt>
                <c:pt idx="19">
                  <c:v>217</c:v>
                </c:pt>
                <c:pt idx="20">
                  <c:v>204.6</c:v>
                </c:pt>
                <c:pt idx="21">
                  <c:v>224.4</c:v>
                </c:pt>
                <c:pt idx="22">
                  <c:v>221.1</c:v>
                </c:pt>
                <c:pt idx="23">
                  <c:v>185.7</c:v>
                </c:pt>
                <c:pt idx="24">
                  <c:v>185.4</c:v>
                </c:pt>
                <c:pt idx="25">
                  <c:v>205.5</c:v>
                </c:pt>
                <c:pt idx="26">
                  <c:v>220.8</c:v>
                </c:pt>
                <c:pt idx="27">
                  <c:v>222.1</c:v>
                </c:pt>
                <c:pt idx="28">
                  <c:v>223.3</c:v>
                </c:pt>
                <c:pt idx="29">
                  <c:v>208.3</c:v>
                </c:pt>
                <c:pt idx="30">
                  <c:v>197.3</c:v>
                </c:pt>
                <c:pt idx="31">
                  <c:v>204.3</c:v>
                </c:pt>
                <c:pt idx="32">
                  <c:v>210.2</c:v>
                </c:pt>
                <c:pt idx="33">
                  <c:v>228.5</c:v>
                </c:pt>
                <c:pt idx="34">
                  <c:v>237.9</c:v>
                </c:pt>
                <c:pt idx="35">
                  <c:v>226.6</c:v>
                </c:pt>
                <c:pt idx="36">
                  <c:v>204</c:v>
                </c:pt>
                <c:pt idx="37">
                  <c:v>222.7</c:v>
                </c:pt>
                <c:pt idx="38">
                  <c:v>218.1</c:v>
                </c:pt>
                <c:pt idx="39">
                  <c:v>218.2</c:v>
                </c:pt>
                <c:pt idx="40">
                  <c:v>229.6</c:v>
                </c:pt>
                <c:pt idx="41">
                  <c:v>206.93</c:v>
                </c:pt>
                <c:pt idx="42">
                  <c:v>206.93</c:v>
                </c:pt>
                <c:pt idx="43">
                  <c:v>219.74</c:v>
                </c:pt>
                <c:pt idx="44">
                  <c:v>209.2</c:v>
                </c:pt>
                <c:pt idx="45">
                  <c:v>188.8</c:v>
                </c:pt>
                <c:pt idx="46">
                  <c:v>182.9</c:v>
                </c:pt>
                <c:pt idx="47">
                  <c:v>191.3</c:v>
                </c:pt>
                <c:pt idx="48">
                  <c:v>220.4</c:v>
                </c:pt>
                <c:pt idx="49">
                  <c:v>197.9</c:v>
                </c:pt>
                <c:pt idx="50">
                  <c:v>207.2</c:v>
                </c:pt>
                <c:pt idx="51">
                  <c:v>185.8</c:v>
                </c:pt>
                <c:pt idx="52">
                  <c:v>194.9</c:v>
                </c:pt>
                <c:pt idx="53">
                  <c:v>198.3</c:v>
                </c:pt>
                <c:pt idx="54">
                  <c:v>228.2</c:v>
                </c:pt>
                <c:pt idx="55">
                  <c:v>223.4</c:v>
                </c:pt>
                <c:pt idx="56">
                  <c:v>218.9</c:v>
                </c:pt>
                <c:pt idx="57">
                  <c:v>208.3</c:v>
                </c:pt>
                <c:pt idx="58">
                  <c:v>188.2</c:v>
                </c:pt>
                <c:pt idx="59">
                  <c:v>182</c:v>
                </c:pt>
                <c:pt idx="60">
                  <c:v>266.3</c:v>
                </c:pt>
                <c:pt idx="61">
                  <c:v>229.6</c:v>
                </c:pt>
                <c:pt idx="62">
                  <c:v>254.2</c:v>
                </c:pt>
                <c:pt idx="63">
                  <c:v>269.5</c:v>
                </c:pt>
                <c:pt idx="64">
                  <c:v>239.3</c:v>
                </c:pt>
                <c:pt idx="65">
                  <c:v>218.4</c:v>
                </c:pt>
                <c:pt idx="66">
                  <c:v>214</c:v>
                </c:pt>
                <c:pt idx="67">
                  <c:v>223.3</c:v>
                </c:pt>
                <c:pt idx="68">
                  <c:v>255.1</c:v>
                </c:pt>
                <c:pt idx="69">
                  <c:v>230.8</c:v>
                </c:pt>
                <c:pt idx="70">
                  <c:v>224.5</c:v>
                </c:pt>
                <c:pt idx="71">
                  <c:v>237.4</c:v>
                </c:pt>
                <c:pt idx="72">
                  <c:v>222.6</c:v>
                </c:pt>
                <c:pt idx="73">
                  <c:v>213.8</c:v>
                </c:pt>
                <c:pt idx="74">
                  <c:v>260.2</c:v>
                </c:pt>
                <c:pt idx="75">
                  <c:v>223.7</c:v>
                </c:pt>
                <c:pt idx="76">
                  <c:v>234.1</c:v>
                </c:pt>
                <c:pt idx="77">
                  <c:v>237.8</c:v>
                </c:pt>
                <c:pt idx="78">
                  <c:v>215.4</c:v>
                </c:pt>
                <c:pt idx="79">
                  <c:v>215.5</c:v>
                </c:pt>
                <c:pt idx="80">
                  <c:v>223.5</c:v>
                </c:pt>
                <c:pt idx="81">
                  <c:v>250</c:v>
                </c:pt>
                <c:pt idx="82">
                  <c:v>255.1</c:v>
                </c:pt>
                <c:pt idx="83">
                  <c:v>239.6</c:v>
                </c:pt>
                <c:pt idx="84">
                  <c:v>264.4</c:v>
                </c:pt>
                <c:pt idx="85">
                  <c:v>285.8</c:v>
                </c:pt>
                <c:pt idx="86">
                  <c:v>290</c:v>
                </c:pt>
                <c:pt idx="87">
                  <c:v>292.4</c:v>
                </c:pt>
                <c:pt idx="88">
                  <c:v>277.2</c:v>
                </c:pt>
                <c:pt idx="89">
                  <c:v>290.9</c:v>
                </c:pt>
                <c:pt idx="90">
                  <c:v>239.2</c:v>
                </c:pt>
                <c:pt idx="91">
                  <c:v>260.3</c:v>
                </c:pt>
                <c:pt idx="92">
                  <c:v>239.7</c:v>
                </c:pt>
                <c:pt idx="93">
                  <c:v>222.3</c:v>
                </c:pt>
                <c:pt idx="94">
                  <c:v>226.3</c:v>
                </c:pt>
                <c:pt idx="95">
                  <c:v>247.4</c:v>
                </c:pt>
                <c:pt idx="96">
                  <c:v>240.4</c:v>
                </c:pt>
                <c:pt idx="97">
                  <c:v>249.5</c:v>
                </c:pt>
                <c:pt idx="98">
                  <c:v>208</c:v>
                </c:pt>
                <c:pt idx="99">
                  <c:v>188.5</c:v>
                </c:pt>
                <c:pt idx="100">
                  <c:v>184.3</c:v>
                </c:pt>
                <c:pt idx="101">
                  <c:v>194</c:v>
                </c:pt>
                <c:pt idx="102">
                  <c:v>208.4</c:v>
                </c:pt>
                <c:pt idx="103">
                  <c:v>240.9</c:v>
                </c:pt>
                <c:pt idx="104">
                  <c:v>211.2</c:v>
                </c:pt>
                <c:pt idx="105">
                  <c:v>195.5</c:v>
                </c:pt>
                <c:pt idx="106">
                  <c:v>182.1</c:v>
                </c:pt>
                <c:pt idx="107">
                  <c:v>207.1</c:v>
                </c:pt>
                <c:pt idx="108">
                  <c:v>205</c:v>
                </c:pt>
                <c:pt idx="109">
                  <c:v>267.1</c:v>
                </c:pt>
                <c:pt idx="110">
                  <c:v>255.4</c:v>
                </c:pt>
                <c:pt idx="111">
                  <c:v>274.3</c:v>
                </c:pt>
                <c:pt idx="112">
                  <c:v>323.3</c:v>
                </c:pt>
                <c:pt idx="113">
                  <c:v>286.7</c:v>
                </c:pt>
                <c:pt idx="114">
                  <c:v>292.6</c:v>
                </c:pt>
                <c:pt idx="115">
                  <c:v>284.3</c:v>
                </c:pt>
                <c:pt idx="116">
                  <c:v>291.8</c:v>
                </c:pt>
                <c:pt idx="117">
                  <c:v>321.1</c:v>
                </c:pt>
                <c:pt idx="118">
                  <c:v>314.3</c:v>
                </c:pt>
                <c:pt idx="119">
                  <c:v>309.8</c:v>
                </c:pt>
                <c:pt idx="120">
                  <c:v>282.5</c:v>
                </c:pt>
                <c:pt idx="121">
                  <c:v>298.9</c:v>
                </c:pt>
                <c:pt idx="122">
                  <c:v>304.6</c:v>
                </c:pt>
                <c:pt idx="123">
                  <c:v>298.9</c:v>
                </c:pt>
                <c:pt idx="124">
                  <c:v>294.7</c:v>
                </c:pt>
                <c:pt idx="125">
                  <c:v>286.2</c:v>
                </c:pt>
                <c:pt idx="126">
                  <c:v>270.2</c:v>
                </c:pt>
                <c:pt idx="127">
                  <c:v>263.1</c:v>
                </c:pt>
                <c:pt idx="128">
                  <c:v>254.4</c:v>
                </c:pt>
                <c:pt idx="129">
                  <c:v>283.5</c:v>
                </c:pt>
                <c:pt idx="130">
                  <c:v>245.6</c:v>
                </c:pt>
                <c:pt idx="131">
                  <c:v>244.2</c:v>
                </c:pt>
                <c:pt idx="132">
                  <c:v>239.2</c:v>
                </c:pt>
                <c:pt idx="133">
                  <c:v>262.4</c:v>
                </c:pt>
                <c:pt idx="134">
                  <c:v>261.1</c:v>
                </c:pt>
                <c:pt idx="135">
                  <c:v>248.3</c:v>
                </c:pt>
                <c:pt idx="136">
                  <c:v>264.4</c:v>
                </c:pt>
                <c:pt idx="137">
                  <c:v>251.6</c:v>
                </c:pt>
                <c:pt idx="138">
                  <c:v>262.4</c:v>
                </c:pt>
                <c:pt idx="139">
                  <c:v>270.5</c:v>
                </c:pt>
                <c:pt idx="140">
                  <c:v>274</c:v>
                </c:pt>
                <c:pt idx="141">
                  <c:v>249</c:v>
                </c:pt>
                <c:pt idx="142">
                  <c:v>252.4</c:v>
                </c:pt>
                <c:pt idx="143">
                  <c:v>237.8</c:v>
                </c:pt>
                <c:pt idx="144">
                  <c:v>302.3</c:v>
                </c:pt>
                <c:pt idx="145">
                  <c:v>310.2</c:v>
                </c:pt>
                <c:pt idx="146">
                  <c:v>338.6</c:v>
                </c:pt>
                <c:pt idx="147">
                  <c:v>352.77</c:v>
                </c:pt>
                <c:pt idx="148">
                  <c:v>333.7</c:v>
                </c:pt>
                <c:pt idx="149">
                  <c:v>328.6</c:v>
                </c:pt>
                <c:pt idx="150">
                  <c:v>344.4</c:v>
                </c:pt>
                <c:pt idx="151">
                  <c:v>336.4</c:v>
                </c:pt>
                <c:pt idx="152">
                  <c:v>360.7</c:v>
                </c:pt>
                <c:pt idx="153">
                  <c:v>359.3</c:v>
                </c:pt>
                <c:pt idx="154">
                  <c:v>351.2</c:v>
                </c:pt>
                <c:pt idx="155">
                  <c:v>369.4</c:v>
                </c:pt>
                <c:pt idx="156">
                  <c:v>349.8</c:v>
                </c:pt>
                <c:pt idx="157">
                  <c:v>338.9</c:v>
                </c:pt>
                <c:pt idx="158">
                  <c:v>332.9</c:v>
                </c:pt>
                <c:pt idx="159">
                  <c:v>355.8</c:v>
                </c:pt>
                <c:pt idx="160">
                  <c:v>323</c:v>
                </c:pt>
                <c:pt idx="161">
                  <c:v>297</c:v>
                </c:pt>
                <c:pt idx="162">
                  <c:v>315.2</c:v>
                </c:pt>
                <c:pt idx="163">
                  <c:v>299.8</c:v>
                </c:pt>
                <c:pt idx="164">
                  <c:v>299.7</c:v>
                </c:pt>
                <c:pt idx="165">
                  <c:v>321</c:v>
                </c:pt>
                <c:pt idx="166">
                  <c:v>334.3</c:v>
                </c:pt>
                <c:pt idx="167">
                  <c:v>360.7</c:v>
                </c:pt>
                <c:pt idx="168">
                  <c:v>343.6</c:v>
                </c:pt>
                <c:pt idx="169">
                  <c:v>336</c:v>
                </c:pt>
                <c:pt idx="170">
                  <c:v>336.9</c:v>
                </c:pt>
                <c:pt idx="171">
                  <c:v>326.5</c:v>
                </c:pt>
                <c:pt idx="172">
                  <c:v>314.6</c:v>
                </c:pt>
                <c:pt idx="173">
                  <c:v>352.3</c:v>
                </c:pt>
                <c:pt idx="174">
                  <c:v>339.68</c:v>
                </c:pt>
                <c:pt idx="175">
                  <c:v>328</c:v>
                </c:pt>
                <c:pt idx="176">
                  <c:v>332.6</c:v>
                </c:pt>
                <c:pt idx="177">
                  <c:v>315.3</c:v>
                </c:pt>
                <c:pt idx="178">
                  <c:v>292.1</c:v>
                </c:pt>
                <c:pt idx="179">
                  <c:v>300.8</c:v>
                </c:pt>
                <c:pt idx="180">
                  <c:v>305.5</c:v>
                </c:pt>
                <c:pt idx="181">
                  <c:v>295.5</c:v>
                </c:pt>
                <c:pt idx="182">
                  <c:v>293.9</c:v>
                </c:pt>
                <c:pt idx="183">
                  <c:v>264.1</c:v>
                </c:pt>
                <c:pt idx="184">
                  <c:v>261</c:v>
                </c:pt>
                <c:pt idx="185">
                  <c:v>255</c:v>
                </c:pt>
                <c:pt idx="186">
                  <c:v>257.6</c:v>
                </c:pt>
                <c:pt idx="187">
                  <c:v>237.8</c:v>
                </c:pt>
                <c:pt idx="188">
                  <c:v>259.8</c:v>
                </c:pt>
                <c:pt idx="189">
                  <c:v>252</c:v>
                </c:pt>
                <c:pt idx="190">
                  <c:v>249.4</c:v>
                </c:pt>
                <c:pt idx="191">
                  <c:v>277.9</c:v>
                </c:pt>
                <c:pt idx="192">
                  <c:v>251</c:v>
                </c:pt>
                <c:pt idx="193">
                  <c:v>263.3</c:v>
                </c:pt>
                <c:pt idx="194">
                  <c:v>285.9</c:v>
                </c:pt>
                <c:pt idx="195">
                  <c:v>277.3</c:v>
                </c:pt>
                <c:pt idx="196">
                  <c:v>268.3</c:v>
                </c:pt>
                <c:pt idx="197">
                  <c:v>262.9</c:v>
                </c:pt>
                <c:pt idx="198">
                  <c:v>250.8</c:v>
                </c:pt>
                <c:pt idx="199">
                  <c:v>228</c:v>
                </c:pt>
                <c:pt idx="200">
                  <c:v>231.6</c:v>
                </c:pt>
                <c:pt idx="201">
                  <c:v>242.7</c:v>
                </c:pt>
                <c:pt idx="202">
                  <c:v>221.1</c:v>
                </c:pt>
                <c:pt idx="203">
                  <c:v>232.9</c:v>
                </c:pt>
                <c:pt idx="204">
                  <c:v>248.6</c:v>
                </c:pt>
                <c:pt idx="205">
                  <c:v>229.9</c:v>
                </c:pt>
                <c:pt idx="206">
                  <c:v>220.7</c:v>
                </c:pt>
                <c:pt idx="207">
                  <c:v>238.2</c:v>
                </c:pt>
                <c:pt idx="208">
                  <c:v>225.9</c:v>
                </c:pt>
                <c:pt idx="209">
                  <c:v>225.4</c:v>
                </c:pt>
                <c:pt idx="210">
                  <c:v>180</c:v>
                </c:pt>
                <c:pt idx="211">
                  <c:v>197.7</c:v>
                </c:pt>
                <c:pt idx="212">
                  <c:v>198.1</c:v>
                </c:pt>
                <c:pt idx="213">
                  <c:v>202.7</c:v>
                </c:pt>
                <c:pt idx="214">
                  <c:v>231.2</c:v>
                </c:pt>
                <c:pt idx="215">
                  <c:v>237.6</c:v>
                </c:pt>
                <c:pt idx="216">
                  <c:v>221.8</c:v>
                </c:pt>
                <c:pt idx="217">
                  <c:v>236.1</c:v>
                </c:pt>
                <c:pt idx="218">
                  <c:v>212.3</c:v>
                </c:pt>
                <c:pt idx="219">
                  <c:v>198.1</c:v>
                </c:pt>
                <c:pt idx="220">
                  <c:v>191.7</c:v>
                </c:pt>
                <c:pt idx="221">
                  <c:v>219.4</c:v>
                </c:pt>
                <c:pt idx="222">
                  <c:v>205.2</c:v>
                </c:pt>
                <c:pt idx="223">
                  <c:v>222.6</c:v>
                </c:pt>
                <c:pt idx="224">
                  <c:v>238.5</c:v>
                </c:pt>
                <c:pt idx="225">
                  <c:v>239.1</c:v>
                </c:pt>
                <c:pt idx="226">
                  <c:v>190.2</c:v>
                </c:pt>
                <c:pt idx="227">
                  <c:v>212.9</c:v>
                </c:pt>
                <c:pt idx="228">
                  <c:v>239</c:v>
                </c:pt>
                <c:pt idx="229">
                  <c:v>221.6</c:v>
                </c:pt>
                <c:pt idx="230">
                  <c:v>220</c:v>
                </c:pt>
                <c:pt idx="231">
                  <c:v>231.3</c:v>
                </c:pt>
                <c:pt idx="232">
                  <c:v>195.8</c:v>
                </c:pt>
                <c:pt idx="233">
                  <c:v>164.6</c:v>
                </c:pt>
                <c:pt idx="234">
                  <c:v>194.6</c:v>
                </c:pt>
                <c:pt idx="235">
                  <c:v>195.8</c:v>
                </c:pt>
                <c:pt idx="236">
                  <c:v>197</c:v>
                </c:pt>
                <c:pt idx="237">
                  <c:v>203.6</c:v>
                </c:pt>
                <c:pt idx="238">
                  <c:v>215.7</c:v>
                </c:pt>
                <c:pt idx="239">
                  <c:v>215.4</c:v>
                </c:pt>
                <c:pt idx="240">
                  <c:v>167.3</c:v>
                </c:pt>
                <c:pt idx="241">
                  <c:v>157.2</c:v>
                </c:pt>
                <c:pt idx="242">
                  <c:v>185.9</c:v>
                </c:pt>
                <c:pt idx="243">
                  <c:v>182.7</c:v>
                </c:pt>
                <c:pt idx="244">
                  <c:v>168.7</c:v>
                </c:pt>
                <c:pt idx="245">
                  <c:v>168.7</c:v>
                </c:pt>
                <c:pt idx="246">
                  <c:v>168.6</c:v>
                </c:pt>
                <c:pt idx="247">
                  <c:v>97.7</c:v>
                </c:pt>
                <c:pt idx="248">
                  <c:v>110.7</c:v>
                </c:pt>
                <c:pt idx="249">
                  <c:v>137</c:v>
                </c:pt>
                <c:pt idx="250">
                  <c:v>163.3</c:v>
                </c:pt>
                <c:pt idx="251">
                  <c:v>132.3</c:v>
                </c:pt>
                <c:pt idx="252">
                  <c:v>146</c:v>
                </c:pt>
                <c:pt idx="253">
                  <c:v>145.1</c:v>
                </c:pt>
                <c:pt idx="254">
                  <c:v>97.1</c:v>
                </c:pt>
                <c:pt idx="255">
                  <c:v>119.3</c:v>
                </c:pt>
                <c:pt idx="256">
                  <c:v>122.8</c:v>
                </c:pt>
                <c:pt idx="257">
                  <c:v>119.5</c:v>
                </c:pt>
                <c:pt idx="258">
                  <c:v>144.9</c:v>
                </c:pt>
                <c:pt idx="259">
                  <c:v>146.9</c:v>
                </c:pt>
                <c:pt idx="260">
                  <c:v>125.2</c:v>
                </c:pt>
                <c:pt idx="261">
                  <c:v>109.3</c:v>
                </c:pt>
                <c:pt idx="262">
                  <c:v>126.2</c:v>
                </c:pt>
                <c:pt idx="263">
                  <c:v>135</c:v>
                </c:pt>
                <c:pt idx="264">
                  <c:v>176.2</c:v>
                </c:pt>
                <c:pt idx="265">
                  <c:v>158.2</c:v>
                </c:pt>
                <c:pt idx="266">
                  <c:v>158.7</c:v>
                </c:pt>
                <c:pt idx="267">
                  <c:v>122.9</c:v>
                </c:pt>
                <c:pt idx="268">
                  <c:v>112.7</c:v>
                </c:pt>
                <c:pt idx="269">
                  <c:v>116.2</c:v>
                </c:pt>
                <c:pt idx="270">
                  <c:v>131</c:v>
                </c:pt>
                <c:pt idx="271">
                  <c:v>123.8</c:v>
                </c:pt>
                <c:pt idx="272">
                  <c:v>145.9</c:v>
                </c:pt>
                <c:pt idx="273">
                  <c:v>136.7</c:v>
                </c:pt>
                <c:pt idx="274">
                  <c:v>102.2</c:v>
                </c:pt>
                <c:pt idx="275">
                  <c:v>82.2</c:v>
                </c:pt>
                <c:pt idx="276">
                  <c:v>125.5</c:v>
                </c:pt>
                <c:pt idx="277">
                  <c:v>136.5</c:v>
                </c:pt>
                <c:pt idx="278">
                  <c:v>135.6</c:v>
                </c:pt>
                <c:pt idx="279">
                  <c:v>127.1</c:v>
                </c:pt>
                <c:pt idx="280">
                  <c:v>130.1</c:v>
                </c:pt>
                <c:pt idx="281">
                  <c:v>96.6</c:v>
                </c:pt>
                <c:pt idx="282">
                  <c:v>99.8</c:v>
                </c:pt>
                <c:pt idx="283">
                  <c:v>129.6</c:v>
                </c:pt>
                <c:pt idx="284">
                  <c:v>135.3</c:v>
                </c:pt>
                <c:pt idx="285">
                  <c:v>119.5</c:v>
                </c:pt>
                <c:pt idx="286">
                  <c:v>131.1</c:v>
                </c:pt>
                <c:pt idx="287">
                  <c:v>143.7</c:v>
                </c:pt>
                <c:pt idx="288">
                  <c:v>116.2</c:v>
                </c:pt>
                <c:pt idx="289">
                  <c:v>97.1</c:v>
                </c:pt>
                <c:pt idx="290">
                  <c:v>103.5</c:v>
                </c:pt>
                <c:pt idx="291">
                  <c:v>110</c:v>
                </c:pt>
                <c:pt idx="292">
                  <c:v>125.2</c:v>
                </c:pt>
                <c:pt idx="293">
                  <c:v>138.9</c:v>
                </c:pt>
                <c:pt idx="294">
                  <c:v>141.8</c:v>
                </c:pt>
                <c:pt idx="295">
                  <c:v>123.2</c:v>
                </c:pt>
                <c:pt idx="296">
                  <c:v>121.4</c:v>
                </c:pt>
                <c:pt idx="297">
                  <c:v>118</c:v>
                </c:pt>
                <c:pt idx="298">
                  <c:v>125.5</c:v>
                </c:pt>
                <c:pt idx="299">
                  <c:v>128.2</c:v>
                </c:pt>
                <c:pt idx="300">
                  <c:v>134.3</c:v>
                </c:pt>
                <c:pt idx="301">
                  <c:v>110.2</c:v>
                </c:pt>
                <c:pt idx="302">
                  <c:v>120.5</c:v>
                </c:pt>
                <c:pt idx="303">
                  <c:v>87.8</c:v>
                </c:pt>
                <c:pt idx="304">
                  <c:v>98.6</c:v>
                </c:pt>
                <c:pt idx="305">
                  <c:v>126</c:v>
                </c:pt>
                <c:pt idx="306">
                  <c:v>121.8</c:v>
                </c:pt>
                <c:pt idx="307">
                  <c:v>119.2</c:v>
                </c:pt>
                <c:pt idx="308">
                  <c:v>118.7</c:v>
                </c:pt>
                <c:pt idx="309">
                  <c:v>123</c:v>
                </c:pt>
                <c:pt idx="310">
                  <c:v>137.2</c:v>
                </c:pt>
                <c:pt idx="311">
                  <c:v>128.4</c:v>
                </c:pt>
                <c:pt idx="312">
                  <c:v>122.8</c:v>
                </c:pt>
                <c:pt idx="313">
                  <c:v>122.8</c:v>
                </c:pt>
                <c:pt idx="314">
                  <c:v>137.6</c:v>
                </c:pt>
                <c:pt idx="315">
                  <c:v>139.1</c:v>
                </c:pt>
                <c:pt idx="316">
                  <c:v>127.7</c:v>
                </c:pt>
                <c:pt idx="317">
                  <c:v>133.6</c:v>
                </c:pt>
                <c:pt idx="318">
                  <c:v>117.3</c:v>
                </c:pt>
                <c:pt idx="319">
                  <c:v>124.4</c:v>
                </c:pt>
                <c:pt idx="320">
                  <c:v>148.7</c:v>
                </c:pt>
                <c:pt idx="321">
                  <c:v>182.7</c:v>
                </c:pt>
                <c:pt idx="322">
                  <c:v>139.8</c:v>
                </c:pt>
                <c:pt idx="323">
                  <c:v>145</c:v>
                </c:pt>
                <c:pt idx="324">
                  <c:v>147.7</c:v>
                </c:pt>
                <c:pt idx="325">
                  <c:v>156.5</c:v>
                </c:pt>
                <c:pt idx="326">
                  <c:v>152.3</c:v>
                </c:pt>
                <c:pt idx="327">
                  <c:v>172.4</c:v>
                </c:pt>
                <c:pt idx="328">
                  <c:v>155</c:v>
                </c:pt>
                <c:pt idx="329">
                  <c:v>165.9</c:v>
                </c:pt>
                <c:pt idx="330">
                  <c:v>160.2</c:v>
                </c:pt>
                <c:pt idx="331">
                  <c:v>153.4</c:v>
                </c:pt>
                <c:pt idx="332">
                  <c:v>151.3</c:v>
                </c:pt>
                <c:pt idx="333">
                  <c:v>178</c:v>
                </c:pt>
                <c:pt idx="334">
                  <c:v>161.2</c:v>
                </c:pt>
                <c:pt idx="335">
                  <c:v>172.9</c:v>
                </c:pt>
                <c:pt idx="336">
                  <c:v>193.6</c:v>
                </c:pt>
                <c:pt idx="337">
                  <c:v>182.4</c:v>
                </c:pt>
                <c:pt idx="338">
                  <c:v>188.6</c:v>
                </c:pt>
                <c:pt idx="339">
                  <c:v>186.2</c:v>
                </c:pt>
                <c:pt idx="340">
                  <c:v>181.9</c:v>
                </c:pt>
                <c:pt idx="341">
                  <c:v>191</c:v>
                </c:pt>
                <c:pt idx="342">
                  <c:v>198.6</c:v>
                </c:pt>
                <c:pt idx="343">
                  <c:v>184.9</c:v>
                </c:pt>
                <c:pt idx="344">
                  <c:v>185.3</c:v>
                </c:pt>
                <c:pt idx="345">
                  <c:v>180.3</c:v>
                </c:pt>
                <c:pt idx="346">
                  <c:v>171.8</c:v>
                </c:pt>
                <c:pt idx="347">
                  <c:v>169</c:v>
                </c:pt>
                <c:pt idx="348">
                  <c:v>170.1</c:v>
                </c:pt>
                <c:pt idx="349">
                  <c:v>211.8</c:v>
                </c:pt>
                <c:pt idx="350">
                  <c:v>189.3</c:v>
                </c:pt>
                <c:pt idx="351">
                  <c:v>192.8</c:v>
                </c:pt>
                <c:pt idx="352">
                  <c:v>201.9</c:v>
                </c:pt>
                <c:pt idx="353">
                  <c:v>190.6</c:v>
                </c:pt>
                <c:pt idx="354">
                  <c:v>201.3</c:v>
                </c:pt>
                <c:pt idx="355">
                  <c:v>201.2</c:v>
                </c:pt>
                <c:pt idx="356">
                  <c:v>211.4</c:v>
                </c:pt>
                <c:pt idx="357">
                  <c:v>212.6</c:v>
                </c:pt>
                <c:pt idx="358">
                  <c:v>202.9</c:v>
                </c:pt>
                <c:pt idx="359">
                  <c:v>159.9</c:v>
                </c:pt>
                <c:pt idx="360">
                  <c:v>203.6</c:v>
                </c:pt>
                <c:pt idx="361">
                  <c:v>204.5</c:v>
                </c:pt>
                <c:pt idx="362">
                  <c:v>185.3</c:v>
                </c:pt>
                <c:pt idx="363">
                  <c:v>190.6</c:v>
                </c:pt>
                <c:pt idx="364">
                  <c:v>165.85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3832960"/>
        <c:axId val="74913919"/>
      </c:lineChart>
      <c:catAx>
        <c:axId val="43832960"/>
        <c:scaling>
          <c:orientation val="minMax"/>
        </c:scaling>
        <c:delete val="0"/>
        <c:axPos val="b"/>
        <c:numFmt formatCode="mm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913919"/>
        <c:crossesAt val="0"/>
        <c:auto val="1"/>
        <c:lblAlgn val="ctr"/>
        <c:lblOffset val="100"/>
        <c:noMultiLvlLbl val="0"/>
      </c:catAx>
      <c:valAx>
        <c:axId val="749139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83296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Grand Coulee Elevation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6966621399471"/>
          <c:y val="0.146190271201033"/>
          <c:w val="0.804445715102566"/>
          <c:h val="0.833060697374085"/>
        </c:manualLayout>
      </c:layout>
      <c:lineChart>
        <c:grouping val="standard"/>
        <c:varyColors val="0"/>
        <c:ser>
          <c:idx val="0"/>
          <c:order val="0"/>
          <c:tx>
            <c:strRef>
              <c:f>elevation!$B$1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elevation!$A$2:$A$365</c:f>
              <c:strCache>
                <c:ptCount val="364"/>
                <c:pt idx="0">
                  <c:v>1-Jan</c:v>
                </c:pt>
                <c:pt idx="1">
                  <c:v>2-Jan</c:v>
                </c:pt>
                <c:pt idx="2">
                  <c:v>3-Jan</c:v>
                </c:pt>
                <c:pt idx="3">
                  <c:v>4-Jan</c:v>
                </c:pt>
                <c:pt idx="4">
                  <c:v>5-Jan</c:v>
                </c:pt>
                <c:pt idx="5">
                  <c:v>6-Jan</c:v>
                </c:pt>
                <c:pt idx="6">
                  <c:v>7-Jan</c:v>
                </c:pt>
                <c:pt idx="7">
                  <c:v>8-Jan</c:v>
                </c:pt>
                <c:pt idx="8">
                  <c:v>9-Jan</c:v>
                </c:pt>
                <c:pt idx="9">
                  <c:v>10-Jan</c:v>
                </c:pt>
                <c:pt idx="10">
                  <c:v>11-Jan</c:v>
                </c:pt>
                <c:pt idx="11">
                  <c:v>12-Jan</c:v>
                </c:pt>
                <c:pt idx="12">
                  <c:v>13-Jan</c:v>
                </c:pt>
                <c:pt idx="13">
                  <c:v>14-Jan</c:v>
                </c:pt>
                <c:pt idx="14">
                  <c:v>15-Jan</c:v>
                </c:pt>
                <c:pt idx="15">
                  <c:v>16-Jan</c:v>
                </c:pt>
                <c:pt idx="16">
                  <c:v>17-Jan</c:v>
                </c:pt>
                <c:pt idx="17">
                  <c:v>18-Jan</c:v>
                </c:pt>
                <c:pt idx="18">
                  <c:v>19-Jan</c:v>
                </c:pt>
                <c:pt idx="19">
                  <c:v>20-Jan</c:v>
                </c:pt>
                <c:pt idx="20">
                  <c:v>21-Jan</c:v>
                </c:pt>
                <c:pt idx="21">
                  <c:v>22-Jan</c:v>
                </c:pt>
                <c:pt idx="22">
                  <c:v>23-Jan</c:v>
                </c:pt>
                <c:pt idx="23">
                  <c:v>24-Jan</c:v>
                </c:pt>
                <c:pt idx="24">
                  <c:v>25-Jan</c:v>
                </c:pt>
                <c:pt idx="25">
                  <c:v>26-Jan</c:v>
                </c:pt>
                <c:pt idx="26">
                  <c:v>27-Jan</c:v>
                </c:pt>
                <c:pt idx="27">
                  <c:v>28-Jan</c:v>
                </c:pt>
                <c:pt idx="28">
                  <c:v>29-Jan</c:v>
                </c:pt>
                <c:pt idx="29">
                  <c:v>30-Jan</c:v>
                </c:pt>
                <c:pt idx="30">
                  <c:v>31-Jan</c:v>
                </c:pt>
                <c:pt idx="31">
                  <c:v>1-Feb</c:v>
                </c:pt>
                <c:pt idx="32">
                  <c:v>2-Feb</c:v>
                </c:pt>
                <c:pt idx="33">
                  <c:v>3-Feb</c:v>
                </c:pt>
                <c:pt idx="34">
                  <c:v>4-Feb</c:v>
                </c:pt>
                <c:pt idx="35">
                  <c:v>5-Feb</c:v>
                </c:pt>
                <c:pt idx="36">
                  <c:v>6-Feb</c:v>
                </c:pt>
                <c:pt idx="37">
                  <c:v>7-Feb</c:v>
                </c:pt>
                <c:pt idx="38">
                  <c:v>8-Feb</c:v>
                </c:pt>
                <c:pt idx="39">
                  <c:v>9-Feb</c:v>
                </c:pt>
                <c:pt idx="40">
                  <c:v>10-Feb</c:v>
                </c:pt>
                <c:pt idx="41">
                  <c:v>11-Feb</c:v>
                </c:pt>
                <c:pt idx="42">
                  <c:v>12-Feb</c:v>
                </c:pt>
                <c:pt idx="43">
                  <c:v>13-Feb</c:v>
                </c:pt>
                <c:pt idx="44">
                  <c:v>14-Feb</c:v>
                </c:pt>
                <c:pt idx="45">
                  <c:v>15-Feb</c:v>
                </c:pt>
                <c:pt idx="46">
                  <c:v>16-Feb</c:v>
                </c:pt>
                <c:pt idx="47">
                  <c:v>17-Feb</c:v>
                </c:pt>
                <c:pt idx="48">
                  <c:v>18-Feb</c:v>
                </c:pt>
                <c:pt idx="49">
                  <c:v>19-Feb</c:v>
                </c:pt>
                <c:pt idx="50">
                  <c:v>20-Feb</c:v>
                </c:pt>
                <c:pt idx="51">
                  <c:v>21-Feb</c:v>
                </c:pt>
                <c:pt idx="52">
                  <c:v>22-Feb</c:v>
                </c:pt>
                <c:pt idx="53">
                  <c:v>23-Feb</c:v>
                </c:pt>
                <c:pt idx="54">
                  <c:v>24-Feb</c:v>
                </c:pt>
                <c:pt idx="55">
                  <c:v>25-Feb</c:v>
                </c:pt>
                <c:pt idx="56">
                  <c:v>26-Feb</c:v>
                </c:pt>
                <c:pt idx="57">
                  <c:v>27-Feb</c:v>
                </c:pt>
                <c:pt idx="58">
                  <c:v>28-Feb</c:v>
                </c:pt>
                <c:pt idx="59">
                  <c:v>1-Mar</c:v>
                </c:pt>
                <c:pt idx="60">
                  <c:v>2-Mar</c:v>
                </c:pt>
                <c:pt idx="61">
                  <c:v>3-Mar</c:v>
                </c:pt>
                <c:pt idx="62">
                  <c:v>4-Mar</c:v>
                </c:pt>
                <c:pt idx="63">
                  <c:v>5-Mar</c:v>
                </c:pt>
                <c:pt idx="64">
                  <c:v>6-Mar</c:v>
                </c:pt>
                <c:pt idx="65">
                  <c:v>7-Mar</c:v>
                </c:pt>
                <c:pt idx="66">
                  <c:v>8-Mar</c:v>
                </c:pt>
                <c:pt idx="67">
                  <c:v>9-Mar</c:v>
                </c:pt>
                <c:pt idx="68">
                  <c:v>10-Mar</c:v>
                </c:pt>
                <c:pt idx="69">
                  <c:v>11-Mar</c:v>
                </c:pt>
                <c:pt idx="70">
                  <c:v>12-Mar</c:v>
                </c:pt>
                <c:pt idx="71">
                  <c:v>13-Mar</c:v>
                </c:pt>
                <c:pt idx="72">
                  <c:v>14-Mar</c:v>
                </c:pt>
                <c:pt idx="73">
                  <c:v>15-Mar</c:v>
                </c:pt>
                <c:pt idx="74">
                  <c:v>16-Mar</c:v>
                </c:pt>
                <c:pt idx="75">
                  <c:v>17-Mar</c:v>
                </c:pt>
                <c:pt idx="76">
                  <c:v>18-Mar</c:v>
                </c:pt>
                <c:pt idx="77">
                  <c:v>19-Mar</c:v>
                </c:pt>
                <c:pt idx="78">
                  <c:v>20-Mar</c:v>
                </c:pt>
                <c:pt idx="79">
                  <c:v>21-Mar</c:v>
                </c:pt>
                <c:pt idx="80">
                  <c:v>22-Mar</c:v>
                </c:pt>
                <c:pt idx="81">
                  <c:v>23-Mar</c:v>
                </c:pt>
                <c:pt idx="82">
                  <c:v>24-Mar</c:v>
                </c:pt>
                <c:pt idx="83">
                  <c:v>25-Mar</c:v>
                </c:pt>
                <c:pt idx="84">
                  <c:v>26-Mar</c:v>
                </c:pt>
                <c:pt idx="85">
                  <c:v>27-Mar</c:v>
                </c:pt>
                <c:pt idx="86">
                  <c:v>28-Mar</c:v>
                </c:pt>
                <c:pt idx="87">
                  <c:v>29-Mar</c:v>
                </c:pt>
                <c:pt idx="88">
                  <c:v>30-Mar</c:v>
                </c:pt>
                <c:pt idx="89">
                  <c:v>31-Mar</c:v>
                </c:pt>
                <c:pt idx="90">
                  <c:v>1-Apr</c:v>
                </c:pt>
                <c:pt idx="91">
                  <c:v>2-Apr</c:v>
                </c:pt>
                <c:pt idx="92">
                  <c:v>3-Apr</c:v>
                </c:pt>
                <c:pt idx="93">
                  <c:v>4-Apr</c:v>
                </c:pt>
                <c:pt idx="94">
                  <c:v>5-Apr</c:v>
                </c:pt>
                <c:pt idx="95">
                  <c:v>6-Apr</c:v>
                </c:pt>
                <c:pt idx="96">
                  <c:v>7-Apr</c:v>
                </c:pt>
                <c:pt idx="97">
                  <c:v>8-Apr</c:v>
                </c:pt>
                <c:pt idx="98">
                  <c:v>9-Apr</c:v>
                </c:pt>
                <c:pt idx="99">
                  <c:v>10-Apr</c:v>
                </c:pt>
                <c:pt idx="100">
                  <c:v>11-Apr</c:v>
                </c:pt>
                <c:pt idx="101">
                  <c:v>12-Apr</c:v>
                </c:pt>
                <c:pt idx="102">
                  <c:v>13-Apr</c:v>
                </c:pt>
                <c:pt idx="103">
                  <c:v>14-Apr</c:v>
                </c:pt>
                <c:pt idx="104">
                  <c:v>15-Apr</c:v>
                </c:pt>
                <c:pt idx="105">
                  <c:v>16-Apr</c:v>
                </c:pt>
                <c:pt idx="106">
                  <c:v>17-Apr</c:v>
                </c:pt>
                <c:pt idx="107">
                  <c:v>18-Apr</c:v>
                </c:pt>
                <c:pt idx="108">
                  <c:v>19-Apr</c:v>
                </c:pt>
                <c:pt idx="109">
                  <c:v>20-Apr</c:v>
                </c:pt>
                <c:pt idx="110">
                  <c:v>21-Apr</c:v>
                </c:pt>
                <c:pt idx="111">
                  <c:v>22-Apr</c:v>
                </c:pt>
                <c:pt idx="112">
                  <c:v>23-Apr</c:v>
                </c:pt>
                <c:pt idx="113">
                  <c:v>24-Apr</c:v>
                </c:pt>
                <c:pt idx="114">
                  <c:v>25-Apr</c:v>
                </c:pt>
                <c:pt idx="115">
                  <c:v>26-Apr</c:v>
                </c:pt>
                <c:pt idx="116">
                  <c:v>27-Apr</c:v>
                </c:pt>
                <c:pt idx="117">
                  <c:v>28-Apr</c:v>
                </c:pt>
                <c:pt idx="118">
                  <c:v>29-Apr</c:v>
                </c:pt>
                <c:pt idx="119">
                  <c:v>30-Apr</c:v>
                </c:pt>
                <c:pt idx="120">
                  <c:v>1-May</c:v>
                </c:pt>
                <c:pt idx="121">
                  <c:v>2-May</c:v>
                </c:pt>
                <c:pt idx="122">
                  <c:v>3-May</c:v>
                </c:pt>
                <c:pt idx="123">
                  <c:v>4-May</c:v>
                </c:pt>
                <c:pt idx="124">
                  <c:v>5-May</c:v>
                </c:pt>
                <c:pt idx="125">
                  <c:v>6-May</c:v>
                </c:pt>
                <c:pt idx="126">
                  <c:v>7-May</c:v>
                </c:pt>
                <c:pt idx="127">
                  <c:v>8-May</c:v>
                </c:pt>
                <c:pt idx="128">
                  <c:v>9-May</c:v>
                </c:pt>
                <c:pt idx="129">
                  <c:v>10-May</c:v>
                </c:pt>
                <c:pt idx="130">
                  <c:v>11-May</c:v>
                </c:pt>
                <c:pt idx="131">
                  <c:v>12-May</c:v>
                </c:pt>
                <c:pt idx="132">
                  <c:v>13-May</c:v>
                </c:pt>
                <c:pt idx="133">
                  <c:v>14-May</c:v>
                </c:pt>
                <c:pt idx="134">
                  <c:v>15-May</c:v>
                </c:pt>
                <c:pt idx="135">
                  <c:v>16-May</c:v>
                </c:pt>
                <c:pt idx="136">
                  <c:v>17-May</c:v>
                </c:pt>
                <c:pt idx="137">
                  <c:v>18-May</c:v>
                </c:pt>
                <c:pt idx="138">
                  <c:v>19-May</c:v>
                </c:pt>
                <c:pt idx="139">
                  <c:v>20-May</c:v>
                </c:pt>
                <c:pt idx="140">
                  <c:v>21-May</c:v>
                </c:pt>
                <c:pt idx="141">
                  <c:v>22-May</c:v>
                </c:pt>
                <c:pt idx="142">
                  <c:v>23-May</c:v>
                </c:pt>
                <c:pt idx="143">
                  <c:v>24-May</c:v>
                </c:pt>
                <c:pt idx="144">
                  <c:v>25-May</c:v>
                </c:pt>
                <c:pt idx="145">
                  <c:v>26-May</c:v>
                </c:pt>
                <c:pt idx="146">
                  <c:v>27-May</c:v>
                </c:pt>
                <c:pt idx="147">
                  <c:v>28-May</c:v>
                </c:pt>
                <c:pt idx="148">
                  <c:v>29-May</c:v>
                </c:pt>
                <c:pt idx="149">
                  <c:v>30-May</c:v>
                </c:pt>
                <c:pt idx="150">
                  <c:v>31-May</c:v>
                </c:pt>
                <c:pt idx="151">
                  <c:v>1-Jun</c:v>
                </c:pt>
                <c:pt idx="152">
                  <c:v>2-Jun</c:v>
                </c:pt>
                <c:pt idx="153">
                  <c:v>3-Jun</c:v>
                </c:pt>
                <c:pt idx="154">
                  <c:v>4-Jun</c:v>
                </c:pt>
                <c:pt idx="155">
                  <c:v>5-Jun</c:v>
                </c:pt>
                <c:pt idx="156">
                  <c:v>6-Jun</c:v>
                </c:pt>
                <c:pt idx="157">
                  <c:v>7-Jun</c:v>
                </c:pt>
                <c:pt idx="158">
                  <c:v>8-Jun</c:v>
                </c:pt>
                <c:pt idx="159">
                  <c:v>9-Jun</c:v>
                </c:pt>
                <c:pt idx="160">
                  <c:v>10-Jun</c:v>
                </c:pt>
                <c:pt idx="161">
                  <c:v>11-Jun</c:v>
                </c:pt>
                <c:pt idx="162">
                  <c:v>12-Jun</c:v>
                </c:pt>
                <c:pt idx="163">
                  <c:v>13-Jun</c:v>
                </c:pt>
                <c:pt idx="164">
                  <c:v>14-Jun</c:v>
                </c:pt>
                <c:pt idx="165">
                  <c:v>15-Jun</c:v>
                </c:pt>
                <c:pt idx="166">
                  <c:v>16-Jun</c:v>
                </c:pt>
                <c:pt idx="167">
                  <c:v>17-Jun</c:v>
                </c:pt>
                <c:pt idx="168">
                  <c:v>18-Jun</c:v>
                </c:pt>
                <c:pt idx="169">
                  <c:v>19-Jun</c:v>
                </c:pt>
                <c:pt idx="170">
                  <c:v>20-Jun</c:v>
                </c:pt>
                <c:pt idx="171">
                  <c:v>21-Jun</c:v>
                </c:pt>
                <c:pt idx="172">
                  <c:v>22-Jun</c:v>
                </c:pt>
                <c:pt idx="173">
                  <c:v>23-Jun</c:v>
                </c:pt>
                <c:pt idx="174">
                  <c:v>24-Jun</c:v>
                </c:pt>
                <c:pt idx="175">
                  <c:v>25-Jun</c:v>
                </c:pt>
                <c:pt idx="176">
                  <c:v>26-Jun</c:v>
                </c:pt>
                <c:pt idx="177">
                  <c:v>27-Jun</c:v>
                </c:pt>
                <c:pt idx="178">
                  <c:v>28-Jun</c:v>
                </c:pt>
                <c:pt idx="179">
                  <c:v>29-Jun</c:v>
                </c:pt>
                <c:pt idx="180">
                  <c:v>30-Jun</c:v>
                </c:pt>
                <c:pt idx="181">
                  <c:v>1-Jul</c:v>
                </c:pt>
                <c:pt idx="182">
                  <c:v>2-Jul</c:v>
                </c:pt>
                <c:pt idx="183">
                  <c:v>3-Jul</c:v>
                </c:pt>
                <c:pt idx="184">
                  <c:v>4-Jul</c:v>
                </c:pt>
                <c:pt idx="185">
                  <c:v>5-Jul</c:v>
                </c:pt>
                <c:pt idx="186">
                  <c:v>6-Jul</c:v>
                </c:pt>
                <c:pt idx="187">
                  <c:v>7-Jul</c:v>
                </c:pt>
                <c:pt idx="188">
                  <c:v>8-Jul</c:v>
                </c:pt>
                <c:pt idx="189">
                  <c:v>9-Jul</c:v>
                </c:pt>
                <c:pt idx="190">
                  <c:v>10-Jul</c:v>
                </c:pt>
                <c:pt idx="191">
                  <c:v>11-Jul</c:v>
                </c:pt>
                <c:pt idx="192">
                  <c:v>12-Jul</c:v>
                </c:pt>
                <c:pt idx="193">
                  <c:v>13-Jul</c:v>
                </c:pt>
                <c:pt idx="194">
                  <c:v>14-Jul</c:v>
                </c:pt>
                <c:pt idx="195">
                  <c:v>15-Jul</c:v>
                </c:pt>
                <c:pt idx="196">
                  <c:v>16-Jul</c:v>
                </c:pt>
                <c:pt idx="197">
                  <c:v>17-Jul</c:v>
                </c:pt>
                <c:pt idx="198">
                  <c:v>18-Jul</c:v>
                </c:pt>
                <c:pt idx="199">
                  <c:v>19-Jul</c:v>
                </c:pt>
                <c:pt idx="200">
                  <c:v>20-Jul</c:v>
                </c:pt>
                <c:pt idx="201">
                  <c:v>21-Jul</c:v>
                </c:pt>
                <c:pt idx="202">
                  <c:v>22-Jul</c:v>
                </c:pt>
                <c:pt idx="203">
                  <c:v>23-Jul</c:v>
                </c:pt>
                <c:pt idx="204">
                  <c:v>24-Jul</c:v>
                </c:pt>
                <c:pt idx="205">
                  <c:v>25-Jul</c:v>
                </c:pt>
                <c:pt idx="206">
                  <c:v>26-Jul</c:v>
                </c:pt>
                <c:pt idx="207">
                  <c:v>27-Jul</c:v>
                </c:pt>
                <c:pt idx="208">
                  <c:v>28-Jul</c:v>
                </c:pt>
                <c:pt idx="209">
                  <c:v>29-Jul</c:v>
                </c:pt>
                <c:pt idx="210">
                  <c:v>30-Jul</c:v>
                </c:pt>
                <c:pt idx="211">
                  <c:v>31-Jul</c:v>
                </c:pt>
                <c:pt idx="212">
                  <c:v>1-Aug</c:v>
                </c:pt>
                <c:pt idx="213">
                  <c:v>2-Aug</c:v>
                </c:pt>
                <c:pt idx="214">
                  <c:v>3-Aug</c:v>
                </c:pt>
                <c:pt idx="215">
                  <c:v>4-Aug</c:v>
                </c:pt>
                <c:pt idx="216">
                  <c:v>5-Aug</c:v>
                </c:pt>
                <c:pt idx="217">
                  <c:v>6-Aug</c:v>
                </c:pt>
                <c:pt idx="218">
                  <c:v>7-Aug</c:v>
                </c:pt>
                <c:pt idx="219">
                  <c:v>8-Aug</c:v>
                </c:pt>
                <c:pt idx="220">
                  <c:v>9-Aug</c:v>
                </c:pt>
                <c:pt idx="221">
                  <c:v>10-Aug</c:v>
                </c:pt>
                <c:pt idx="222">
                  <c:v>11-Aug</c:v>
                </c:pt>
                <c:pt idx="223">
                  <c:v>12-Aug</c:v>
                </c:pt>
                <c:pt idx="224">
                  <c:v>13-Aug</c:v>
                </c:pt>
                <c:pt idx="225">
                  <c:v>14-Aug</c:v>
                </c:pt>
                <c:pt idx="226">
                  <c:v>15-Aug</c:v>
                </c:pt>
                <c:pt idx="227">
                  <c:v>16-Aug</c:v>
                </c:pt>
                <c:pt idx="228">
                  <c:v>17-Aug</c:v>
                </c:pt>
                <c:pt idx="229">
                  <c:v>18-Aug</c:v>
                </c:pt>
                <c:pt idx="230">
                  <c:v>19-Aug</c:v>
                </c:pt>
                <c:pt idx="231">
                  <c:v>20-Aug</c:v>
                </c:pt>
                <c:pt idx="232">
                  <c:v>21-Aug</c:v>
                </c:pt>
                <c:pt idx="233">
                  <c:v>22-Aug</c:v>
                </c:pt>
                <c:pt idx="234">
                  <c:v>23-Aug</c:v>
                </c:pt>
                <c:pt idx="235">
                  <c:v>24-Aug</c:v>
                </c:pt>
                <c:pt idx="236">
                  <c:v>25-Aug</c:v>
                </c:pt>
                <c:pt idx="237">
                  <c:v>26-Aug</c:v>
                </c:pt>
                <c:pt idx="238">
                  <c:v>27-Aug</c:v>
                </c:pt>
                <c:pt idx="239">
                  <c:v>28-Aug</c:v>
                </c:pt>
                <c:pt idx="240">
                  <c:v>29-Aug</c:v>
                </c:pt>
                <c:pt idx="241">
                  <c:v>30-Aug</c:v>
                </c:pt>
                <c:pt idx="242">
                  <c:v>31-Aug</c:v>
                </c:pt>
                <c:pt idx="243">
                  <c:v>1-Sep</c:v>
                </c:pt>
                <c:pt idx="244">
                  <c:v>2-Sep</c:v>
                </c:pt>
                <c:pt idx="245">
                  <c:v>3-Sep</c:v>
                </c:pt>
                <c:pt idx="246">
                  <c:v>4-Sep</c:v>
                </c:pt>
                <c:pt idx="247">
                  <c:v>5-Sep</c:v>
                </c:pt>
                <c:pt idx="248">
                  <c:v>6-Sep</c:v>
                </c:pt>
                <c:pt idx="249">
                  <c:v>7-Sep</c:v>
                </c:pt>
                <c:pt idx="250">
                  <c:v>8-Sep</c:v>
                </c:pt>
                <c:pt idx="251">
                  <c:v>9-Sep</c:v>
                </c:pt>
                <c:pt idx="252">
                  <c:v>10-Sep</c:v>
                </c:pt>
                <c:pt idx="253">
                  <c:v>11-Sep</c:v>
                </c:pt>
                <c:pt idx="254">
                  <c:v>12-Sep</c:v>
                </c:pt>
                <c:pt idx="255">
                  <c:v>13-Sep</c:v>
                </c:pt>
                <c:pt idx="256">
                  <c:v>14-Sep</c:v>
                </c:pt>
                <c:pt idx="257">
                  <c:v>15-Sep</c:v>
                </c:pt>
                <c:pt idx="258">
                  <c:v>16-Sep</c:v>
                </c:pt>
                <c:pt idx="259">
                  <c:v>17-Sep</c:v>
                </c:pt>
                <c:pt idx="260">
                  <c:v>18-Sep</c:v>
                </c:pt>
                <c:pt idx="261">
                  <c:v>19-Sep</c:v>
                </c:pt>
                <c:pt idx="262">
                  <c:v>20-Sep</c:v>
                </c:pt>
                <c:pt idx="263">
                  <c:v>21-Sep</c:v>
                </c:pt>
                <c:pt idx="264">
                  <c:v>22-Sep</c:v>
                </c:pt>
                <c:pt idx="265">
                  <c:v>23-Sep</c:v>
                </c:pt>
                <c:pt idx="266">
                  <c:v>24-Sep</c:v>
                </c:pt>
                <c:pt idx="267">
                  <c:v>25-Sep</c:v>
                </c:pt>
                <c:pt idx="268">
                  <c:v>26-Sep</c:v>
                </c:pt>
                <c:pt idx="269">
                  <c:v>27-Sep</c:v>
                </c:pt>
                <c:pt idx="270">
                  <c:v>28-Sep</c:v>
                </c:pt>
                <c:pt idx="271">
                  <c:v>29-Sep</c:v>
                </c:pt>
                <c:pt idx="272">
                  <c:v>30-Sep</c:v>
                </c:pt>
                <c:pt idx="273">
                  <c:v>1-Oct</c:v>
                </c:pt>
                <c:pt idx="274">
                  <c:v>2-Oct</c:v>
                </c:pt>
                <c:pt idx="275">
                  <c:v>3-Oct</c:v>
                </c:pt>
                <c:pt idx="276">
                  <c:v>4-Oct</c:v>
                </c:pt>
                <c:pt idx="277">
                  <c:v>5-Oct</c:v>
                </c:pt>
                <c:pt idx="278">
                  <c:v>6-Oct</c:v>
                </c:pt>
                <c:pt idx="279">
                  <c:v>7-Oct</c:v>
                </c:pt>
                <c:pt idx="280">
                  <c:v>8-Oct</c:v>
                </c:pt>
                <c:pt idx="281">
                  <c:v>9-Oct</c:v>
                </c:pt>
                <c:pt idx="282">
                  <c:v>10-Oct</c:v>
                </c:pt>
                <c:pt idx="283">
                  <c:v>11-Oct</c:v>
                </c:pt>
                <c:pt idx="284">
                  <c:v>12-Oct</c:v>
                </c:pt>
                <c:pt idx="285">
                  <c:v>13-Oct</c:v>
                </c:pt>
                <c:pt idx="286">
                  <c:v>14-Oct</c:v>
                </c:pt>
                <c:pt idx="287">
                  <c:v>15-Oct</c:v>
                </c:pt>
                <c:pt idx="288">
                  <c:v>16-Oct</c:v>
                </c:pt>
                <c:pt idx="289">
                  <c:v>17-Oct</c:v>
                </c:pt>
                <c:pt idx="290">
                  <c:v>18-Oct</c:v>
                </c:pt>
                <c:pt idx="291">
                  <c:v>19-Oct</c:v>
                </c:pt>
                <c:pt idx="292">
                  <c:v>20-Oct</c:v>
                </c:pt>
                <c:pt idx="293">
                  <c:v>21-Oct</c:v>
                </c:pt>
                <c:pt idx="294">
                  <c:v>22-Oct</c:v>
                </c:pt>
                <c:pt idx="295">
                  <c:v>23-Oct</c:v>
                </c:pt>
                <c:pt idx="296">
                  <c:v>24-Oct</c:v>
                </c:pt>
                <c:pt idx="297">
                  <c:v>25-Oct</c:v>
                </c:pt>
                <c:pt idx="298">
                  <c:v>26-Oct</c:v>
                </c:pt>
                <c:pt idx="299">
                  <c:v>27-Oct</c:v>
                </c:pt>
                <c:pt idx="300">
                  <c:v>28-Oct</c:v>
                </c:pt>
                <c:pt idx="301">
                  <c:v>29-Oct</c:v>
                </c:pt>
                <c:pt idx="302">
                  <c:v>30-Oct</c:v>
                </c:pt>
                <c:pt idx="303">
                  <c:v>31-Oct</c:v>
                </c:pt>
                <c:pt idx="304">
                  <c:v>1-Nov</c:v>
                </c:pt>
                <c:pt idx="305">
                  <c:v>2-Nov</c:v>
                </c:pt>
                <c:pt idx="306">
                  <c:v>3-Nov</c:v>
                </c:pt>
                <c:pt idx="307">
                  <c:v>4-Nov</c:v>
                </c:pt>
                <c:pt idx="308">
                  <c:v>5-Nov</c:v>
                </c:pt>
                <c:pt idx="309">
                  <c:v>6-Nov</c:v>
                </c:pt>
                <c:pt idx="310">
                  <c:v>7-Nov</c:v>
                </c:pt>
                <c:pt idx="311">
                  <c:v>8-Nov</c:v>
                </c:pt>
                <c:pt idx="312">
                  <c:v>9-Nov</c:v>
                </c:pt>
                <c:pt idx="313">
                  <c:v>10-Nov</c:v>
                </c:pt>
                <c:pt idx="314">
                  <c:v>11-Nov</c:v>
                </c:pt>
                <c:pt idx="315">
                  <c:v>12-Nov</c:v>
                </c:pt>
                <c:pt idx="316">
                  <c:v>13-Nov</c:v>
                </c:pt>
                <c:pt idx="317">
                  <c:v>14-Nov</c:v>
                </c:pt>
                <c:pt idx="318">
                  <c:v>15-Nov</c:v>
                </c:pt>
                <c:pt idx="319">
                  <c:v>16-Nov</c:v>
                </c:pt>
                <c:pt idx="320">
                  <c:v>17-Nov</c:v>
                </c:pt>
                <c:pt idx="321">
                  <c:v>18-Nov</c:v>
                </c:pt>
                <c:pt idx="322">
                  <c:v>19-Nov</c:v>
                </c:pt>
                <c:pt idx="323">
                  <c:v>20-Nov</c:v>
                </c:pt>
                <c:pt idx="324">
                  <c:v>21-Nov</c:v>
                </c:pt>
                <c:pt idx="325">
                  <c:v>22-Nov</c:v>
                </c:pt>
                <c:pt idx="326">
                  <c:v>23-Nov</c:v>
                </c:pt>
                <c:pt idx="327">
                  <c:v>24-Nov</c:v>
                </c:pt>
                <c:pt idx="328">
                  <c:v>25-Nov</c:v>
                </c:pt>
                <c:pt idx="329">
                  <c:v>26-Nov</c:v>
                </c:pt>
                <c:pt idx="330">
                  <c:v>27-Nov</c:v>
                </c:pt>
                <c:pt idx="331">
                  <c:v>28-Nov</c:v>
                </c:pt>
                <c:pt idx="332">
                  <c:v>29-Nov</c:v>
                </c:pt>
                <c:pt idx="333">
                  <c:v>30-Nov</c:v>
                </c:pt>
                <c:pt idx="334">
                  <c:v>1-Dec</c:v>
                </c:pt>
                <c:pt idx="335">
                  <c:v>2-Dec</c:v>
                </c:pt>
                <c:pt idx="336">
                  <c:v>3-Dec</c:v>
                </c:pt>
                <c:pt idx="337">
                  <c:v>4-Dec</c:v>
                </c:pt>
                <c:pt idx="338">
                  <c:v>5-Dec</c:v>
                </c:pt>
                <c:pt idx="339">
                  <c:v>6-Dec</c:v>
                </c:pt>
                <c:pt idx="340">
                  <c:v>7-Dec</c:v>
                </c:pt>
                <c:pt idx="341">
                  <c:v>8-Dec</c:v>
                </c:pt>
                <c:pt idx="342">
                  <c:v>9-Dec</c:v>
                </c:pt>
                <c:pt idx="343">
                  <c:v>10-Dec</c:v>
                </c:pt>
                <c:pt idx="344">
                  <c:v>11-Dec</c:v>
                </c:pt>
                <c:pt idx="345">
                  <c:v>12-Dec</c:v>
                </c:pt>
                <c:pt idx="346">
                  <c:v>13-Dec</c:v>
                </c:pt>
                <c:pt idx="347">
                  <c:v>14-Dec</c:v>
                </c:pt>
                <c:pt idx="348">
                  <c:v>15-Dec</c:v>
                </c:pt>
                <c:pt idx="349">
                  <c:v>16-Dec</c:v>
                </c:pt>
                <c:pt idx="350">
                  <c:v>17-Dec</c:v>
                </c:pt>
                <c:pt idx="351">
                  <c:v>18-Dec</c:v>
                </c:pt>
                <c:pt idx="352">
                  <c:v>19-Dec</c:v>
                </c:pt>
                <c:pt idx="353">
                  <c:v>20-Dec</c:v>
                </c:pt>
                <c:pt idx="354">
                  <c:v>21-Dec</c:v>
                </c:pt>
                <c:pt idx="355">
                  <c:v>22-Dec</c:v>
                </c:pt>
                <c:pt idx="356">
                  <c:v>23-Dec</c:v>
                </c:pt>
                <c:pt idx="357">
                  <c:v>24-Dec</c:v>
                </c:pt>
                <c:pt idx="358">
                  <c:v>25-Dec</c:v>
                </c:pt>
                <c:pt idx="359">
                  <c:v>26-Dec</c:v>
                </c:pt>
                <c:pt idx="360">
                  <c:v>27-Dec</c:v>
                </c:pt>
                <c:pt idx="361">
                  <c:v>28-Dec</c:v>
                </c:pt>
                <c:pt idx="362">
                  <c:v>29-Dec</c:v>
                </c:pt>
                <c:pt idx="363">
                  <c:v>30-Dec</c:v>
                </c:pt>
              </c:strCache>
            </c:strRef>
          </c:cat>
          <c:val>
            <c:numRef>
              <c:f>elevation!$B$2:$B$365</c:f>
              <c:numCache>
                <c:formatCode>General</c:formatCode>
                <c:ptCount val="364"/>
                <c:pt idx="0">
                  <c:v>1278.7</c:v>
                </c:pt>
                <c:pt idx="1">
                  <c:v>1278.2</c:v>
                </c:pt>
                <c:pt idx="2">
                  <c:v>1277.7</c:v>
                </c:pt>
                <c:pt idx="3">
                  <c:v>1276.5</c:v>
                </c:pt>
                <c:pt idx="4">
                  <c:v>1275.5</c:v>
                </c:pt>
                <c:pt idx="5">
                  <c:v>1274.5</c:v>
                </c:pt>
                <c:pt idx="6">
                  <c:v>1274</c:v>
                </c:pt>
                <c:pt idx="7">
                  <c:v>1273.1</c:v>
                </c:pt>
                <c:pt idx="8">
                  <c:v>1272.4</c:v>
                </c:pt>
                <c:pt idx="9">
                  <c:v>1272.4</c:v>
                </c:pt>
                <c:pt idx="10">
                  <c:v>1271.5</c:v>
                </c:pt>
                <c:pt idx="11">
                  <c:v>1270.4</c:v>
                </c:pt>
                <c:pt idx="12">
                  <c:v>1269.9</c:v>
                </c:pt>
                <c:pt idx="13">
                  <c:v>1269.1</c:v>
                </c:pt>
                <c:pt idx="14">
                  <c:v>1268.6</c:v>
                </c:pt>
                <c:pt idx="15">
                  <c:v>1268.1</c:v>
                </c:pt>
                <c:pt idx="16">
                  <c:v>1268.1</c:v>
                </c:pt>
                <c:pt idx="17">
                  <c:v>1267.4</c:v>
                </c:pt>
                <c:pt idx="18">
                  <c:v>1267</c:v>
                </c:pt>
                <c:pt idx="19">
                  <c:v>1266.6</c:v>
                </c:pt>
                <c:pt idx="20">
                  <c:v>1266.2</c:v>
                </c:pt>
                <c:pt idx="21">
                  <c:v>1265.9</c:v>
                </c:pt>
                <c:pt idx="22">
                  <c:v>1266.6</c:v>
                </c:pt>
                <c:pt idx="23">
                  <c:v>1267.1</c:v>
                </c:pt>
                <c:pt idx="24">
                  <c:v>1266.8</c:v>
                </c:pt>
                <c:pt idx="25">
                  <c:v>1265.6</c:v>
                </c:pt>
                <c:pt idx="26">
                  <c:v>1264.7</c:v>
                </c:pt>
                <c:pt idx="27">
                  <c:v>1263.9</c:v>
                </c:pt>
                <c:pt idx="28">
                  <c:v>1263.5</c:v>
                </c:pt>
                <c:pt idx="29">
                  <c:v>1263.4</c:v>
                </c:pt>
                <c:pt idx="30">
                  <c:v>1264.4</c:v>
                </c:pt>
                <c:pt idx="31">
                  <c:v>1264.4</c:v>
                </c:pt>
                <c:pt idx="32">
                  <c:v>1263.7</c:v>
                </c:pt>
                <c:pt idx="33">
                  <c:v>1263.4</c:v>
                </c:pt>
                <c:pt idx="34">
                  <c:v>1262.9</c:v>
                </c:pt>
                <c:pt idx="35">
                  <c:v>1262.7</c:v>
                </c:pt>
                <c:pt idx="36">
                  <c:v>1262.4</c:v>
                </c:pt>
                <c:pt idx="37">
                  <c:v>1263.1</c:v>
                </c:pt>
                <c:pt idx="38">
                  <c:v>1263.2</c:v>
                </c:pt>
                <c:pt idx="39">
                  <c:v>1263.4</c:v>
                </c:pt>
                <c:pt idx="40">
                  <c:v>1262.7</c:v>
                </c:pt>
                <c:pt idx="41">
                  <c:v>1261.7</c:v>
                </c:pt>
                <c:pt idx="42">
                  <c:v>1261.7</c:v>
                </c:pt>
                <c:pt idx="43">
                  <c:v>1261.9</c:v>
                </c:pt>
                <c:pt idx="44">
                  <c:v>1262.3</c:v>
                </c:pt>
                <c:pt idx="45">
                  <c:v>1261.9</c:v>
                </c:pt>
                <c:pt idx="46">
                  <c:v>1261.7</c:v>
                </c:pt>
                <c:pt idx="47">
                  <c:v>1261.2</c:v>
                </c:pt>
                <c:pt idx="48">
                  <c:v>1260.6</c:v>
                </c:pt>
                <c:pt idx="49">
                  <c:v>1260.6</c:v>
                </c:pt>
                <c:pt idx="50">
                  <c:v>1260.7</c:v>
                </c:pt>
                <c:pt idx="51">
                  <c:v>1260.4</c:v>
                </c:pt>
                <c:pt idx="52">
                  <c:v>1259.9</c:v>
                </c:pt>
                <c:pt idx="53">
                  <c:v>1259.5</c:v>
                </c:pt>
                <c:pt idx="54">
                  <c:v>1259.6</c:v>
                </c:pt>
                <c:pt idx="55">
                  <c:v>1260.3</c:v>
                </c:pt>
                <c:pt idx="56">
                  <c:v>1261.4</c:v>
                </c:pt>
                <c:pt idx="57">
                  <c:v>1262.9</c:v>
                </c:pt>
                <c:pt idx="58">
                  <c:v>1264.8</c:v>
                </c:pt>
                <c:pt idx="59">
                  <c:v>1265</c:v>
                </c:pt>
                <c:pt idx="60">
                  <c:v>1264.9</c:v>
                </c:pt>
                <c:pt idx="61">
                  <c:v>1264.1</c:v>
                </c:pt>
                <c:pt idx="62">
                  <c:v>1263.1</c:v>
                </c:pt>
                <c:pt idx="63">
                  <c:v>1262.5</c:v>
                </c:pt>
                <c:pt idx="64">
                  <c:v>1261.6</c:v>
                </c:pt>
                <c:pt idx="65">
                  <c:v>1261.1</c:v>
                </c:pt>
                <c:pt idx="66">
                  <c:v>1259.8</c:v>
                </c:pt>
                <c:pt idx="67">
                  <c:v>1258.3</c:v>
                </c:pt>
                <c:pt idx="68">
                  <c:v>1257.6</c:v>
                </c:pt>
                <c:pt idx="69">
                  <c:v>1256.6</c:v>
                </c:pt>
                <c:pt idx="70">
                  <c:v>1255.7</c:v>
                </c:pt>
                <c:pt idx="71">
                  <c:v>1255.1</c:v>
                </c:pt>
                <c:pt idx="72">
                  <c:v>1254.4</c:v>
                </c:pt>
                <c:pt idx="73">
                  <c:v>1253.25</c:v>
                </c:pt>
                <c:pt idx="74">
                  <c:v>1251.9</c:v>
                </c:pt>
                <c:pt idx="75">
                  <c:v>1251.3</c:v>
                </c:pt>
                <c:pt idx="76">
                  <c:v>1250.8</c:v>
                </c:pt>
                <c:pt idx="77">
                  <c:v>1250.3</c:v>
                </c:pt>
                <c:pt idx="78">
                  <c:v>1250.2</c:v>
                </c:pt>
                <c:pt idx="79">
                  <c:v>1250.4</c:v>
                </c:pt>
                <c:pt idx="80">
                  <c:v>1250.2</c:v>
                </c:pt>
                <c:pt idx="81">
                  <c:v>1250.1</c:v>
                </c:pt>
                <c:pt idx="82">
                  <c:v>1249.9</c:v>
                </c:pt>
                <c:pt idx="83">
                  <c:v>1249.7</c:v>
                </c:pt>
                <c:pt idx="84">
                  <c:v>1250</c:v>
                </c:pt>
                <c:pt idx="85">
                  <c:v>1249.5</c:v>
                </c:pt>
                <c:pt idx="86">
                  <c:v>1249</c:v>
                </c:pt>
                <c:pt idx="87">
                  <c:v>1248.3</c:v>
                </c:pt>
                <c:pt idx="88">
                  <c:v>1247.4</c:v>
                </c:pt>
                <c:pt idx="89">
                  <c:v>1246.8</c:v>
                </c:pt>
                <c:pt idx="90">
                  <c:v>1245.9</c:v>
                </c:pt>
                <c:pt idx="91">
                  <c:v>1244.8</c:v>
                </c:pt>
                <c:pt idx="92">
                  <c:v>1244.1</c:v>
                </c:pt>
                <c:pt idx="93">
                  <c:v>1242.6</c:v>
                </c:pt>
                <c:pt idx="94">
                  <c:v>1241.4</c:v>
                </c:pt>
                <c:pt idx="95">
                  <c:v>1240</c:v>
                </c:pt>
                <c:pt idx="96">
                  <c:v>1238.6</c:v>
                </c:pt>
                <c:pt idx="97">
                  <c:v>1238.2</c:v>
                </c:pt>
                <c:pt idx="98">
                  <c:v>1237.6</c:v>
                </c:pt>
                <c:pt idx="99">
                  <c:v>1236.7</c:v>
                </c:pt>
                <c:pt idx="100">
                  <c:v>1235.8</c:v>
                </c:pt>
                <c:pt idx="101">
                  <c:v>1234.7</c:v>
                </c:pt>
                <c:pt idx="102">
                  <c:v>1233.7</c:v>
                </c:pt>
                <c:pt idx="103">
                  <c:v>1232.9</c:v>
                </c:pt>
                <c:pt idx="104">
                  <c:v>1232.1</c:v>
                </c:pt>
                <c:pt idx="105">
                  <c:v>1231</c:v>
                </c:pt>
                <c:pt idx="106">
                  <c:v>1230</c:v>
                </c:pt>
                <c:pt idx="107">
                  <c:v>1229.3</c:v>
                </c:pt>
                <c:pt idx="108">
                  <c:v>1228.5</c:v>
                </c:pt>
                <c:pt idx="109">
                  <c:v>1228.5</c:v>
                </c:pt>
                <c:pt idx="110">
                  <c:v>1227.3</c:v>
                </c:pt>
                <c:pt idx="111">
                  <c:v>1226.1</c:v>
                </c:pt>
                <c:pt idx="112">
                  <c:v>1225.2</c:v>
                </c:pt>
                <c:pt idx="113">
                  <c:v>1224.4</c:v>
                </c:pt>
                <c:pt idx="114">
                  <c:v>1224</c:v>
                </c:pt>
                <c:pt idx="115">
                  <c:v>1224</c:v>
                </c:pt>
                <c:pt idx="116">
                  <c:v>1223.4</c:v>
                </c:pt>
                <c:pt idx="117">
                  <c:v>1222.3</c:v>
                </c:pt>
                <c:pt idx="118">
                  <c:v>1221.3</c:v>
                </c:pt>
                <c:pt idx="119">
                  <c:v>1220.35</c:v>
                </c:pt>
                <c:pt idx="120">
                  <c:v>1220.6</c:v>
                </c:pt>
                <c:pt idx="121">
                  <c:v>1220.55</c:v>
                </c:pt>
                <c:pt idx="122">
                  <c:v>1220.1</c:v>
                </c:pt>
                <c:pt idx="123">
                  <c:v>1220</c:v>
                </c:pt>
                <c:pt idx="124">
                  <c:v>1220.3</c:v>
                </c:pt>
                <c:pt idx="125">
                  <c:v>1219.6</c:v>
                </c:pt>
                <c:pt idx="126">
                  <c:v>1219.7</c:v>
                </c:pt>
                <c:pt idx="127">
                  <c:v>1219.6</c:v>
                </c:pt>
                <c:pt idx="128">
                  <c:v>1219.7</c:v>
                </c:pt>
                <c:pt idx="129">
                  <c:v>1219.7</c:v>
                </c:pt>
                <c:pt idx="130">
                  <c:v>1219.6</c:v>
                </c:pt>
                <c:pt idx="131">
                  <c:v>1218.9</c:v>
                </c:pt>
                <c:pt idx="132">
                  <c:v>1218.5</c:v>
                </c:pt>
                <c:pt idx="133">
                  <c:v>1217.4</c:v>
                </c:pt>
                <c:pt idx="134">
                  <c:v>1216.4</c:v>
                </c:pt>
                <c:pt idx="135">
                  <c:v>1215.5</c:v>
                </c:pt>
                <c:pt idx="136">
                  <c:v>1214.6</c:v>
                </c:pt>
                <c:pt idx="137">
                  <c:v>1213.8</c:v>
                </c:pt>
                <c:pt idx="138">
                  <c:v>1213.4</c:v>
                </c:pt>
                <c:pt idx="139">
                  <c:v>1213.5</c:v>
                </c:pt>
                <c:pt idx="140">
                  <c:v>1214.4</c:v>
                </c:pt>
                <c:pt idx="141">
                  <c:v>1215.8</c:v>
                </c:pt>
                <c:pt idx="142">
                  <c:v>1217.4</c:v>
                </c:pt>
                <c:pt idx="143">
                  <c:v>1219.1</c:v>
                </c:pt>
                <c:pt idx="144">
                  <c:v>1222</c:v>
                </c:pt>
                <c:pt idx="145">
                  <c:v>1224.9</c:v>
                </c:pt>
                <c:pt idx="146">
                  <c:v>1227.95</c:v>
                </c:pt>
                <c:pt idx="147">
                  <c:v>1231</c:v>
                </c:pt>
                <c:pt idx="148">
                  <c:v>1234.8</c:v>
                </c:pt>
                <c:pt idx="149">
                  <c:v>1237.9</c:v>
                </c:pt>
                <c:pt idx="150">
                  <c:v>1240.5</c:v>
                </c:pt>
                <c:pt idx="151">
                  <c:v>1242.8</c:v>
                </c:pt>
                <c:pt idx="152">
                  <c:v>1245.3</c:v>
                </c:pt>
                <c:pt idx="153">
                  <c:v>1246.6</c:v>
                </c:pt>
                <c:pt idx="154">
                  <c:v>1247.5</c:v>
                </c:pt>
                <c:pt idx="155">
                  <c:v>1249.5</c:v>
                </c:pt>
                <c:pt idx="156">
                  <c:v>1251.2</c:v>
                </c:pt>
                <c:pt idx="157">
                  <c:v>1253.1</c:v>
                </c:pt>
                <c:pt idx="158">
                  <c:v>1254.75</c:v>
                </c:pt>
                <c:pt idx="159">
                  <c:v>1255.4</c:v>
                </c:pt>
                <c:pt idx="160">
                  <c:v>1255.8</c:v>
                </c:pt>
                <c:pt idx="161">
                  <c:v>1256.1</c:v>
                </c:pt>
                <c:pt idx="162">
                  <c:v>1257.5</c:v>
                </c:pt>
                <c:pt idx="163">
                  <c:v>1257.9</c:v>
                </c:pt>
                <c:pt idx="164">
                  <c:v>1258.8</c:v>
                </c:pt>
                <c:pt idx="165">
                  <c:v>1260.2</c:v>
                </c:pt>
                <c:pt idx="166">
                  <c:v>1262.2</c:v>
                </c:pt>
                <c:pt idx="167">
                  <c:v>1264.2</c:v>
                </c:pt>
                <c:pt idx="168">
                  <c:v>1267.25</c:v>
                </c:pt>
                <c:pt idx="169">
                  <c:v>1270.25</c:v>
                </c:pt>
                <c:pt idx="170">
                  <c:v>1273.2</c:v>
                </c:pt>
                <c:pt idx="171">
                  <c:v>1275.1</c:v>
                </c:pt>
                <c:pt idx="172">
                  <c:v>1276.5</c:v>
                </c:pt>
                <c:pt idx="173">
                  <c:v>1277.8</c:v>
                </c:pt>
                <c:pt idx="174">
                  <c:v>1278.6</c:v>
                </c:pt>
                <c:pt idx="175">
                  <c:v>1280</c:v>
                </c:pt>
                <c:pt idx="176">
                  <c:v>1281.5</c:v>
                </c:pt>
                <c:pt idx="177">
                  <c:v>1282.4</c:v>
                </c:pt>
                <c:pt idx="178">
                  <c:v>1283</c:v>
                </c:pt>
                <c:pt idx="179">
                  <c:v>1283.6</c:v>
                </c:pt>
                <c:pt idx="180">
                  <c:v>1284.1</c:v>
                </c:pt>
                <c:pt idx="181">
                  <c:v>1285</c:v>
                </c:pt>
                <c:pt idx="182">
                  <c:v>1286.3</c:v>
                </c:pt>
                <c:pt idx="183">
                  <c:v>1287</c:v>
                </c:pt>
                <c:pt idx="184">
                  <c:v>1287.4</c:v>
                </c:pt>
                <c:pt idx="185">
                  <c:v>1287.9</c:v>
                </c:pt>
                <c:pt idx="186">
                  <c:v>1288.2</c:v>
                </c:pt>
                <c:pt idx="187">
                  <c:v>1288.35</c:v>
                </c:pt>
                <c:pt idx="188">
                  <c:v>1288.7</c:v>
                </c:pt>
                <c:pt idx="189">
                  <c:v>1288.7</c:v>
                </c:pt>
                <c:pt idx="190">
                  <c:v>1288.65</c:v>
                </c:pt>
                <c:pt idx="191">
                  <c:v>1289.1</c:v>
                </c:pt>
                <c:pt idx="192">
                  <c:v>1289.5</c:v>
                </c:pt>
                <c:pt idx="193">
                  <c:v>1289.3</c:v>
                </c:pt>
                <c:pt idx="194">
                  <c:v>1289.5</c:v>
                </c:pt>
                <c:pt idx="195">
                  <c:v>1289.35</c:v>
                </c:pt>
                <c:pt idx="196">
                  <c:v>1289</c:v>
                </c:pt>
                <c:pt idx="197">
                  <c:v>1289.5</c:v>
                </c:pt>
                <c:pt idx="198">
                  <c:v>1289.2</c:v>
                </c:pt>
                <c:pt idx="199">
                  <c:v>1289</c:v>
                </c:pt>
                <c:pt idx="200">
                  <c:v>1289.3</c:v>
                </c:pt>
                <c:pt idx="201">
                  <c:v>1289.3</c:v>
                </c:pt>
                <c:pt idx="202">
                  <c:v>1289.1</c:v>
                </c:pt>
                <c:pt idx="203">
                  <c:v>1288.5</c:v>
                </c:pt>
                <c:pt idx="204">
                  <c:v>1288.4</c:v>
                </c:pt>
                <c:pt idx="205">
                  <c:v>1288.4</c:v>
                </c:pt>
                <c:pt idx="206">
                  <c:v>1287.8</c:v>
                </c:pt>
                <c:pt idx="207">
                  <c:v>1287.3</c:v>
                </c:pt>
                <c:pt idx="208">
                  <c:v>1287.3</c:v>
                </c:pt>
                <c:pt idx="209">
                  <c:v>1287.5</c:v>
                </c:pt>
                <c:pt idx="210">
                  <c:v>1288.1</c:v>
                </c:pt>
                <c:pt idx="211">
                  <c:v>1288.8</c:v>
                </c:pt>
                <c:pt idx="212">
                  <c:v>1289.5</c:v>
                </c:pt>
                <c:pt idx="213">
                  <c:v>1289.5</c:v>
                </c:pt>
                <c:pt idx="214">
                  <c:v>1289.6</c:v>
                </c:pt>
                <c:pt idx="215">
                  <c:v>1289.1</c:v>
                </c:pt>
                <c:pt idx="216">
                  <c:v>1289.25</c:v>
                </c:pt>
                <c:pt idx="217">
                  <c:v>1289.2</c:v>
                </c:pt>
                <c:pt idx="218">
                  <c:v>1289.2</c:v>
                </c:pt>
                <c:pt idx="219">
                  <c:v>1289.3</c:v>
                </c:pt>
                <c:pt idx="220">
                  <c:v>1289.4</c:v>
                </c:pt>
                <c:pt idx="221">
                  <c:v>1289.8</c:v>
                </c:pt>
                <c:pt idx="222">
                  <c:v>1289.9</c:v>
                </c:pt>
                <c:pt idx="223">
                  <c:v>1289.4</c:v>
                </c:pt>
                <c:pt idx="224">
                  <c:v>1289</c:v>
                </c:pt>
                <c:pt idx="225">
                  <c:v>1289.4</c:v>
                </c:pt>
                <c:pt idx="226">
                  <c:v>1289.6</c:v>
                </c:pt>
                <c:pt idx="227">
                  <c:v>1289.1</c:v>
                </c:pt>
                <c:pt idx="228">
                  <c:v>1288.8</c:v>
                </c:pt>
                <c:pt idx="229">
                  <c:v>1288.4</c:v>
                </c:pt>
                <c:pt idx="230">
                  <c:v>1288.15</c:v>
                </c:pt>
                <c:pt idx="231">
                  <c:v>1288.45</c:v>
                </c:pt>
                <c:pt idx="232">
                  <c:v>1288.8</c:v>
                </c:pt>
                <c:pt idx="233">
                  <c:v>1288.8</c:v>
                </c:pt>
                <c:pt idx="234">
                  <c:v>1288.5</c:v>
                </c:pt>
                <c:pt idx="235">
                  <c:v>1288.1</c:v>
                </c:pt>
                <c:pt idx="236">
                  <c:v>1287.6</c:v>
                </c:pt>
                <c:pt idx="237">
                  <c:v>1287.2</c:v>
                </c:pt>
                <c:pt idx="238">
                  <c:v>1286.7</c:v>
                </c:pt>
                <c:pt idx="239">
                  <c:v>1286.5</c:v>
                </c:pt>
                <c:pt idx="240">
                  <c:v>1286.4</c:v>
                </c:pt>
                <c:pt idx="241">
                  <c:v>1286</c:v>
                </c:pt>
                <c:pt idx="242">
                  <c:v>1286.4</c:v>
                </c:pt>
                <c:pt idx="243">
                  <c:v>1286.9</c:v>
                </c:pt>
                <c:pt idx="244">
                  <c:v>1286.9</c:v>
                </c:pt>
                <c:pt idx="245">
                  <c:v>1286.7</c:v>
                </c:pt>
                <c:pt idx="246">
                  <c:v>1287</c:v>
                </c:pt>
                <c:pt idx="247">
                  <c:v>1286.7</c:v>
                </c:pt>
                <c:pt idx="248">
                  <c:v>1285.8</c:v>
                </c:pt>
                <c:pt idx="249">
                  <c:v>1284.9</c:v>
                </c:pt>
                <c:pt idx="250">
                  <c:v>1284.5</c:v>
                </c:pt>
                <c:pt idx="251">
                  <c:v>1284.4</c:v>
                </c:pt>
                <c:pt idx="252">
                  <c:v>1284.9</c:v>
                </c:pt>
                <c:pt idx="253">
                  <c:v>1285.8</c:v>
                </c:pt>
                <c:pt idx="254">
                  <c:v>1286.1</c:v>
                </c:pt>
                <c:pt idx="255">
                  <c:v>1285.8</c:v>
                </c:pt>
                <c:pt idx="256">
                  <c:v>1285.5</c:v>
                </c:pt>
                <c:pt idx="257">
                  <c:v>1285.3</c:v>
                </c:pt>
                <c:pt idx="258">
                  <c:v>1285.5</c:v>
                </c:pt>
                <c:pt idx="259">
                  <c:v>1285.9</c:v>
                </c:pt>
                <c:pt idx="260">
                  <c:v>1286.2</c:v>
                </c:pt>
                <c:pt idx="261">
                  <c:v>1286</c:v>
                </c:pt>
                <c:pt idx="262">
                  <c:v>1285.15</c:v>
                </c:pt>
                <c:pt idx="263">
                  <c:v>1284.7</c:v>
                </c:pt>
                <c:pt idx="264">
                  <c:v>1283.9</c:v>
                </c:pt>
                <c:pt idx="265">
                  <c:v>1283.8</c:v>
                </c:pt>
                <c:pt idx="266">
                  <c:v>1284</c:v>
                </c:pt>
                <c:pt idx="267">
                  <c:v>1284.55</c:v>
                </c:pt>
                <c:pt idx="268">
                  <c:v>1285.2</c:v>
                </c:pt>
                <c:pt idx="269">
                  <c:v>1284.9</c:v>
                </c:pt>
                <c:pt idx="270">
                  <c:v>1284.7</c:v>
                </c:pt>
                <c:pt idx="271">
                  <c:v>1284.7</c:v>
                </c:pt>
                <c:pt idx="272">
                  <c:v>1285.3</c:v>
                </c:pt>
                <c:pt idx="273">
                  <c:v>1286</c:v>
                </c:pt>
                <c:pt idx="274">
                  <c:v>1286.2</c:v>
                </c:pt>
                <c:pt idx="275">
                  <c:v>1286.4</c:v>
                </c:pt>
                <c:pt idx="276">
                  <c:v>1286.4</c:v>
                </c:pt>
                <c:pt idx="277">
                  <c:v>1286.4</c:v>
                </c:pt>
                <c:pt idx="278">
                  <c:v>1286.5</c:v>
                </c:pt>
                <c:pt idx="279">
                  <c:v>1286.6</c:v>
                </c:pt>
                <c:pt idx="280">
                  <c:v>1286.7</c:v>
                </c:pt>
                <c:pt idx="281">
                  <c:v>1286.9</c:v>
                </c:pt>
                <c:pt idx="282">
                  <c:v>1287</c:v>
                </c:pt>
                <c:pt idx="283">
                  <c:v>1287</c:v>
                </c:pt>
                <c:pt idx="284">
                  <c:v>1287.1</c:v>
                </c:pt>
                <c:pt idx="285">
                  <c:v>1286.7</c:v>
                </c:pt>
                <c:pt idx="286">
                  <c:v>1286.9</c:v>
                </c:pt>
                <c:pt idx="287">
                  <c:v>1287.2</c:v>
                </c:pt>
                <c:pt idx="288">
                  <c:v>1287.2</c:v>
                </c:pt>
                <c:pt idx="289">
                  <c:v>1287.5</c:v>
                </c:pt>
                <c:pt idx="290">
                  <c:v>1287.3</c:v>
                </c:pt>
                <c:pt idx="291">
                  <c:v>1286.5</c:v>
                </c:pt>
                <c:pt idx="292">
                  <c:v>1285.8</c:v>
                </c:pt>
                <c:pt idx="293">
                  <c:v>1285.1</c:v>
                </c:pt>
                <c:pt idx="294">
                  <c:v>1284.7</c:v>
                </c:pt>
                <c:pt idx="295">
                  <c:v>1283.9</c:v>
                </c:pt>
                <c:pt idx="296">
                  <c:v>1283.9</c:v>
                </c:pt>
                <c:pt idx="297">
                  <c:v>1283.4</c:v>
                </c:pt>
                <c:pt idx="298">
                  <c:v>1283.6</c:v>
                </c:pt>
                <c:pt idx="299">
                  <c:v>1283.5</c:v>
                </c:pt>
                <c:pt idx="300">
                  <c:v>1283.6</c:v>
                </c:pt>
                <c:pt idx="301">
                  <c:v>1284.1</c:v>
                </c:pt>
                <c:pt idx="302">
                  <c:v>1285.5</c:v>
                </c:pt>
                <c:pt idx="303">
                  <c:v>1287</c:v>
                </c:pt>
                <c:pt idx="304">
                  <c:v>1287.7</c:v>
                </c:pt>
                <c:pt idx="305">
                  <c:v>1287.7</c:v>
                </c:pt>
                <c:pt idx="306">
                  <c:v>1287.7</c:v>
                </c:pt>
                <c:pt idx="307">
                  <c:v>1287.7</c:v>
                </c:pt>
                <c:pt idx="308">
                  <c:v>1286.8</c:v>
                </c:pt>
                <c:pt idx="309">
                  <c:v>1286.5</c:v>
                </c:pt>
                <c:pt idx="310">
                  <c:v>1286.6</c:v>
                </c:pt>
                <c:pt idx="311">
                  <c:v>1285.7</c:v>
                </c:pt>
                <c:pt idx="312">
                  <c:v>1285</c:v>
                </c:pt>
                <c:pt idx="313">
                  <c:v>1284.3</c:v>
                </c:pt>
                <c:pt idx="314">
                  <c:v>1284</c:v>
                </c:pt>
                <c:pt idx="315">
                  <c:v>1283.8</c:v>
                </c:pt>
                <c:pt idx="316">
                  <c:v>1285</c:v>
                </c:pt>
                <c:pt idx="317">
                  <c:v>1286.8</c:v>
                </c:pt>
                <c:pt idx="318">
                  <c:v>1287.5</c:v>
                </c:pt>
                <c:pt idx="319">
                  <c:v>1287.85</c:v>
                </c:pt>
                <c:pt idx="320">
                  <c:v>1287.7</c:v>
                </c:pt>
                <c:pt idx="321">
                  <c:v>1287.75</c:v>
                </c:pt>
                <c:pt idx="322">
                  <c:v>1287.6</c:v>
                </c:pt>
                <c:pt idx="323">
                  <c:v>1287.4</c:v>
                </c:pt>
                <c:pt idx="324">
                  <c:v>1287.1</c:v>
                </c:pt>
                <c:pt idx="325">
                  <c:v>1285.9</c:v>
                </c:pt>
                <c:pt idx="326">
                  <c:v>1285</c:v>
                </c:pt>
                <c:pt idx="327">
                  <c:v>1284.1</c:v>
                </c:pt>
                <c:pt idx="328">
                  <c:v>1283.7</c:v>
                </c:pt>
                <c:pt idx="329">
                  <c:v>1284</c:v>
                </c:pt>
                <c:pt idx="330">
                  <c:v>1284.4</c:v>
                </c:pt>
                <c:pt idx="331">
                  <c:v>1284.8</c:v>
                </c:pt>
                <c:pt idx="332">
                  <c:v>1284.5</c:v>
                </c:pt>
                <c:pt idx="333">
                  <c:v>1284.3</c:v>
                </c:pt>
                <c:pt idx="334">
                  <c:v>1284.1</c:v>
                </c:pt>
                <c:pt idx="335">
                  <c:v>1283.5</c:v>
                </c:pt>
                <c:pt idx="336">
                  <c:v>1282.9</c:v>
                </c:pt>
                <c:pt idx="337">
                  <c:v>1282.4</c:v>
                </c:pt>
                <c:pt idx="338">
                  <c:v>1282.3</c:v>
                </c:pt>
                <c:pt idx="339">
                  <c:v>1282</c:v>
                </c:pt>
                <c:pt idx="340">
                  <c:v>1280.9</c:v>
                </c:pt>
                <c:pt idx="341">
                  <c:v>1280.3</c:v>
                </c:pt>
                <c:pt idx="342">
                  <c:v>1279.7</c:v>
                </c:pt>
                <c:pt idx="343">
                  <c:v>1279.6</c:v>
                </c:pt>
                <c:pt idx="344">
                  <c:v>1280.2</c:v>
                </c:pt>
                <c:pt idx="345">
                  <c:v>1280.9</c:v>
                </c:pt>
                <c:pt idx="346">
                  <c:v>1280.5</c:v>
                </c:pt>
                <c:pt idx="347">
                  <c:v>1280.2</c:v>
                </c:pt>
                <c:pt idx="348">
                  <c:v>1279.9</c:v>
                </c:pt>
                <c:pt idx="349">
                  <c:v>1280.2</c:v>
                </c:pt>
                <c:pt idx="350">
                  <c:v>1280</c:v>
                </c:pt>
                <c:pt idx="351">
                  <c:v>1280.3</c:v>
                </c:pt>
                <c:pt idx="352">
                  <c:v>1281.1</c:v>
                </c:pt>
                <c:pt idx="353">
                  <c:v>1280.4</c:v>
                </c:pt>
                <c:pt idx="354">
                  <c:v>1280.2</c:v>
                </c:pt>
                <c:pt idx="355">
                  <c:v>1279.2</c:v>
                </c:pt>
                <c:pt idx="356">
                  <c:v>1278</c:v>
                </c:pt>
                <c:pt idx="357">
                  <c:v>1277.3</c:v>
                </c:pt>
                <c:pt idx="358">
                  <c:v>1278.1</c:v>
                </c:pt>
                <c:pt idx="359">
                  <c:v>1277.6</c:v>
                </c:pt>
                <c:pt idx="360">
                  <c:v>1276.6</c:v>
                </c:pt>
                <c:pt idx="361">
                  <c:v>1275.8</c:v>
                </c:pt>
                <c:pt idx="362">
                  <c:v>1274.4</c:v>
                </c:pt>
                <c:pt idx="363">
                  <c:v>1273.2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elevation!$C$1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elevation!$A$2:$A$365</c:f>
              <c:strCache>
                <c:ptCount val="364"/>
                <c:pt idx="0">
                  <c:v>1-Jan</c:v>
                </c:pt>
                <c:pt idx="1">
                  <c:v>2-Jan</c:v>
                </c:pt>
                <c:pt idx="2">
                  <c:v>3-Jan</c:v>
                </c:pt>
                <c:pt idx="3">
                  <c:v>4-Jan</c:v>
                </c:pt>
                <c:pt idx="4">
                  <c:v>5-Jan</c:v>
                </c:pt>
                <c:pt idx="5">
                  <c:v>6-Jan</c:v>
                </c:pt>
                <c:pt idx="6">
                  <c:v>7-Jan</c:v>
                </c:pt>
                <c:pt idx="7">
                  <c:v>8-Jan</c:v>
                </c:pt>
                <c:pt idx="8">
                  <c:v>9-Jan</c:v>
                </c:pt>
                <c:pt idx="9">
                  <c:v>10-Jan</c:v>
                </c:pt>
                <c:pt idx="10">
                  <c:v>11-Jan</c:v>
                </c:pt>
                <c:pt idx="11">
                  <c:v>12-Jan</c:v>
                </c:pt>
                <c:pt idx="12">
                  <c:v>13-Jan</c:v>
                </c:pt>
                <c:pt idx="13">
                  <c:v>14-Jan</c:v>
                </c:pt>
                <c:pt idx="14">
                  <c:v>15-Jan</c:v>
                </c:pt>
                <c:pt idx="15">
                  <c:v>16-Jan</c:v>
                </c:pt>
                <c:pt idx="16">
                  <c:v>17-Jan</c:v>
                </c:pt>
                <c:pt idx="17">
                  <c:v>18-Jan</c:v>
                </c:pt>
                <c:pt idx="18">
                  <c:v>19-Jan</c:v>
                </c:pt>
                <c:pt idx="19">
                  <c:v>20-Jan</c:v>
                </c:pt>
                <c:pt idx="20">
                  <c:v>21-Jan</c:v>
                </c:pt>
                <c:pt idx="21">
                  <c:v>22-Jan</c:v>
                </c:pt>
                <c:pt idx="22">
                  <c:v>23-Jan</c:v>
                </c:pt>
                <c:pt idx="23">
                  <c:v>24-Jan</c:v>
                </c:pt>
                <c:pt idx="24">
                  <c:v>25-Jan</c:v>
                </c:pt>
                <c:pt idx="25">
                  <c:v>26-Jan</c:v>
                </c:pt>
                <c:pt idx="26">
                  <c:v>27-Jan</c:v>
                </c:pt>
                <c:pt idx="27">
                  <c:v>28-Jan</c:v>
                </c:pt>
                <c:pt idx="28">
                  <c:v>29-Jan</c:v>
                </c:pt>
                <c:pt idx="29">
                  <c:v>30-Jan</c:v>
                </c:pt>
                <c:pt idx="30">
                  <c:v>31-Jan</c:v>
                </c:pt>
                <c:pt idx="31">
                  <c:v>1-Feb</c:v>
                </c:pt>
                <c:pt idx="32">
                  <c:v>2-Feb</c:v>
                </c:pt>
                <c:pt idx="33">
                  <c:v>3-Feb</c:v>
                </c:pt>
                <c:pt idx="34">
                  <c:v>4-Feb</c:v>
                </c:pt>
                <c:pt idx="35">
                  <c:v>5-Feb</c:v>
                </c:pt>
                <c:pt idx="36">
                  <c:v>6-Feb</c:v>
                </c:pt>
                <c:pt idx="37">
                  <c:v>7-Feb</c:v>
                </c:pt>
                <c:pt idx="38">
                  <c:v>8-Feb</c:v>
                </c:pt>
                <c:pt idx="39">
                  <c:v>9-Feb</c:v>
                </c:pt>
                <c:pt idx="40">
                  <c:v>10-Feb</c:v>
                </c:pt>
                <c:pt idx="41">
                  <c:v>11-Feb</c:v>
                </c:pt>
                <c:pt idx="42">
                  <c:v>12-Feb</c:v>
                </c:pt>
                <c:pt idx="43">
                  <c:v>13-Feb</c:v>
                </c:pt>
                <c:pt idx="44">
                  <c:v>14-Feb</c:v>
                </c:pt>
                <c:pt idx="45">
                  <c:v>15-Feb</c:v>
                </c:pt>
                <c:pt idx="46">
                  <c:v>16-Feb</c:v>
                </c:pt>
                <c:pt idx="47">
                  <c:v>17-Feb</c:v>
                </c:pt>
                <c:pt idx="48">
                  <c:v>18-Feb</c:v>
                </c:pt>
                <c:pt idx="49">
                  <c:v>19-Feb</c:v>
                </c:pt>
                <c:pt idx="50">
                  <c:v>20-Feb</c:v>
                </c:pt>
                <c:pt idx="51">
                  <c:v>21-Feb</c:v>
                </c:pt>
                <c:pt idx="52">
                  <c:v>22-Feb</c:v>
                </c:pt>
                <c:pt idx="53">
                  <c:v>23-Feb</c:v>
                </c:pt>
                <c:pt idx="54">
                  <c:v>24-Feb</c:v>
                </c:pt>
                <c:pt idx="55">
                  <c:v>25-Feb</c:v>
                </c:pt>
                <c:pt idx="56">
                  <c:v>26-Feb</c:v>
                </c:pt>
                <c:pt idx="57">
                  <c:v>27-Feb</c:v>
                </c:pt>
                <c:pt idx="58">
                  <c:v>28-Feb</c:v>
                </c:pt>
                <c:pt idx="59">
                  <c:v>1-Mar</c:v>
                </c:pt>
                <c:pt idx="60">
                  <c:v>2-Mar</c:v>
                </c:pt>
                <c:pt idx="61">
                  <c:v>3-Mar</c:v>
                </c:pt>
                <c:pt idx="62">
                  <c:v>4-Mar</c:v>
                </c:pt>
                <c:pt idx="63">
                  <c:v>5-Mar</c:v>
                </c:pt>
                <c:pt idx="64">
                  <c:v>6-Mar</c:v>
                </c:pt>
                <c:pt idx="65">
                  <c:v>7-Mar</c:v>
                </c:pt>
                <c:pt idx="66">
                  <c:v>8-Mar</c:v>
                </c:pt>
                <c:pt idx="67">
                  <c:v>9-Mar</c:v>
                </c:pt>
                <c:pt idx="68">
                  <c:v>10-Mar</c:v>
                </c:pt>
                <c:pt idx="69">
                  <c:v>11-Mar</c:v>
                </c:pt>
                <c:pt idx="70">
                  <c:v>12-Mar</c:v>
                </c:pt>
                <c:pt idx="71">
                  <c:v>13-Mar</c:v>
                </c:pt>
                <c:pt idx="72">
                  <c:v>14-Mar</c:v>
                </c:pt>
                <c:pt idx="73">
                  <c:v>15-Mar</c:v>
                </c:pt>
                <c:pt idx="74">
                  <c:v>16-Mar</c:v>
                </c:pt>
                <c:pt idx="75">
                  <c:v>17-Mar</c:v>
                </c:pt>
                <c:pt idx="76">
                  <c:v>18-Mar</c:v>
                </c:pt>
                <c:pt idx="77">
                  <c:v>19-Mar</c:v>
                </c:pt>
                <c:pt idx="78">
                  <c:v>20-Mar</c:v>
                </c:pt>
                <c:pt idx="79">
                  <c:v>21-Mar</c:v>
                </c:pt>
                <c:pt idx="80">
                  <c:v>22-Mar</c:v>
                </c:pt>
                <c:pt idx="81">
                  <c:v>23-Mar</c:v>
                </c:pt>
                <c:pt idx="82">
                  <c:v>24-Mar</c:v>
                </c:pt>
                <c:pt idx="83">
                  <c:v>25-Mar</c:v>
                </c:pt>
                <c:pt idx="84">
                  <c:v>26-Mar</c:v>
                </c:pt>
                <c:pt idx="85">
                  <c:v>27-Mar</c:v>
                </c:pt>
                <c:pt idx="86">
                  <c:v>28-Mar</c:v>
                </c:pt>
                <c:pt idx="87">
                  <c:v>29-Mar</c:v>
                </c:pt>
                <c:pt idx="88">
                  <c:v>30-Mar</c:v>
                </c:pt>
                <c:pt idx="89">
                  <c:v>31-Mar</c:v>
                </c:pt>
                <c:pt idx="90">
                  <c:v>1-Apr</c:v>
                </c:pt>
                <c:pt idx="91">
                  <c:v>2-Apr</c:v>
                </c:pt>
                <c:pt idx="92">
                  <c:v>3-Apr</c:v>
                </c:pt>
                <c:pt idx="93">
                  <c:v>4-Apr</c:v>
                </c:pt>
                <c:pt idx="94">
                  <c:v>5-Apr</c:v>
                </c:pt>
                <c:pt idx="95">
                  <c:v>6-Apr</c:v>
                </c:pt>
                <c:pt idx="96">
                  <c:v>7-Apr</c:v>
                </c:pt>
                <c:pt idx="97">
                  <c:v>8-Apr</c:v>
                </c:pt>
                <c:pt idx="98">
                  <c:v>9-Apr</c:v>
                </c:pt>
                <c:pt idx="99">
                  <c:v>10-Apr</c:v>
                </c:pt>
                <c:pt idx="100">
                  <c:v>11-Apr</c:v>
                </c:pt>
                <c:pt idx="101">
                  <c:v>12-Apr</c:v>
                </c:pt>
                <c:pt idx="102">
                  <c:v>13-Apr</c:v>
                </c:pt>
                <c:pt idx="103">
                  <c:v>14-Apr</c:v>
                </c:pt>
                <c:pt idx="104">
                  <c:v>15-Apr</c:v>
                </c:pt>
                <c:pt idx="105">
                  <c:v>16-Apr</c:v>
                </c:pt>
                <c:pt idx="106">
                  <c:v>17-Apr</c:v>
                </c:pt>
                <c:pt idx="107">
                  <c:v>18-Apr</c:v>
                </c:pt>
                <c:pt idx="108">
                  <c:v>19-Apr</c:v>
                </c:pt>
                <c:pt idx="109">
                  <c:v>20-Apr</c:v>
                </c:pt>
                <c:pt idx="110">
                  <c:v>21-Apr</c:v>
                </c:pt>
                <c:pt idx="111">
                  <c:v>22-Apr</c:v>
                </c:pt>
                <c:pt idx="112">
                  <c:v>23-Apr</c:v>
                </c:pt>
                <c:pt idx="113">
                  <c:v>24-Apr</c:v>
                </c:pt>
                <c:pt idx="114">
                  <c:v>25-Apr</c:v>
                </c:pt>
                <c:pt idx="115">
                  <c:v>26-Apr</c:v>
                </c:pt>
                <c:pt idx="116">
                  <c:v>27-Apr</c:v>
                </c:pt>
                <c:pt idx="117">
                  <c:v>28-Apr</c:v>
                </c:pt>
                <c:pt idx="118">
                  <c:v>29-Apr</c:v>
                </c:pt>
                <c:pt idx="119">
                  <c:v>30-Apr</c:v>
                </c:pt>
                <c:pt idx="120">
                  <c:v>1-May</c:v>
                </c:pt>
                <c:pt idx="121">
                  <c:v>2-May</c:v>
                </c:pt>
                <c:pt idx="122">
                  <c:v>3-May</c:v>
                </c:pt>
                <c:pt idx="123">
                  <c:v>4-May</c:v>
                </c:pt>
                <c:pt idx="124">
                  <c:v>5-May</c:v>
                </c:pt>
                <c:pt idx="125">
                  <c:v>6-May</c:v>
                </c:pt>
                <c:pt idx="126">
                  <c:v>7-May</c:v>
                </c:pt>
                <c:pt idx="127">
                  <c:v>8-May</c:v>
                </c:pt>
                <c:pt idx="128">
                  <c:v>9-May</c:v>
                </c:pt>
                <c:pt idx="129">
                  <c:v>10-May</c:v>
                </c:pt>
                <c:pt idx="130">
                  <c:v>11-May</c:v>
                </c:pt>
                <c:pt idx="131">
                  <c:v>12-May</c:v>
                </c:pt>
                <c:pt idx="132">
                  <c:v>13-May</c:v>
                </c:pt>
                <c:pt idx="133">
                  <c:v>14-May</c:v>
                </c:pt>
                <c:pt idx="134">
                  <c:v>15-May</c:v>
                </c:pt>
                <c:pt idx="135">
                  <c:v>16-May</c:v>
                </c:pt>
                <c:pt idx="136">
                  <c:v>17-May</c:v>
                </c:pt>
                <c:pt idx="137">
                  <c:v>18-May</c:v>
                </c:pt>
                <c:pt idx="138">
                  <c:v>19-May</c:v>
                </c:pt>
                <c:pt idx="139">
                  <c:v>20-May</c:v>
                </c:pt>
                <c:pt idx="140">
                  <c:v>21-May</c:v>
                </c:pt>
                <c:pt idx="141">
                  <c:v>22-May</c:v>
                </c:pt>
                <c:pt idx="142">
                  <c:v>23-May</c:v>
                </c:pt>
                <c:pt idx="143">
                  <c:v>24-May</c:v>
                </c:pt>
                <c:pt idx="144">
                  <c:v>25-May</c:v>
                </c:pt>
                <c:pt idx="145">
                  <c:v>26-May</c:v>
                </c:pt>
                <c:pt idx="146">
                  <c:v>27-May</c:v>
                </c:pt>
                <c:pt idx="147">
                  <c:v>28-May</c:v>
                </c:pt>
                <c:pt idx="148">
                  <c:v>29-May</c:v>
                </c:pt>
                <c:pt idx="149">
                  <c:v>30-May</c:v>
                </c:pt>
                <c:pt idx="150">
                  <c:v>31-May</c:v>
                </c:pt>
                <c:pt idx="151">
                  <c:v>1-Jun</c:v>
                </c:pt>
                <c:pt idx="152">
                  <c:v>2-Jun</c:v>
                </c:pt>
                <c:pt idx="153">
                  <c:v>3-Jun</c:v>
                </c:pt>
                <c:pt idx="154">
                  <c:v>4-Jun</c:v>
                </c:pt>
                <c:pt idx="155">
                  <c:v>5-Jun</c:v>
                </c:pt>
                <c:pt idx="156">
                  <c:v>6-Jun</c:v>
                </c:pt>
                <c:pt idx="157">
                  <c:v>7-Jun</c:v>
                </c:pt>
                <c:pt idx="158">
                  <c:v>8-Jun</c:v>
                </c:pt>
                <c:pt idx="159">
                  <c:v>9-Jun</c:v>
                </c:pt>
                <c:pt idx="160">
                  <c:v>10-Jun</c:v>
                </c:pt>
                <c:pt idx="161">
                  <c:v>11-Jun</c:v>
                </c:pt>
                <c:pt idx="162">
                  <c:v>12-Jun</c:v>
                </c:pt>
                <c:pt idx="163">
                  <c:v>13-Jun</c:v>
                </c:pt>
                <c:pt idx="164">
                  <c:v>14-Jun</c:v>
                </c:pt>
                <c:pt idx="165">
                  <c:v>15-Jun</c:v>
                </c:pt>
                <c:pt idx="166">
                  <c:v>16-Jun</c:v>
                </c:pt>
                <c:pt idx="167">
                  <c:v>17-Jun</c:v>
                </c:pt>
                <c:pt idx="168">
                  <c:v>18-Jun</c:v>
                </c:pt>
                <c:pt idx="169">
                  <c:v>19-Jun</c:v>
                </c:pt>
                <c:pt idx="170">
                  <c:v>20-Jun</c:v>
                </c:pt>
                <c:pt idx="171">
                  <c:v>21-Jun</c:v>
                </c:pt>
                <c:pt idx="172">
                  <c:v>22-Jun</c:v>
                </c:pt>
                <c:pt idx="173">
                  <c:v>23-Jun</c:v>
                </c:pt>
                <c:pt idx="174">
                  <c:v>24-Jun</c:v>
                </c:pt>
                <c:pt idx="175">
                  <c:v>25-Jun</c:v>
                </c:pt>
                <c:pt idx="176">
                  <c:v>26-Jun</c:v>
                </c:pt>
                <c:pt idx="177">
                  <c:v>27-Jun</c:v>
                </c:pt>
                <c:pt idx="178">
                  <c:v>28-Jun</c:v>
                </c:pt>
                <c:pt idx="179">
                  <c:v>29-Jun</c:v>
                </c:pt>
                <c:pt idx="180">
                  <c:v>30-Jun</c:v>
                </c:pt>
                <c:pt idx="181">
                  <c:v>1-Jul</c:v>
                </c:pt>
                <c:pt idx="182">
                  <c:v>2-Jul</c:v>
                </c:pt>
                <c:pt idx="183">
                  <c:v>3-Jul</c:v>
                </c:pt>
                <c:pt idx="184">
                  <c:v>4-Jul</c:v>
                </c:pt>
                <c:pt idx="185">
                  <c:v>5-Jul</c:v>
                </c:pt>
                <c:pt idx="186">
                  <c:v>6-Jul</c:v>
                </c:pt>
                <c:pt idx="187">
                  <c:v>7-Jul</c:v>
                </c:pt>
                <c:pt idx="188">
                  <c:v>8-Jul</c:v>
                </c:pt>
                <c:pt idx="189">
                  <c:v>9-Jul</c:v>
                </c:pt>
                <c:pt idx="190">
                  <c:v>10-Jul</c:v>
                </c:pt>
                <c:pt idx="191">
                  <c:v>11-Jul</c:v>
                </c:pt>
                <c:pt idx="192">
                  <c:v>12-Jul</c:v>
                </c:pt>
                <c:pt idx="193">
                  <c:v>13-Jul</c:v>
                </c:pt>
                <c:pt idx="194">
                  <c:v>14-Jul</c:v>
                </c:pt>
                <c:pt idx="195">
                  <c:v>15-Jul</c:v>
                </c:pt>
                <c:pt idx="196">
                  <c:v>16-Jul</c:v>
                </c:pt>
                <c:pt idx="197">
                  <c:v>17-Jul</c:v>
                </c:pt>
                <c:pt idx="198">
                  <c:v>18-Jul</c:v>
                </c:pt>
                <c:pt idx="199">
                  <c:v>19-Jul</c:v>
                </c:pt>
                <c:pt idx="200">
                  <c:v>20-Jul</c:v>
                </c:pt>
                <c:pt idx="201">
                  <c:v>21-Jul</c:v>
                </c:pt>
                <c:pt idx="202">
                  <c:v>22-Jul</c:v>
                </c:pt>
                <c:pt idx="203">
                  <c:v>23-Jul</c:v>
                </c:pt>
                <c:pt idx="204">
                  <c:v>24-Jul</c:v>
                </c:pt>
                <c:pt idx="205">
                  <c:v>25-Jul</c:v>
                </c:pt>
                <c:pt idx="206">
                  <c:v>26-Jul</c:v>
                </c:pt>
                <c:pt idx="207">
                  <c:v>27-Jul</c:v>
                </c:pt>
                <c:pt idx="208">
                  <c:v>28-Jul</c:v>
                </c:pt>
                <c:pt idx="209">
                  <c:v>29-Jul</c:v>
                </c:pt>
                <c:pt idx="210">
                  <c:v>30-Jul</c:v>
                </c:pt>
                <c:pt idx="211">
                  <c:v>31-Jul</c:v>
                </c:pt>
                <c:pt idx="212">
                  <c:v>1-Aug</c:v>
                </c:pt>
                <c:pt idx="213">
                  <c:v>2-Aug</c:v>
                </c:pt>
                <c:pt idx="214">
                  <c:v>3-Aug</c:v>
                </c:pt>
                <c:pt idx="215">
                  <c:v>4-Aug</c:v>
                </c:pt>
                <c:pt idx="216">
                  <c:v>5-Aug</c:v>
                </c:pt>
                <c:pt idx="217">
                  <c:v>6-Aug</c:v>
                </c:pt>
                <c:pt idx="218">
                  <c:v>7-Aug</c:v>
                </c:pt>
                <c:pt idx="219">
                  <c:v>8-Aug</c:v>
                </c:pt>
                <c:pt idx="220">
                  <c:v>9-Aug</c:v>
                </c:pt>
                <c:pt idx="221">
                  <c:v>10-Aug</c:v>
                </c:pt>
                <c:pt idx="222">
                  <c:v>11-Aug</c:v>
                </c:pt>
                <c:pt idx="223">
                  <c:v>12-Aug</c:v>
                </c:pt>
                <c:pt idx="224">
                  <c:v>13-Aug</c:v>
                </c:pt>
                <c:pt idx="225">
                  <c:v>14-Aug</c:v>
                </c:pt>
                <c:pt idx="226">
                  <c:v>15-Aug</c:v>
                </c:pt>
                <c:pt idx="227">
                  <c:v>16-Aug</c:v>
                </c:pt>
                <c:pt idx="228">
                  <c:v>17-Aug</c:v>
                </c:pt>
                <c:pt idx="229">
                  <c:v>18-Aug</c:v>
                </c:pt>
                <c:pt idx="230">
                  <c:v>19-Aug</c:v>
                </c:pt>
                <c:pt idx="231">
                  <c:v>20-Aug</c:v>
                </c:pt>
                <c:pt idx="232">
                  <c:v>21-Aug</c:v>
                </c:pt>
                <c:pt idx="233">
                  <c:v>22-Aug</c:v>
                </c:pt>
                <c:pt idx="234">
                  <c:v>23-Aug</c:v>
                </c:pt>
                <c:pt idx="235">
                  <c:v>24-Aug</c:v>
                </c:pt>
                <c:pt idx="236">
                  <c:v>25-Aug</c:v>
                </c:pt>
                <c:pt idx="237">
                  <c:v>26-Aug</c:v>
                </c:pt>
                <c:pt idx="238">
                  <c:v>27-Aug</c:v>
                </c:pt>
                <c:pt idx="239">
                  <c:v>28-Aug</c:v>
                </c:pt>
                <c:pt idx="240">
                  <c:v>29-Aug</c:v>
                </c:pt>
                <c:pt idx="241">
                  <c:v>30-Aug</c:v>
                </c:pt>
                <c:pt idx="242">
                  <c:v>31-Aug</c:v>
                </c:pt>
                <c:pt idx="243">
                  <c:v>1-Sep</c:v>
                </c:pt>
                <c:pt idx="244">
                  <c:v>2-Sep</c:v>
                </c:pt>
                <c:pt idx="245">
                  <c:v>3-Sep</c:v>
                </c:pt>
                <c:pt idx="246">
                  <c:v>4-Sep</c:v>
                </c:pt>
                <c:pt idx="247">
                  <c:v>5-Sep</c:v>
                </c:pt>
                <c:pt idx="248">
                  <c:v>6-Sep</c:v>
                </c:pt>
                <c:pt idx="249">
                  <c:v>7-Sep</c:v>
                </c:pt>
                <c:pt idx="250">
                  <c:v>8-Sep</c:v>
                </c:pt>
                <c:pt idx="251">
                  <c:v>9-Sep</c:v>
                </c:pt>
                <c:pt idx="252">
                  <c:v>10-Sep</c:v>
                </c:pt>
                <c:pt idx="253">
                  <c:v>11-Sep</c:v>
                </c:pt>
                <c:pt idx="254">
                  <c:v>12-Sep</c:v>
                </c:pt>
                <c:pt idx="255">
                  <c:v>13-Sep</c:v>
                </c:pt>
                <c:pt idx="256">
                  <c:v>14-Sep</c:v>
                </c:pt>
                <c:pt idx="257">
                  <c:v>15-Sep</c:v>
                </c:pt>
                <c:pt idx="258">
                  <c:v>16-Sep</c:v>
                </c:pt>
                <c:pt idx="259">
                  <c:v>17-Sep</c:v>
                </c:pt>
                <c:pt idx="260">
                  <c:v>18-Sep</c:v>
                </c:pt>
                <c:pt idx="261">
                  <c:v>19-Sep</c:v>
                </c:pt>
                <c:pt idx="262">
                  <c:v>20-Sep</c:v>
                </c:pt>
                <c:pt idx="263">
                  <c:v>21-Sep</c:v>
                </c:pt>
                <c:pt idx="264">
                  <c:v>22-Sep</c:v>
                </c:pt>
                <c:pt idx="265">
                  <c:v>23-Sep</c:v>
                </c:pt>
                <c:pt idx="266">
                  <c:v>24-Sep</c:v>
                </c:pt>
                <c:pt idx="267">
                  <c:v>25-Sep</c:v>
                </c:pt>
                <c:pt idx="268">
                  <c:v>26-Sep</c:v>
                </c:pt>
                <c:pt idx="269">
                  <c:v>27-Sep</c:v>
                </c:pt>
                <c:pt idx="270">
                  <c:v>28-Sep</c:v>
                </c:pt>
                <c:pt idx="271">
                  <c:v>29-Sep</c:v>
                </c:pt>
                <c:pt idx="272">
                  <c:v>30-Sep</c:v>
                </c:pt>
                <c:pt idx="273">
                  <c:v>1-Oct</c:v>
                </c:pt>
                <c:pt idx="274">
                  <c:v>2-Oct</c:v>
                </c:pt>
                <c:pt idx="275">
                  <c:v>3-Oct</c:v>
                </c:pt>
                <c:pt idx="276">
                  <c:v>4-Oct</c:v>
                </c:pt>
                <c:pt idx="277">
                  <c:v>5-Oct</c:v>
                </c:pt>
                <c:pt idx="278">
                  <c:v>6-Oct</c:v>
                </c:pt>
                <c:pt idx="279">
                  <c:v>7-Oct</c:v>
                </c:pt>
                <c:pt idx="280">
                  <c:v>8-Oct</c:v>
                </c:pt>
                <c:pt idx="281">
                  <c:v>9-Oct</c:v>
                </c:pt>
                <c:pt idx="282">
                  <c:v>10-Oct</c:v>
                </c:pt>
                <c:pt idx="283">
                  <c:v>11-Oct</c:v>
                </c:pt>
                <c:pt idx="284">
                  <c:v>12-Oct</c:v>
                </c:pt>
                <c:pt idx="285">
                  <c:v>13-Oct</c:v>
                </c:pt>
                <c:pt idx="286">
                  <c:v>14-Oct</c:v>
                </c:pt>
                <c:pt idx="287">
                  <c:v>15-Oct</c:v>
                </c:pt>
                <c:pt idx="288">
                  <c:v>16-Oct</c:v>
                </c:pt>
                <c:pt idx="289">
                  <c:v>17-Oct</c:v>
                </c:pt>
                <c:pt idx="290">
                  <c:v>18-Oct</c:v>
                </c:pt>
                <c:pt idx="291">
                  <c:v>19-Oct</c:v>
                </c:pt>
                <c:pt idx="292">
                  <c:v>20-Oct</c:v>
                </c:pt>
                <c:pt idx="293">
                  <c:v>21-Oct</c:v>
                </c:pt>
                <c:pt idx="294">
                  <c:v>22-Oct</c:v>
                </c:pt>
                <c:pt idx="295">
                  <c:v>23-Oct</c:v>
                </c:pt>
                <c:pt idx="296">
                  <c:v>24-Oct</c:v>
                </c:pt>
                <c:pt idx="297">
                  <c:v>25-Oct</c:v>
                </c:pt>
                <c:pt idx="298">
                  <c:v>26-Oct</c:v>
                </c:pt>
                <c:pt idx="299">
                  <c:v>27-Oct</c:v>
                </c:pt>
                <c:pt idx="300">
                  <c:v>28-Oct</c:v>
                </c:pt>
                <c:pt idx="301">
                  <c:v>29-Oct</c:v>
                </c:pt>
                <c:pt idx="302">
                  <c:v>30-Oct</c:v>
                </c:pt>
                <c:pt idx="303">
                  <c:v>31-Oct</c:v>
                </c:pt>
                <c:pt idx="304">
                  <c:v>1-Nov</c:v>
                </c:pt>
                <c:pt idx="305">
                  <c:v>2-Nov</c:v>
                </c:pt>
                <c:pt idx="306">
                  <c:v>3-Nov</c:v>
                </c:pt>
                <c:pt idx="307">
                  <c:v>4-Nov</c:v>
                </c:pt>
                <c:pt idx="308">
                  <c:v>5-Nov</c:v>
                </c:pt>
                <c:pt idx="309">
                  <c:v>6-Nov</c:v>
                </c:pt>
                <c:pt idx="310">
                  <c:v>7-Nov</c:v>
                </c:pt>
                <c:pt idx="311">
                  <c:v>8-Nov</c:v>
                </c:pt>
                <c:pt idx="312">
                  <c:v>9-Nov</c:v>
                </c:pt>
                <c:pt idx="313">
                  <c:v>10-Nov</c:v>
                </c:pt>
                <c:pt idx="314">
                  <c:v>11-Nov</c:v>
                </c:pt>
                <c:pt idx="315">
                  <c:v>12-Nov</c:v>
                </c:pt>
                <c:pt idx="316">
                  <c:v>13-Nov</c:v>
                </c:pt>
                <c:pt idx="317">
                  <c:v>14-Nov</c:v>
                </c:pt>
                <c:pt idx="318">
                  <c:v>15-Nov</c:v>
                </c:pt>
                <c:pt idx="319">
                  <c:v>16-Nov</c:v>
                </c:pt>
                <c:pt idx="320">
                  <c:v>17-Nov</c:v>
                </c:pt>
                <c:pt idx="321">
                  <c:v>18-Nov</c:v>
                </c:pt>
                <c:pt idx="322">
                  <c:v>19-Nov</c:v>
                </c:pt>
                <c:pt idx="323">
                  <c:v>20-Nov</c:v>
                </c:pt>
                <c:pt idx="324">
                  <c:v>21-Nov</c:v>
                </c:pt>
                <c:pt idx="325">
                  <c:v>22-Nov</c:v>
                </c:pt>
                <c:pt idx="326">
                  <c:v>23-Nov</c:v>
                </c:pt>
                <c:pt idx="327">
                  <c:v>24-Nov</c:v>
                </c:pt>
                <c:pt idx="328">
                  <c:v>25-Nov</c:v>
                </c:pt>
                <c:pt idx="329">
                  <c:v>26-Nov</c:v>
                </c:pt>
                <c:pt idx="330">
                  <c:v>27-Nov</c:v>
                </c:pt>
                <c:pt idx="331">
                  <c:v>28-Nov</c:v>
                </c:pt>
                <c:pt idx="332">
                  <c:v>29-Nov</c:v>
                </c:pt>
                <c:pt idx="333">
                  <c:v>30-Nov</c:v>
                </c:pt>
                <c:pt idx="334">
                  <c:v>1-Dec</c:v>
                </c:pt>
                <c:pt idx="335">
                  <c:v>2-Dec</c:v>
                </c:pt>
                <c:pt idx="336">
                  <c:v>3-Dec</c:v>
                </c:pt>
                <c:pt idx="337">
                  <c:v>4-Dec</c:v>
                </c:pt>
                <c:pt idx="338">
                  <c:v>5-Dec</c:v>
                </c:pt>
                <c:pt idx="339">
                  <c:v>6-Dec</c:v>
                </c:pt>
                <c:pt idx="340">
                  <c:v>7-Dec</c:v>
                </c:pt>
                <c:pt idx="341">
                  <c:v>8-Dec</c:v>
                </c:pt>
                <c:pt idx="342">
                  <c:v>9-Dec</c:v>
                </c:pt>
                <c:pt idx="343">
                  <c:v>10-Dec</c:v>
                </c:pt>
                <c:pt idx="344">
                  <c:v>11-Dec</c:v>
                </c:pt>
                <c:pt idx="345">
                  <c:v>12-Dec</c:v>
                </c:pt>
                <c:pt idx="346">
                  <c:v>13-Dec</c:v>
                </c:pt>
                <c:pt idx="347">
                  <c:v>14-Dec</c:v>
                </c:pt>
                <c:pt idx="348">
                  <c:v>15-Dec</c:v>
                </c:pt>
                <c:pt idx="349">
                  <c:v>16-Dec</c:v>
                </c:pt>
                <c:pt idx="350">
                  <c:v>17-Dec</c:v>
                </c:pt>
                <c:pt idx="351">
                  <c:v>18-Dec</c:v>
                </c:pt>
                <c:pt idx="352">
                  <c:v>19-Dec</c:v>
                </c:pt>
                <c:pt idx="353">
                  <c:v>20-Dec</c:v>
                </c:pt>
                <c:pt idx="354">
                  <c:v>21-Dec</c:v>
                </c:pt>
                <c:pt idx="355">
                  <c:v>22-Dec</c:v>
                </c:pt>
                <c:pt idx="356">
                  <c:v>23-Dec</c:v>
                </c:pt>
                <c:pt idx="357">
                  <c:v>24-Dec</c:v>
                </c:pt>
                <c:pt idx="358">
                  <c:v>25-Dec</c:v>
                </c:pt>
                <c:pt idx="359">
                  <c:v>26-Dec</c:v>
                </c:pt>
                <c:pt idx="360">
                  <c:v>27-Dec</c:v>
                </c:pt>
                <c:pt idx="361">
                  <c:v>28-Dec</c:v>
                </c:pt>
                <c:pt idx="362">
                  <c:v>29-Dec</c:v>
                </c:pt>
                <c:pt idx="363">
                  <c:v>30-Dec</c:v>
                </c:pt>
              </c:strCache>
            </c:strRef>
          </c:cat>
          <c:val>
            <c:numRef>
              <c:f>elevation!$C$2:$C$365</c:f>
              <c:numCache>
                <c:formatCode>General</c:formatCode>
                <c:ptCount val="364"/>
                <c:pt idx="0">
                  <c:v>1272.4</c:v>
                </c:pt>
                <c:pt idx="1">
                  <c:v>1271.9</c:v>
                </c:pt>
                <c:pt idx="2">
                  <c:v>1271</c:v>
                </c:pt>
                <c:pt idx="3">
                  <c:v>1270</c:v>
                </c:pt>
                <c:pt idx="4">
                  <c:v>1269</c:v>
                </c:pt>
                <c:pt idx="5">
                  <c:v>1268.3</c:v>
                </c:pt>
                <c:pt idx="6">
                  <c:v>1268.2</c:v>
                </c:pt>
                <c:pt idx="7">
                  <c:v>1269.1</c:v>
                </c:pt>
                <c:pt idx="8">
                  <c:v>1268.2</c:v>
                </c:pt>
                <c:pt idx="9">
                  <c:v>1267.5</c:v>
                </c:pt>
                <c:pt idx="10">
                  <c:v>1266.5</c:v>
                </c:pt>
                <c:pt idx="11">
                  <c:v>1265.7</c:v>
                </c:pt>
                <c:pt idx="12">
                  <c:v>1264.9</c:v>
                </c:pt>
                <c:pt idx="13">
                  <c:v>1265.4</c:v>
                </c:pt>
                <c:pt idx="14">
                  <c:v>1266.4</c:v>
                </c:pt>
                <c:pt idx="15">
                  <c:v>1265.9</c:v>
                </c:pt>
                <c:pt idx="16">
                  <c:v>1265.65</c:v>
                </c:pt>
                <c:pt idx="17">
                  <c:v>1265.4</c:v>
                </c:pt>
                <c:pt idx="18">
                  <c:v>1265.3</c:v>
                </c:pt>
                <c:pt idx="19">
                  <c:v>1265.6</c:v>
                </c:pt>
                <c:pt idx="20">
                  <c:v>1266.4</c:v>
                </c:pt>
                <c:pt idx="21">
                  <c:v>1266.8</c:v>
                </c:pt>
                <c:pt idx="22">
                  <c:v>1266</c:v>
                </c:pt>
                <c:pt idx="23">
                  <c:v>1265.7</c:v>
                </c:pt>
                <c:pt idx="24">
                  <c:v>1265.5</c:v>
                </c:pt>
                <c:pt idx="25">
                  <c:v>1265.5</c:v>
                </c:pt>
                <c:pt idx="26">
                  <c:v>1265.35</c:v>
                </c:pt>
                <c:pt idx="27">
                  <c:v>1264.9</c:v>
                </c:pt>
                <c:pt idx="28">
                  <c:v>1264.2</c:v>
                </c:pt>
                <c:pt idx="29">
                  <c:v>1263.3</c:v>
                </c:pt>
                <c:pt idx="30">
                  <c:v>1262.6</c:v>
                </c:pt>
                <c:pt idx="31">
                  <c:v>1262.6</c:v>
                </c:pt>
                <c:pt idx="32">
                  <c:v>1262.9</c:v>
                </c:pt>
                <c:pt idx="33">
                  <c:v>1262.15</c:v>
                </c:pt>
                <c:pt idx="34">
                  <c:v>1262.1</c:v>
                </c:pt>
                <c:pt idx="35">
                  <c:v>1263.1</c:v>
                </c:pt>
                <c:pt idx="36">
                  <c:v>1263.1</c:v>
                </c:pt>
                <c:pt idx="37">
                  <c:v>1262.7</c:v>
                </c:pt>
                <c:pt idx="38">
                  <c:v>1262</c:v>
                </c:pt>
                <c:pt idx="39">
                  <c:v>1260.7</c:v>
                </c:pt>
                <c:pt idx="40">
                  <c:v>1259.9</c:v>
                </c:pt>
                <c:pt idx="41">
                  <c:v>1259.8</c:v>
                </c:pt>
                <c:pt idx="42">
                  <c:v>1260</c:v>
                </c:pt>
                <c:pt idx="43">
                  <c:v>1258.7</c:v>
                </c:pt>
                <c:pt idx="44">
                  <c:v>1258.55</c:v>
                </c:pt>
                <c:pt idx="45">
                  <c:v>1258.4</c:v>
                </c:pt>
                <c:pt idx="46">
                  <c:v>1258.7</c:v>
                </c:pt>
                <c:pt idx="47">
                  <c:v>1258.7</c:v>
                </c:pt>
                <c:pt idx="48">
                  <c:v>1259</c:v>
                </c:pt>
                <c:pt idx="49">
                  <c:v>1259.9</c:v>
                </c:pt>
                <c:pt idx="50">
                  <c:v>1259.9</c:v>
                </c:pt>
                <c:pt idx="51">
                  <c:v>1259.9</c:v>
                </c:pt>
                <c:pt idx="52">
                  <c:v>1259.6</c:v>
                </c:pt>
                <c:pt idx="53">
                  <c:v>1259.7</c:v>
                </c:pt>
                <c:pt idx="54">
                  <c:v>1259.7</c:v>
                </c:pt>
                <c:pt idx="55">
                  <c:v>1260.5</c:v>
                </c:pt>
                <c:pt idx="56">
                  <c:v>1261.8</c:v>
                </c:pt>
                <c:pt idx="57">
                  <c:v>1262.1</c:v>
                </c:pt>
                <c:pt idx="58">
                  <c:v>1262.6</c:v>
                </c:pt>
                <c:pt idx="59">
                  <c:v>1262.9</c:v>
                </c:pt>
                <c:pt idx="60">
                  <c:v>1263.35</c:v>
                </c:pt>
                <c:pt idx="61">
                  <c:v>1263.2</c:v>
                </c:pt>
                <c:pt idx="62">
                  <c:v>1264.3</c:v>
                </c:pt>
                <c:pt idx="63">
                  <c:v>1264.4</c:v>
                </c:pt>
                <c:pt idx="64">
                  <c:v>1264</c:v>
                </c:pt>
                <c:pt idx="65">
                  <c:v>1263.9</c:v>
                </c:pt>
                <c:pt idx="66">
                  <c:v>1263.6</c:v>
                </c:pt>
                <c:pt idx="67">
                  <c:v>1263.2</c:v>
                </c:pt>
                <c:pt idx="68">
                  <c:v>1262.7</c:v>
                </c:pt>
                <c:pt idx="69">
                  <c:v>1263.6</c:v>
                </c:pt>
                <c:pt idx="70">
                  <c:v>1264.3</c:v>
                </c:pt>
                <c:pt idx="71">
                  <c:v>1264</c:v>
                </c:pt>
                <c:pt idx="72">
                  <c:v>1263.3</c:v>
                </c:pt>
                <c:pt idx="73">
                  <c:v>1262.6</c:v>
                </c:pt>
                <c:pt idx="74">
                  <c:v>1262.85</c:v>
                </c:pt>
                <c:pt idx="75">
                  <c:v>1262.6</c:v>
                </c:pt>
                <c:pt idx="76">
                  <c:v>1263.7</c:v>
                </c:pt>
                <c:pt idx="77">
                  <c:v>1264.8</c:v>
                </c:pt>
                <c:pt idx="78">
                  <c:v>1264.3</c:v>
                </c:pt>
                <c:pt idx="79">
                  <c:v>1264</c:v>
                </c:pt>
                <c:pt idx="80">
                  <c:v>1263.85</c:v>
                </c:pt>
                <c:pt idx="81">
                  <c:v>1264</c:v>
                </c:pt>
                <c:pt idx="82">
                  <c:v>1264</c:v>
                </c:pt>
                <c:pt idx="83">
                  <c:v>1264.3</c:v>
                </c:pt>
                <c:pt idx="84">
                  <c:v>1265.3</c:v>
                </c:pt>
                <c:pt idx="85">
                  <c:v>1264.7</c:v>
                </c:pt>
                <c:pt idx="86">
                  <c:v>1264.2</c:v>
                </c:pt>
                <c:pt idx="87">
                  <c:v>1263.7</c:v>
                </c:pt>
                <c:pt idx="88">
                  <c:v>1263.4</c:v>
                </c:pt>
                <c:pt idx="89">
                  <c:v>1263.1</c:v>
                </c:pt>
                <c:pt idx="90">
                  <c:v>1263</c:v>
                </c:pt>
                <c:pt idx="91">
                  <c:v>1262.9</c:v>
                </c:pt>
                <c:pt idx="92">
                  <c:v>1262.2</c:v>
                </c:pt>
                <c:pt idx="93">
                  <c:v>1261.7</c:v>
                </c:pt>
                <c:pt idx="94">
                  <c:v>1261.6</c:v>
                </c:pt>
                <c:pt idx="95">
                  <c:v>1261.5</c:v>
                </c:pt>
                <c:pt idx="96">
                  <c:v>1260.8</c:v>
                </c:pt>
                <c:pt idx="97">
                  <c:v>1259.6</c:v>
                </c:pt>
                <c:pt idx="98">
                  <c:v>1258.3</c:v>
                </c:pt>
                <c:pt idx="99">
                  <c:v>1257.6</c:v>
                </c:pt>
                <c:pt idx="100">
                  <c:v>1256.6</c:v>
                </c:pt>
                <c:pt idx="101">
                  <c:v>1255.8</c:v>
                </c:pt>
                <c:pt idx="102">
                  <c:v>1254.9</c:v>
                </c:pt>
                <c:pt idx="103">
                  <c:v>1255</c:v>
                </c:pt>
                <c:pt idx="104">
                  <c:v>1255.3</c:v>
                </c:pt>
                <c:pt idx="105">
                  <c:v>1254.9</c:v>
                </c:pt>
                <c:pt idx="106">
                  <c:v>1254.1</c:v>
                </c:pt>
                <c:pt idx="107">
                  <c:v>1253.1</c:v>
                </c:pt>
                <c:pt idx="108">
                  <c:v>1252.1</c:v>
                </c:pt>
                <c:pt idx="109">
                  <c:v>1251.7</c:v>
                </c:pt>
                <c:pt idx="110">
                  <c:v>1250.6</c:v>
                </c:pt>
                <c:pt idx="111">
                  <c:v>1249.3</c:v>
                </c:pt>
                <c:pt idx="112">
                  <c:v>1248.3</c:v>
                </c:pt>
                <c:pt idx="113">
                  <c:v>1247.1</c:v>
                </c:pt>
                <c:pt idx="114">
                  <c:v>1246.25</c:v>
                </c:pt>
                <c:pt idx="115">
                  <c:v>1246.1</c:v>
                </c:pt>
                <c:pt idx="116">
                  <c:v>1244.5</c:v>
                </c:pt>
                <c:pt idx="117">
                  <c:v>1243.9</c:v>
                </c:pt>
                <c:pt idx="118">
                  <c:v>1243.8</c:v>
                </c:pt>
                <c:pt idx="119">
                  <c:v>1243.4</c:v>
                </c:pt>
                <c:pt idx="120">
                  <c:v>1242.6</c:v>
                </c:pt>
                <c:pt idx="121">
                  <c:v>1242</c:v>
                </c:pt>
                <c:pt idx="122">
                  <c:v>1241.55</c:v>
                </c:pt>
                <c:pt idx="123">
                  <c:v>1241.2</c:v>
                </c:pt>
                <c:pt idx="124">
                  <c:v>1241.2</c:v>
                </c:pt>
                <c:pt idx="125">
                  <c:v>1241.8</c:v>
                </c:pt>
                <c:pt idx="126">
                  <c:v>1241.9</c:v>
                </c:pt>
                <c:pt idx="127">
                  <c:v>1241.5</c:v>
                </c:pt>
                <c:pt idx="128">
                  <c:v>1240.8</c:v>
                </c:pt>
                <c:pt idx="129">
                  <c:v>1240.4</c:v>
                </c:pt>
                <c:pt idx="130">
                  <c:v>1240.2</c:v>
                </c:pt>
                <c:pt idx="131">
                  <c:v>1239.5</c:v>
                </c:pt>
                <c:pt idx="132">
                  <c:v>1238.8</c:v>
                </c:pt>
                <c:pt idx="133">
                  <c:v>1238.4</c:v>
                </c:pt>
                <c:pt idx="134">
                  <c:v>1237.3</c:v>
                </c:pt>
                <c:pt idx="135">
                  <c:v>1236.5</c:v>
                </c:pt>
                <c:pt idx="136">
                  <c:v>1235.6</c:v>
                </c:pt>
                <c:pt idx="137">
                  <c:v>1234.7</c:v>
                </c:pt>
                <c:pt idx="138">
                  <c:v>1233.9</c:v>
                </c:pt>
                <c:pt idx="139">
                  <c:v>1234.2</c:v>
                </c:pt>
                <c:pt idx="140">
                  <c:v>1234.6</c:v>
                </c:pt>
                <c:pt idx="141">
                  <c:v>1234.9</c:v>
                </c:pt>
                <c:pt idx="142">
                  <c:v>1236.6</c:v>
                </c:pt>
                <c:pt idx="143">
                  <c:v>1237.8</c:v>
                </c:pt>
                <c:pt idx="144">
                  <c:v>1239.6</c:v>
                </c:pt>
                <c:pt idx="145">
                  <c:v>1241.2</c:v>
                </c:pt>
                <c:pt idx="146">
                  <c:v>1242.8</c:v>
                </c:pt>
                <c:pt idx="147">
                  <c:v>1244.8</c:v>
                </c:pt>
                <c:pt idx="148">
                  <c:v>1246</c:v>
                </c:pt>
                <c:pt idx="149">
                  <c:v>1246.25</c:v>
                </c:pt>
                <c:pt idx="150">
                  <c:v>1247.3</c:v>
                </c:pt>
                <c:pt idx="151">
                  <c:v>1249.2</c:v>
                </c:pt>
                <c:pt idx="152">
                  <c:v>1250.2</c:v>
                </c:pt>
                <c:pt idx="153">
                  <c:v>1251.2</c:v>
                </c:pt>
                <c:pt idx="154">
                  <c:v>1252.1</c:v>
                </c:pt>
                <c:pt idx="155">
                  <c:v>1252.8</c:v>
                </c:pt>
                <c:pt idx="156">
                  <c:v>1254.3</c:v>
                </c:pt>
                <c:pt idx="157">
                  <c:v>1255.8</c:v>
                </c:pt>
                <c:pt idx="158">
                  <c:v>1257.4</c:v>
                </c:pt>
                <c:pt idx="159">
                  <c:v>1259.2</c:v>
                </c:pt>
                <c:pt idx="160">
                  <c:v>1260.9</c:v>
                </c:pt>
                <c:pt idx="161">
                  <c:v>1262.1</c:v>
                </c:pt>
                <c:pt idx="162">
                  <c:v>1262.8</c:v>
                </c:pt>
                <c:pt idx="163">
                  <c:v>1264.2</c:v>
                </c:pt>
                <c:pt idx="164">
                  <c:v>1265.6</c:v>
                </c:pt>
                <c:pt idx="165">
                  <c:v>1267.85</c:v>
                </c:pt>
                <c:pt idx="166">
                  <c:v>1270.4</c:v>
                </c:pt>
                <c:pt idx="167">
                  <c:v>1272.2</c:v>
                </c:pt>
                <c:pt idx="168">
                  <c:v>1274.5</c:v>
                </c:pt>
                <c:pt idx="169">
                  <c:v>1275.5</c:v>
                </c:pt>
                <c:pt idx="170">
                  <c:v>1276.6</c:v>
                </c:pt>
                <c:pt idx="171">
                  <c:v>1277</c:v>
                </c:pt>
                <c:pt idx="172">
                  <c:v>1277.4</c:v>
                </c:pt>
                <c:pt idx="173">
                  <c:v>1278.3</c:v>
                </c:pt>
                <c:pt idx="174">
                  <c:v>1278.7</c:v>
                </c:pt>
                <c:pt idx="175">
                  <c:v>1279.4</c:v>
                </c:pt>
                <c:pt idx="176">
                  <c:v>1279.2</c:v>
                </c:pt>
                <c:pt idx="177">
                  <c:v>1278.3</c:v>
                </c:pt>
                <c:pt idx="178">
                  <c:v>1278.4</c:v>
                </c:pt>
                <c:pt idx="179">
                  <c:v>1278.4</c:v>
                </c:pt>
                <c:pt idx="180">
                  <c:v>1279</c:v>
                </c:pt>
                <c:pt idx="181">
                  <c:v>1280.2</c:v>
                </c:pt>
                <c:pt idx="182">
                  <c:v>1281.8</c:v>
                </c:pt>
                <c:pt idx="183">
                  <c:v>1282.4</c:v>
                </c:pt>
                <c:pt idx="184">
                  <c:v>1283.4</c:v>
                </c:pt>
                <c:pt idx="185">
                  <c:v>1283.5</c:v>
                </c:pt>
                <c:pt idx="186">
                  <c:v>1283.4</c:v>
                </c:pt>
                <c:pt idx="187">
                  <c:v>1283</c:v>
                </c:pt>
                <c:pt idx="188">
                  <c:v>1283.6</c:v>
                </c:pt>
                <c:pt idx="189">
                  <c:v>1284.8</c:v>
                </c:pt>
                <c:pt idx="190">
                  <c:v>1285.2</c:v>
                </c:pt>
                <c:pt idx="191">
                  <c:v>1285.3</c:v>
                </c:pt>
                <c:pt idx="192">
                  <c:v>1285</c:v>
                </c:pt>
                <c:pt idx="193">
                  <c:v>1284.9</c:v>
                </c:pt>
                <c:pt idx="194">
                  <c:v>1284.9</c:v>
                </c:pt>
                <c:pt idx="195">
                  <c:v>1285.5</c:v>
                </c:pt>
                <c:pt idx="196">
                  <c:v>1286</c:v>
                </c:pt>
                <c:pt idx="197">
                  <c:v>1285.7</c:v>
                </c:pt>
                <c:pt idx="198">
                  <c:v>1285.1</c:v>
                </c:pt>
                <c:pt idx="199">
                  <c:v>1284.7</c:v>
                </c:pt>
                <c:pt idx="200">
                  <c:v>1283.8</c:v>
                </c:pt>
                <c:pt idx="201">
                  <c:v>1283.3</c:v>
                </c:pt>
                <c:pt idx="202">
                  <c:v>1283.4</c:v>
                </c:pt>
                <c:pt idx="203">
                  <c:v>1284.1</c:v>
                </c:pt>
                <c:pt idx="204">
                  <c:v>1283.8</c:v>
                </c:pt>
                <c:pt idx="205">
                  <c:v>1283.6</c:v>
                </c:pt>
                <c:pt idx="206">
                  <c:v>1284.1</c:v>
                </c:pt>
                <c:pt idx="207">
                  <c:v>1284.3</c:v>
                </c:pt>
                <c:pt idx="208">
                  <c:v>1284.2</c:v>
                </c:pt>
                <c:pt idx="209">
                  <c:v>1284.8</c:v>
                </c:pt>
                <c:pt idx="210">
                  <c:v>1284.6</c:v>
                </c:pt>
                <c:pt idx="211">
                  <c:v>1284.1</c:v>
                </c:pt>
                <c:pt idx="212">
                  <c:v>1284.25</c:v>
                </c:pt>
                <c:pt idx="213">
                  <c:v>1284.35</c:v>
                </c:pt>
                <c:pt idx="214">
                  <c:v>1284.4</c:v>
                </c:pt>
                <c:pt idx="215">
                  <c:v>1284.2</c:v>
                </c:pt>
                <c:pt idx="216">
                  <c:v>1284.85</c:v>
                </c:pt>
                <c:pt idx="217">
                  <c:v>1285.5</c:v>
                </c:pt>
                <c:pt idx="218">
                  <c:v>1285.5</c:v>
                </c:pt>
                <c:pt idx="219">
                  <c:v>1285.4</c:v>
                </c:pt>
                <c:pt idx="220">
                  <c:v>1284.85</c:v>
                </c:pt>
                <c:pt idx="221">
                  <c:v>1284.2</c:v>
                </c:pt>
                <c:pt idx="222">
                  <c:v>1284.2</c:v>
                </c:pt>
                <c:pt idx="223">
                  <c:v>1283.9</c:v>
                </c:pt>
                <c:pt idx="224">
                  <c:v>1284</c:v>
                </c:pt>
                <c:pt idx="225">
                  <c:v>1283.8</c:v>
                </c:pt>
                <c:pt idx="226">
                  <c:v>1283.1</c:v>
                </c:pt>
                <c:pt idx="227">
                  <c:v>1282.5</c:v>
                </c:pt>
                <c:pt idx="228">
                  <c:v>1281.4</c:v>
                </c:pt>
                <c:pt idx="229">
                  <c:v>1281.1</c:v>
                </c:pt>
                <c:pt idx="230">
                  <c:v>1281.6</c:v>
                </c:pt>
                <c:pt idx="231">
                  <c:v>1281.6</c:v>
                </c:pt>
                <c:pt idx="232">
                  <c:v>1281.3</c:v>
                </c:pt>
                <c:pt idx="233">
                  <c:v>1281.2</c:v>
                </c:pt>
                <c:pt idx="234">
                  <c:v>1281.4</c:v>
                </c:pt>
                <c:pt idx="235">
                  <c:v>1281.05</c:v>
                </c:pt>
                <c:pt idx="236">
                  <c:v>1280.8</c:v>
                </c:pt>
                <c:pt idx="237">
                  <c:v>1281.3</c:v>
                </c:pt>
                <c:pt idx="238">
                  <c:v>1281.6</c:v>
                </c:pt>
                <c:pt idx="239">
                  <c:v>1281.4</c:v>
                </c:pt>
                <c:pt idx="240">
                  <c:v>1281</c:v>
                </c:pt>
                <c:pt idx="241">
                  <c:v>1280.6</c:v>
                </c:pt>
                <c:pt idx="242">
                  <c:v>1280.4</c:v>
                </c:pt>
                <c:pt idx="243">
                  <c:v>1280.1</c:v>
                </c:pt>
                <c:pt idx="244">
                  <c:v>1280.2</c:v>
                </c:pt>
                <c:pt idx="245">
                  <c:v>1280.6</c:v>
                </c:pt>
                <c:pt idx="246">
                  <c:v>1280.2</c:v>
                </c:pt>
                <c:pt idx="247">
                  <c:v>1279.9</c:v>
                </c:pt>
                <c:pt idx="248">
                  <c:v>1279.8</c:v>
                </c:pt>
                <c:pt idx="249">
                  <c:v>1280.6</c:v>
                </c:pt>
                <c:pt idx="250">
                  <c:v>1281.7</c:v>
                </c:pt>
                <c:pt idx="251">
                  <c:v>1282.5</c:v>
                </c:pt>
                <c:pt idx="252">
                  <c:v>1283.4</c:v>
                </c:pt>
                <c:pt idx="253">
                  <c:v>1283.4</c:v>
                </c:pt>
                <c:pt idx="254">
                  <c:v>1283.6</c:v>
                </c:pt>
                <c:pt idx="255">
                  <c:v>1283.7</c:v>
                </c:pt>
                <c:pt idx="256">
                  <c:v>1283.6</c:v>
                </c:pt>
                <c:pt idx="257">
                  <c:v>1283.9</c:v>
                </c:pt>
                <c:pt idx="258">
                  <c:v>1284.6</c:v>
                </c:pt>
                <c:pt idx="259">
                  <c:v>1284.9</c:v>
                </c:pt>
                <c:pt idx="260">
                  <c:v>1284.6</c:v>
                </c:pt>
                <c:pt idx="261">
                  <c:v>1284.5</c:v>
                </c:pt>
                <c:pt idx="262">
                  <c:v>1284.5</c:v>
                </c:pt>
                <c:pt idx="263">
                  <c:v>1285.1</c:v>
                </c:pt>
                <c:pt idx="264">
                  <c:v>1285.2</c:v>
                </c:pt>
                <c:pt idx="265">
                  <c:v>1285.9</c:v>
                </c:pt>
                <c:pt idx="266">
                  <c:v>1286.5</c:v>
                </c:pt>
                <c:pt idx="267">
                  <c:v>1286.4</c:v>
                </c:pt>
                <c:pt idx="268">
                  <c:v>1286.3</c:v>
                </c:pt>
                <c:pt idx="269">
                  <c:v>1286.1</c:v>
                </c:pt>
                <c:pt idx="270">
                  <c:v>1285.7</c:v>
                </c:pt>
                <c:pt idx="271">
                  <c:v>1285.3</c:v>
                </c:pt>
                <c:pt idx="272">
                  <c:v>1285.5</c:v>
                </c:pt>
                <c:pt idx="273">
                  <c:v>1285.6</c:v>
                </c:pt>
                <c:pt idx="274">
                  <c:v>1285.1</c:v>
                </c:pt>
                <c:pt idx="275">
                  <c:v>1285</c:v>
                </c:pt>
                <c:pt idx="276">
                  <c:v>1285.6</c:v>
                </c:pt>
                <c:pt idx="277">
                  <c:v>1285.6</c:v>
                </c:pt>
                <c:pt idx="278">
                  <c:v>1285.7</c:v>
                </c:pt>
                <c:pt idx="279">
                  <c:v>1286.4</c:v>
                </c:pt>
                <c:pt idx="280">
                  <c:v>1286.7</c:v>
                </c:pt>
                <c:pt idx="281">
                  <c:v>1286.5</c:v>
                </c:pt>
                <c:pt idx="282">
                  <c:v>1286</c:v>
                </c:pt>
                <c:pt idx="283">
                  <c:v>1285.6</c:v>
                </c:pt>
                <c:pt idx="284">
                  <c:v>1285.6</c:v>
                </c:pt>
                <c:pt idx="285">
                  <c:v>1285.5</c:v>
                </c:pt>
                <c:pt idx="286">
                  <c:v>1285.8</c:v>
                </c:pt>
                <c:pt idx="287">
                  <c:v>1286.1</c:v>
                </c:pt>
                <c:pt idx="288">
                  <c:v>1286.1</c:v>
                </c:pt>
                <c:pt idx="289">
                  <c:v>1286</c:v>
                </c:pt>
                <c:pt idx="290">
                  <c:v>1285.6</c:v>
                </c:pt>
                <c:pt idx="291">
                  <c:v>1285.5</c:v>
                </c:pt>
                <c:pt idx="292">
                  <c:v>1285.65</c:v>
                </c:pt>
                <c:pt idx="293">
                  <c:v>1286.4</c:v>
                </c:pt>
                <c:pt idx="294">
                  <c:v>1286.7</c:v>
                </c:pt>
                <c:pt idx="295">
                  <c:v>1286.75</c:v>
                </c:pt>
                <c:pt idx="296">
                  <c:v>1286.4</c:v>
                </c:pt>
                <c:pt idx="297">
                  <c:v>1286.6</c:v>
                </c:pt>
                <c:pt idx="298">
                  <c:v>1286.75</c:v>
                </c:pt>
                <c:pt idx="299">
                  <c:v>1286.7</c:v>
                </c:pt>
                <c:pt idx="300">
                  <c:v>1286.8</c:v>
                </c:pt>
                <c:pt idx="301">
                  <c:v>1287.3</c:v>
                </c:pt>
                <c:pt idx="302">
                  <c:v>1286.9</c:v>
                </c:pt>
                <c:pt idx="303">
                  <c:v>1286.5</c:v>
                </c:pt>
                <c:pt idx="304">
                  <c:v>1286.3</c:v>
                </c:pt>
                <c:pt idx="305">
                  <c:v>1285.9</c:v>
                </c:pt>
                <c:pt idx="306">
                  <c:v>1285.85</c:v>
                </c:pt>
                <c:pt idx="307">
                  <c:v>1285.9</c:v>
                </c:pt>
                <c:pt idx="308">
                  <c:v>1286.4</c:v>
                </c:pt>
                <c:pt idx="309">
                  <c:v>1286</c:v>
                </c:pt>
                <c:pt idx="310">
                  <c:v>1286.4</c:v>
                </c:pt>
                <c:pt idx="311">
                  <c:v>1285</c:v>
                </c:pt>
                <c:pt idx="312">
                  <c:v>1284.7</c:v>
                </c:pt>
                <c:pt idx="313">
                  <c:v>1284.8</c:v>
                </c:pt>
                <c:pt idx="314">
                  <c:v>1285.1</c:v>
                </c:pt>
                <c:pt idx="315">
                  <c:v>1285.1</c:v>
                </c:pt>
                <c:pt idx="316">
                  <c:v>1284.4</c:v>
                </c:pt>
                <c:pt idx="317">
                  <c:v>1283.7</c:v>
                </c:pt>
                <c:pt idx="318">
                  <c:v>1283.15</c:v>
                </c:pt>
                <c:pt idx="319">
                  <c:v>1282.5</c:v>
                </c:pt>
                <c:pt idx="320">
                  <c:v>1281.9</c:v>
                </c:pt>
                <c:pt idx="321">
                  <c:v>1282</c:v>
                </c:pt>
                <c:pt idx="322">
                  <c:v>1281.4</c:v>
                </c:pt>
                <c:pt idx="323">
                  <c:v>1281.1</c:v>
                </c:pt>
                <c:pt idx="324">
                  <c:v>1280.5</c:v>
                </c:pt>
                <c:pt idx="325">
                  <c:v>1279.9</c:v>
                </c:pt>
                <c:pt idx="326">
                  <c:v>1279.7</c:v>
                </c:pt>
                <c:pt idx="327">
                  <c:v>1279.8</c:v>
                </c:pt>
                <c:pt idx="328">
                  <c:v>1279.5</c:v>
                </c:pt>
                <c:pt idx="329">
                  <c:v>1279.3</c:v>
                </c:pt>
                <c:pt idx="330">
                  <c:v>1278.7</c:v>
                </c:pt>
                <c:pt idx="331">
                  <c:v>1278.1</c:v>
                </c:pt>
                <c:pt idx="332">
                  <c:v>1277.1</c:v>
                </c:pt>
                <c:pt idx="333">
                  <c:v>1276.7</c:v>
                </c:pt>
                <c:pt idx="334">
                  <c:v>1276</c:v>
                </c:pt>
                <c:pt idx="335">
                  <c:v>1275.9</c:v>
                </c:pt>
                <c:pt idx="336">
                  <c:v>1276.5</c:v>
                </c:pt>
                <c:pt idx="337">
                  <c:v>1275.7</c:v>
                </c:pt>
                <c:pt idx="338">
                  <c:v>1275</c:v>
                </c:pt>
                <c:pt idx="339">
                  <c:v>1274.3</c:v>
                </c:pt>
                <c:pt idx="340">
                  <c:v>1273.45</c:v>
                </c:pt>
                <c:pt idx="341">
                  <c:v>1272.9</c:v>
                </c:pt>
                <c:pt idx="342">
                  <c:v>1272.9</c:v>
                </c:pt>
                <c:pt idx="343">
                  <c:v>1272.6</c:v>
                </c:pt>
                <c:pt idx="344">
                  <c:v>1272.3</c:v>
                </c:pt>
                <c:pt idx="345">
                  <c:v>1272</c:v>
                </c:pt>
                <c:pt idx="346">
                  <c:v>1271.3</c:v>
                </c:pt>
                <c:pt idx="347">
                  <c:v>1271</c:v>
                </c:pt>
                <c:pt idx="348">
                  <c:v>1271.3</c:v>
                </c:pt>
                <c:pt idx="349">
                  <c:v>1271.9</c:v>
                </c:pt>
                <c:pt idx="350">
                  <c:v>1272.6</c:v>
                </c:pt>
                <c:pt idx="351">
                  <c:v>1272.1</c:v>
                </c:pt>
                <c:pt idx="352">
                  <c:v>1272</c:v>
                </c:pt>
                <c:pt idx="353">
                  <c:v>1272</c:v>
                </c:pt>
                <c:pt idx="354">
                  <c:v>1271.9</c:v>
                </c:pt>
                <c:pt idx="355">
                  <c:v>1271.9</c:v>
                </c:pt>
                <c:pt idx="356">
                  <c:v>1272.3</c:v>
                </c:pt>
                <c:pt idx="357">
                  <c:v>1272.9</c:v>
                </c:pt>
                <c:pt idx="358">
                  <c:v>1273.2</c:v>
                </c:pt>
                <c:pt idx="359">
                  <c:v>1272.2</c:v>
                </c:pt>
                <c:pt idx="360">
                  <c:v>1271.2</c:v>
                </c:pt>
                <c:pt idx="361">
                  <c:v>1269.8</c:v>
                </c:pt>
                <c:pt idx="362">
                  <c:v>1268.5</c:v>
                </c:pt>
                <c:pt idx="363">
                  <c:v>1267.95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elevation!$D$1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elevation!$A$2:$A$365</c:f>
              <c:strCache>
                <c:ptCount val="364"/>
                <c:pt idx="0">
                  <c:v>1-Jan</c:v>
                </c:pt>
                <c:pt idx="1">
                  <c:v>2-Jan</c:v>
                </c:pt>
                <c:pt idx="2">
                  <c:v>3-Jan</c:v>
                </c:pt>
                <c:pt idx="3">
                  <c:v>4-Jan</c:v>
                </c:pt>
                <c:pt idx="4">
                  <c:v>5-Jan</c:v>
                </c:pt>
                <c:pt idx="5">
                  <c:v>6-Jan</c:v>
                </c:pt>
                <c:pt idx="6">
                  <c:v>7-Jan</c:v>
                </c:pt>
                <c:pt idx="7">
                  <c:v>8-Jan</c:v>
                </c:pt>
                <c:pt idx="8">
                  <c:v>9-Jan</c:v>
                </c:pt>
                <c:pt idx="9">
                  <c:v>10-Jan</c:v>
                </c:pt>
                <c:pt idx="10">
                  <c:v>11-Jan</c:v>
                </c:pt>
                <c:pt idx="11">
                  <c:v>12-Jan</c:v>
                </c:pt>
                <c:pt idx="12">
                  <c:v>13-Jan</c:v>
                </c:pt>
                <c:pt idx="13">
                  <c:v>14-Jan</c:v>
                </c:pt>
                <c:pt idx="14">
                  <c:v>15-Jan</c:v>
                </c:pt>
                <c:pt idx="15">
                  <c:v>16-Jan</c:v>
                </c:pt>
                <c:pt idx="16">
                  <c:v>17-Jan</c:v>
                </c:pt>
                <c:pt idx="17">
                  <c:v>18-Jan</c:v>
                </c:pt>
                <c:pt idx="18">
                  <c:v>19-Jan</c:v>
                </c:pt>
                <c:pt idx="19">
                  <c:v>20-Jan</c:v>
                </c:pt>
                <c:pt idx="20">
                  <c:v>21-Jan</c:v>
                </c:pt>
                <c:pt idx="21">
                  <c:v>22-Jan</c:v>
                </c:pt>
                <c:pt idx="22">
                  <c:v>23-Jan</c:v>
                </c:pt>
                <c:pt idx="23">
                  <c:v>24-Jan</c:v>
                </c:pt>
                <c:pt idx="24">
                  <c:v>25-Jan</c:v>
                </c:pt>
                <c:pt idx="25">
                  <c:v>26-Jan</c:v>
                </c:pt>
                <c:pt idx="26">
                  <c:v>27-Jan</c:v>
                </c:pt>
                <c:pt idx="27">
                  <c:v>28-Jan</c:v>
                </c:pt>
                <c:pt idx="28">
                  <c:v>29-Jan</c:v>
                </c:pt>
                <c:pt idx="29">
                  <c:v>30-Jan</c:v>
                </c:pt>
                <c:pt idx="30">
                  <c:v>31-Jan</c:v>
                </c:pt>
                <c:pt idx="31">
                  <c:v>1-Feb</c:v>
                </c:pt>
                <c:pt idx="32">
                  <c:v>2-Feb</c:v>
                </c:pt>
                <c:pt idx="33">
                  <c:v>3-Feb</c:v>
                </c:pt>
                <c:pt idx="34">
                  <c:v>4-Feb</c:v>
                </c:pt>
                <c:pt idx="35">
                  <c:v>5-Feb</c:v>
                </c:pt>
                <c:pt idx="36">
                  <c:v>6-Feb</c:v>
                </c:pt>
                <c:pt idx="37">
                  <c:v>7-Feb</c:v>
                </c:pt>
                <c:pt idx="38">
                  <c:v>8-Feb</c:v>
                </c:pt>
                <c:pt idx="39">
                  <c:v>9-Feb</c:v>
                </c:pt>
                <c:pt idx="40">
                  <c:v>10-Feb</c:v>
                </c:pt>
                <c:pt idx="41">
                  <c:v>11-Feb</c:v>
                </c:pt>
                <c:pt idx="42">
                  <c:v>12-Feb</c:v>
                </c:pt>
                <c:pt idx="43">
                  <c:v>13-Feb</c:v>
                </c:pt>
                <c:pt idx="44">
                  <c:v>14-Feb</c:v>
                </c:pt>
                <c:pt idx="45">
                  <c:v>15-Feb</c:v>
                </c:pt>
                <c:pt idx="46">
                  <c:v>16-Feb</c:v>
                </c:pt>
                <c:pt idx="47">
                  <c:v>17-Feb</c:v>
                </c:pt>
                <c:pt idx="48">
                  <c:v>18-Feb</c:v>
                </c:pt>
                <c:pt idx="49">
                  <c:v>19-Feb</c:v>
                </c:pt>
                <c:pt idx="50">
                  <c:v>20-Feb</c:v>
                </c:pt>
                <c:pt idx="51">
                  <c:v>21-Feb</c:v>
                </c:pt>
                <c:pt idx="52">
                  <c:v>22-Feb</c:v>
                </c:pt>
                <c:pt idx="53">
                  <c:v>23-Feb</c:v>
                </c:pt>
                <c:pt idx="54">
                  <c:v>24-Feb</c:v>
                </c:pt>
                <c:pt idx="55">
                  <c:v>25-Feb</c:v>
                </c:pt>
                <c:pt idx="56">
                  <c:v>26-Feb</c:v>
                </c:pt>
                <c:pt idx="57">
                  <c:v>27-Feb</c:v>
                </c:pt>
                <c:pt idx="58">
                  <c:v>28-Feb</c:v>
                </c:pt>
                <c:pt idx="59">
                  <c:v>1-Mar</c:v>
                </c:pt>
                <c:pt idx="60">
                  <c:v>2-Mar</c:v>
                </c:pt>
                <c:pt idx="61">
                  <c:v>3-Mar</c:v>
                </c:pt>
                <c:pt idx="62">
                  <c:v>4-Mar</c:v>
                </c:pt>
                <c:pt idx="63">
                  <c:v>5-Mar</c:v>
                </c:pt>
                <c:pt idx="64">
                  <c:v>6-Mar</c:v>
                </c:pt>
                <c:pt idx="65">
                  <c:v>7-Mar</c:v>
                </c:pt>
                <c:pt idx="66">
                  <c:v>8-Mar</c:v>
                </c:pt>
                <c:pt idx="67">
                  <c:v>9-Mar</c:v>
                </c:pt>
                <c:pt idx="68">
                  <c:v>10-Mar</c:v>
                </c:pt>
                <c:pt idx="69">
                  <c:v>11-Mar</c:v>
                </c:pt>
                <c:pt idx="70">
                  <c:v>12-Mar</c:v>
                </c:pt>
                <c:pt idx="71">
                  <c:v>13-Mar</c:v>
                </c:pt>
                <c:pt idx="72">
                  <c:v>14-Mar</c:v>
                </c:pt>
                <c:pt idx="73">
                  <c:v>15-Mar</c:v>
                </c:pt>
                <c:pt idx="74">
                  <c:v>16-Mar</c:v>
                </c:pt>
                <c:pt idx="75">
                  <c:v>17-Mar</c:v>
                </c:pt>
                <c:pt idx="76">
                  <c:v>18-Mar</c:v>
                </c:pt>
                <c:pt idx="77">
                  <c:v>19-Mar</c:v>
                </c:pt>
                <c:pt idx="78">
                  <c:v>20-Mar</c:v>
                </c:pt>
                <c:pt idx="79">
                  <c:v>21-Mar</c:v>
                </c:pt>
                <c:pt idx="80">
                  <c:v>22-Mar</c:v>
                </c:pt>
                <c:pt idx="81">
                  <c:v>23-Mar</c:v>
                </c:pt>
                <c:pt idx="82">
                  <c:v>24-Mar</c:v>
                </c:pt>
                <c:pt idx="83">
                  <c:v>25-Mar</c:v>
                </c:pt>
                <c:pt idx="84">
                  <c:v>26-Mar</c:v>
                </c:pt>
                <c:pt idx="85">
                  <c:v>27-Mar</c:v>
                </c:pt>
                <c:pt idx="86">
                  <c:v>28-Mar</c:v>
                </c:pt>
                <c:pt idx="87">
                  <c:v>29-Mar</c:v>
                </c:pt>
                <c:pt idx="88">
                  <c:v>30-Mar</c:v>
                </c:pt>
                <c:pt idx="89">
                  <c:v>31-Mar</c:v>
                </c:pt>
                <c:pt idx="90">
                  <c:v>1-Apr</c:v>
                </c:pt>
                <c:pt idx="91">
                  <c:v>2-Apr</c:v>
                </c:pt>
                <c:pt idx="92">
                  <c:v>3-Apr</c:v>
                </c:pt>
                <c:pt idx="93">
                  <c:v>4-Apr</c:v>
                </c:pt>
                <c:pt idx="94">
                  <c:v>5-Apr</c:v>
                </c:pt>
                <c:pt idx="95">
                  <c:v>6-Apr</c:v>
                </c:pt>
                <c:pt idx="96">
                  <c:v>7-Apr</c:v>
                </c:pt>
                <c:pt idx="97">
                  <c:v>8-Apr</c:v>
                </c:pt>
                <c:pt idx="98">
                  <c:v>9-Apr</c:v>
                </c:pt>
                <c:pt idx="99">
                  <c:v>10-Apr</c:v>
                </c:pt>
                <c:pt idx="100">
                  <c:v>11-Apr</c:v>
                </c:pt>
                <c:pt idx="101">
                  <c:v>12-Apr</c:v>
                </c:pt>
                <c:pt idx="102">
                  <c:v>13-Apr</c:v>
                </c:pt>
                <c:pt idx="103">
                  <c:v>14-Apr</c:v>
                </c:pt>
                <c:pt idx="104">
                  <c:v>15-Apr</c:v>
                </c:pt>
                <c:pt idx="105">
                  <c:v>16-Apr</c:v>
                </c:pt>
                <c:pt idx="106">
                  <c:v>17-Apr</c:v>
                </c:pt>
                <c:pt idx="107">
                  <c:v>18-Apr</c:v>
                </c:pt>
                <c:pt idx="108">
                  <c:v>19-Apr</c:v>
                </c:pt>
                <c:pt idx="109">
                  <c:v>20-Apr</c:v>
                </c:pt>
                <c:pt idx="110">
                  <c:v>21-Apr</c:v>
                </c:pt>
                <c:pt idx="111">
                  <c:v>22-Apr</c:v>
                </c:pt>
                <c:pt idx="112">
                  <c:v>23-Apr</c:v>
                </c:pt>
                <c:pt idx="113">
                  <c:v>24-Apr</c:v>
                </c:pt>
                <c:pt idx="114">
                  <c:v>25-Apr</c:v>
                </c:pt>
                <c:pt idx="115">
                  <c:v>26-Apr</c:v>
                </c:pt>
                <c:pt idx="116">
                  <c:v>27-Apr</c:v>
                </c:pt>
                <c:pt idx="117">
                  <c:v>28-Apr</c:v>
                </c:pt>
                <c:pt idx="118">
                  <c:v>29-Apr</c:v>
                </c:pt>
                <c:pt idx="119">
                  <c:v>30-Apr</c:v>
                </c:pt>
                <c:pt idx="120">
                  <c:v>1-May</c:v>
                </c:pt>
                <c:pt idx="121">
                  <c:v>2-May</c:v>
                </c:pt>
                <c:pt idx="122">
                  <c:v>3-May</c:v>
                </c:pt>
                <c:pt idx="123">
                  <c:v>4-May</c:v>
                </c:pt>
                <c:pt idx="124">
                  <c:v>5-May</c:v>
                </c:pt>
                <c:pt idx="125">
                  <c:v>6-May</c:v>
                </c:pt>
                <c:pt idx="126">
                  <c:v>7-May</c:v>
                </c:pt>
                <c:pt idx="127">
                  <c:v>8-May</c:v>
                </c:pt>
                <c:pt idx="128">
                  <c:v>9-May</c:v>
                </c:pt>
                <c:pt idx="129">
                  <c:v>10-May</c:v>
                </c:pt>
                <c:pt idx="130">
                  <c:v>11-May</c:v>
                </c:pt>
                <c:pt idx="131">
                  <c:v>12-May</c:v>
                </c:pt>
                <c:pt idx="132">
                  <c:v>13-May</c:v>
                </c:pt>
                <c:pt idx="133">
                  <c:v>14-May</c:v>
                </c:pt>
                <c:pt idx="134">
                  <c:v>15-May</c:v>
                </c:pt>
                <c:pt idx="135">
                  <c:v>16-May</c:v>
                </c:pt>
                <c:pt idx="136">
                  <c:v>17-May</c:v>
                </c:pt>
                <c:pt idx="137">
                  <c:v>18-May</c:v>
                </c:pt>
                <c:pt idx="138">
                  <c:v>19-May</c:v>
                </c:pt>
                <c:pt idx="139">
                  <c:v>20-May</c:v>
                </c:pt>
                <c:pt idx="140">
                  <c:v>21-May</c:v>
                </c:pt>
                <c:pt idx="141">
                  <c:v>22-May</c:v>
                </c:pt>
                <c:pt idx="142">
                  <c:v>23-May</c:v>
                </c:pt>
                <c:pt idx="143">
                  <c:v>24-May</c:v>
                </c:pt>
                <c:pt idx="144">
                  <c:v>25-May</c:v>
                </c:pt>
                <c:pt idx="145">
                  <c:v>26-May</c:v>
                </c:pt>
                <c:pt idx="146">
                  <c:v>27-May</c:v>
                </c:pt>
                <c:pt idx="147">
                  <c:v>28-May</c:v>
                </c:pt>
                <c:pt idx="148">
                  <c:v>29-May</c:v>
                </c:pt>
                <c:pt idx="149">
                  <c:v>30-May</c:v>
                </c:pt>
                <c:pt idx="150">
                  <c:v>31-May</c:v>
                </c:pt>
                <c:pt idx="151">
                  <c:v>1-Jun</c:v>
                </c:pt>
                <c:pt idx="152">
                  <c:v>2-Jun</c:v>
                </c:pt>
                <c:pt idx="153">
                  <c:v>3-Jun</c:v>
                </c:pt>
                <c:pt idx="154">
                  <c:v>4-Jun</c:v>
                </c:pt>
                <c:pt idx="155">
                  <c:v>5-Jun</c:v>
                </c:pt>
                <c:pt idx="156">
                  <c:v>6-Jun</c:v>
                </c:pt>
                <c:pt idx="157">
                  <c:v>7-Jun</c:v>
                </c:pt>
                <c:pt idx="158">
                  <c:v>8-Jun</c:v>
                </c:pt>
                <c:pt idx="159">
                  <c:v>9-Jun</c:v>
                </c:pt>
                <c:pt idx="160">
                  <c:v>10-Jun</c:v>
                </c:pt>
                <c:pt idx="161">
                  <c:v>11-Jun</c:v>
                </c:pt>
                <c:pt idx="162">
                  <c:v>12-Jun</c:v>
                </c:pt>
                <c:pt idx="163">
                  <c:v>13-Jun</c:v>
                </c:pt>
                <c:pt idx="164">
                  <c:v>14-Jun</c:v>
                </c:pt>
                <c:pt idx="165">
                  <c:v>15-Jun</c:v>
                </c:pt>
                <c:pt idx="166">
                  <c:v>16-Jun</c:v>
                </c:pt>
                <c:pt idx="167">
                  <c:v>17-Jun</c:v>
                </c:pt>
                <c:pt idx="168">
                  <c:v>18-Jun</c:v>
                </c:pt>
                <c:pt idx="169">
                  <c:v>19-Jun</c:v>
                </c:pt>
                <c:pt idx="170">
                  <c:v>20-Jun</c:v>
                </c:pt>
                <c:pt idx="171">
                  <c:v>21-Jun</c:v>
                </c:pt>
                <c:pt idx="172">
                  <c:v>22-Jun</c:v>
                </c:pt>
                <c:pt idx="173">
                  <c:v>23-Jun</c:v>
                </c:pt>
                <c:pt idx="174">
                  <c:v>24-Jun</c:v>
                </c:pt>
                <c:pt idx="175">
                  <c:v>25-Jun</c:v>
                </c:pt>
                <c:pt idx="176">
                  <c:v>26-Jun</c:v>
                </c:pt>
                <c:pt idx="177">
                  <c:v>27-Jun</c:v>
                </c:pt>
                <c:pt idx="178">
                  <c:v>28-Jun</c:v>
                </c:pt>
                <c:pt idx="179">
                  <c:v>29-Jun</c:v>
                </c:pt>
                <c:pt idx="180">
                  <c:v>30-Jun</c:v>
                </c:pt>
                <c:pt idx="181">
                  <c:v>1-Jul</c:v>
                </c:pt>
                <c:pt idx="182">
                  <c:v>2-Jul</c:v>
                </c:pt>
                <c:pt idx="183">
                  <c:v>3-Jul</c:v>
                </c:pt>
                <c:pt idx="184">
                  <c:v>4-Jul</c:v>
                </c:pt>
                <c:pt idx="185">
                  <c:v>5-Jul</c:v>
                </c:pt>
                <c:pt idx="186">
                  <c:v>6-Jul</c:v>
                </c:pt>
                <c:pt idx="187">
                  <c:v>7-Jul</c:v>
                </c:pt>
                <c:pt idx="188">
                  <c:v>8-Jul</c:v>
                </c:pt>
                <c:pt idx="189">
                  <c:v>9-Jul</c:v>
                </c:pt>
                <c:pt idx="190">
                  <c:v>10-Jul</c:v>
                </c:pt>
                <c:pt idx="191">
                  <c:v>11-Jul</c:v>
                </c:pt>
                <c:pt idx="192">
                  <c:v>12-Jul</c:v>
                </c:pt>
                <c:pt idx="193">
                  <c:v>13-Jul</c:v>
                </c:pt>
                <c:pt idx="194">
                  <c:v>14-Jul</c:v>
                </c:pt>
                <c:pt idx="195">
                  <c:v>15-Jul</c:v>
                </c:pt>
                <c:pt idx="196">
                  <c:v>16-Jul</c:v>
                </c:pt>
                <c:pt idx="197">
                  <c:v>17-Jul</c:v>
                </c:pt>
                <c:pt idx="198">
                  <c:v>18-Jul</c:v>
                </c:pt>
                <c:pt idx="199">
                  <c:v>19-Jul</c:v>
                </c:pt>
                <c:pt idx="200">
                  <c:v>20-Jul</c:v>
                </c:pt>
                <c:pt idx="201">
                  <c:v>21-Jul</c:v>
                </c:pt>
                <c:pt idx="202">
                  <c:v>22-Jul</c:v>
                </c:pt>
                <c:pt idx="203">
                  <c:v>23-Jul</c:v>
                </c:pt>
                <c:pt idx="204">
                  <c:v>24-Jul</c:v>
                </c:pt>
                <c:pt idx="205">
                  <c:v>25-Jul</c:v>
                </c:pt>
                <c:pt idx="206">
                  <c:v>26-Jul</c:v>
                </c:pt>
                <c:pt idx="207">
                  <c:v>27-Jul</c:v>
                </c:pt>
                <c:pt idx="208">
                  <c:v>28-Jul</c:v>
                </c:pt>
                <c:pt idx="209">
                  <c:v>29-Jul</c:v>
                </c:pt>
                <c:pt idx="210">
                  <c:v>30-Jul</c:v>
                </c:pt>
                <c:pt idx="211">
                  <c:v>31-Jul</c:v>
                </c:pt>
                <c:pt idx="212">
                  <c:v>1-Aug</c:v>
                </c:pt>
                <c:pt idx="213">
                  <c:v>2-Aug</c:v>
                </c:pt>
                <c:pt idx="214">
                  <c:v>3-Aug</c:v>
                </c:pt>
                <c:pt idx="215">
                  <c:v>4-Aug</c:v>
                </c:pt>
                <c:pt idx="216">
                  <c:v>5-Aug</c:v>
                </c:pt>
                <c:pt idx="217">
                  <c:v>6-Aug</c:v>
                </c:pt>
                <c:pt idx="218">
                  <c:v>7-Aug</c:v>
                </c:pt>
                <c:pt idx="219">
                  <c:v>8-Aug</c:v>
                </c:pt>
                <c:pt idx="220">
                  <c:v>9-Aug</c:v>
                </c:pt>
                <c:pt idx="221">
                  <c:v>10-Aug</c:v>
                </c:pt>
                <c:pt idx="222">
                  <c:v>11-Aug</c:v>
                </c:pt>
                <c:pt idx="223">
                  <c:v>12-Aug</c:v>
                </c:pt>
                <c:pt idx="224">
                  <c:v>13-Aug</c:v>
                </c:pt>
                <c:pt idx="225">
                  <c:v>14-Aug</c:v>
                </c:pt>
                <c:pt idx="226">
                  <c:v>15-Aug</c:v>
                </c:pt>
                <c:pt idx="227">
                  <c:v>16-Aug</c:v>
                </c:pt>
                <c:pt idx="228">
                  <c:v>17-Aug</c:v>
                </c:pt>
                <c:pt idx="229">
                  <c:v>18-Aug</c:v>
                </c:pt>
                <c:pt idx="230">
                  <c:v>19-Aug</c:v>
                </c:pt>
                <c:pt idx="231">
                  <c:v>20-Aug</c:v>
                </c:pt>
                <c:pt idx="232">
                  <c:v>21-Aug</c:v>
                </c:pt>
                <c:pt idx="233">
                  <c:v>22-Aug</c:v>
                </c:pt>
                <c:pt idx="234">
                  <c:v>23-Aug</c:v>
                </c:pt>
                <c:pt idx="235">
                  <c:v>24-Aug</c:v>
                </c:pt>
                <c:pt idx="236">
                  <c:v>25-Aug</c:v>
                </c:pt>
                <c:pt idx="237">
                  <c:v>26-Aug</c:v>
                </c:pt>
                <c:pt idx="238">
                  <c:v>27-Aug</c:v>
                </c:pt>
                <c:pt idx="239">
                  <c:v>28-Aug</c:v>
                </c:pt>
                <c:pt idx="240">
                  <c:v>29-Aug</c:v>
                </c:pt>
                <c:pt idx="241">
                  <c:v>30-Aug</c:v>
                </c:pt>
                <c:pt idx="242">
                  <c:v>31-Aug</c:v>
                </c:pt>
                <c:pt idx="243">
                  <c:v>1-Sep</c:v>
                </c:pt>
                <c:pt idx="244">
                  <c:v>2-Sep</c:v>
                </c:pt>
                <c:pt idx="245">
                  <c:v>3-Sep</c:v>
                </c:pt>
                <c:pt idx="246">
                  <c:v>4-Sep</c:v>
                </c:pt>
                <c:pt idx="247">
                  <c:v>5-Sep</c:v>
                </c:pt>
                <c:pt idx="248">
                  <c:v>6-Sep</c:v>
                </c:pt>
                <c:pt idx="249">
                  <c:v>7-Sep</c:v>
                </c:pt>
                <c:pt idx="250">
                  <c:v>8-Sep</c:v>
                </c:pt>
                <c:pt idx="251">
                  <c:v>9-Sep</c:v>
                </c:pt>
                <c:pt idx="252">
                  <c:v>10-Sep</c:v>
                </c:pt>
                <c:pt idx="253">
                  <c:v>11-Sep</c:v>
                </c:pt>
                <c:pt idx="254">
                  <c:v>12-Sep</c:v>
                </c:pt>
                <c:pt idx="255">
                  <c:v>13-Sep</c:v>
                </c:pt>
                <c:pt idx="256">
                  <c:v>14-Sep</c:v>
                </c:pt>
                <c:pt idx="257">
                  <c:v>15-Sep</c:v>
                </c:pt>
                <c:pt idx="258">
                  <c:v>16-Sep</c:v>
                </c:pt>
                <c:pt idx="259">
                  <c:v>17-Sep</c:v>
                </c:pt>
                <c:pt idx="260">
                  <c:v>18-Sep</c:v>
                </c:pt>
                <c:pt idx="261">
                  <c:v>19-Sep</c:v>
                </c:pt>
                <c:pt idx="262">
                  <c:v>20-Sep</c:v>
                </c:pt>
                <c:pt idx="263">
                  <c:v>21-Sep</c:v>
                </c:pt>
                <c:pt idx="264">
                  <c:v>22-Sep</c:v>
                </c:pt>
                <c:pt idx="265">
                  <c:v>23-Sep</c:v>
                </c:pt>
                <c:pt idx="266">
                  <c:v>24-Sep</c:v>
                </c:pt>
                <c:pt idx="267">
                  <c:v>25-Sep</c:v>
                </c:pt>
                <c:pt idx="268">
                  <c:v>26-Sep</c:v>
                </c:pt>
                <c:pt idx="269">
                  <c:v>27-Sep</c:v>
                </c:pt>
                <c:pt idx="270">
                  <c:v>28-Sep</c:v>
                </c:pt>
                <c:pt idx="271">
                  <c:v>29-Sep</c:v>
                </c:pt>
                <c:pt idx="272">
                  <c:v>30-Sep</c:v>
                </c:pt>
                <c:pt idx="273">
                  <c:v>1-Oct</c:v>
                </c:pt>
                <c:pt idx="274">
                  <c:v>2-Oct</c:v>
                </c:pt>
                <c:pt idx="275">
                  <c:v>3-Oct</c:v>
                </c:pt>
                <c:pt idx="276">
                  <c:v>4-Oct</c:v>
                </c:pt>
                <c:pt idx="277">
                  <c:v>5-Oct</c:v>
                </c:pt>
                <c:pt idx="278">
                  <c:v>6-Oct</c:v>
                </c:pt>
                <c:pt idx="279">
                  <c:v>7-Oct</c:v>
                </c:pt>
                <c:pt idx="280">
                  <c:v>8-Oct</c:v>
                </c:pt>
                <c:pt idx="281">
                  <c:v>9-Oct</c:v>
                </c:pt>
                <c:pt idx="282">
                  <c:v>10-Oct</c:v>
                </c:pt>
                <c:pt idx="283">
                  <c:v>11-Oct</c:v>
                </c:pt>
                <c:pt idx="284">
                  <c:v>12-Oct</c:v>
                </c:pt>
                <c:pt idx="285">
                  <c:v>13-Oct</c:v>
                </c:pt>
                <c:pt idx="286">
                  <c:v>14-Oct</c:v>
                </c:pt>
                <c:pt idx="287">
                  <c:v>15-Oct</c:v>
                </c:pt>
                <c:pt idx="288">
                  <c:v>16-Oct</c:v>
                </c:pt>
                <c:pt idx="289">
                  <c:v>17-Oct</c:v>
                </c:pt>
                <c:pt idx="290">
                  <c:v>18-Oct</c:v>
                </c:pt>
                <c:pt idx="291">
                  <c:v>19-Oct</c:v>
                </c:pt>
                <c:pt idx="292">
                  <c:v>20-Oct</c:v>
                </c:pt>
                <c:pt idx="293">
                  <c:v>21-Oct</c:v>
                </c:pt>
                <c:pt idx="294">
                  <c:v>22-Oct</c:v>
                </c:pt>
                <c:pt idx="295">
                  <c:v>23-Oct</c:v>
                </c:pt>
                <c:pt idx="296">
                  <c:v>24-Oct</c:v>
                </c:pt>
                <c:pt idx="297">
                  <c:v>25-Oct</c:v>
                </c:pt>
                <c:pt idx="298">
                  <c:v>26-Oct</c:v>
                </c:pt>
                <c:pt idx="299">
                  <c:v>27-Oct</c:v>
                </c:pt>
                <c:pt idx="300">
                  <c:v>28-Oct</c:v>
                </c:pt>
                <c:pt idx="301">
                  <c:v>29-Oct</c:v>
                </c:pt>
                <c:pt idx="302">
                  <c:v>30-Oct</c:v>
                </c:pt>
                <c:pt idx="303">
                  <c:v>31-Oct</c:v>
                </c:pt>
                <c:pt idx="304">
                  <c:v>1-Nov</c:v>
                </c:pt>
                <c:pt idx="305">
                  <c:v>2-Nov</c:v>
                </c:pt>
                <c:pt idx="306">
                  <c:v>3-Nov</c:v>
                </c:pt>
                <c:pt idx="307">
                  <c:v>4-Nov</c:v>
                </c:pt>
                <c:pt idx="308">
                  <c:v>5-Nov</c:v>
                </c:pt>
                <c:pt idx="309">
                  <c:v>6-Nov</c:v>
                </c:pt>
                <c:pt idx="310">
                  <c:v>7-Nov</c:v>
                </c:pt>
                <c:pt idx="311">
                  <c:v>8-Nov</c:v>
                </c:pt>
                <c:pt idx="312">
                  <c:v>9-Nov</c:v>
                </c:pt>
                <c:pt idx="313">
                  <c:v>10-Nov</c:v>
                </c:pt>
                <c:pt idx="314">
                  <c:v>11-Nov</c:v>
                </c:pt>
                <c:pt idx="315">
                  <c:v>12-Nov</c:v>
                </c:pt>
                <c:pt idx="316">
                  <c:v>13-Nov</c:v>
                </c:pt>
                <c:pt idx="317">
                  <c:v>14-Nov</c:v>
                </c:pt>
                <c:pt idx="318">
                  <c:v>15-Nov</c:v>
                </c:pt>
                <c:pt idx="319">
                  <c:v>16-Nov</c:v>
                </c:pt>
                <c:pt idx="320">
                  <c:v>17-Nov</c:v>
                </c:pt>
                <c:pt idx="321">
                  <c:v>18-Nov</c:v>
                </c:pt>
                <c:pt idx="322">
                  <c:v>19-Nov</c:v>
                </c:pt>
                <c:pt idx="323">
                  <c:v>20-Nov</c:v>
                </c:pt>
                <c:pt idx="324">
                  <c:v>21-Nov</c:v>
                </c:pt>
                <c:pt idx="325">
                  <c:v>22-Nov</c:v>
                </c:pt>
                <c:pt idx="326">
                  <c:v>23-Nov</c:v>
                </c:pt>
                <c:pt idx="327">
                  <c:v>24-Nov</c:v>
                </c:pt>
                <c:pt idx="328">
                  <c:v>25-Nov</c:v>
                </c:pt>
                <c:pt idx="329">
                  <c:v>26-Nov</c:v>
                </c:pt>
                <c:pt idx="330">
                  <c:v>27-Nov</c:v>
                </c:pt>
                <c:pt idx="331">
                  <c:v>28-Nov</c:v>
                </c:pt>
                <c:pt idx="332">
                  <c:v>29-Nov</c:v>
                </c:pt>
                <c:pt idx="333">
                  <c:v>30-Nov</c:v>
                </c:pt>
                <c:pt idx="334">
                  <c:v>1-Dec</c:v>
                </c:pt>
                <c:pt idx="335">
                  <c:v>2-Dec</c:v>
                </c:pt>
                <c:pt idx="336">
                  <c:v>3-Dec</c:v>
                </c:pt>
                <c:pt idx="337">
                  <c:v>4-Dec</c:v>
                </c:pt>
                <c:pt idx="338">
                  <c:v>5-Dec</c:v>
                </c:pt>
                <c:pt idx="339">
                  <c:v>6-Dec</c:v>
                </c:pt>
                <c:pt idx="340">
                  <c:v>7-Dec</c:v>
                </c:pt>
                <c:pt idx="341">
                  <c:v>8-Dec</c:v>
                </c:pt>
                <c:pt idx="342">
                  <c:v>9-Dec</c:v>
                </c:pt>
                <c:pt idx="343">
                  <c:v>10-Dec</c:v>
                </c:pt>
                <c:pt idx="344">
                  <c:v>11-Dec</c:v>
                </c:pt>
                <c:pt idx="345">
                  <c:v>12-Dec</c:v>
                </c:pt>
                <c:pt idx="346">
                  <c:v>13-Dec</c:v>
                </c:pt>
                <c:pt idx="347">
                  <c:v>14-Dec</c:v>
                </c:pt>
                <c:pt idx="348">
                  <c:v>15-Dec</c:v>
                </c:pt>
                <c:pt idx="349">
                  <c:v>16-Dec</c:v>
                </c:pt>
                <c:pt idx="350">
                  <c:v>17-Dec</c:v>
                </c:pt>
                <c:pt idx="351">
                  <c:v>18-Dec</c:v>
                </c:pt>
                <c:pt idx="352">
                  <c:v>19-Dec</c:v>
                </c:pt>
                <c:pt idx="353">
                  <c:v>20-Dec</c:v>
                </c:pt>
                <c:pt idx="354">
                  <c:v>21-Dec</c:v>
                </c:pt>
                <c:pt idx="355">
                  <c:v>22-Dec</c:v>
                </c:pt>
                <c:pt idx="356">
                  <c:v>23-Dec</c:v>
                </c:pt>
                <c:pt idx="357">
                  <c:v>24-Dec</c:v>
                </c:pt>
                <c:pt idx="358">
                  <c:v>25-Dec</c:v>
                </c:pt>
                <c:pt idx="359">
                  <c:v>26-Dec</c:v>
                </c:pt>
                <c:pt idx="360">
                  <c:v>27-Dec</c:v>
                </c:pt>
                <c:pt idx="361">
                  <c:v>28-Dec</c:v>
                </c:pt>
                <c:pt idx="362">
                  <c:v>29-Dec</c:v>
                </c:pt>
                <c:pt idx="363">
                  <c:v>30-Dec</c:v>
                </c:pt>
              </c:strCache>
            </c:strRef>
          </c:cat>
          <c:val>
            <c:numRef>
              <c:f>elevation!$D$2:$D$365</c:f>
              <c:numCache>
                <c:formatCode>General</c:formatCode>
                <c:ptCount val="364"/>
                <c:pt idx="0">
                  <c:v>1268.02</c:v>
                </c:pt>
                <c:pt idx="1">
                  <c:v>1267.37</c:v>
                </c:pt>
                <c:pt idx="2">
                  <c:v>1265.89</c:v>
                </c:pt>
                <c:pt idx="3">
                  <c:v>1264.68</c:v>
                </c:pt>
                <c:pt idx="4">
                  <c:v>1263.39</c:v>
                </c:pt>
                <c:pt idx="5">
                  <c:v>1262.28</c:v>
                </c:pt>
                <c:pt idx="6">
                  <c:v>1261.04</c:v>
                </c:pt>
                <c:pt idx="7">
                  <c:v>1259.52</c:v>
                </c:pt>
                <c:pt idx="8">
                  <c:v>1258.09</c:v>
                </c:pt>
                <c:pt idx="9">
                  <c:v>1256.73</c:v>
                </c:pt>
                <c:pt idx="10">
                  <c:v>1255.6</c:v>
                </c:pt>
                <c:pt idx="11">
                  <c:v>1254.67</c:v>
                </c:pt>
                <c:pt idx="12">
                  <c:v>1253.82</c:v>
                </c:pt>
                <c:pt idx="13">
                  <c:v>1253.48</c:v>
                </c:pt>
                <c:pt idx="14">
                  <c:v>1252.83</c:v>
                </c:pt>
                <c:pt idx="15">
                  <c:v>1251.42</c:v>
                </c:pt>
                <c:pt idx="16">
                  <c:v>1250.32</c:v>
                </c:pt>
                <c:pt idx="17">
                  <c:v>1249.39</c:v>
                </c:pt>
                <c:pt idx="18">
                  <c:v>1248.8</c:v>
                </c:pt>
                <c:pt idx="19">
                  <c:v>1248.31</c:v>
                </c:pt>
                <c:pt idx="20">
                  <c:v>1247.66</c:v>
                </c:pt>
                <c:pt idx="21">
                  <c:v>1246.88</c:v>
                </c:pt>
                <c:pt idx="22">
                  <c:v>1246.41</c:v>
                </c:pt>
                <c:pt idx="23">
                  <c:v>1245.47</c:v>
                </c:pt>
                <c:pt idx="24">
                  <c:v>1244.61</c:v>
                </c:pt>
                <c:pt idx="25">
                  <c:v>1243.73</c:v>
                </c:pt>
                <c:pt idx="26">
                  <c:v>1243.15</c:v>
                </c:pt>
                <c:pt idx="27">
                  <c:v>1242.94</c:v>
                </c:pt>
                <c:pt idx="28">
                  <c:v>1242.62</c:v>
                </c:pt>
                <c:pt idx="29">
                  <c:v>1241.86</c:v>
                </c:pt>
                <c:pt idx="30">
                  <c:v>1241.4</c:v>
                </c:pt>
                <c:pt idx="31">
                  <c:v>1241.27</c:v>
                </c:pt>
                <c:pt idx="32">
                  <c:v>1241.5</c:v>
                </c:pt>
                <c:pt idx="33">
                  <c:v>1241.57</c:v>
                </c:pt>
                <c:pt idx="34">
                  <c:v>1241.73</c:v>
                </c:pt>
                <c:pt idx="35">
                  <c:v>1241.42</c:v>
                </c:pt>
                <c:pt idx="36">
                  <c:v>1240.57</c:v>
                </c:pt>
                <c:pt idx="37">
                  <c:v>1239.38</c:v>
                </c:pt>
                <c:pt idx="38">
                  <c:v>1238.17</c:v>
                </c:pt>
                <c:pt idx="39">
                  <c:v>1237.21</c:v>
                </c:pt>
                <c:pt idx="40">
                  <c:v>1236.73</c:v>
                </c:pt>
                <c:pt idx="41">
                  <c:v>1236.69</c:v>
                </c:pt>
                <c:pt idx="42">
                  <c:v>1236.01</c:v>
                </c:pt>
                <c:pt idx="43">
                  <c:v>1235.1</c:v>
                </c:pt>
                <c:pt idx="44">
                  <c:v>1234.24</c:v>
                </c:pt>
                <c:pt idx="45">
                  <c:v>1233.83</c:v>
                </c:pt>
                <c:pt idx="46">
                  <c:v>1233.16</c:v>
                </c:pt>
                <c:pt idx="47">
                  <c:v>1232.96</c:v>
                </c:pt>
                <c:pt idx="48">
                  <c:v>1233.74</c:v>
                </c:pt>
                <c:pt idx="49">
                  <c:v>1234.43</c:v>
                </c:pt>
                <c:pt idx="50">
                  <c:v>1234.57</c:v>
                </c:pt>
                <c:pt idx="51">
                  <c:v>1234.25</c:v>
                </c:pt>
                <c:pt idx="52">
                  <c:v>1233.12</c:v>
                </c:pt>
                <c:pt idx="53">
                  <c:v>1232.2</c:v>
                </c:pt>
                <c:pt idx="54">
                  <c:v>1231.74</c:v>
                </c:pt>
                <c:pt idx="55">
                  <c:v>1230.92</c:v>
                </c:pt>
                <c:pt idx="56">
                  <c:v>1229.82</c:v>
                </c:pt>
                <c:pt idx="57">
                  <c:v>1228.91</c:v>
                </c:pt>
                <c:pt idx="58">
                  <c:v>1227.77</c:v>
                </c:pt>
                <c:pt idx="59">
                  <c:v>1226.7</c:v>
                </c:pt>
                <c:pt idx="60">
                  <c:v>1225.83</c:v>
                </c:pt>
                <c:pt idx="61">
                  <c:v>1225.35</c:v>
                </c:pt>
                <c:pt idx="62">
                  <c:v>1225.38</c:v>
                </c:pt>
                <c:pt idx="63">
                  <c:v>1225.26</c:v>
                </c:pt>
                <c:pt idx="64">
                  <c:v>1224.61</c:v>
                </c:pt>
                <c:pt idx="65">
                  <c:v>1223.95</c:v>
                </c:pt>
                <c:pt idx="66">
                  <c:v>1223.23</c:v>
                </c:pt>
                <c:pt idx="67">
                  <c:v>1222.59</c:v>
                </c:pt>
                <c:pt idx="68">
                  <c:v>1222.51</c:v>
                </c:pt>
                <c:pt idx="69">
                  <c:v>1222.94</c:v>
                </c:pt>
                <c:pt idx="70">
                  <c:v>1222.73</c:v>
                </c:pt>
                <c:pt idx="71">
                  <c:v>1222.1</c:v>
                </c:pt>
                <c:pt idx="72">
                  <c:v>1221.57</c:v>
                </c:pt>
                <c:pt idx="73">
                  <c:v>1221.27</c:v>
                </c:pt>
                <c:pt idx="74">
                  <c:v>1221.04</c:v>
                </c:pt>
                <c:pt idx="75">
                  <c:v>1221.41</c:v>
                </c:pt>
                <c:pt idx="76">
                  <c:v>1222.51</c:v>
                </c:pt>
                <c:pt idx="77">
                  <c:v>1222.92</c:v>
                </c:pt>
                <c:pt idx="78">
                  <c:v>1222.9</c:v>
                </c:pt>
                <c:pt idx="79">
                  <c:v>1222.71</c:v>
                </c:pt>
                <c:pt idx="80">
                  <c:v>1222.91</c:v>
                </c:pt>
                <c:pt idx="81">
                  <c:v>1223.43</c:v>
                </c:pt>
                <c:pt idx="82">
                  <c:v>1223.73</c:v>
                </c:pt>
                <c:pt idx="83">
                  <c:v>1224.15</c:v>
                </c:pt>
                <c:pt idx="84">
                  <c:v>1224.17</c:v>
                </c:pt>
                <c:pt idx="85">
                  <c:v>1223.63</c:v>
                </c:pt>
                <c:pt idx="86">
                  <c:v>1223.18</c:v>
                </c:pt>
                <c:pt idx="87">
                  <c:v>1222.94</c:v>
                </c:pt>
                <c:pt idx="88">
                  <c:v>1222.81</c:v>
                </c:pt>
                <c:pt idx="89">
                  <c:v>1222.72</c:v>
                </c:pt>
                <c:pt idx="90">
                  <c:v>1223.04</c:v>
                </c:pt>
                <c:pt idx="91">
                  <c:v>1223.13</c:v>
                </c:pt>
                <c:pt idx="92">
                  <c:v>1222.96</c:v>
                </c:pt>
                <c:pt idx="93">
                  <c:v>1222.71</c:v>
                </c:pt>
                <c:pt idx="94">
                  <c:v>1222.39</c:v>
                </c:pt>
                <c:pt idx="95">
                  <c:v>1222.04</c:v>
                </c:pt>
                <c:pt idx="96">
                  <c:v>1221.87</c:v>
                </c:pt>
                <c:pt idx="97">
                  <c:v>1221.58</c:v>
                </c:pt>
                <c:pt idx="98">
                  <c:v>1221.24</c:v>
                </c:pt>
                <c:pt idx="99">
                  <c:v>1220.49</c:v>
                </c:pt>
                <c:pt idx="100">
                  <c:v>1219.62</c:v>
                </c:pt>
                <c:pt idx="101">
                  <c:v>1218.73</c:v>
                </c:pt>
                <c:pt idx="102">
                  <c:v>1217.94</c:v>
                </c:pt>
                <c:pt idx="103">
                  <c:v>1217.66</c:v>
                </c:pt>
                <c:pt idx="104">
                  <c:v>1218</c:v>
                </c:pt>
                <c:pt idx="105">
                  <c:v>1218.17</c:v>
                </c:pt>
                <c:pt idx="106">
                  <c:v>1217.69</c:v>
                </c:pt>
                <c:pt idx="107">
                  <c:v>1217.25</c:v>
                </c:pt>
                <c:pt idx="108">
                  <c:v>1216.98</c:v>
                </c:pt>
                <c:pt idx="109">
                  <c:v>1216.75</c:v>
                </c:pt>
                <c:pt idx="110">
                  <c:v>1217.04</c:v>
                </c:pt>
                <c:pt idx="111">
                  <c:v>1217.61</c:v>
                </c:pt>
                <c:pt idx="112">
                  <c:v>1217.67</c:v>
                </c:pt>
                <c:pt idx="113">
                  <c:v>1217.43</c:v>
                </c:pt>
                <c:pt idx="114">
                  <c:v>1217.33</c:v>
                </c:pt>
                <c:pt idx="115">
                  <c:v>1217.41</c:v>
                </c:pt>
                <c:pt idx="116">
                  <c:v>1217.36</c:v>
                </c:pt>
                <c:pt idx="117">
                  <c:v>1218.16</c:v>
                </c:pt>
                <c:pt idx="118">
                  <c:v>1219.41</c:v>
                </c:pt>
                <c:pt idx="119">
                  <c:v>1220.4</c:v>
                </c:pt>
                <c:pt idx="120">
                  <c:v>1221.83</c:v>
                </c:pt>
                <c:pt idx="121">
                  <c:v>1223.34</c:v>
                </c:pt>
                <c:pt idx="122">
                  <c:v>1224.55</c:v>
                </c:pt>
                <c:pt idx="123">
                  <c:v>1225.59</c:v>
                </c:pt>
                <c:pt idx="124">
                  <c:v>1227.04</c:v>
                </c:pt>
                <c:pt idx="125">
                  <c:v>1228.82</c:v>
                </c:pt>
                <c:pt idx="126">
                  <c:v>1230.13</c:v>
                </c:pt>
                <c:pt idx="127">
                  <c:v>1231.19</c:v>
                </c:pt>
                <c:pt idx="128">
                  <c:v>1231.91</c:v>
                </c:pt>
                <c:pt idx="129">
                  <c:v>1232.66</c:v>
                </c:pt>
                <c:pt idx="130">
                  <c:v>1233.43</c:v>
                </c:pt>
                <c:pt idx="131">
                  <c:v>1235.03</c:v>
                </c:pt>
                <c:pt idx="132">
                  <c:v>1237.01</c:v>
                </c:pt>
                <c:pt idx="133">
                  <c:v>1239.08</c:v>
                </c:pt>
                <c:pt idx="134">
                  <c:v>1241.43</c:v>
                </c:pt>
                <c:pt idx="135">
                  <c:v>1244.03</c:v>
                </c:pt>
                <c:pt idx="136">
                  <c:v>1246.53</c:v>
                </c:pt>
                <c:pt idx="137">
                  <c:v>1248.89</c:v>
                </c:pt>
                <c:pt idx="138">
                  <c:v>1251.26</c:v>
                </c:pt>
                <c:pt idx="139">
                  <c:v>1253.49</c:v>
                </c:pt>
                <c:pt idx="140">
                  <c:v>1255.27</c:v>
                </c:pt>
                <c:pt idx="141">
                  <c:v>1256.26</c:v>
                </c:pt>
                <c:pt idx="142">
                  <c:v>1257.29</c:v>
                </c:pt>
                <c:pt idx="143">
                  <c:v>1258.43</c:v>
                </c:pt>
                <c:pt idx="144">
                  <c:v>1260.2</c:v>
                </c:pt>
                <c:pt idx="145">
                  <c:v>1262.71</c:v>
                </c:pt>
                <c:pt idx="146">
                  <c:v>1265.49</c:v>
                </c:pt>
                <c:pt idx="147">
                  <c:v>1267.73</c:v>
                </c:pt>
                <c:pt idx="148">
                  <c:v>1269.63</c:v>
                </c:pt>
                <c:pt idx="149">
                  <c:v>1271.05</c:v>
                </c:pt>
                <c:pt idx="150">
                  <c:v>1272.11</c:v>
                </c:pt>
                <c:pt idx="151">
                  <c:v>1273.27</c:v>
                </c:pt>
                <c:pt idx="152">
                  <c:v>1274.43</c:v>
                </c:pt>
                <c:pt idx="153">
                  <c:v>1275.74</c:v>
                </c:pt>
                <c:pt idx="154">
                  <c:v>1276.66</c:v>
                </c:pt>
                <c:pt idx="155">
                  <c:v>1277.36</c:v>
                </c:pt>
                <c:pt idx="156">
                  <c:v>1277.92</c:v>
                </c:pt>
                <c:pt idx="157">
                  <c:v>1277.89</c:v>
                </c:pt>
                <c:pt idx="158">
                  <c:v>1277.88</c:v>
                </c:pt>
                <c:pt idx="159">
                  <c:v>1278.28</c:v>
                </c:pt>
                <c:pt idx="160">
                  <c:v>1279.09</c:v>
                </c:pt>
                <c:pt idx="161">
                  <c:v>1279.32</c:v>
                </c:pt>
                <c:pt idx="162">
                  <c:v>1279.19</c:v>
                </c:pt>
                <c:pt idx="163">
                  <c:v>1279.63</c:v>
                </c:pt>
                <c:pt idx="164">
                  <c:v>1280.17</c:v>
                </c:pt>
                <c:pt idx="165">
                  <c:v>1280.31</c:v>
                </c:pt>
                <c:pt idx="166">
                  <c:v>1280.87</c:v>
                </c:pt>
                <c:pt idx="167">
                  <c:v>1281.75</c:v>
                </c:pt>
                <c:pt idx="168">
                  <c:v>1282.24</c:v>
                </c:pt>
                <c:pt idx="169">
                  <c:v>1282.16</c:v>
                </c:pt>
                <c:pt idx="170">
                  <c:v>1281.95</c:v>
                </c:pt>
                <c:pt idx="171">
                  <c:v>1281.39</c:v>
                </c:pt>
                <c:pt idx="172">
                  <c:v>1280.91</c:v>
                </c:pt>
                <c:pt idx="173">
                  <c:v>1280.97</c:v>
                </c:pt>
                <c:pt idx="174">
                  <c:v>1281.84</c:v>
                </c:pt>
                <c:pt idx="175">
                  <c:v>1282.17</c:v>
                </c:pt>
                <c:pt idx="176">
                  <c:v>1282.12</c:v>
                </c:pt>
                <c:pt idx="177">
                  <c:v>1281.79</c:v>
                </c:pt>
                <c:pt idx="178">
                  <c:v>1281.51</c:v>
                </c:pt>
                <c:pt idx="179">
                  <c:v>1281.3</c:v>
                </c:pt>
                <c:pt idx="180">
                  <c:v>1281.12</c:v>
                </c:pt>
                <c:pt idx="181">
                  <c:v>1281.13</c:v>
                </c:pt>
                <c:pt idx="182">
                  <c:v>1281.11</c:v>
                </c:pt>
                <c:pt idx="183">
                  <c:v>1280.89</c:v>
                </c:pt>
                <c:pt idx="184">
                  <c:v>1281.4</c:v>
                </c:pt>
                <c:pt idx="185">
                  <c:v>1281.95</c:v>
                </c:pt>
                <c:pt idx="186">
                  <c:v>1282.36</c:v>
                </c:pt>
                <c:pt idx="187">
                  <c:v>1282.81</c:v>
                </c:pt>
                <c:pt idx="188">
                  <c:v>1283.47</c:v>
                </c:pt>
                <c:pt idx="189">
                  <c:v>1283.7</c:v>
                </c:pt>
                <c:pt idx="190">
                  <c:v>1284.08</c:v>
                </c:pt>
                <c:pt idx="191">
                  <c:v>1284.45</c:v>
                </c:pt>
                <c:pt idx="192">
                  <c:v>1284.51</c:v>
                </c:pt>
                <c:pt idx="193">
                  <c:v>1284.11</c:v>
                </c:pt>
                <c:pt idx="194">
                  <c:v>1283.75</c:v>
                </c:pt>
                <c:pt idx="195">
                  <c:v>1283.78</c:v>
                </c:pt>
                <c:pt idx="196">
                  <c:v>1283.57</c:v>
                </c:pt>
                <c:pt idx="197">
                  <c:v>1283.14</c:v>
                </c:pt>
                <c:pt idx="198">
                  <c:v>1282.74</c:v>
                </c:pt>
                <c:pt idx="199">
                  <c:v>1282.24</c:v>
                </c:pt>
                <c:pt idx="200">
                  <c:v>1281.86</c:v>
                </c:pt>
                <c:pt idx="201">
                  <c:v>1281.78</c:v>
                </c:pt>
                <c:pt idx="202">
                  <c:v>1281.82</c:v>
                </c:pt>
                <c:pt idx="203">
                  <c:v>1281.65</c:v>
                </c:pt>
                <c:pt idx="204">
                  <c:v>1281.43</c:v>
                </c:pt>
                <c:pt idx="205">
                  <c:v>1281.17</c:v>
                </c:pt>
                <c:pt idx="206">
                  <c:v>1280.96</c:v>
                </c:pt>
                <c:pt idx="207">
                  <c:v>1280.75</c:v>
                </c:pt>
                <c:pt idx="208">
                  <c:v>1280.87</c:v>
                </c:pt>
                <c:pt idx="209">
                  <c:v>1281.24</c:v>
                </c:pt>
                <c:pt idx="210">
                  <c:v>1281.63</c:v>
                </c:pt>
                <c:pt idx="211">
                  <c:v>1281.82</c:v>
                </c:pt>
                <c:pt idx="212">
                  <c:v>1282</c:v>
                </c:pt>
                <c:pt idx="213">
                  <c:v>1281.94</c:v>
                </c:pt>
                <c:pt idx="214">
                  <c:v>1282.05</c:v>
                </c:pt>
                <c:pt idx="215">
                  <c:v>1282.36</c:v>
                </c:pt>
                <c:pt idx="216">
                  <c:v>1282.76</c:v>
                </c:pt>
                <c:pt idx="217">
                  <c:v>1282.53</c:v>
                </c:pt>
                <c:pt idx="218">
                  <c:v>1281.81</c:v>
                </c:pt>
                <c:pt idx="219">
                  <c:v>1281.34</c:v>
                </c:pt>
                <c:pt idx="220">
                  <c:v>1281.15</c:v>
                </c:pt>
                <c:pt idx="221">
                  <c:v>1280.89</c:v>
                </c:pt>
                <c:pt idx="222">
                  <c:v>1280.9</c:v>
                </c:pt>
                <c:pt idx="223">
                  <c:v>1281.06</c:v>
                </c:pt>
                <c:pt idx="224">
                  <c:v>1280.87</c:v>
                </c:pt>
                <c:pt idx="225">
                  <c:v>1280.39</c:v>
                </c:pt>
                <c:pt idx="226">
                  <c:v>1279.96</c:v>
                </c:pt>
                <c:pt idx="227">
                  <c:v>1279.53</c:v>
                </c:pt>
                <c:pt idx="228">
                  <c:v>1278.98</c:v>
                </c:pt>
                <c:pt idx="229">
                  <c:v>1278.6</c:v>
                </c:pt>
                <c:pt idx="230">
                  <c:v>1278.79</c:v>
                </c:pt>
                <c:pt idx="231">
                  <c:v>1278.87</c:v>
                </c:pt>
                <c:pt idx="232">
                  <c:v>1278.83</c:v>
                </c:pt>
                <c:pt idx="233">
                  <c:v>1278.84</c:v>
                </c:pt>
                <c:pt idx="234">
                  <c:v>1279.08</c:v>
                </c:pt>
                <c:pt idx="235">
                  <c:v>1279.41</c:v>
                </c:pt>
                <c:pt idx="236">
                  <c:v>1279.05</c:v>
                </c:pt>
                <c:pt idx="237">
                  <c:v>1279.23</c:v>
                </c:pt>
                <c:pt idx="238">
                  <c:v>1278.83</c:v>
                </c:pt>
                <c:pt idx="239">
                  <c:v>1278.38</c:v>
                </c:pt>
                <c:pt idx="240">
                  <c:v>1278.38</c:v>
                </c:pt>
                <c:pt idx="241">
                  <c:v>1278.42</c:v>
                </c:pt>
                <c:pt idx="242">
                  <c:v>1278.26</c:v>
                </c:pt>
                <c:pt idx="243">
                  <c:v>1278.67</c:v>
                </c:pt>
                <c:pt idx="244">
                  <c:v>1279.1</c:v>
                </c:pt>
                <c:pt idx="245">
                  <c:v>1279.1</c:v>
                </c:pt>
                <c:pt idx="246">
                  <c:v>1278.77</c:v>
                </c:pt>
                <c:pt idx="247">
                  <c:v>1278.43</c:v>
                </c:pt>
                <c:pt idx="248">
                  <c:v>1278.63</c:v>
                </c:pt>
                <c:pt idx="249">
                  <c:v>1279.13</c:v>
                </c:pt>
                <c:pt idx="250">
                  <c:v>1279.74</c:v>
                </c:pt>
                <c:pt idx="251">
                  <c:v>1280.61</c:v>
                </c:pt>
                <c:pt idx="252">
                  <c:v>1280.97</c:v>
                </c:pt>
                <c:pt idx="253">
                  <c:v>1280.5</c:v>
                </c:pt>
                <c:pt idx="254">
                  <c:v>1280.11</c:v>
                </c:pt>
                <c:pt idx="255">
                  <c:v>1279.91</c:v>
                </c:pt>
                <c:pt idx="256">
                  <c:v>1280.03</c:v>
                </c:pt>
                <c:pt idx="257">
                  <c:v>1280.32</c:v>
                </c:pt>
                <c:pt idx="258">
                  <c:v>1280.98</c:v>
                </c:pt>
                <c:pt idx="259">
                  <c:v>1281.57</c:v>
                </c:pt>
                <c:pt idx="260">
                  <c:v>1281.8</c:v>
                </c:pt>
                <c:pt idx="261">
                  <c:v>1281.97</c:v>
                </c:pt>
                <c:pt idx="262">
                  <c:v>1282.02</c:v>
                </c:pt>
                <c:pt idx="263">
                  <c:v>1282.05</c:v>
                </c:pt>
                <c:pt idx="264">
                  <c:v>1282.58</c:v>
                </c:pt>
                <c:pt idx="265">
                  <c:v>1283.1</c:v>
                </c:pt>
                <c:pt idx="266">
                  <c:v>1282.91</c:v>
                </c:pt>
                <c:pt idx="267">
                  <c:v>1282.68</c:v>
                </c:pt>
                <c:pt idx="268">
                  <c:v>1282.72</c:v>
                </c:pt>
                <c:pt idx="269">
                  <c:v>1282.7</c:v>
                </c:pt>
                <c:pt idx="270">
                  <c:v>1282.75</c:v>
                </c:pt>
                <c:pt idx="271">
                  <c:v>1282.89</c:v>
                </c:pt>
                <c:pt idx="272">
                  <c:v>1283.13</c:v>
                </c:pt>
                <c:pt idx="273">
                  <c:v>1283.36</c:v>
                </c:pt>
                <c:pt idx="274">
                  <c:v>1283.42</c:v>
                </c:pt>
                <c:pt idx="275">
                  <c:v>1283.59</c:v>
                </c:pt>
                <c:pt idx="276">
                  <c:v>1283.72</c:v>
                </c:pt>
                <c:pt idx="277">
                  <c:v>1284</c:v>
                </c:pt>
                <c:pt idx="278">
                  <c:v>1284.34</c:v>
                </c:pt>
                <c:pt idx="279">
                  <c:v>1284.93</c:v>
                </c:pt>
                <c:pt idx="280">
                  <c:v>1285.14</c:v>
                </c:pt>
                <c:pt idx="281">
                  <c:v>1285.2</c:v>
                </c:pt>
                <c:pt idx="282">
                  <c:v>1285.21</c:v>
                </c:pt>
                <c:pt idx="283">
                  <c:v>1285.25</c:v>
                </c:pt>
                <c:pt idx="284">
                  <c:v>1285.35</c:v>
                </c:pt>
                <c:pt idx="285">
                  <c:v>1285.62</c:v>
                </c:pt>
                <c:pt idx="286">
                  <c:v>1286.01</c:v>
                </c:pt>
                <c:pt idx="287">
                  <c:v>1286.08</c:v>
                </c:pt>
                <c:pt idx="288">
                  <c:v>1285.85</c:v>
                </c:pt>
                <c:pt idx="289">
                  <c:v>1285.56</c:v>
                </c:pt>
                <c:pt idx="290">
                  <c:v>1285.43</c:v>
                </c:pt>
                <c:pt idx="291">
                  <c:v>1285.26</c:v>
                </c:pt>
                <c:pt idx="292">
                  <c:v>1285.43</c:v>
                </c:pt>
                <c:pt idx="293">
                  <c:v>1285.7</c:v>
                </c:pt>
                <c:pt idx="294">
                  <c:v>1285.75</c:v>
                </c:pt>
                <c:pt idx="295">
                  <c:v>1285.54</c:v>
                </c:pt>
                <c:pt idx="296">
                  <c:v>1285.47</c:v>
                </c:pt>
                <c:pt idx="297">
                  <c:v>1285.45</c:v>
                </c:pt>
                <c:pt idx="298">
                  <c:v>1285.53</c:v>
                </c:pt>
                <c:pt idx="299">
                  <c:v>1285.75</c:v>
                </c:pt>
                <c:pt idx="300">
                  <c:v>1286.03</c:v>
                </c:pt>
                <c:pt idx="301">
                  <c:v>1285.95</c:v>
                </c:pt>
                <c:pt idx="302">
                  <c:v>1285.88</c:v>
                </c:pt>
                <c:pt idx="303">
                  <c:v>1286.07</c:v>
                </c:pt>
                <c:pt idx="304">
                  <c:v>1286.49</c:v>
                </c:pt>
                <c:pt idx="305">
                  <c:v>1286.8</c:v>
                </c:pt>
                <c:pt idx="306">
                  <c:v>1287.04</c:v>
                </c:pt>
                <c:pt idx="307">
                  <c:v>1287.39</c:v>
                </c:pt>
                <c:pt idx="308">
                  <c:v>1287.19</c:v>
                </c:pt>
                <c:pt idx="309">
                  <c:v>1287.01</c:v>
                </c:pt>
                <c:pt idx="310">
                  <c:v>1286.74</c:v>
                </c:pt>
                <c:pt idx="311">
                  <c:v>1286.49</c:v>
                </c:pt>
                <c:pt idx="312">
                  <c:v>1286.41</c:v>
                </c:pt>
                <c:pt idx="313">
                  <c:v>1286.51</c:v>
                </c:pt>
                <c:pt idx="314">
                  <c:v>1286.76</c:v>
                </c:pt>
                <c:pt idx="315">
                  <c:v>1286.8</c:v>
                </c:pt>
                <c:pt idx="316">
                  <c:v>1286.77</c:v>
                </c:pt>
                <c:pt idx="317">
                  <c:v>1286.65</c:v>
                </c:pt>
                <c:pt idx="318">
                  <c:v>1286.47</c:v>
                </c:pt>
                <c:pt idx="319">
                  <c:v>1286.26</c:v>
                </c:pt>
                <c:pt idx="320">
                  <c:v>1286.32</c:v>
                </c:pt>
                <c:pt idx="321">
                  <c:v>1286.68</c:v>
                </c:pt>
                <c:pt idx="322">
                  <c:v>1287.06</c:v>
                </c:pt>
                <c:pt idx="323">
                  <c:v>1286.91</c:v>
                </c:pt>
                <c:pt idx="324">
                  <c:v>1286.58</c:v>
                </c:pt>
                <c:pt idx="325">
                  <c:v>1286.49</c:v>
                </c:pt>
                <c:pt idx="326">
                  <c:v>1286.35</c:v>
                </c:pt>
                <c:pt idx="327">
                  <c:v>1286.23</c:v>
                </c:pt>
                <c:pt idx="328">
                  <c:v>1285.97</c:v>
                </c:pt>
                <c:pt idx="329">
                  <c:v>1285.5</c:v>
                </c:pt>
                <c:pt idx="330">
                  <c:v>1284.83</c:v>
                </c:pt>
                <c:pt idx="331">
                  <c:v>1284.31</c:v>
                </c:pt>
                <c:pt idx="332">
                  <c:v>1283.61</c:v>
                </c:pt>
                <c:pt idx="333">
                  <c:v>1283.28</c:v>
                </c:pt>
                <c:pt idx="334">
                  <c:v>1283.68</c:v>
                </c:pt>
                <c:pt idx="335">
                  <c:v>1284.43</c:v>
                </c:pt>
                <c:pt idx="336">
                  <c:v>1284.81</c:v>
                </c:pt>
                <c:pt idx="337">
                  <c:v>1284.97</c:v>
                </c:pt>
                <c:pt idx="338">
                  <c:v>1285.11</c:v>
                </c:pt>
                <c:pt idx="339">
                  <c:v>1285.41</c:v>
                </c:pt>
                <c:pt idx="340">
                  <c:v>1285.82</c:v>
                </c:pt>
                <c:pt idx="341">
                  <c:v>1286.5</c:v>
                </c:pt>
                <c:pt idx="342">
                  <c:v>1287.05</c:v>
                </c:pt>
                <c:pt idx="343">
                  <c:v>1287.14</c:v>
                </c:pt>
                <c:pt idx="344">
                  <c:v>1286.72</c:v>
                </c:pt>
                <c:pt idx="345">
                  <c:v>1286.52</c:v>
                </c:pt>
                <c:pt idx="346">
                  <c:v>1286.27</c:v>
                </c:pt>
                <c:pt idx="347">
                  <c:v>1286.26</c:v>
                </c:pt>
                <c:pt idx="348">
                  <c:v>1286.63</c:v>
                </c:pt>
                <c:pt idx="349">
                  <c:v>1287.21</c:v>
                </c:pt>
                <c:pt idx="350">
                  <c:v>1287.56</c:v>
                </c:pt>
                <c:pt idx="351">
                  <c:v>1287.58</c:v>
                </c:pt>
                <c:pt idx="352">
                  <c:v>1287.29</c:v>
                </c:pt>
                <c:pt idx="353">
                  <c:v>1286.95</c:v>
                </c:pt>
                <c:pt idx="354">
                  <c:v>1286.39</c:v>
                </c:pt>
                <c:pt idx="355">
                  <c:v>1286.06</c:v>
                </c:pt>
                <c:pt idx="356">
                  <c:v>1286.21</c:v>
                </c:pt>
                <c:pt idx="357">
                  <c:v>1286.09</c:v>
                </c:pt>
                <c:pt idx="358">
                  <c:v>1285.96</c:v>
                </c:pt>
                <c:pt idx="359">
                  <c:v>1285.68</c:v>
                </c:pt>
                <c:pt idx="360">
                  <c:v>1284.96</c:v>
                </c:pt>
                <c:pt idx="361">
                  <c:v>1284.43</c:v>
                </c:pt>
                <c:pt idx="362">
                  <c:v>1284.16</c:v>
                </c:pt>
                <c:pt idx="363">
                  <c:v>1284.5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elevation!$E$1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elevation!$A$2:$A$365</c:f>
              <c:strCache>
                <c:ptCount val="364"/>
                <c:pt idx="0">
                  <c:v>1-Jan</c:v>
                </c:pt>
                <c:pt idx="1">
                  <c:v>2-Jan</c:v>
                </c:pt>
                <c:pt idx="2">
                  <c:v>3-Jan</c:v>
                </c:pt>
                <c:pt idx="3">
                  <c:v>4-Jan</c:v>
                </c:pt>
                <c:pt idx="4">
                  <c:v>5-Jan</c:v>
                </c:pt>
                <c:pt idx="5">
                  <c:v>6-Jan</c:v>
                </c:pt>
                <c:pt idx="6">
                  <c:v>7-Jan</c:v>
                </c:pt>
                <c:pt idx="7">
                  <c:v>8-Jan</c:v>
                </c:pt>
                <c:pt idx="8">
                  <c:v>9-Jan</c:v>
                </c:pt>
                <c:pt idx="9">
                  <c:v>10-Jan</c:v>
                </c:pt>
                <c:pt idx="10">
                  <c:v>11-Jan</c:v>
                </c:pt>
                <c:pt idx="11">
                  <c:v>12-Jan</c:v>
                </c:pt>
                <c:pt idx="12">
                  <c:v>13-Jan</c:v>
                </c:pt>
                <c:pt idx="13">
                  <c:v>14-Jan</c:v>
                </c:pt>
                <c:pt idx="14">
                  <c:v>15-Jan</c:v>
                </c:pt>
                <c:pt idx="15">
                  <c:v>16-Jan</c:v>
                </c:pt>
                <c:pt idx="16">
                  <c:v>17-Jan</c:v>
                </c:pt>
                <c:pt idx="17">
                  <c:v>18-Jan</c:v>
                </c:pt>
                <c:pt idx="18">
                  <c:v>19-Jan</c:v>
                </c:pt>
                <c:pt idx="19">
                  <c:v>20-Jan</c:v>
                </c:pt>
                <c:pt idx="20">
                  <c:v>21-Jan</c:v>
                </c:pt>
                <c:pt idx="21">
                  <c:v>22-Jan</c:v>
                </c:pt>
                <c:pt idx="22">
                  <c:v>23-Jan</c:v>
                </c:pt>
                <c:pt idx="23">
                  <c:v>24-Jan</c:v>
                </c:pt>
                <c:pt idx="24">
                  <c:v>25-Jan</c:v>
                </c:pt>
                <c:pt idx="25">
                  <c:v>26-Jan</c:v>
                </c:pt>
                <c:pt idx="26">
                  <c:v>27-Jan</c:v>
                </c:pt>
                <c:pt idx="27">
                  <c:v>28-Jan</c:v>
                </c:pt>
                <c:pt idx="28">
                  <c:v>29-Jan</c:v>
                </c:pt>
                <c:pt idx="29">
                  <c:v>30-Jan</c:v>
                </c:pt>
                <c:pt idx="30">
                  <c:v>31-Jan</c:v>
                </c:pt>
                <c:pt idx="31">
                  <c:v>1-Feb</c:v>
                </c:pt>
                <c:pt idx="32">
                  <c:v>2-Feb</c:v>
                </c:pt>
                <c:pt idx="33">
                  <c:v>3-Feb</c:v>
                </c:pt>
                <c:pt idx="34">
                  <c:v>4-Feb</c:v>
                </c:pt>
                <c:pt idx="35">
                  <c:v>5-Feb</c:v>
                </c:pt>
                <c:pt idx="36">
                  <c:v>6-Feb</c:v>
                </c:pt>
                <c:pt idx="37">
                  <c:v>7-Feb</c:v>
                </c:pt>
                <c:pt idx="38">
                  <c:v>8-Feb</c:v>
                </c:pt>
                <c:pt idx="39">
                  <c:v>9-Feb</c:v>
                </c:pt>
                <c:pt idx="40">
                  <c:v>10-Feb</c:v>
                </c:pt>
                <c:pt idx="41">
                  <c:v>11-Feb</c:v>
                </c:pt>
                <c:pt idx="42">
                  <c:v>12-Feb</c:v>
                </c:pt>
                <c:pt idx="43">
                  <c:v>13-Feb</c:v>
                </c:pt>
                <c:pt idx="44">
                  <c:v>14-Feb</c:v>
                </c:pt>
                <c:pt idx="45">
                  <c:v>15-Feb</c:v>
                </c:pt>
                <c:pt idx="46">
                  <c:v>16-Feb</c:v>
                </c:pt>
                <c:pt idx="47">
                  <c:v>17-Feb</c:v>
                </c:pt>
                <c:pt idx="48">
                  <c:v>18-Feb</c:v>
                </c:pt>
                <c:pt idx="49">
                  <c:v>19-Feb</c:v>
                </c:pt>
                <c:pt idx="50">
                  <c:v>20-Feb</c:v>
                </c:pt>
                <c:pt idx="51">
                  <c:v>21-Feb</c:v>
                </c:pt>
                <c:pt idx="52">
                  <c:v>22-Feb</c:v>
                </c:pt>
                <c:pt idx="53">
                  <c:v>23-Feb</c:v>
                </c:pt>
                <c:pt idx="54">
                  <c:v>24-Feb</c:v>
                </c:pt>
                <c:pt idx="55">
                  <c:v>25-Feb</c:v>
                </c:pt>
                <c:pt idx="56">
                  <c:v>26-Feb</c:v>
                </c:pt>
                <c:pt idx="57">
                  <c:v>27-Feb</c:v>
                </c:pt>
                <c:pt idx="58">
                  <c:v>28-Feb</c:v>
                </c:pt>
                <c:pt idx="59">
                  <c:v>1-Mar</c:v>
                </c:pt>
                <c:pt idx="60">
                  <c:v>2-Mar</c:v>
                </c:pt>
                <c:pt idx="61">
                  <c:v>3-Mar</c:v>
                </c:pt>
                <c:pt idx="62">
                  <c:v>4-Mar</c:v>
                </c:pt>
                <c:pt idx="63">
                  <c:v>5-Mar</c:v>
                </c:pt>
                <c:pt idx="64">
                  <c:v>6-Mar</c:v>
                </c:pt>
                <c:pt idx="65">
                  <c:v>7-Mar</c:v>
                </c:pt>
                <c:pt idx="66">
                  <c:v>8-Mar</c:v>
                </c:pt>
                <c:pt idx="67">
                  <c:v>9-Mar</c:v>
                </c:pt>
                <c:pt idx="68">
                  <c:v>10-Mar</c:v>
                </c:pt>
                <c:pt idx="69">
                  <c:v>11-Mar</c:v>
                </c:pt>
                <c:pt idx="70">
                  <c:v>12-Mar</c:v>
                </c:pt>
                <c:pt idx="71">
                  <c:v>13-Mar</c:v>
                </c:pt>
                <c:pt idx="72">
                  <c:v>14-Mar</c:v>
                </c:pt>
                <c:pt idx="73">
                  <c:v>15-Mar</c:v>
                </c:pt>
                <c:pt idx="74">
                  <c:v>16-Mar</c:v>
                </c:pt>
                <c:pt idx="75">
                  <c:v>17-Mar</c:v>
                </c:pt>
                <c:pt idx="76">
                  <c:v>18-Mar</c:v>
                </c:pt>
                <c:pt idx="77">
                  <c:v>19-Mar</c:v>
                </c:pt>
                <c:pt idx="78">
                  <c:v>20-Mar</c:v>
                </c:pt>
                <c:pt idx="79">
                  <c:v>21-Mar</c:v>
                </c:pt>
                <c:pt idx="80">
                  <c:v>22-Mar</c:v>
                </c:pt>
                <c:pt idx="81">
                  <c:v>23-Mar</c:v>
                </c:pt>
                <c:pt idx="82">
                  <c:v>24-Mar</c:v>
                </c:pt>
                <c:pt idx="83">
                  <c:v>25-Mar</c:v>
                </c:pt>
                <c:pt idx="84">
                  <c:v>26-Mar</c:v>
                </c:pt>
                <c:pt idx="85">
                  <c:v>27-Mar</c:v>
                </c:pt>
                <c:pt idx="86">
                  <c:v>28-Mar</c:v>
                </c:pt>
                <c:pt idx="87">
                  <c:v>29-Mar</c:v>
                </c:pt>
                <c:pt idx="88">
                  <c:v>30-Mar</c:v>
                </c:pt>
                <c:pt idx="89">
                  <c:v>31-Mar</c:v>
                </c:pt>
                <c:pt idx="90">
                  <c:v>1-Apr</c:v>
                </c:pt>
                <c:pt idx="91">
                  <c:v>2-Apr</c:v>
                </c:pt>
                <c:pt idx="92">
                  <c:v>3-Apr</c:v>
                </c:pt>
                <c:pt idx="93">
                  <c:v>4-Apr</c:v>
                </c:pt>
                <c:pt idx="94">
                  <c:v>5-Apr</c:v>
                </c:pt>
                <c:pt idx="95">
                  <c:v>6-Apr</c:v>
                </c:pt>
                <c:pt idx="96">
                  <c:v>7-Apr</c:v>
                </c:pt>
                <c:pt idx="97">
                  <c:v>8-Apr</c:v>
                </c:pt>
                <c:pt idx="98">
                  <c:v>9-Apr</c:v>
                </c:pt>
                <c:pt idx="99">
                  <c:v>10-Apr</c:v>
                </c:pt>
                <c:pt idx="100">
                  <c:v>11-Apr</c:v>
                </c:pt>
                <c:pt idx="101">
                  <c:v>12-Apr</c:v>
                </c:pt>
                <c:pt idx="102">
                  <c:v>13-Apr</c:v>
                </c:pt>
                <c:pt idx="103">
                  <c:v>14-Apr</c:v>
                </c:pt>
                <c:pt idx="104">
                  <c:v>15-Apr</c:v>
                </c:pt>
                <c:pt idx="105">
                  <c:v>16-Apr</c:v>
                </c:pt>
                <c:pt idx="106">
                  <c:v>17-Apr</c:v>
                </c:pt>
                <c:pt idx="107">
                  <c:v>18-Apr</c:v>
                </c:pt>
                <c:pt idx="108">
                  <c:v>19-Apr</c:v>
                </c:pt>
                <c:pt idx="109">
                  <c:v>20-Apr</c:v>
                </c:pt>
                <c:pt idx="110">
                  <c:v>21-Apr</c:v>
                </c:pt>
                <c:pt idx="111">
                  <c:v>22-Apr</c:v>
                </c:pt>
                <c:pt idx="112">
                  <c:v>23-Apr</c:v>
                </c:pt>
                <c:pt idx="113">
                  <c:v>24-Apr</c:v>
                </c:pt>
                <c:pt idx="114">
                  <c:v>25-Apr</c:v>
                </c:pt>
                <c:pt idx="115">
                  <c:v>26-Apr</c:v>
                </c:pt>
                <c:pt idx="116">
                  <c:v>27-Apr</c:v>
                </c:pt>
                <c:pt idx="117">
                  <c:v>28-Apr</c:v>
                </c:pt>
                <c:pt idx="118">
                  <c:v>29-Apr</c:v>
                </c:pt>
                <c:pt idx="119">
                  <c:v>30-Apr</c:v>
                </c:pt>
                <c:pt idx="120">
                  <c:v>1-May</c:v>
                </c:pt>
                <c:pt idx="121">
                  <c:v>2-May</c:v>
                </c:pt>
                <c:pt idx="122">
                  <c:v>3-May</c:v>
                </c:pt>
                <c:pt idx="123">
                  <c:v>4-May</c:v>
                </c:pt>
                <c:pt idx="124">
                  <c:v>5-May</c:v>
                </c:pt>
                <c:pt idx="125">
                  <c:v>6-May</c:v>
                </c:pt>
                <c:pt idx="126">
                  <c:v>7-May</c:v>
                </c:pt>
                <c:pt idx="127">
                  <c:v>8-May</c:v>
                </c:pt>
                <c:pt idx="128">
                  <c:v>9-May</c:v>
                </c:pt>
                <c:pt idx="129">
                  <c:v>10-May</c:v>
                </c:pt>
                <c:pt idx="130">
                  <c:v>11-May</c:v>
                </c:pt>
                <c:pt idx="131">
                  <c:v>12-May</c:v>
                </c:pt>
                <c:pt idx="132">
                  <c:v>13-May</c:v>
                </c:pt>
                <c:pt idx="133">
                  <c:v>14-May</c:v>
                </c:pt>
                <c:pt idx="134">
                  <c:v>15-May</c:v>
                </c:pt>
                <c:pt idx="135">
                  <c:v>16-May</c:v>
                </c:pt>
                <c:pt idx="136">
                  <c:v>17-May</c:v>
                </c:pt>
                <c:pt idx="137">
                  <c:v>18-May</c:v>
                </c:pt>
                <c:pt idx="138">
                  <c:v>19-May</c:v>
                </c:pt>
                <c:pt idx="139">
                  <c:v>20-May</c:v>
                </c:pt>
                <c:pt idx="140">
                  <c:v>21-May</c:v>
                </c:pt>
                <c:pt idx="141">
                  <c:v>22-May</c:v>
                </c:pt>
                <c:pt idx="142">
                  <c:v>23-May</c:v>
                </c:pt>
                <c:pt idx="143">
                  <c:v>24-May</c:v>
                </c:pt>
                <c:pt idx="144">
                  <c:v>25-May</c:v>
                </c:pt>
                <c:pt idx="145">
                  <c:v>26-May</c:v>
                </c:pt>
                <c:pt idx="146">
                  <c:v>27-May</c:v>
                </c:pt>
                <c:pt idx="147">
                  <c:v>28-May</c:v>
                </c:pt>
                <c:pt idx="148">
                  <c:v>29-May</c:v>
                </c:pt>
                <c:pt idx="149">
                  <c:v>30-May</c:v>
                </c:pt>
                <c:pt idx="150">
                  <c:v>31-May</c:v>
                </c:pt>
                <c:pt idx="151">
                  <c:v>1-Jun</c:v>
                </c:pt>
                <c:pt idx="152">
                  <c:v>2-Jun</c:v>
                </c:pt>
                <c:pt idx="153">
                  <c:v>3-Jun</c:v>
                </c:pt>
                <c:pt idx="154">
                  <c:v>4-Jun</c:v>
                </c:pt>
                <c:pt idx="155">
                  <c:v>5-Jun</c:v>
                </c:pt>
                <c:pt idx="156">
                  <c:v>6-Jun</c:v>
                </c:pt>
                <c:pt idx="157">
                  <c:v>7-Jun</c:v>
                </c:pt>
                <c:pt idx="158">
                  <c:v>8-Jun</c:v>
                </c:pt>
                <c:pt idx="159">
                  <c:v>9-Jun</c:v>
                </c:pt>
                <c:pt idx="160">
                  <c:v>10-Jun</c:v>
                </c:pt>
                <c:pt idx="161">
                  <c:v>11-Jun</c:v>
                </c:pt>
                <c:pt idx="162">
                  <c:v>12-Jun</c:v>
                </c:pt>
                <c:pt idx="163">
                  <c:v>13-Jun</c:v>
                </c:pt>
                <c:pt idx="164">
                  <c:v>14-Jun</c:v>
                </c:pt>
                <c:pt idx="165">
                  <c:v>15-Jun</c:v>
                </c:pt>
                <c:pt idx="166">
                  <c:v>16-Jun</c:v>
                </c:pt>
                <c:pt idx="167">
                  <c:v>17-Jun</c:v>
                </c:pt>
                <c:pt idx="168">
                  <c:v>18-Jun</c:v>
                </c:pt>
                <c:pt idx="169">
                  <c:v>19-Jun</c:v>
                </c:pt>
                <c:pt idx="170">
                  <c:v>20-Jun</c:v>
                </c:pt>
                <c:pt idx="171">
                  <c:v>21-Jun</c:v>
                </c:pt>
                <c:pt idx="172">
                  <c:v>22-Jun</c:v>
                </c:pt>
                <c:pt idx="173">
                  <c:v>23-Jun</c:v>
                </c:pt>
                <c:pt idx="174">
                  <c:v>24-Jun</c:v>
                </c:pt>
                <c:pt idx="175">
                  <c:v>25-Jun</c:v>
                </c:pt>
                <c:pt idx="176">
                  <c:v>26-Jun</c:v>
                </c:pt>
                <c:pt idx="177">
                  <c:v>27-Jun</c:v>
                </c:pt>
                <c:pt idx="178">
                  <c:v>28-Jun</c:v>
                </c:pt>
                <c:pt idx="179">
                  <c:v>29-Jun</c:v>
                </c:pt>
                <c:pt idx="180">
                  <c:v>30-Jun</c:v>
                </c:pt>
                <c:pt idx="181">
                  <c:v>1-Jul</c:v>
                </c:pt>
                <c:pt idx="182">
                  <c:v>2-Jul</c:v>
                </c:pt>
                <c:pt idx="183">
                  <c:v>3-Jul</c:v>
                </c:pt>
                <c:pt idx="184">
                  <c:v>4-Jul</c:v>
                </c:pt>
                <c:pt idx="185">
                  <c:v>5-Jul</c:v>
                </c:pt>
                <c:pt idx="186">
                  <c:v>6-Jul</c:v>
                </c:pt>
                <c:pt idx="187">
                  <c:v>7-Jul</c:v>
                </c:pt>
                <c:pt idx="188">
                  <c:v>8-Jul</c:v>
                </c:pt>
                <c:pt idx="189">
                  <c:v>9-Jul</c:v>
                </c:pt>
                <c:pt idx="190">
                  <c:v>10-Jul</c:v>
                </c:pt>
                <c:pt idx="191">
                  <c:v>11-Jul</c:v>
                </c:pt>
                <c:pt idx="192">
                  <c:v>12-Jul</c:v>
                </c:pt>
                <c:pt idx="193">
                  <c:v>13-Jul</c:v>
                </c:pt>
                <c:pt idx="194">
                  <c:v>14-Jul</c:v>
                </c:pt>
                <c:pt idx="195">
                  <c:v>15-Jul</c:v>
                </c:pt>
                <c:pt idx="196">
                  <c:v>16-Jul</c:v>
                </c:pt>
                <c:pt idx="197">
                  <c:v>17-Jul</c:v>
                </c:pt>
                <c:pt idx="198">
                  <c:v>18-Jul</c:v>
                </c:pt>
                <c:pt idx="199">
                  <c:v>19-Jul</c:v>
                </c:pt>
                <c:pt idx="200">
                  <c:v>20-Jul</c:v>
                </c:pt>
                <c:pt idx="201">
                  <c:v>21-Jul</c:v>
                </c:pt>
                <c:pt idx="202">
                  <c:v>22-Jul</c:v>
                </c:pt>
                <c:pt idx="203">
                  <c:v>23-Jul</c:v>
                </c:pt>
                <c:pt idx="204">
                  <c:v>24-Jul</c:v>
                </c:pt>
                <c:pt idx="205">
                  <c:v>25-Jul</c:v>
                </c:pt>
                <c:pt idx="206">
                  <c:v>26-Jul</c:v>
                </c:pt>
                <c:pt idx="207">
                  <c:v>27-Jul</c:v>
                </c:pt>
                <c:pt idx="208">
                  <c:v>28-Jul</c:v>
                </c:pt>
                <c:pt idx="209">
                  <c:v>29-Jul</c:v>
                </c:pt>
                <c:pt idx="210">
                  <c:v>30-Jul</c:v>
                </c:pt>
                <c:pt idx="211">
                  <c:v>31-Jul</c:v>
                </c:pt>
                <c:pt idx="212">
                  <c:v>1-Aug</c:v>
                </c:pt>
                <c:pt idx="213">
                  <c:v>2-Aug</c:v>
                </c:pt>
                <c:pt idx="214">
                  <c:v>3-Aug</c:v>
                </c:pt>
                <c:pt idx="215">
                  <c:v>4-Aug</c:v>
                </c:pt>
                <c:pt idx="216">
                  <c:v>5-Aug</c:v>
                </c:pt>
                <c:pt idx="217">
                  <c:v>6-Aug</c:v>
                </c:pt>
                <c:pt idx="218">
                  <c:v>7-Aug</c:v>
                </c:pt>
                <c:pt idx="219">
                  <c:v>8-Aug</c:v>
                </c:pt>
                <c:pt idx="220">
                  <c:v>9-Aug</c:v>
                </c:pt>
                <c:pt idx="221">
                  <c:v>10-Aug</c:v>
                </c:pt>
                <c:pt idx="222">
                  <c:v>11-Aug</c:v>
                </c:pt>
                <c:pt idx="223">
                  <c:v>12-Aug</c:v>
                </c:pt>
                <c:pt idx="224">
                  <c:v>13-Aug</c:v>
                </c:pt>
                <c:pt idx="225">
                  <c:v>14-Aug</c:v>
                </c:pt>
                <c:pt idx="226">
                  <c:v>15-Aug</c:v>
                </c:pt>
                <c:pt idx="227">
                  <c:v>16-Aug</c:v>
                </c:pt>
                <c:pt idx="228">
                  <c:v>17-Aug</c:v>
                </c:pt>
                <c:pt idx="229">
                  <c:v>18-Aug</c:v>
                </c:pt>
                <c:pt idx="230">
                  <c:v>19-Aug</c:v>
                </c:pt>
                <c:pt idx="231">
                  <c:v>20-Aug</c:v>
                </c:pt>
                <c:pt idx="232">
                  <c:v>21-Aug</c:v>
                </c:pt>
                <c:pt idx="233">
                  <c:v>22-Aug</c:v>
                </c:pt>
                <c:pt idx="234">
                  <c:v>23-Aug</c:v>
                </c:pt>
                <c:pt idx="235">
                  <c:v>24-Aug</c:v>
                </c:pt>
                <c:pt idx="236">
                  <c:v>25-Aug</c:v>
                </c:pt>
                <c:pt idx="237">
                  <c:v>26-Aug</c:v>
                </c:pt>
                <c:pt idx="238">
                  <c:v>27-Aug</c:v>
                </c:pt>
                <c:pt idx="239">
                  <c:v>28-Aug</c:v>
                </c:pt>
                <c:pt idx="240">
                  <c:v>29-Aug</c:v>
                </c:pt>
                <c:pt idx="241">
                  <c:v>30-Aug</c:v>
                </c:pt>
                <c:pt idx="242">
                  <c:v>31-Aug</c:v>
                </c:pt>
                <c:pt idx="243">
                  <c:v>1-Sep</c:v>
                </c:pt>
                <c:pt idx="244">
                  <c:v>2-Sep</c:v>
                </c:pt>
                <c:pt idx="245">
                  <c:v>3-Sep</c:v>
                </c:pt>
                <c:pt idx="246">
                  <c:v>4-Sep</c:v>
                </c:pt>
                <c:pt idx="247">
                  <c:v>5-Sep</c:v>
                </c:pt>
                <c:pt idx="248">
                  <c:v>6-Sep</c:v>
                </c:pt>
                <c:pt idx="249">
                  <c:v>7-Sep</c:v>
                </c:pt>
                <c:pt idx="250">
                  <c:v>8-Sep</c:v>
                </c:pt>
                <c:pt idx="251">
                  <c:v>9-Sep</c:v>
                </c:pt>
                <c:pt idx="252">
                  <c:v>10-Sep</c:v>
                </c:pt>
                <c:pt idx="253">
                  <c:v>11-Sep</c:v>
                </c:pt>
                <c:pt idx="254">
                  <c:v>12-Sep</c:v>
                </c:pt>
                <c:pt idx="255">
                  <c:v>13-Sep</c:v>
                </c:pt>
                <c:pt idx="256">
                  <c:v>14-Sep</c:v>
                </c:pt>
                <c:pt idx="257">
                  <c:v>15-Sep</c:v>
                </c:pt>
                <c:pt idx="258">
                  <c:v>16-Sep</c:v>
                </c:pt>
                <c:pt idx="259">
                  <c:v>17-Sep</c:v>
                </c:pt>
                <c:pt idx="260">
                  <c:v>18-Sep</c:v>
                </c:pt>
                <c:pt idx="261">
                  <c:v>19-Sep</c:v>
                </c:pt>
                <c:pt idx="262">
                  <c:v>20-Sep</c:v>
                </c:pt>
                <c:pt idx="263">
                  <c:v>21-Sep</c:v>
                </c:pt>
                <c:pt idx="264">
                  <c:v>22-Sep</c:v>
                </c:pt>
                <c:pt idx="265">
                  <c:v>23-Sep</c:v>
                </c:pt>
                <c:pt idx="266">
                  <c:v>24-Sep</c:v>
                </c:pt>
                <c:pt idx="267">
                  <c:v>25-Sep</c:v>
                </c:pt>
                <c:pt idx="268">
                  <c:v>26-Sep</c:v>
                </c:pt>
                <c:pt idx="269">
                  <c:v>27-Sep</c:v>
                </c:pt>
                <c:pt idx="270">
                  <c:v>28-Sep</c:v>
                </c:pt>
                <c:pt idx="271">
                  <c:v>29-Sep</c:v>
                </c:pt>
                <c:pt idx="272">
                  <c:v>30-Sep</c:v>
                </c:pt>
                <c:pt idx="273">
                  <c:v>1-Oct</c:v>
                </c:pt>
                <c:pt idx="274">
                  <c:v>2-Oct</c:v>
                </c:pt>
                <c:pt idx="275">
                  <c:v>3-Oct</c:v>
                </c:pt>
                <c:pt idx="276">
                  <c:v>4-Oct</c:v>
                </c:pt>
                <c:pt idx="277">
                  <c:v>5-Oct</c:v>
                </c:pt>
                <c:pt idx="278">
                  <c:v>6-Oct</c:v>
                </c:pt>
                <c:pt idx="279">
                  <c:v>7-Oct</c:v>
                </c:pt>
                <c:pt idx="280">
                  <c:v>8-Oct</c:v>
                </c:pt>
                <c:pt idx="281">
                  <c:v>9-Oct</c:v>
                </c:pt>
                <c:pt idx="282">
                  <c:v>10-Oct</c:v>
                </c:pt>
                <c:pt idx="283">
                  <c:v>11-Oct</c:v>
                </c:pt>
                <c:pt idx="284">
                  <c:v>12-Oct</c:v>
                </c:pt>
                <c:pt idx="285">
                  <c:v>13-Oct</c:v>
                </c:pt>
                <c:pt idx="286">
                  <c:v>14-Oct</c:v>
                </c:pt>
                <c:pt idx="287">
                  <c:v>15-Oct</c:v>
                </c:pt>
                <c:pt idx="288">
                  <c:v>16-Oct</c:v>
                </c:pt>
                <c:pt idx="289">
                  <c:v>17-Oct</c:v>
                </c:pt>
                <c:pt idx="290">
                  <c:v>18-Oct</c:v>
                </c:pt>
                <c:pt idx="291">
                  <c:v>19-Oct</c:v>
                </c:pt>
                <c:pt idx="292">
                  <c:v>20-Oct</c:v>
                </c:pt>
                <c:pt idx="293">
                  <c:v>21-Oct</c:v>
                </c:pt>
                <c:pt idx="294">
                  <c:v>22-Oct</c:v>
                </c:pt>
                <c:pt idx="295">
                  <c:v>23-Oct</c:v>
                </c:pt>
                <c:pt idx="296">
                  <c:v>24-Oct</c:v>
                </c:pt>
                <c:pt idx="297">
                  <c:v>25-Oct</c:v>
                </c:pt>
                <c:pt idx="298">
                  <c:v>26-Oct</c:v>
                </c:pt>
                <c:pt idx="299">
                  <c:v>27-Oct</c:v>
                </c:pt>
                <c:pt idx="300">
                  <c:v>28-Oct</c:v>
                </c:pt>
                <c:pt idx="301">
                  <c:v>29-Oct</c:v>
                </c:pt>
                <c:pt idx="302">
                  <c:v>30-Oct</c:v>
                </c:pt>
                <c:pt idx="303">
                  <c:v>31-Oct</c:v>
                </c:pt>
                <c:pt idx="304">
                  <c:v>1-Nov</c:v>
                </c:pt>
                <c:pt idx="305">
                  <c:v>2-Nov</c:v>
                </c:pt>
                <c:pt idx="306">
                  <c:v>3-Nov</c:v>
                </c:pt>
                <c:pt idx="307">
                  <c:v>4-Nov</c:v>
                </c:pt>
                <c:pt idx="308">
                  <c:v>5-Nov</c:v>
                </c:pt>
                <c:pt idx="309">
                  <c:v>6-Nov</c:v>
                </c:pt>
                <c:pt idx="310">
                  <c:v>7-Nov</c:v>
                </c:pt>
                <c:pt idx="311">
                  <c:v>8-Nov</c:v>
                </c:pt>
                <c:pt idx="312">
                  <c:v>9-Nov</c:v>
                </c:pt>
                <c:pt idx="313">
                  <c:v>10-Nov</c:v>
                </c:pt>
                <c:pt idx="314">
                  <c:v>11-Nov</c:v>
                </c:pt>
                <c:pt idx="315">
                  <c:v>12-Nov</c:v>
                </c:pt>
                <c:pt idx="316">
                  <c:v>13-Nov</c:v>
                </c:pt>
                <c:pt idx="317">
                  <c:v>14-Nov</c:v>
                </c:pt>
                <c:pt idx="318">
                  <c:v>15-Nov</c:v>
                </c:pt>
                <c:pt idx="319">
                  <c:v>16-Nov</c:v>
                </c:pt>
                <c:pt idx="320">
                  <c:v>17-Nov</c:v>
                </c:pt>
                <c:pt idx="321">
                  <c:v>18-Nov</c:v>
                </c:pt>
                <c:pt idx="322">
                  <c:v>19-Nov</c:v>
                </c:pt>
                <c:pt idx="323">
                  <c:v>20-Nov</c:v>
                </c:pt>
                <c:pt idx="324">
                  <c:v>21-Nov</c:v>
                </c:pt>
                <c:pt idx="325">
                  <c:v>22-Nov</c:v>
                </c:pt>
                <c:pt idx="326">
                  <c:v>23-Nov</c:v>
                </c:pt>
                <c:pt idx="327">
                  <c:v>24-Nov</c:v>
                </c:pt>
                <c:pt idx="328">
                  <c:v>25-Nov</c:v>
                </c:pt>
                <c:pt idx="329">
                  <c:v>26-Nov</c:v>
                </c:pt>
                <c:pt idx="330">
                  <c:v>27-Nov</c:v>
                </c:pt>
                <c:pt idx="331">
                  <c:v>28-Nov</c:v>
                </c:pt>
                <c:pt idx="332">
                  <c:v>29-Nov</c:v>
                </c:pt>
                <c:pt idx="333">
                  <c:v>30-Nov</c:v>
                </c:pt>
                <c:pt idx="334">
                  <c:v>1-Dec</c:v>
                </c:pt>
                <c:pt idx="335">
                  <c:v>2-Dec</c:v>
                </c:pt>
                <c:pt idx="336">
                  <c:v>3-Dec</c:v>
                </c:pt>
                <c:pt idx="337">
                  <c:v>4-Dec</c:v>
                </c:pt>
                <c:pt idx="338">
                  <c:v>5-Dec</c:v>
                </c:pt>
                <c:pt idx="339">
                  <c:v>6-Dec</c:v>
                </c:pt>
                <c:pt idx="340">
                  <c:v>7-Dec</c:v>
                </c:pt>
                <c:pt idx="341">
                  <c:v>8-Dec</c:v>
                </c:pt>
                <c:pt idx="342">
                  <c:v>9-Dec</c:v>
                </c:pt>
                <c:pt idx="343">
                  <c:v>10-Dec</c:v>
                </c:pt>
                <c:pt idx="344">
                  <c:v>11-Dec</c:v>
                </c:pt>
                <c:pt idx="345">
                  <c:v>12-Dec</c:v>
                </c:pt>
                <c:pt idx="346">
                  <c:v>13-Dec</c:v>
                </c:pt>
                <c:pt idx="347">
                  <c:v>14-Dec</c:v>
                </c:pt>
                <c:pt idx="348">
                  <c:v>15-Dec</c:v>
                </c:pt>
                <c:pt idx="349">
                  <c:v>16-Dec</c:v>
                </c:pt>
                <c:pt idx="350">
                  <c:v>17-Dec</c:v>
                </c:pt>
                <c:pt idx="351">
                  <c:v>18-Dec</c:v>
                </c:pt>
                <c:pt idx="352">
                  <c:v>19-Dec</c:v>
                </c:pt>
                <c:pt idx="353">
                  <c:v>20-Dec</c:v>
                </c:pt>
                <c:pt idx="354">
                  <c:v>21-Dec</c:v>
                </c:pt>
                <c:pt idx="355">
                  <c:v>22-Dec</c:v>
                </c:pt>
                <c:pt idx="356">
                  <c:v>23-Dec</c:v>
                </c:pt>
                <c:pt idx="357">
                  <c:v>24-Dec</c:v>
                </c:pt>
                <c:pt idx="358">
                  <c:v>25-Dec</c:v>
                </c:pt>
                <c:pt idx="359">
                  <c:v>26-Dec</c:v>
                </c:pt>
                <c:pt idx="360">
                  <c:v>27-Dec</c:v>
                </c:pt>
                <c:pt idx="361">
                  <c:v>28-Dec</c:v>
                </c:pt>
                <c:pt idx="362">
                  <c:v>29-Dec</c:v>
                </c:pt>
                <c:pt idx="363">
                  <c:v>30-Dec</c:v>
                </c:pt>
              </c:strCache>
            </c:strRef>
          </c:cat>
          <c:val>
            <c:numRef>
              <c:f>elevation!$E$2:$E$365</c:f>
              <c:numCache>
                <c:formatCode>General</c:formatCode>
                <c:ptCount val="364"/>
                <c:pt idx="0">
                  <c:v>1284.17</c:v>
                </c:pt>
                <c:pt idx="1">
                  <c:v>1283.86</c:v>
                </c:pt>
                <c:pt idx="2">
                  <c:v>1282.94</c:v>
                </c:pt>
                <c:pt idx="3">
                  <c:v>1281.86</c:v>
                </c:pt>
                <c:pt idx="4">
                  <c:v>1281.24</c:v>
                </c:pt>
                <c:pt idx="5">
                  <c:v>1281.08</c:v>
                </c:pt>
                <c:pt idx="6">
                  <c:v>1280.97</c:v>
                </c:pt>
                <c:pt idx="7">
                  <c:v>1280.73</c:v>
                </c:pt>
                <c:pt idx="8">
                  <c:v>1280.97</c:v>
                </c:pt>
                <c:pt idx="9">
                  <c:v>1281.77</c:v>
                </c:pt>
                <c:pt idx="10">
                  <c:v>1282.24</c:v>
                </c:pt>
                <c:pt idx="11">
                  <c:v>1282.66</c:v>
                </c:pt>
                <c:pt idx="12">
                  <c:v>1283.55</c:v>
                </c:pt>
                <c:pt idx="13">
                  <c:v>1283.51</c:v>
                </c:pt>
                <c:pt idx="14">
                  <c:v>1282.75</c:v>
                </c:pt>
                <c:pt idx="15">
                  <c:v>1282.27</c:v>
                </c:pt>
                <c:pt idx="16">
                  <c:v>1281.47</c:v>
                </c:pt>
                <c:pt idx="17">
                  <c:v>1280.85</c:v>
                </c:pt>
                <c:pt idx="18">
                  <c:v>1280.56</c:v>
                </c:pt>
                <c:pt idx="19">
                  <c:v>1280.55</c:v>
                </c:pt>
                <c:pt idx="20">
                  <c:v>1280.46</c:v>
                </c:pt>
                <c:pt idx="21">
                  <c:v>1279.42</c:v>
                </c:pt>
                <c:pt idx="22">
                  <c:v>1278.47</c:v>
                </c:pt>
                <c:pt idx="23">
                  <c:v>1277.72</c:v>
                </c:pt>
                <c:pt idx="24">
                  <c:v>1276.84</c:v>
                </c:pt>
                <c:pt idx="25">
                  <c:v>1276.53</c:v>
                </c:pt>
                <c:pt idx="26">
                  <c:v>1276.5</c:v>
                </c:pt>
                <c:pt idx="27">
                  <c:v>1275.88</c:v>
                </c:pt>
                <c:pt idx="28">
                  <c:v>1274.75</c:v>
                </c:pt>
                <c:pt idx="29">
                  <c:v>1273.69</c:v>
                </c:pt>
                <c:pt idx="30">
                  <c:v>1272.52</c:v>
                </c:pt>
                <c:pt idx="31">
                  <c:v>1271.65</c:v>
                </c:pt>
                <c:pt idx="32">
                  <c:v>1271.3</c:v>
                </c:pt>
                <c:pt idx="33">
                  <c:v>1271.65</c:v>
                </c:pt>
                <c:pt idx="34">
                  <c:v>1270.7</c:v>
                </c:pt>
                <c:pt idx="35">
                  <c:v>1269.9</c:v>
                </c:pt>
                <c:pt idx="36">
                  <c:v>1269.07</c:v>
                </c:pt>
                <c:pt idx="37">
                  <c:v>1268.56</c:v>
                </c:pt>
                <c:pt idx="38">
                  <c:v>1268</c:v>
                </c:pt>
                <c:pt idx="39">
                  <c:v>1267.51</c:v>
                </c:pt>
                <c:pt idx="40">
                  <c:v>1267.03</c:v>
                </c:pt>
                <c:pt idx="41">
                  <c:v>1266.01</c:v>
                </c:pt>
                <c:pt idx="42">
                  <c:v>1266.07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1269061"/>
        <c:axId val="19450578"/>
      </c:lineChart>
      <c:catAx>
        <c:axId val="41269061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450578"/>
        <c:crossesAt val="0"/>
        <c:auto val="1"/>
        <c:lblAlgn val="ctr"/>
        <c:lblOffset val="100"/>
        <c:noMultiLvlLbl val="0"/>
      </c:catAx>
      <c:valAx>
        <c:axId val="19450578"/>
        <c:scaling>
          <c:orientation val="minMax"/>
          <c:max val="1300"/>
          <c:min val="1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269061"/>
        <c:crossesAt val="1"/>
        <c:crossBetween val="midCat"/>
        <c:majorUnit val="1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55549996426274"/>
          <c:y val="0.29547998278088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671400</xdr:colOff>
      <xdr:row>39</xdr:row>
      <xdr:rowOff>39240</xdr:rowOff>
    </xdr:to>
    <xdr:graphicFrame>
      <xdr:nvGraphicFramePr>
        <xdr:cNvPr id="0" name=" 0"/>
        <xdr:cNvGraphicFramePr/>
      </xdr:nvGraphicFramePr>
      <xdr:xfrm>
        <a:off x="360360" y="179640"/>
        <a:ext cx="8439120" cy="619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628200</xdr:colOff>
      <xdr:row>4</xdr:row>
      <xdr:rowOff>133200</xdr:rowOff>
    </xdr:from>
    <xdr:to>
      <xdr:col>14</xdr:col>
      <xdr:colOff>559080</xdr:colOff>
      <xdr:row>26</xdr:row>
      <xdr:rowOff>123480</xdr:rowOff>
    </xdr:to>
    <xdr:graphicFrame>
      <xdr:nvGraphicFramePr>
        <xdr:cNvPr id="1" name="Chart 1"/>
        <xdr:cNvGraphicFramePr/>
      </xdr:nvGraphicFramePr>
      <xdr:xfrm>
        <a:off x="4457160" y="895320"/>
        <a:ext cx="5036400" cy="4181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25" right="0.340277777777778" top="0.609722222222222" bottom="0.52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69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O5" activeCellId="0" sqref="O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8.7"/>
    <col collapsed="false" customWidth="true" hidden="false" outlineLevel="0" max="3" min="3" style="0" width="13.7"/>
    <col collapsed="false" customWidth="true" hidden="false" outlineLevel="0" max="4" min="4" style="0" width="11.85"/>
    <col collapsed="false" customWidth="true" hidden="false" outlineLevel="0" max="5" min="5" style="0" width="12.28"/>
    <col collapsed="false" customWidth="true" hidden="false" outlineLevel="0" max="6" min="6" style="0" width="3.14"/>
    <col collapsed="false" customWidth="true" hidden="false" outlineLevel="0" max="9" min="9" style="1" width="15.41"/>
  </cols>
  <sheetData>
    <row r="1" customFormat="false" ht="15" hidden="false" customHeight="false" outlineLevel="0" collapsed="false">
      <c r="A1" s="2"/>
      <c r="B1" s="2"/>
      <c r="C1" s="3"/>
      <c r="D1" s="3" t="s">
        <v>0</v>
      </c>
      <c r="E1" s="3"/>
      <c r="F1" s="3"/>
      <c r="G1" s="3"/>
      <c r="H1" s="3"/>
    </row>
    <row r="2" customFormat="false" ht="20.25" hidden="false" customHeight="false" outlineLevel="0" collapsed="false">
      <c r="A2" s="2"/>
      <c r="B2" s="4" t="n">
        <v>2002</v>
      </c>
      <c r="C2" s="3" t="n">
        <v>2001</v>
      </c>
      <c r="D2" s="3" t="n">
        <v>2000</v>
      </c>
      <c r="E2" s="3" t="n">
        <v>1999</v>
      </c>
      <c r="F2" s="3"/>
      <c r="G2" s="3"/>
      <c r="H2" s="5"/>
      <c r="I2" s="6" t="n">
        <v>2002</v>
      </c>
      <c r="J2" s="7" t="n">
        <v>2001</v>
      </c>
      <c r="K2" s="7" t="n">
        <v>2000</v>
      </c>
      <c r="L2" s="7" t="n">
        <v>1999</v>
      </c>
    </row>
    <row r="3" customFormat="false" ht="20.25" hidden="false" customHeight="false" outlineLevel="0" collapsed="false">
      <c r="A3" s="8" t="n">
        <v>37257</v>
      </c>
      <c r="B3" s="0" t="n">
        <v>114</v>
      </c>
      <c r="C3" s="0" t="n">
        <v>106.45</v>
      </c>
      <c r="D3" s="0" t="n">
        <v>163.99</v>
      </c>
      <c r="E3" s="0" t="n">
        <v>161.3</v>
      </c>
      <c r="H3" s="5" t="s">
        <v>1</v>
      </c>
      <c r="I3" s="9" t="n">
        <f aca="false">AVERAGE(B3:B33)</f>
        <v>130.193548387097</v>
      </c>
      <c r="J3" s="10" t="n">
        <f aca="false">AVERAGE(C3:C33)</f>
        <v>124.02</v>
      </c>
      <c r="K3" s="10" t="n">
        <f aca="false">AVERAGE(D3:D33)</f>
        <v>188.114193548387</v>
      </c>
      <c r="L3" s="10" t="n">
        <f aca="false">AVERAGE(E3:E33)</f>
        <v>202.48064516129</v>
      </c>
    </row>
    <row r="4" customFormat="false" ht="20.25" hidden="false" customHeight="false" outlineLevel="0" collapsed="false">
      <c r="A4" s="8" t="n">
        <v>37258</v>
      </c>
      <c r="B4" s="0" t="n">
        <v>96.3</v>
      </c>
      <c r="C4" s="0" t="n">
        <v>112.59</v>
      </c>
      <c r="D4" s="0" t="n">
        <v>179.4</v>
      </c>
      <c r="E4" s="0" t="n">
        <v>151.8</v>
      </c>
      <c r="H4" s="5" t="s">
        <v>2</v>
      </c>
      <c r="I4" s="9" t="n">
        <f aca="false">AVERAGE(B34:B61)</f>
        <v>141.945833333333</v>
      </c>
      <c r="J4" s="10" t="n">
        <f aca="false">AVERAGE(C34:C61)</f>
        <v>118.642857142857</v>
      </c>
      <c r="K4" s="10" t="n">
        <f aca="false">AVERAGE(D34:D61)</f>
        <v>174.435714285714</v>
      </c>
      <c r="L4" s="10" t="n">
        <f aca="false">AVERAGE(E34:E61)</f>
        <v>209.907142857143</v>
      </c>
    </row>
    <row r="5" customFormat="false" ht="20.25" hidden="false" customHeight="false" outlineLevel="0" collapsed="false">
      <c r="A5" s="8" t="n">
        <v>37259</v>
      </c>
      <c r="B5" s="0" t="n">
        <v>120.4</v>
      </c>
      <c r="C5" s="0" t="n">
        <v>150.65</v>
      </c>
      <c r="D5" s="0" t="n">
        <v>178.2</v>
      </c>
      <c r="E5" s="0" t="n">
        <v>188.5</v>
      </c>
      <c r="H5" s="5" t="s">
        <v>3</v>
      </c>
      <c r="I5" s="11" t="n">
        <v>170</v>
      </c>
      <c r="J5" s="10" t="n">
        <f aca="false">AVERAGE(C62:C92)</f>
        <v>111.896774193548</v>
      </c>
      <c r="K5" s="10" t="n">
        <f aca="false">AVERAGE(D62:D92)</f>
        <v>167.061290322581</v>
      </c>
      <c r="L5" s="10" t="n">
        <f aca="false">AVERAGE(E62:E92)</f>
        <v>243.109677419355</v>
      </c>
    </row>
    <row r="6" customFormat="false" ht="20.25" hidden="false" customHeight="false" outlineLevel="0" collapsed="false">
      <c r="A6" s="8" t="n">
        <v>37260</v>
      </c>
      <c r="B6" s="0" t="n">
        <v>131.9</v>
      </c>
      <c r="C6" s="0" t="n">
        <v>139.15</v>
      </c>
      <c r="D6" s="0" t="n">
        <v>184.9</v>
      </c>
      <c r="E6" s="0" t="n">
        <v>179.1</v>
      </c>
      <c r="H6" s="5" t="s">
        <v>4</v>
      </c>
      <c r="I6" s="11" t="n">
        <v>220</v>
      </c>
      <c r="J6" s="10" t="n">
        <f aca="false">AVERAGE(C93:C122)</f>
        <v>107.7</v>
      </c>
      <c r="K6" s="10" t="n">
        <f aca="false">AVERAGE(D93:D122)</f>
        <v>248.336666666667</v>
      </c>
      <c r="L6" s="10" t="n">
        <f aca="false">AVERAGE(E93:E122)</f>
        <v>245.693333333333</v>
      </c>
    </row>
    <row r="7" customFormat="false" ht="20.25" hidden="false" customHeight="false" outlineLevel="0" collapsed="false">
      <c r="A7" s="8" t="n">
        <v>37261</v>
      </c>
      <c r="B7" s="0" t="n">
        <v>135.4</v>
      </c>
      <c r="C7" s="0" t="n">
        <v>130.17</v>
      </c>
      <c r="D7" s="0" t="n">
        <v>174.7</v>
      </c>
      <c r="E7" s="0" t="n">
        <v>178.2</v>
      </c>
      <c r="H7" s="5" t="s">
        <v>5</v>
      </c>
      <c r="I7" s="11" t="n">
        <v>260</v>
      </c>
      <c r="J7" s="10" t="n">
        <f aca="false">AVERAGE(C123:C153)</f>
        <v>129.596774193548</v>
      </c>
      <c r="K7" s="10" t="n">
        <f aca="false">AVERAGE(D123:D153)</f>
        <v>255.987096774194</v>
      </c>
      <c r="L7" s="10" t="n">
        <f aca="false">AVERAGE(E123:E153)</f>
        <v>280.982903225806</v>
      </c>
    </row>
    <row r="8" customFormat="false" ht="20.25" hidden="false" customHeight="false" outlineLevel="0" collapsed="false">
      <c r="A8" s="8" t="n">
        <v>37262</v>
      </c>
      <c r="B8" s="0" t="n">
        <v>125.9</v>
      </c>
      <c r="C8" s="0" t="n">
        <v>126.66</v>
      </c>
      <c r="D8" s="0" t="n">
        <v>185.53</v>
      </c>
      <c r="E8" s="0" t="n">
        <v>201.8</v>
      </c>
      <c r="H8" s="5" t="s">
        <v>6</v>
      </c>
      <c r="I8" s="11" t="n">
        <v>200</v>
      </c>
      <c r="J8" s="10" t="n">
        <f aca="false">AVERAGE(C154:C183)</f>
        <v>129.081333333333</v>
      </c>
      <c r="K8" s="10" t="n">
        <f aca="false">AVERAGE(D154:D183)</f>
        <v>208.663333333333</v>
      </c>
      <c r="L8" s="10" t="n">
        <f aca="false">AVERAGE(E154:E183)</f>
        <v>330.966</v>
      </c>
    </row>
    <row r="9" customFormat="false" ht="20.25" hidden="false" customHeight="false" outlineLevel="0" collapsed="false">
      <c r="A9" s="8" t="n">
        <v>37263</v>
      </c>
      <c r="B9" s="0" t="n">
        <v>111.4</v>
      </c>
      <c r="C9" s="0" t="n">
        <v>128.07</v>
      </c>
      <c r="D9" s="0" t="n">
        <v>199.36</v>
      </c>
      <c r="E9" s="0" t="n">
        <v>198.7</v>
      </c>
      <c r="H9" s="5" t="s">
        <v>7</v>
      </c>
      <c r="I9" s="11" t="n">
        <v>160</v>
      </c>
      <c r="J9" s="10" t="n">
        <f aca="false">AVERAGE(C184:C214)</f>
        <v>84.9612903225807</v>
      </c>
      <c r="K9" s="10" t="n">
        <f aca="false">AVERAGE(D184:D214)</f>
        <v>166.612903225806</v>
      </c>
      <c r="L9" s="10" t="n">
        <f aca="false">AVERAGE(E184:E214)</f>
        <v>247.941935483871</v>
      </c>
    </row>
    <row r="10" customFormat="false" ht="20.25" hidden="false" customHeight="false" outlineLevel="0" collapsed="false">
      <c r="A10" s="8" t="n">
        <v>37264</v>
      </c>
      <c r="B10" s="0" t="n">
        <v>97.9</v>
      </c>
      <c r="C10" s="0" t="n">
        <v>137.07</v>
      </c>
      <c r="D10" s="0" t="n">
        <v>191.9</v>
      </c>
      <c r="E10" s="0" t="n">
        <v>205.5</v>
      </c>
      <c r="H10" s="5" t="s">
        <v>8</v>
      </c>
      <c r="I10" s="11" t="n">
        <v>140</v>
      </c>
      <c r="J10" s="10" t="n">
        <f aca="false">AVERAGE(C215:C245)</f>
        <v>96.8387096774194</v>
      </c>
      <c r="K10" s="10" t="n">
        <f aca="false">AVERAGE(D215:D245)</f>
        <v>142.222580645161</v>
      </c>
      <c r="L10" s="10" t="n">
        <f aca="false">AVERAGE(E215:E245)</f>
        <v>208.461290322581</v>
      </c>
    </row>
    <row r="11" customFormat="false" ht="20.25" hidden="false" customHeight="false" outlineLevel="0" collapsed="false">
      <c r="A11" s="8" t="n">
        <v>37265</v>
      </c>
      <c r="B11" s="0" t="n">
        <v>137.1</v>
      </c>
      <c r="C11" s="0" t="n">
        <v>139.46</v>
      </c>
      <c r="D11" s="0" t="n">
        <v>202</v>
      </c>
      <c r="E11" s="0" t="n">
        <v>197.8</v>
      </c>
      <c r="H11" s="5" t="s">
        <v>9</v>
      </c>
      <c r="I11" s="11" t="n">
        <v>115</v>
      </c>
      <c r="J11" s="10" t="n">
        <f aca="false">AVERAGE(C246:C275)</f>
        <v>80.482</v>
      </c>
      <c r="K11" s="10" t="n">
        <f aca="false">AVERAGE(D246:D275)</f>
        <v>111.073333333333</v>
      </c>
      <c r="L11" s="10" t="n">
        <f aca="false">AVERAGE(E246:E275)</f>
        <v>137.086666666667</v>
      </c>
    </row>
    <row r="12" customFormat="false" ht="20.25" hidden="false" customHeight="false" outlineLevel="0" collapsed="false">
      <c r="A12" s="8" t="n">
        <v>37266</v>
      </c>
      <c r="B12" s="0" t="n">
        <v>129.3</v>
      </c>
      <c r="C12" s="0" t="n">
        <v>134.03</v>
      </c>
      <c r="D12" s="0" t="n">
        <v>189</v>
      </c>
      <c r="E12" s="0" t="n">
        <v>199.9</v>
      </c>
      <c r="H12" s="5" t="s">
        <v>10</v>
      </c>
      <c r="I12" s="11" t="n">
        <v>105</v>
      </c>
      <c r="J12" s="10" t="n">
        <f aca="false">AVERAGE(C276:C306)</f>
        <v>80.2435483870968</v>
      </c>
      <c r="K12" s="10" t="n">
        <f aca="false">AVERAGE(D276:D306)</f>
        <v>103.583870967742</v>
      </c>
      <c r="L12" s="10" t="n">
        <f aca="false">AVERAGE(E276:E306)</f>
        <v>120.429032258065</v>
      </c>
    </row>
    <row r="13" customFormat="false" ht="20.25" hidden="false" customHeight="false" outlineLevel="0" collapsed="false">
      <c r="A13" s="8" t="n">
        <v>37267</v>
      </c>
      <c r="B13" s="0" t="n">
        <v>113.3</v>
      </c>
      <c r="C13" s="0" t="n">
        <v>134.24</v>
      </c>
      <c r="D13" s="0" t="n">
        <v>196.2</v>
      </c>
      <c r="E13" s="0" t="n">
        <v>178.7</v>
      </c>
      <c r="H13" s="5" t="s">
        <v>11</v>
      </c>
      <c r="I13" s="11" t="n">
        <v>120</v>
      </c>
      <c r="J13" s="10" t="n">
        <f aca="false">AVERAGE(C307:C336)</f>
        <v>102.508666666667</v>
      </c>
      <c r="K13" s="10" t="n">
        <f aca="false">AVERAGE(D307:D336)</f>
        <v>119.363333333333</v>
      </c>
      <c r="L13" s="10" t="n">
        <f aca="false">AVERAGE(E307:E336)</f>
        <v>140.236666666667</v>
      </c>
    </row>
    <row r="14" customFormat="false" ht="20.25" hidden="false" customHeight="false" outlineLevel="0" collapsed="false">
      <c r="A14" s="8" t="n">
        <v>37268</v>
      </c>
      <c r="B14" s="0" t="n">
        <v>114.2</v>
      </c>
      <c r="C14" s="0" t="n">
        <v>122.17</v>
      </c>
      <c r="D14" s="0" t="n">
        <v>187.5</v>
      </c>
      <c r="E14" s="0" t="n">
        <v>202.4</v>
      </c>
      <c r="H14" s="5" t="s">
        <v>12</v>
      </c>
      <c r="I14" s="11" t="n">
        <v>135</v>
      </c>
      <c r="J14" s="10" t="n">
        <f aca="false">AVERAGE(C337:C366)</f>
        <v>111.56</v>
      </c>
      <c r="K14" s="10" t="n">
        <f aca="false">AVERAGE(D337:D366)</f>
        <v>136.163333333333</v>
      </c>
      <c r="L14" s="10" t="n">
        <f aca="false">AVERAGE(E337:E366)</f>
        <v>189.25</v>
      </c>
    </row>
    <row r="15" customFormat="false" ht="15.75" hidden="false" customHeight="false" outlineLevel="0" collapsed="false">
      <c r="A15" s="8" t="n">
        <v>37269</v>
      </c>
      <c r="B15" s="0" t="n">
        <v>103.9</v>
      </c>
      <c r="C15" s="0" t="n">
        <v>124.53</v>
      </c>
      <c r="D15" s="0" t="n">
        <v>189.6</v>
      </c>
      <c r="E15" s="0" t="n">
        <v>221.7</v>
      </c>
    </row>
    <row r="16" customFormat="false" ht="20.25" hidden="false" customHeight="false" outlineLevel="0" collapsed="false">
      <c r="A16" s="8" t="n">
        <v>37270</v>
      </c>
      <c r="B16" s="0" t="n">
        <v>116.1</v>
      </c>
      <c r="C16" s="0" t="n">
        <v>106.65</v>
      </c>
      <c r="D16" s="0" t="n">
        <v>213.16</v>
      </c>
      <c r="E16" s="0" t="n">
        <v>219.6</v>
      </c>
      <c r="H16" s="12"/>
      <c r="I16" s="13" t="s">
        <v>13</v>
      </c>
    </row>
    <row r="17" customFormat="false" ht="20.25" hidden="false" customHeight="false" outlineLevel="0" collapsed="false">
      <c r="A17" s="8" t="n">
        <v>37271</v>
      </c>
      <c r="B17" s="0" t="n">
        <v>152.1</v>
      </c>
      <c r="C17" s="0" t="n">
        <v>114.11</v>
      </c>
      <c r="D17" s="0" t="n">
        <v>206.6</v>
      </c>
      <c r="E17" s="0" t="n">
        <v>213</v>
      </c>
      <c r="H17" s="14"/>
      <c r="I17" s="15" t="n">
        <v>2002</v>
      </c>
    </row>
    <row r="18" customFormat="false" ht="20.25" hidden="false" customHeight="false" outlineLevel="0" collapsed="false">
      <c r="A18" s="8" t="n">
        <v>37272</v>
      </c>
      <c r="B18" s="0" t="n">
        <v>170.8</v>
      </c>
      <c r="C18" s="0" t="n">
        <v>134.49</v>
      </c>
      <c r="D18" s="0" t="n">
        <v>188.4</v>
      </c>
      <c r="E18" s="0" t="n">
        <v>232</v>
      </c>
      <c r="H18" s="14" t="s">
        <v>1</v>
      </c>
      <c r="I18" s="16" t="n">
        <f aca="false">(I3-J3)*75</f>
        <v>463.016129032258</v>
      </c>
    </row>
    <row r="19" customFormat="false" ht="20.25" hidden="false" customHeight="false" outlineLevel="0" collapsed="false">
      <c r="A19" s="8" t="n">
        <v>37273</v>
      </c>
      <c r="B19" s="0" t="n">
        <v>144.4</v>
      </c>
      <c r="C19" s="0" t="n">
        <v>129.44</v>
      </c>
      <c r="D19" s="0" t="n">
        <v>166.8</v>
      </c>
      <c r="E19" s="0" t="n">
        <v>221.7</v>
      </c>
      <c r="H19" s="14" t="s">
        <v>2</v>
      </c>
      <c r="I19" s="17" t="n">
        <f aca="false">(I4-J4)*75</f>
        <v>1747.72321428571</v>
      </c>
    </row>
    <row r="20" customFormat="false" ht="20.25" hidden="false" customHeight="false" outlineLevel="0" collapsed="false">
      <c r="A20" s="8" t="n">
        <v>37274</v>
      </c>
      <c r="B20" s="0" t="n">
        <v>148.2</v>
      </c>
      <c r="C20" s="0" t="n">
        <v>127.52</v>
      </c>
      <c r="D20" s="0" t="n">
        <v>189.8</v>
      </c>
      <c r="E20" s="0" t="n">
        <v>201.6</v>
      </c>
      <c r="H20" s="14" t="s">
        <v>3</v>
      </c>
      <c r="I20" s="17" t="n">
        <f aca="false">(I5-J5)*60</f>
        <v>3486.1935483871</v>
      </c>
    </row>
    <row r="21" customFormat="false" ht="20.25" hidden="false" customHeight="false" outlineLevel="0" collapsed="false">
      <c r="A21" s="8" t="n">
        <v>37275</v>
      </c>
      <c r="B21" s="0" t="n">
        <v>119.7</v>
      </c>
      <c r="C21" s="0" t="n">
        <v>128.86</v>
      </c>
      <c r="D21" s="0" t="n">
        <v>184.7</v>
      </c>
      <c r="E21" s="0" t="n">
        <v>208.1</v>
      </c>
      <c r="H21" s="14" t="s">
        <v>4</v>
      </c>
      <c r="I21" s="17" t="n">
        <f aca="false">(I6-J6)*50</f>
        <v>5615</v>
      </c>
    </row>
    <row r="22" customFormat="false" ht="20.25" hidden="false" customHeight="false" outlineLevel="0" collapsed="false">
      <c r="A22" s="8" t="n">
        <v>37276</v>
      </c>
      <c r="B22" s="0" t="n">
        <v>126.9</v>
      </c>
      <c r="C22" s="0" t="n">
        <v>121.03</v>
      </c>
      <c r="D22" s="0" t="n">
        <v>188.6</v>
      </c>
      <c r="E22" s="0" t="n">
        <v>217</v>
      </c>
      <c r="H22" s="14" t="s">
        <v>5</v>
      </c>
      <c r="I22" s="17" t="n">
        <f aca="false">(I7-J7)*50</f>
        <v>6520.16129032258</v>
      </c>
    </row>
    <row r="23" customFormat="false" ht="20.25" hidden="false" customHeight="false" outlineLevel="0" collapsed="false">
      <c r="A23" s="8" t="n">
        <v>37277</v>
      </c>
      <c r="B23" s="0" t="n">
        <v>113.6</v>
      </c>
      <c r="C23" s="0" t="n">
        <v>94.3</v>
      </c>
      <c r="D23" s="0" t="n">
        <v>199.8</v>
      </c>
      <c r="E23" s="0" t="n">
        <v>204.6</v>
      </c>
      <c r="H23" s="14" t="s">
        <v>6</v>
      </c>
      <c r="I23" s="17" t="n">
        <f aca="false">(I8-J8)*50</f>
        <v>3545.93333333333</v>
      </c>
    </row>
    <row r="24" customFormat="false" ht="20.25" hidden="false" customHeight="false" outlineLevel="0" collapsed="false">
      <c r="A24" s="8" t="n">
        <v>37278</v>
      </c>
      <c r="B24" s="0" t="n">
        <v>132.9</v>
      </c>
      <c r="C24" s="0" t="n">
        <v>145.27</v>
      </c>
      <c r="D24" s="0" t="n">
        <v>181.8</v>
      </c>
      <c r="E24" s="0" t="n">
        <v>224.4</v>
      </c>
      <c r="H24" s="14" t="s">
        <v>7</v>
      </c>
      <c r="I24" s="17" t="n">
        <f aca="false">(I9-J9)*60</f>
        <v>4502.32258064516</v>
      </c>
    </row>
    <row r="25" customFormat="false" ht="20.25" hidden="false" customHeight="false" outlineLevel="0" collapsed="false">
      <c r="A25" s="8" t="n">
        <v>37279</v>
      </c>
      <c r="B25" s="0" t="n">
        <v>158.1</v>
      </c>
      <c r="C25" s="0" t="n">
        <v>132.6</v>
      </c>
      <c r="D25" s="0" t="n">
        <v>160</v>
      </c>
      <c r="E25" s="0" t="n">
        <v>221.1</v>
      </c>
      <c r="H25" s="14" t="s">
        <v>8</v>
      </c>
      <c r="I25" s="17" t="n">
        <f aca="false">(I10-J10)*70</f>
        <v>3021.29032258065</v>
      </c>
    </row>
    <row r="26" customFormat="false" ht="20.25" hidden="false" customHeight="false" outlineLevel="0" collapsed="false">
      <c r="A26" s="8" t="n">
        <v>37280</v>
      </c>
      <c r="B26" s="0" t="n">
        <v>157.9</v>
      </c>
      <c r="C26" s="0" t="n">
        <v>106.2</v>
      </c>
      <c r="D26" s="0" t="n">
        <v>191.1</v>
      </c>
      <c r="E26" s="0" t="n">
        <v>185.7</v>
      </c>
      <c r="H26" s="14" t="s">
        <v>9</v>
      </c>
      <c r="I26" s="17" t="n">
        <f aca="false">(I11-J11)*75</f>
        <v>2588.85</v>
      </c>
    </row>
    <row r="27" customFormat="false" ht="20.25" hidden="false" customHeight="false" outlineLevel="0" collapsed="false">
      <c r="A27" s="8" t="n">
        <v>37281</v>
      </c>
      <c r="B27" s="0" t="n">
        <v>111.9</v>
      </c>
      <c r="C27" s="0" t="n">
        <v>127.3</v>
      </c>
      <c r="D27" s="0" t="n">
        <v>191.1</v>
      </c>
      <c r="E27" s="0" t="n">
        <v>185.4</v>
      </c>
      <c r="H27" s="14" t="s">
        <v>10</v>
      </c>
      <c r="I27" s="17" t="n">
        <f aca="false">(I12-J12)*75</f>
        <v>1856.73387096774</v>
      </c>
    </row>
    <row r="28" customFormat="false" ht="20.25" hidden="false" customHeight="false" outlineLevel="0" collapsed="false">
      <c r="A28" s="8" t="n">
        <v>37282</v>
      </c>
      <c r="B28" s="0" t="n">
        <v>139.8</v>
      </c>
      <c r="C28" s="0" t="n">
        <v>123.56</v>
      </c>
      <c r="D28" s="0" t="n">
        <v>191.1</v>
      </c>
      <c r="E28" s="0" t="n">
        <v>205.5</v>
      </c>
      <c r="H28" s="14" t="s">
        <v>11</v>
      </c>
      <c r="I28" s="17" t="n">
        <f aca="false">(I13-J13)*75</f>
        <v>1311.85</v>
      </c>
    </row>
    <row r="29" customFormat="false" ht="21" hidden="false" customHeight="false" outlineLevel="0" collapsed="false">
      <c r="A29" s="8" t="n">
        <v>37283</v>
      </c>
      <c r="B29" s="0" t="n">
        <v>111.5</v>
      </c>
      <c r="C29" s="0" t="n">
        <v>114.63</v>
      </c>
      <c r="D29" s="0" t="n">
        <v>191.1</v>
      </c>
      <c r="E29" s="0" t="n">
        <v>220.8</v>
      </c>
      <c r="H29" s="18" t="s">
        <v>12</v>
      </c>
      <c r="I29" s="19" t="n">
        <f aca="false">(I14-J14)*75</f>
        <v>1758</v>
      </c>
    </row>
    <row r="30" customFormat="false" ht="15" hidden="false" customHeight="false" outlineLevel="0" collapsed="false">
      <c r="A30" s="8" t="n">
        <v>37284</v>
      </c>
      <c r="B30" s="0" t="n">
        <v>125.3</v>
      </c>
      <c r="C30" s="0" t="n">
        <v>110.03</v>
      </c>
      <c r="D30" s="0" t="n">
        <v>191.1</v>
      </c>
      <c r="E30" s="0" t="n">
        <v>222.1</v>
      </c>
    </row>
    <row r="31" customFormat="false" ht="15" hidden="false" customHeight="false" outlineLevel="0" collapsed="false">
      <c r="A31" s="8" t="n">
        <v>37285</v>
      </c>
      <c r="B31" s="0" t="n">
        <v>156.1</v>
      </c>
      <c r="C31" s="0" t="n">
        <v>108.17</v>
      </c>
      <c r="D31" s="0" t="n">
        <v>191.1</v>
      </c>
      <c r="E31" s="0" t="n">
        <v>223.3</v>
      </c>
    </row>
    <row r="32" customFormat="false" ht="15" hidden="false" customHeight="false" outlineLevel="0" collapsed="false">
      <c r="A32" s="8" t="n">
        <v>37286</v>
      </c>
      <c r="B32" s="0" t="n">
        <v>159.1</v>
      </c>
      <c r="C32" s="0" t="n">
        <v>126.48</v>
      </c>
      <c r="D32" s="0" t="n">
        <v>187.7</v>
      </c>
      <c r="E32" s="0" t="n">
        <v>208.3</v>
      </c>
    </row>
    <row r="33" customFormat="false" ht="15" hidden="false" customHeight="false" outlineLevel="0" collapsed="false">
      <c r="A33" s="8" t="n">
        <v>37287</v>
      </c>
      <c r="B33" s="0" t="n">
        <v>160.6</v>
      </c>
      <c r="C33" s="0" t="n">
        <v>108.74</v>
      </c>
      <c r="D33" s="0" t="n">
        <v>195.3</v>
      </c>
      <c r="E33" s="0" t="n">
        <v>197.3</v>
      </c>
    </row>
    <row r="34" customFormat="false" ht="15" hidden="false" customHeight="false" outlineLevel="0" collapsed="false">
      <c r="A34" s="8" t="n">
        <v>37288</v>
      </c>
      <c r="B34" s="0" t="n">
        <v>153.2</v>
      </c>
      <c r="C34" s="0" t="n">
        <v>114.77</v>
      </c>
      <c r="D34" s="0" t="n">
        <v>207.9</v>
      </c>
      <c r="E34" s="0" t="n">
        <v>204.3</v>
      </c>
      <c r="H34" s="0" t="s">
        <v>3</v>
      </c>
    </row>
    <row r="35" customFormat="false" ht="15" hidden="false" customHeight="false" outlineLevel="0" collapsed="false">
      <c r="A35" s="8" t="n">
        <v>37289</v>
      </c>
      <c r="B35" s="0" t="n">
        <v>136.7</v>
      </c>
      <c r="C35" s="0" t="n">
        <v>101.57</v>
      </c>
      <c r="D35" s="0" t="n">
        <v>206</v>
      </c>
      <c r="E35" s="0" t="n">
        <v>210.2</v>
      </c>
      <c r="H35" s="0" t="s">
        <v>4</v>
      </c>
    </row>
    <row r="36" customFormat="false" ht="15" hidden="false" customHeight="false" outlineLevel="0" collapsed="false">
      <c r="A36" s="8" t="n">
        <v>37290</v>
      </c>
      <c r="B36" s="0" t="n">
        <v>117.3</v>
      </c>
      <c r="C36" s="0" t="n">
        <v>111.75</v>
      </c>
      <c r="D36" s="0" t="n">
        <v>203.5</v>
      </c>
      <c r="E36" s="0" t="n">
        <v>228.5</v>
      </c>
      <c r="H36" s="0" t="s">
        <v>5</v>
      </c>
    </row>
    <row r="37" customFormat="false" ht="15" hidden="false" customHeight="false" outlineLevel="0" collapsed="false">
      <c r="A37" s="8" t="n">
        <v>37291</v>
      </c>
      <c r="B37" s="0" t="n">
        <v>133.4</v>
      </c>
      <c r="C37" s="0" t="n">
        <v>98.37</v>
      </c>
      <c r="D37" s="0" t="n">
        <v>199.6</v>
      </c>
      <c r="E37" s="0" t="n">
        <v>237.9</v>
      </c>
      <c r="H37" s="0" t="s">
        <v>6</v>
      </c>
    </row>
    <row r="38" customFormat="false" ht="15" hidden="false" customHeight="false" outlineLevel="0" collapsed="false">
      <c r="A38" s="8" t="n">
        <v>37292</v>
      </c>
      <c r="B38" s="0" t="n">
        <v>152.2</v>
      </c>
      <c r="C38" s="0" t="n">
        <v>101.62</v>
      </c>
      <c r="D38" s="0" t="n">
        <v>186.1</v>
      </c>
      <c r="E38" s="0" t="n">
        <v>226.6</v>
      </c>
      <c r="H38" s="0" t="s">
        <v>7</v>
      </c>
    </row>
    <row r="39" customFormat="false" ht="15" hidden="false" customHeight="false" outlineLevel="0" collapsed="false">
      <c r="A39" s="8" t="n">
        <v>37293</v>
      </c>
      <c r="B39" s="0" t="n">
        <v>155.6</v>
      </c>
      <c r="C39" s="0" t="n">
        <v>106.98</v>
      </c>
      <c r="D39" s="0" t="n">
        <v>164.4</v>
      </c>
      <c r="E39" s="0" t="n">
        <v>204</v>
      </c>
      <c r="H39" s="0" t="s">
        <v>8</v>
      </c>
    </row>
    <row r="40" customFormat="false" ht="15" hidden="false" customHeight="false" outlineLevel="0" collapsed="false">
      <c r="A40" s="8" t="n">
        <v>37294</v>
      </c>
      <c r="B40" s="0" t="n">
        <v>148.4</v>
      </c>
      <c r="C40" s="0" t="n">
        <v>127.4</v>
      </c>
      <c r="D40" s="0" t="n">
        <v>171.3</v>
      </c>
      <c r="E40" s="0" t="n">
        <v>222.7</v>
      </c>
      <c r="H40" s="0" t="s">
        <v>9</v>
      </c>
    </row>
    <row r="41" customFormat="false" ht="15" hidden="false" customHeight="false" outlineLevel="0" collapsed="false">
      <c r="A41" s="8" t="n">
        <v>37295</v>
      </c>
      <c r="B41" s="0" t="n">
        <v>156.8</v>
      </c>
      <c r="C41" s="0" t="n">
        <v>119.95</v>
      </c>
      <c r="D41" s="0" t="n">
        <v>171.5</v>
      </c>
      <c r="E41" s="0" t="n">
        <v>218.1</v>
      </c>
      <c r="H41" s="0" t="s">
        <v>10</v>
      </c>
    </row>
    <row r="42" customFormat="false" ht="15" hidden="false" customHeight="false" outlineLevel="0" collapsed="false">
      <c r="A42" s="8" t="n">
        <v>37296</v>
      </c>
      <c r="B42" s="0" t="n">
        <v>146.2</v>
      </c>
      <c r="C42" s="0" t="n">
        <v>137.72</v>
      </c>
      <c r="D42" s="0" t="n">
        <v>163.2</v>
      </c>
      <c r="E42" s="0" t="n">
        <v>218.2</v>
      </c>
      <c r="H42" s="0" t="s">
        <v>11</v>
      </c>
    </row>
    <row r="43" customFormat="false" ht="15" hidden="false" customHeight="false" outlineLevel="0" collapsed="false">
      <c r="A43" s="8" t="n">
        <v>37297</v>
      </c>
      <c r="B43" s="0" t="n">
        <v>114.1</v>
      </c>
      <c r="C43" s="0" t="n">
        <v>125.5</v>
      </c>
      <c r="D43" s="0" t="n">
        <v>167.4</v>
      </c>
      <c r="E43" s="0" t="n">
        <v>229.6</v>
      </c>
      <c r="H43" s="0" t="s">
        <v>12</v>
      </c>
    </row>
    <row r="44" customFormat="false" ht="15" hidden="false" customHeight="false" outlineLevel="0" collapsed="false">
      <c r="A44" s="8" t="n">
        <v>37298</v>
      </c>
      <c r="B44" s="0" t="n">
        <v>119.2</v>
      </c>
      <c r="C44" s="0" t="n">
        <v>114.48</v>
      </c>
      <c r="D44" s="0" t="n">
        <v>203.4</v>
      </c>
      <c r="E44" s="0" t="n">
        <v>206.93</v>
      </c>
    </row>
    <row r="45" customFormat="false" ht="15" hidden="false" customHeight="false" outlineLevel="0" collapsed="false">
      <c r="A45" s="8" t="n">
        <v>37299</v>
      </c>
      <c r="B45" s="0" t="n">
        <v>170.25</v>
      </c>
      <c r="C45" s="0" t="n">
        <v>109.55</v>
      </c>
      <c r="D45" s="0" t="n">
        <v>192.7</v>
      </c>
      <c r="E45" s="0" t="n">
        <v>206.93</v>
      </c>
    </row>
    <row r="46" customFormat="false" ht="15" hidden="false" customHeight="false" outlineLevel="0" collapsed="false">
      <c r="A46" s="8" t="n">
        <v>37300</v>
      </c>
      <c r="B46" s="8"/>
      <c r="C46" s="0" t="n">
        <v>125.79</v>
      </c>
      <c r="D46" s="0" t="n">
        <v>185.2</v>
      </c>
      <c r="E46" s="0" t="n">
        <v>219.74</v>
      </c>
    </row>
    <row r="47" customFormat="false" ht="15" hidden="false" customHeight="false" outlineLevel="0" collapsed="false">
      <c r="A47" s="8" t="n">
        <v>37301</v>
      </c>
      <c r="B47" s="8"/>
      <c r="C47" s="0" t="n">
        <v>136.85</v>
      </c>
      <c r="D47" s="0" t="n">
        <v>152.3</v>
      </c>
      <c r="E47" s="0" t="n">
        <v>209.2</v>
      </c>
    </row>
    <row r="48" customFormat="false" ht="15" hidden="false" customHeight="false" outlineLevel="0" collapsed="false">
      <c r="A48" s="8" t="n">
        <v>37302</v>
      </c>
      <c r="B48" s="8"/>
      <c r="C48" s="0" t="n">
        <v>127.06</v>
      </c>
      <c r="D48" s="0" t="n">
        <v>182.3</v>
      </c>
      <c r="E48" s="0" t="n">
        <v>188.8</v>
      </c>
    </row>
    <row r="49" customFormat="false" ht="15" hidden="false" customHeight="false" outlineLevel="0" collapsed="false">
      <c r="A49" s="8" t="n">
        <v>37303</v>
      </c>
      <c r="B49" s="8"/>
      <c r="C49" s="0" t="n">
        <v>127.3</v>
      </c>
      <c r="D49" s="0" t="n">
        <v>208.3</v>
      </c>
      <c r="E49" s="0" t="n">
        <v>182.9</v>
      </c>
    </row>
    <row r="50" customFormat="false" ht="15" hidden="false" customHeight="false" outlineLevel="0" collapsed="false">
      <c r="A50" s="8" t="n">
        <v>37304</v>
      </c>
      <c r="B50" s="8"/>
      <c r="C50" s="0" t="n">
        <v>130.98</v>
      </c>
      <c r="D50" s="0" t="n">
        <v>201.2</v>
      </c>
      <c r="E50" s="0" t="n">
        <v>191.3</v>
      </c>
    </row>
    <row r="51" customFormat="false" ht="15" hidden="false" customHeight="false" outlineLevel="0" collapsed="false">
      <c r="A51" s="8" t="n">
        <v>37305</v>
      </c>
      <c r="B51" s="8"/>
      <c r="C51" s="0" t="n">
        <v>81.42</v>
      </c>
      <c r="D51" s="0" t="n">
        <v>178.7</v>
      </c>
      <c r="E51" s="0" t="n">
        <v>220.4</v>
      </c>
    </row>
    <row r="52" customFormat="false" ht="15" hidden="false" customHeight="false" outlineLevel="0" collapsed="false">
      <c r="A52" s="8" t="n">
        <v>37306</v>
      </c>
      <c r="B52" s="8"/>
      <c r="C52" s="0" t="n">
        <v>124.48</v>
      </c>
      <c r="D52" s="0" t="n">
        <v>150.5</v>
      </c>
      <c r="E52" s="0" t="n">
        <v>197.9</v>
      </c>
    </row>
    <row r="53" customFormat="false" ht="15" hidden="false" customHeight="false" outlineLevel="0" collapsed="false">
      <c r="A53" s="8" t="n">
        <v>37307</v>
      </c>
      <c r="B53" s="8"/>
      <c r="C53" s="0" t="n">
        <v>100.63</v>
      </c>
      <c r="D53" s="0" t="n">
        <v>139.8</v>
      </c>
      <c r="E53" s="0" t="n">
        <v>207.2</v>
      </c>
    </row>
    <row r="54" customFormat="false" ht="15" hidden="false" customHeight="false" outlineLevel="0" collapsed="false">
      <c r="A54" s="8" t="n">
        <v>37308</v>
      </c>
      <c r="B54" s="8"/>
      <c r="C54" s="0" t="n">
        <v>99</v>
      </c>
      <c r="D54" s="0" t="n">
        <v>120.4</v>
      </c>
      <c r="E54" s="0" t="n">
        <v>185.8</v>
      </c>
    </row>
    <row r="55" customFormat="false" ht="15" hidden="false" customHeight="false" outlineLevel="0" collapsed="false">
      <c r="A55" s="8" t="n">
        <v>37309</v>
      </c>
      <c r="B55" s="8"/>
      <c r="C55" s="0" t="n">
        <v>123.7</v>
      </c>
      <c r="D55" s="0" t="n">
        <v>160.7</v>
      </c>
      <c r="E55" s="0" t="n">
        <v>194.9</v>
      </c>
    </row>
    <row r="56" customFormat="false" ht="15" hidden="false" customHeight="false" outlineLevel="0" collapsed="false">
      <c r="A56" s="8" t="n">
        <v>37310</v>
      </c>
      <c r="B56" s="8"/>
      <c r="C56" s="0" t="n">
        <v>146.7</v>
      </c>
      <c r="D56" s="0" t="n">
        <v>157.8</v>
      </c>
      <c r="E56" s="0" t="n">
        <v>198.3</v>
      </c>
    </row>
    <row r="57" customFormat="false" ht="15" hidden="false" customHeight="false" outlineLevel="0" collapsed="false">
      <c r="A57" s="8" t="n">
        <v>37311</v>
      </c>
      <c r="B57" s="8"/>
      <c r="C57" s="0" t="n">
        <v>125.17</v>
      </c>
      <c r="D57" s="0" t="n">
        <v>168.6</v>
      </c>
      <c r="E57" s="0" t="n">
        <v>228.2</v>
      </c>
    </row>
    <row r="58" customFormat="false" ht="15" hidden="false" customHeight="false" outlineLevel="0" collapsed="false">
      <c r="A58" s="8" t="n">
        <v>37312</v>
      </c>
      <c r="B58" s="8"/>
      <c r="C58" s="0" t="n">
        <v>102.14</v>
      </c>
      <c r="D58" s="0" t="n">
        <v>187</v>
      </c>
      <c r="E58" s="0" t="n">
        <v>223.4</v>
      </c>
    </row>
    <row r="59" customFormat="false" ht="15" hidden="false" customHeight="false" outlineLevel="0" collapsed="false">
      <c r="A59" s="8" t="n">
        <v>37313</v>
      </c>
      <c r="B59" s="8"/>
      <c r="C59" s="0" t="n">
        <v>131.39</v>
      </c>
      <c r="D59" s="0" t="n">
        <v>170.1</v>
      </c>
      <c r="E59" s="0" t="n">
        <v>218.9</v>
      </c>
    </row>
    <row r="60" customFormat="false" ht="15" hidden="false" customHeight="false" outlineLevel="0" collapsed="false">
      <c r="A60" s="8" t="n">
        <v>37314</v>
      </c>
      <c r="B60" s="8"/>
      <c r="C60" s="0" t="n">
        <v>136.74</v>
      </c>
      <c r="D60" s="0" t="n">
        <v>144.5</v>
      </c>
      <c r="E60" s="0" t="n">
        <v>208.3</v>
      </c>
    </row>
    <row r="61" customFormat="false" ht="15" hidden="false" customHeight="false" outlineLevel="0" collapsed="false">
      <c r="A61" s="8" t="n">
        <v>37315</v>
      </c>
      <c r="B61" s="8"/>
      <c r="C61" s="0" t="n">
        <v>132.99</v>
      </c>
      <c r="D61" s="0" t="n">
        <v>139.8</v>
      </c>
      <c r="E61" s="0" t="n">
        <v>188.2</v>
      </c>
    </row>
    <row r="62" customFormat="false" ht="15" hidden="false" customHeight="false" outlineLevel="0" collapsed="false">
      <c r="A62" s="8" t="n">
        <v>37316</v>
      </c>
      <c r="B62" s="8"/>
      <c r="C62" s="0" t="n">
        <v>127.69</v>
      </c>
      <c r="D62" s="0" t="n">
        <v>187.8</v>
      </c>
      <c r="E62" s="0" t="n">
        <v>182</v>
      </c>
    </row>
    <row r="63" customFormat="false" ht="15" hidden="false" customHeight="false" outlineLevel="0" collapsed="false">
      <c r="A63" s="8" t="n">
        <v>37317</v>
      </c>
      <c r="B63" s="8"/>
      <c r="C63" s="0" t="n">
        <v>117.47</v>
      </c>
      <c r="D63" s="0" t="n">
        <v>173.3</v>
      </c>
      <c r="E63" s="0" t="n">
        <v>266.3</v>
      </c>
    </row>
    <row r="64" customFormat="false" ht="15" hidden="false" customHeight="false" outlineLevel="0" collapsed="false">
      <c r="A64" s="8" t="n">
        <v>37318</v>
      </c>
      <c r="B64" s="8"/>
      <c r="C64" s="0" t="n">
        <v>104.91</v>
      </c>
      <c r="D64" s="0" t="n">
        <v>174.2</v>
      </c>
      <c r="E64" s="0" t="n">
        <v>229.6</v>
      </c>
    </row>
    <row r="65" customFormat="false" ht="15" hidden="false" customHeight="false" outlineLevel="0" collapsed="false">
      <c r="A65" s="8" t="n">
        <v>37319</v>
      </c>
      <c r="B65" s="8"/>
      <c r="C65" s="0" t="n">
        <v>95.38</v>
      </c>
      <c r="D65" s="0" t="n">
        <v>159.8</v>
      </c>
      <c r="E65" s="0" t="n">
        <v>254.2</v>
      </c>
    </row>
    <row r="66" customFormat="false" ht="15" hidden="false" customHeight="false" outlineLevel="0" collapsed="false">
      <c r="A66" s="8" t="n">
        <v>37320</v>
      </c>
      <c r="B66" s="8"/>
      <c r="C66" s="0" t="n">
        <v>107.8</v>
      </c>
      <c r="D66" s="0" t="n">
        <v>148.4</v>
      </c>
      <c r="E66" s="0" t="n">
        <v>269.5</v>
      </c>
    </row>
    <row r="67" customFormat="false" ht="15" hidden="false" customHeight="false" outlineLevel="0" collapsed="false">
      <c r="A67" s="8" t="n">
        <v>37321</v>
      </c>
      <c r="B67" s="8"/>
      <c r="C67" s="0" t="n">
        <v>112.94</v>
      </c>
      <c r="D67" s="0" t="n">
        <v>130.1</v>
      </c>
      <c r="E67" s="0" t="n">
        <v>239.3</v>
      </c>
    </row>
    <row r="68" customFormat="false" ht="15" hidden="false" customHeight="false" outlineLevel="0" collapsed="false">
      <c r="A68" s="8" t="n">
        <v>37322</v>
      </c>
      <c r="B68" s="8"/>
      <c r="C68" s="0" t="n">
        <v>117.04</v>
      </c>
      <c r="D68" s="0" t="n">
        <v>180.7</v>
      </c>
      <c r="E68" s="0" t="n">
        <v>218.4</v>
      </c>
    </row>
    <row r="69" customFormat="false" ht="15" hidden="false" customHeight="false" outlineLevel="0" collapsed="false">
      <c r="A69" s="8" t="n">
        <v>37323</v>
      </c>
      <c r="B69" s="8"/>
      <c r="C69" s="0" t="n">
        <v>98.25</v>
      </c>
      <c r="D69" s="0" t="n">
        <v>180.7</v>
      </c>
      <c r="E69" s="0" t="n">
        <v>214</v>
      </c>
    </row>
    <row r="70" customFormat="false" ht="15" hidden="false" customHeight="false" outlineLevel="0" collapsed="false">
      <c r="A70" s="8" t="n">
        <v>37324</v>
      </c>
      <c r="B70" s="8"/>
      <c r="C70" s="0" t="n">
        <v>127.59</v>
      </c>
      <c r="D70" s="0" t="n">
        <v>180.7</v>
      </c>
      <c r="E70" s="0" t="n">
        <v>223.3</v>
      </c>
    </row>
    <row r="71" customFormat="false" ht="15" hidden="false" customHeight="false" outlineLevel="0" collapsed="false">
      <c r="A71" s="8" t="n">
        <v>37325</v>
      </c>
      <c r="B71" s="8"/>
      <c r="C71" s="0" t="n">
        <v>117.53</v>
      </c>
      <c r="D71" s="0" t="n">
        <v>179.1</v>
      </c>
      <c r="E71" s="0" t="n">
        <v>255.1</v>
      </c>
    </row>
    <row r="72" customFormat="false" ht="15" hidden="false" customHeight="false" outlineLevel="0" collapsed="false">
      <c r="A72" s="8" t="n">
        <v>37326</v>
      </c>
      <c r="B72" s="8"/>
      <c r="C72" s="0" t="n">
        <v>103</v>
      </c>
      <c r="D72" s="0" t="n">
        <v>175.3</v>
      </c>
      <c r="E72" s="0" t="n">
        <v>230.8</v>
      </c>
    </row>
    <row r="73" customFormat="false" ht="15" hidden="false" customHeight="false" outlineLevel="0" collapsed="false">
      <c r="A73" s="8" t="n">
        <v>37327</v>
      </c>
      <c r="B73" s="8"/>
      <c r="C73" s="0" t="n">
        <v>99</v>
      </c>
      <c r="D73" s="0" t="n">
        <v>186.1</v>
      </c>
      <c r="E73" s="0" t="n">
        <v>224.5</v>
      </c>
    </row>
    <row r="74" customFormat="false" ht="15" hidden="false" customHeight="false" outlineLevel="0" collapsed="false">
      <c r="A74" s="8" t="n">
        <v>37328</v>
      </c>
      <c r="B74" s="8"/>
      <c r="C74" s="0" t="n">
        <v>106.6</v>
      </c>
      <c r="D74" s="0" t="n">
        <v>172.6</v>
      </c>
      <c r="E74" s="0" t="n">
        <v>237.4</v>
      </c>
    </row>
    <row r="75" customFormat="false" ht="15" hidden="false" customHeight="false" outlineLevel="0" collapsed="false">
      <c r="A75" s="8" t="n">
        <v>37329</v>
      </c>
      <c r="B75" s="8"/>
      <c r="C75" s="0" t="n">
        <v>123.4</v>
      </c>
      <c r="D75" s="0" t="n">
        <v>170.4</v>
      </c>
      <c r="E75" s="0" t="n">
        <v>222.6</v>
      </c>
    </row>
    <row r="76" customFormat="false" ht="15" hidden="false" customHeight="false" outlineLevel="0" collapsed="false">
      <c r="A76" s="8" t="n">
        <v>37330</v>
      </c>
      <c r="B76" s="8"/>
      <c r="C76" s="0" t="n">
        <v>118.2</v>
      </c>
      <c r="D76" s="0" t="n">
        <v>181.4</v>
      </c>
      <c r="E76" s="0" t="n">
        <v>213.8</v>
      </c>
    </row>
    <row r="77" customFormat="false" ht="15" hidden="false" customHeight="false" outlineLevel="0" collapsed="false">
      <c r="A77" s="8" t="n">
        <v>37331</v>
      </c>
      <c r="B77" s="8"/>
      <c r="C77" s="0" t="n">
        <v>120.5</v>
      </c>
      <c r="D77" s="0" t="n">
        <v>172.6</v>
      </c>
      <c r="E77" s="0" t="n">
        <v>260.2</v>
      </c>
    </row>
    <row r="78" customFormat="false" ht="15" hidden="false" customHeight="false" outlineLevel="0" collapsed="false">
      <c r="A78" s="8" t="n">
        <v>37332</v>
      </c>
      <c r="B78" s="8"/>
      <c r="C78" s="0" t="n">
        <v>117.9</v>
      </c>
      <c r="D78" s="0" t="n">
        <v>208.1</v>
      </c>
      <c r="E78" s="0" t="n">
        <v>223.7</v>
      </c>
    </row>
    <row r="79" customFormat="false" ht="15" hidden="false" customHeight="false" outlineLevel="0" collapsed="false">
      <c r="A79" s="8" t="n">
        <v>37333</v>
      </c>
      <c r="B79" s="8"/>
      <c r="C79" s="0" t="n">
        <v>92.4</v>
      </c>
      <c r="D79" s="0" t="n">
        <v>186.6</v>
      </c>
      <c r="E79" s="0" t="n">
        <v>234.1</v>
      </c>
    </row>
    <row r="80" customFormat="false" ht="15" hidden="false" customHeight="false" outlineLevel="0" collapsed="false">
      <c r="A80" s="8" t="n">
        <v>37334</v>
      </c>
      <c r="B80" s="8"/>
      <c r="C80" s="0" t="n">
        <v>102.6</v>
      </c>
      <c r="D80" s="0" t="n">
        <v>165.9</v>
      </c>
      <c r="E80" s="0" t="n">
        <v>237.8</v>
      </c>
    </row>
    <row r="81" customFormat="false" ht="15" hidden="false" customHeight="false" outlineLevel="0" collapsed="false">
      <c r="A81" s="8" t="n">
        <v>37335</v>
      </c>
      <c r="B81" s="8"/>
      <c r="C81" s="0" t="n">
        <v>113</v>
      </c>
      <c r="D81" s="0" t="n">
        <v>143.9</v>
      </c>
      <c r="E81" s="0" t="n">
        <v>215.4</v>
      </c>
    </row>
    <row r="82" customFormat="false" ht="15" hidden="false" customHeight="false" outlineLevel="0" collapsed="false">
      <c r="A82" s="8" t="n">
        <v>37336</v>
      </c>
      <c r="B82" s="8"/>
      <c r="C82" s="0" t="n">
        <v>108.8</v>
      </c>
      <c r="D82" s="0" t="n">
        <v>127.2</v>
      </c>
      <c r="E82" s="0" t="n">
        <v>215.5</v>
      </c>
    </row>
    <row r="83" customFormat="false" ht="15" hidden="false" customHeight="false" outlineLevel="0" collapsed="false">
      <c r="A83" s="8" t="n">
        <v>37337</v>
      </c>
      <c r="B83" s="8"/>
      <c r="C83" s="0" t="n">
        <v>136</v>
      </c>
      <c r="D83" s="0" t="n">
        <v>150.6</v>
      </c>
      <c r="E83" s="0" t="n">
        <v>223.5</v>
      </c>
    </row>
    <row r="84" customFormat="false" ht="15" hidden="false" customHeight="false" outlineLevel="0" collapsed="false">
      <c r="A84" s="8" t="n">
        <v>37338</v>
      </c>
      <c r="B84" s="8"/>
      <c r="C84" s="0" t="n">
        <v>119.3</v>
      </c>
      <c r="D84" s="0" t="n">
        <v>157.4</v>
      </c>
      <c r="E84" s="0" t="n">
        <v>250</v>
      </c>
    </row>
    <row r="85" customFormat="false" ht="15" hidden="false" customHeight="false" outlineLevel="0" collapsed="false">
      <c r="A85" s="8" t="n">
        <v>37339</v>
      </c>
      <c r="B85" s="8"/>
      <c r="C85" s="0" t="n">
        <v>94.5</v>
      </c>
      <c r="D85" s="0" t="n">
        <v>188.9</v>
      </c>
      <c r="E85" s="0" t="n">
        <v>255.1</v>
      </c>
    </row>
    <row r="86" customFormat="false" ht="15" hidden="false" customHeight="false" outlineLevel="0" collapsed="false">
      <c r="A86" s="8" t="n">
        <v>37340</v>
      </c>
      <c r="B86" s="8"/>
      <c r="C86" s="0" t="n">
        <v>92</v>
      </c>
      <c r="D86" s="0" t="n">
        <v>186.1</v>
      </c>
      <c r="E86" s="0" t="n">
        <v>239.6</v>
      </c>
    </row>
    <row r="87" customFormat="false" ht="15" hidden="false" customHeight="false" outlineLevel="0" collapsed="false">
      <c r="A87" s="8" t="n">
        <v>37341</v>
      </c>
      <c r="B87" s="8"/>
      <c r="C87" s="0" t="n">
        <v>106.5</v>
      </c>
      <c r="D87" s="0" t="n">
        <v>139.8</v>
      </c>
      <c r="E87" s="0" t="n">
        <v>264.4</v>
      </c>
    </row>
    <row r="88" customFormat="false" ht="15" hidden="false" customHeight="false" outlineLevel="0" collapsed="false">
      <c r="A88" s="8" t="n">
        <v>37342</v>
      </c>
      <c r="B88" s="8"/>
      <c r="C88" s="0" t="n">
        <v>123.2</v>
      </c>
      <c r="D88" s="0" t="n">
        <v>123.9</v>
      </c>
      <c r="E88" s="0" t="n">
        <v>285.8</v>
      </c>
    </row>
    <row r="89" customFormat="false" ht="15" hidden="false" customHeight="false" outlineLevel="0" collapsed="false">
      <c r="A89" s="8" t="n">
        <v>37343</v>
      </c>
      <c r="B89" s="8"/>
      <c r="C89" s="0" t="n">
        <v>115.5</v>
      </c>
      <c r="D89" s="0" t="n">
        <v>130.5</v>
      </c>
      <c r="E89" s="0" t="n">
        <v>290</v>
      </c>
    </row>
    <row r="90" customFormat="false" ht="15" hidden="false" customHeight="false" outlineLevel="0" collapsed="false">
      <c r="A90" s="8" t="n">
        <v>37344</v>
      </c>
      <c r="B90" s="8"/>
      <c r="C90" s="0" t="n">
        <v>116</v>
      </c>
      <c r="D90" s="0" t="n">
        <v>163.4</v>
      </c>
      <c r="E90" s="0" t="n">
        <v>292.4</v>
      </c>
    </row>
    <row r="91" customFormat="false" ht="15" hidden="false" customHeight="false" outlineLevel="0" collapsed="false">
      <c r="A91" s="8" t="n">
        <v>37345</v>
      </c>
      <c r="B91" s="8"/>
      <c r="C91" s="0" t="n">
        <v>123.6</v>
      </c>
      <c r="D91" s="0" t="n">
        <v>173.6</v>
      </c>
      <c r="E91" s="0" t="n">
        <v>277.2</v>
      </c>
    </row>
    <row r="92" customFormat="false" ht="15" hidden="false" customHeight="false" outlineLevel="0" collapsed="false">
      <c r="A92" s="8" t="n">
        <v>37346</v>
      </c>
      <c r="B92" s="8"/>
      <c r="C92" s="0" t="n">
        <v>110.2</v>
      </c>
      <c r="D92" s="0" t="n">
        <v>179.8</v>
      </c>
      <c r="E92" s="0" t="n">
        <v>290.9</v>
      </c>
    </row>
    <row r="93" customFormat="false" ht="15" hidden="false" customHeight="false" outlineLevel="0" collapsed="false">
      <c r="A93" s="8" t="n">
        <v>37347</v>
      </c>
      <c r="B93" s="8"/>
      <c r="C93" s="0" t="n">
        <v>89</v>
      </c>
      <c r="D93" s="0" t="n">
        <v>186</v>
      </c>
      <c r="E93" s="0" t="n">
        <v>239.2</v>
      </c>
    </row>
    <row r="94" customFormat="false" ht="15" hidden="false" customHeight="false" outlineLevel="0" collapsed="false">
      <c r="A94" s="8" t="n">
        <v>37348</v>
      </c>
      <c r="B94" s="8"/>
      <c r="C94" s="0" t="n">
        <v>114.4</v>
      </c>
      <c r="D94" s="0" t="n">
        <v>142.8</v>
      </c>
      <c r="E94" s="0" t="n">
        <v>260.3</v>
      </c>
    </row>
    <row r="95" customFormat="false" ht="15" hidden="false" customHeight="false" outlineLevel="0" collapsed="false">
      <c r="A95" s="8" t="n">
        <v>37349</v>
      </c>
      <c r="B95" s="8"/>
      <c r="C95" s="0" t="n">
        <v>112</v>
      </c>
      <c r="D95" s="0" t="n">
        <v>151.6</v>
      </c>
      <c r="E95" s="0" t="n">
        <v>239.7</v>
      </c>
    </row>
    <row r="96" customFormat="false" ht="15" hidden="false" customHeight="false" outlineLevel="0" collapsed="false">
      <c r="A96" s="8" t="n">
        <v>37350</v>
      </c>
      <c r="B96" s="8"/>
      <c r="C96" s="0" t="n">
        <v>120</v>
      </c>
      <c r="D96" s="0" t="n">
        <v>159.1</v>
      </c>
      <c r="E96" s="0" t="n">
        <v>222.3</v>
      </c>
    </row>
    <row r="97" customFormat="false" ht="15" hidden="false" customHeight="false" outlineLevel="0" collapsed="false">
      <c r="A97" s="8" t="n">
        <v>37351</v>
      </c>
      <c r="B97" s="8"/>
      <c r="C97" s="0" t="n">
        <v>106.6</v>
      </c>
      <c r="D97" s="0" t="n">
        <v>175.4</v>
      </c>
      <c r="E97" s="0" t="n">
        <v>226.3</v>
      </c>
    </row>
    <row r="98" customFormat="false" ht="15" hidden="false" customHeight="false" outlineLevel="0" collapsed="false">
      <c r="A98" s="8" t="n">
        <v>37352</v>
      </c>
      <c r="B98" s="8"/>
      <c r="C98" s="0" t="n">
        <v>112.3</v>
      </c>
      <c r="D98" s="0" t="n">
        <v>202.2</v>
      </c>
      <c r="E98" s="0" t="n">
        <v>247.4</v>
      </c>
    </row>
    <row r="99" customFormat="false" ht="15" hidden="false" customHeight="false" outlineLevel="0" collapsed="false">
      <c r="A99" s="8" t="n">
        <v>37353</v>
      </c>
      <c r="B99" s="8"/>
      <c r="C99" s="0" t="n">
        <v>97.6</v>
      </c>
      <c r="D99" s="0" t="n">
        <v>226.2</v>
      </c>
      <c r="E99" s="0" t="n">
        <v>240.4</v>
      </c>
    </row>
    <row r="100" customFormat="false" ht="15" hidden="false" customHeight="false" outlineLevel="0" collapsed="false">
      <c r="A100" s="8" t="n">
        <v>37354</v>
      </c>
      <c r="B100" s="8"/>
      <c r="C100" s="0" t="n">
        <v>90.6</v>
      </c>
      <c r="D100" s="0" t="n">
        <v>224.4</v>
      </c>
      <c r="E100" s="0" t="n">
        <v>249.5</v>
      </c>
    </row>
    <row r="101" customFormat="false" ht="15" hidden="false" customHeight="false" outlineLevel="0" collapsed="false">
      <c r="A101" s="8" t="n">
        <v>37355</v>
      </c>
      <c r="B101" s="8"/>
      <c r="C101" s="0" t="n">
        <v>115.1</v>
      </c>
      <c r="D101" s="0" t="n">
        <v>213.9</v>
      </c>
      <c r="E101" s="0" t="n">
        <v>208</v>
      </c>
    </row>
    <row r="102" customFormat="false" ht="15" hidden="false" customHeight="false" outlineLevel="0" collapsed="false">
      <c r="A102" s="8" t="n">
        <v>37356</v>
      </c>
      <c r="B102" s="8"/>
      <c r="C102" s="0" t="n">
        <v>116.3</v>
      </c>
      <c r="D102" s="0" t="n">
        <v>173.9</v>
      </c>
      <c r="E102" s="0" t="n">
        <v>188.5</v>
      </c>
    </row>
    <row r="103" customFormat="false" ht="15" hidden="false" customHeight="false" outlineLevel="0" collapsed="false">
      <c r="A103" s="8" t="n">
        <v>37357</v>
      </c>
      <c r="B103" s="8"/>
      <c r="C103" s="0" t="n">
        <v>104.7</v>
      </c>
      <c r="D103" s="0" t="n">
        <v>230.1</v>
      </c>
      <c r="E103" s="0" t="n">
        <v>184.3</v>
      </c>
    </row>
    <row r="104" customFormat="false" ht="15" hidden="false" customHeight="false" outlineLevel="0" collapsed="false">
      <c r="A104" s="8" t="n">
        <v>37358</v>
      </c>
      <c r="B104" s="8"/>
      <c r="C104" s="0" t="n">
        <v>125.2</v>
      </c>
      <c r="D104" s="0" t="n">
        <v>244</v>
      </c>
      <c r="E104" s="0" t="n">
        <v>194</v>
      </c>
    </row>
    <row r="105" customFormat="false" ht="15" hidden="false" customHeight="false" outlineLevel="0" collapsed="false">
      <c r="A105" s="8" t="n">
        <v>37359</v>
      </c>
      <c r="B105" s="8"/>
      <c r="C105" s="0" t="n">
        <v>114.4</v>
      </c>
      <c r="D105" s="0" t="n">
        <v>241.5</v>
      </c>
      <c r="E105" s="0" t="n">
        <v>208.4</v>
      </c>
    </row>
    <row r="106" customFormat="false" ht="15" hidden="false" customHeight="false" outlineLevel="0" collapsed="false">
      <c r="A106" s="8" t="n">
        <v>37360</v>
      </c>
      <c r="B106" s="8"/>
      <c r="C106" s="0" t="n">
        <v>95.3</v>
      </c>
      <c r="D106" s="0" t="n">
        <v>258.6</v>
      </c>
      <c r="E106" s="0" t="n">
        <v>240.9</v>
      </c>
    </row>
    <row r="107" customFormat="false" ht="15" hidden="false" customHeight="false" outlineLevel="0" collapsed="false">
      <c r="A107" s="8" t="n">
        <v>37361</v>
      </c>
      <c r="B107" s="8"/>
      <c r="C107" s="0" t="n">
        <v>80.8</v>
      </c>
      <c r="D107" s="0" t="n">
        <v>146.3</v>
      </c>
      <c r="E107" s="0" t="n">
        <v>211.2</v>
      </c>
    </row>
    <row r="108" customFormat="false" ht="15" hidden="false" customHeight="false" outlineLevel="0" collapsed="false">
      <c r="A108" s="8" t="n">
        <v>37362</v>
      </c>
      <c r="B108" s="8"/>
      <c r="C108" s="0" t="n">
        <v>107.5</v>
      </c>
      <c r="D108" s="0" t="n">
        <v>280.2</v>
      </c>
      <c r="E108" s="0" t="n">
        <v>195.5</v>
      </c>
    </row>
    <row r="109" customFormat="false" ht="15" hidden="false" customHeight="false" outlineLevel="0" collapsed="false">
      <c r="A109" s="8" t="n">
        <v>37363</v>
      </c>
      <c r="B109" s="8"/>
      <c r="C109" s="0" t="n">
        <v>112.5</v>
      </c>
      <c r="D109" s="0" t="n">
        <v>213.1</v>
      </c>
      <c r="E109" s="0" t="n">
        <v>182.1</v>
      </c>
    </row>
    <row r="110" customFormat="false" ht="15" hidden="false" customHeight="false" outlineLevel="0" collapsed="false">
      <c r="A110" s="8" t="n">
        <v>37364</v>
      </c>
      <c r="B110" s="8"/>
      <c r="C110" s="0" t="n">
        <v>114.8</v>
      </c>
      <c r="D110" s="0" t="n">
        <v>260.2</v>
      </c>
      <c r="E110" s="0" t="n">
        <v>207.1</v>
      </c>
    </row>
    <row r="111" customFormat="false" ht="15" hidden="false" customHeight="false" outlineLevel="0" collapsed="false">
      <c r="A111" s="8" t="n">
        <v>37365</v>
      </c>
      <c r="B111" s="8"/>
      <c r="C111" s="0" t="n">
        <v>100.4</v>
      </c>
      <c r="D111" s="0" t="n">
        <v>287.2</v>
      </c>
      <c r="E111" s="0" t="n">
        <v>205</v>
      </c>
    </row>
    <row r="112" customFormat="false" ht="15" hidden="false" customHeight="false" outlineLevel="0" collapsed="false">
      <c r="A112" s="8" t="n">
        <v>37366</v>
      </c>
      <c r="B112" s="8"/>
      <c r="C112" s="0" t="n">
        <v>103.1</v>
      </c>
      <c r="D112" s="0" t="n">
        <v>288.3</v>
      </c>
      <c r="E112" s="0" t="n">
        <v>267.1</v>
      </c>
    </row>
    <row r="113" customFormat="false" ht="15" hidden="false" customHeight="false" outlineLevel="0" collapsed="false">
      <c r="A113" s="8" t="n">
        <v>37367</v>
      </c>
      <c r="B113" s="8"/>
      <c r="C113" s="0" t="n">
        <v>99.2</v>
      </c>
      <c r="D113" s="0" t="n">
        <v>319.9</v>
      </c>
      <c r="E113" s="0" t="n">
        <v>255.4</v>
      </c>
    </row>
    <row r="114" customFormat="false" ht="15" hidden="false" customHeight="false" outlineLevel="0" collapsed="false">
      <c r="A114" s="8" t="n">
        <v>37368</v>
      </c>
      <c r="B114" s="8"/>
      <c r="C114" s="0" t="n">
        <v>80.9</v>
      </c>
      <c r="D114" s="0" t="n">
        <v>291.9</v>
      </c>
      <c r="E114" s="0" t="n">
        <v>274.3</v>
      </c>
    </row>
    <row r="115" customFormat="false" ht="15" hidden="false" customHeight="false" outlineLevel="0" collapsed="false">
      <c r="A115" s="8" t="n">
        <v>37369</v>
      </c>
      <c r="B115" s="8"/>
      <c r="C115" s="0" t="n">
        <v>101.3</v>
      </c>
      <c r="D115" s="0" t="n">
        <v>334.4</v>
      </c>
      <c r="E115" s="0" t="n">
        <v>323.3</v>
      </c>
    </row>
    <row r="116" customFormat="false" ht="15" hidden="false" customHeight="false" outlineLevel="0" collapsed="false">
      <c r="A116" s="8" t="n">
        <v>37370</v>
      </c>
      <c r="B116" s="8"/>
      <c r="C116" s="0" t="n">
        <v>106.3</v>
      </c>
      <c r="D116" s="0" t="n">
        <v>359.3</v>
      </c>
      <c r="E116" s="0" t="n">
        <v>286.7</v>
      </c>
    </row>
    <row r="117" customFormat="false" ht="15" hidden="false" customHeight="false" outlineLevel="0" collapsed="false">
      <c r="A117" s="8" t="n">
        <v>37371</v>
      </c>
      <c r="B117" s="8"/>
      <c r="C117" s="0" t="n">
        <v>111.8</v>
      </c>
      <c r="D117" s="0" t="n">
        <v>327</v>
      </c>
      <c r="E117" s="0" t="n">
        <v>292.6</v>
      </c>
    </row>
    <row r="118" customFormat="false" ht="15" hidden="false" customHeight="false" outlineLevel="0" collapsed="false">
      <c r="A118" s="8" t="n">
        <v>37372</v>
      </c>
      <c r="B118" s="8"/>
      <c r="C118" s="0" t="n">
        <v>109.7</v>
      </c>
      <c r="D118" s="0" t="n">
        <v>323.4</v>
      </c>
      <c r="E118" s="0" t="n">
        <v>284.3</v>
      </c>
    </row>
    <row r="119" customFormat="false" ht="15" hidden="false" customHeight="false" outlineLevel="0" collapsed="false">
      <c r="A119" s="8" t="n">
        <v>37373</v>
      </c>
      <c r="B119" s="8"/>
      <c r="C119" s="0" t="n">
        <v>112.9</v>
      </c>
      <c r="D119" s="0" t="n">
        <v>325.6</v>
      </c>
      <c r="E119" s="0" t="n">
        <v>291.8</v>
      </c>
    </row>
    <row r="120" customFormat="false" ht="15" hidden="false" customHeight="false" outlineLevel="0" collapsed="false">
      <c r="A120" s="8" t="n">
        <v>37374</v>
      </c>
      <c r="B120" s="8"/>
      <c r="C120" s="0" t="n">
        <v>113.3</v>
      </c>
      <c r="D120" s="0" t="n">
        <v>282.2</v>
      </c>
      <c r="E120" s="0" t="n">
        <v>321.1</v>
      </c>
    </row>
    <row r="121" customFormat="false" ht="15" hidden="false" customHeight="false" outlineLevel="0" collapsed="false">
      <c r="A121" s="8" t="n">
        <v>37375</v>
      </c>
      <c r="B121" s="8"/>
      <c r="C121" s="0" t="n">
        <v>132.5</v>
      </c>
      <c r="D121" s="0" t="n">
        <v>299.3</v>
      </c>
      <c r="E121" s="0" t="n">
        <v>314.3</v>
      </c>
    </row>
    <row r="122" customFormat="false" ht="15" hidden="false" customHeight="false" outlineLevel="0" collapsed="false">
      <c r="A122" s="8" t="n">
        <v>37376</v>
      </c>
      <c r="B122" s="8"/>
      <c r="C122" s="0" t="n">
        <v>130.5</v>
      </c>
      <c r="D122" s="0" t="n">
        <v>282.1</v>
      </c>
      <c r="E122" s="0" t="n">
        <v>309.8</v>
      </c>
    </row>
    <row r="123" customFormat="false" ht="15" hidden="false" customHeight="false" outlineLevel="0" collapsed="false">
      <c r="A123" s="8" t="n">
        <v>37377</v>
      </c>
      <c r="B123" s="8"/>
      <c r="C123" s="0" t="n">
        <v>135.7</v>
      </c>
      <c r="D123" s="0" t="n">
        <v>268.9</v>
      </c>
      <c r="E123" s="0" t="n">
        <v>282.5</v>
      </c>
    </row>
    <row r="124" customFormat="false" ht="15" hidden="false" customHeight="false" outlineLevel="0" collapsed="false">
      <c r="A124" s="8" t="n">
        <v>37378</v>
      </c>
      <c r="B124" s="8"/>
      <c r="C124" s="0" t="n">
        <v>140</v>
      </c>
      <c r="D124" s="0" t="n">
        <v>281.2</v>
      </c>
      <c r="E124" s="0" t="n">
        <v>298.9</v>
      </c>
    </row>
    <row r="125" customFormat="false" ht="15" hidden="false" customHeight="false" outlineLevel="0" collapsed="false">
      <c r="A125" s="8" t="n">
        <v>37379</v>
      </c>
      <c r="B125" s="8"/>
      <c r="C125" s="0" t="n">
        <v>125.9</v>
      </c>
      <c r="D125" s="0" t="n">
        <v>281.9</v>
      </c>
      <c r="E125" s="0" t="n">
        <v>304.6</v>
      </c>
    </row>
    <row r="126" customFormat="false" ht="15" hidden="false" customHeight="false" outlineLevel="0" collapsed="false">
      <c r="A126" s="8" t="n">
        <v>37380</v>
      </c>
      <c r="B126" s="8"/>
      <c r="C126" s="0" t="n">
        <v>132.5</v>
      </c>
      <c r="D126" s="0" t="n">
        <v>285.7</v>
      </c>
      <c r="E126" s="0" t="n">
        <v>298.9</v>
      </c>
    </row>
    <row r="127" customFormat="false" ht="15" hidden="false" customHeight="false" outlineLevel="0" collapsed="false">
      <c r="A127" s="8" t="n">
        <v>37381</v>
      </c>
      <c r="B127" s="8"/>
      <c r="C127" s="0" t="n">
        <v>121.9</v>
      </c>
      <c r="D127" s="0" t="n">
        <v>292.2</v>
      </c>
      <c r="E127" s="0" t="n">
        <v>294.7</v>
      </c>
    </row>
    <row r="128" customFormat="false" ht="15" hidden="false" customHeight="false" outlineLevel="0" collapsed="false">
      <c r="A128" s="8" t="n">
        <v>37382</v>
      </c>
      <c r="B128" s="8"/>
      <c r="C128" s="0" t="n">
        <v>112.1</v>
      </c>
      <c r="D128" s="0" t="n">
        <v>297</v>
      </c>
      <c r="E128" s="0" t="n">
        <v>286.2</v>
      </c>
    </row>
    <row r="129" customFormat="false" ht="15" hidden="false" customHeight="false" outlineLevel="0" collapsed="false">
      <c r="A129" s="8" t="n">
        <v>37383</v>
      </c>
      <c r="B129" s="8"/>
      <c r="C129" s="0" t="n">
        <v>128.7</v>
      </c>
      <c r="D129" s="0" t="n">
        <v>282.9</v>
      </c>
      <c r="E129" s="0" t="n">
        <v>270.2</v>
      </c>
    </row>
    <row r="130" customFormat="false" ht="15" hidden="false" customHeight="false" outlineLevel="0" collapsed="false">
      <c r="A130" s="8" t="n">
        <v>37384</v>
      </c>
      <c r="B130" s="8"/>
      <c r="C130" s="0" t="n">
        <v>107.2</v>
      </c>
      <c r="D130" s="0" t="n">
        <v>257.2</v>
      </c>
      <c r="E130" s="0" t="n">
        <v>263.1</v>
      </c>
    </row>
    <row r="131" customFormat="false" ht="15" hidden="false" customHeight="false" outlineLevel="0" collapsed="false">
      <c r="A131" s="8" t="n">
        <v>37385</v>
      </c>
      <c r="B131" s="8"/>
      <c r="C131" s="0" t="n">
        <v>113.7</v>
      </c>
      <c r="D131" s="0" t="n">
        <v>273.4</v>
      </c>
      <c r="E131" s="0" t="n">
        <v>254.4</v>
      </c>
    </row>
    <row r="132" customFormat="false" ht="15" hidden="false" customHeight="false" outlineLevel="0" collapsed="false">
      <c r="A132" s="8" t="n">
        <v>37386</v>
      </c>
      <c r="B132" s="8"/>
      <c r="C132" s="0" t="n">
        <v>106.3</v>
      </c>
      <c r="D132" s="0" t="n">
        <v>277.8</v>
      </c>
      <c r="E132" s="0" t="n">
        <v>283.5</v>
      </c>
    </row>
    <row r="133" customFormat="false" ht="15" hidden="false" customHeight="false" outlineLevel="0" collapsed="false">
      <c r="A133" s="8" t="n">
        <v>37387</v>
      </c>
      <c r="B133" s="8"/>
      <c r="C133" s="0" t="n">
        <v>110.3</v>
      </c>
      <c r="D133" s="0" t="n">
        <v>259.1</v>
      </c>
      <c r="E133" s="0" t="n">
        <v>245.6</v>
      </c>
    </row>
    <row r="134" customFormat="false" ht="15" hidden="false" customHeight="false" outlineLevel="0" collapsed="false">
      <c r="A134" s="8" t="n">
        <v>37388</v>
      </c>
      <c r="B134" s="8"/>
      <c r="C134" s="0" t="n">
        <v>117.5</v>
      </c>
      <c r="D134" s="0" t="n">
        <v>274.6</v>
      </c>
      <c r="E134" s="0" t="n">
        <v>244.2</v>
      </c>
    </row>
    <row r="135" customFormat="false" ht="15" hidden="false" customHeight="false" outlineLevel="0" collapsed="false">
      <c r="A135" s="8" t="n">
        <v>37389</v>
      </c>
      <c r="B135" s="8"/>
      <c r="C135" s="0" t="n">
        <v>103.8</v>
      </c>
      <c r="D135" s="0" t="n">
        <v>258.2</v>
      </c>
      <c r="E135" s="0" t="n">
        <v>239.2</v>
      </c>
    </row>
    <row r="136" customFormat="false" ht="15" hidden="false" customHeight="false" outlineLevel="0" collapsed="false">
      <c r="A136" s="8" t="n">
        <v>37390</v>
      </c>
      <c r="B136" s="8"/>
      <c r="C136" s="0" t="n">
        <v>116</v>
      </c>
      <c r="D136" s="0" t="n">
        <v>228.8</v>
      </c>
      <c r="E136" s="0" t="n">
        <v>262.4</v>
      </c>
    </row>
    <row r="137" customFormat="false" ht="15" hidden="false" customHeight="false" outlineLevel="0" collapsed="false">
      <c r="A137" s="8" t="n">
        <v>37391</v>
      </c>
      <c r="B137" s="8"/>
      <c r="C137" s="0" t="n">
        <v>126.4</v>
      </c>
      <c r="D137" s="0" t="n">
        <v>249.4</v>
      </c>
      <c r="E137" s="0" t="n">
        <v>261.1</v>
      </c>
    </row>
    <row r="138" customFormat="false" ht="15" hidden="false" customHeight="false" outlineLevel="0" collapsed="false">
      <c r="A138" s="8" t="n">
        <v>37392</v>
      </c>
      <c r="B138" s="8"/>
      <c r="C138" s="0" t="n">
        <v>142</v>
      </c>
      <c r="D138" s="0" t="n">
        <v>256.5</v>
      </c>
      <c r="E138" s="0" t="n">
        <v>248.3</v>
      </c>
    </row>
    <row r="139" customFormat="false" ht="15" hidden="false" customHeight="false" outlineLevel="0" collapsed="false">
      <c r="A139" s="8" t="n">
        <v>37393</v>
      </c>
      <c r="B139" s="8"/>
      <c r="C139" s="0" t="n">
        <v>147.1</v>
      </c>
      <c r="D139" s="0" t="n">
        <v>231.6</v>
      </c>
      <c r="E139" s="0" t="n">
        <v>264.4</v>
      </c>
    </row>
    <row r="140" customFormat="false" ht="15" hidden="false" customHeight="false" outlineLevel="0" collapsed="false">
      <c r="A140" s="8" t="n">
        <v>37394</v>
      </c>
      <c r="B140" s="8"/>
      <c r="C140" s="0" t="n">
        <v>150.6</v>
      </c>
      <c r="D140" s="0" t="n">
        <v>240.3</v>
      </c>
      <c r="E140" s="0" t="n">
        <v>251.6</v>
      </c>
    </row>
    <row r="141" customFormat="false" ht="15" hidden="false" customHeight="false" outlineLevel="0" collapsed="false">
      <c r="A141" s="8" t="n">
        <v>37395</v>
      </c>
      <c r="B141" s="8"/>
      <c r="C141" s="0" t="n">
        <v>128.1</v>
      </c>
      <c r="D141" s="0" t="n">
        <v>246.4</v>
      </c>
      <c r="E141" s="0" t="n">
        <v>262.4</v>
      </c>
    </row>
    <row r="142" customFormat="false" ht="15" hidden="false" customHeight="false" outlineLevel="0" collapsed="false">
      <c r="A142" s="8" t="n">
        <v>37396</v>
      </c>
      <c r="B142" s="8"/>
      <c r="C142" s="0" t="n">
        <v>108.9</v>
      </c>
      <c r="D142" s="0" t="n">
        <v>246.8</v>
      </c>
      <c r="E142" s="0" t="n">
        <v>270.5</v>
      </c>
    </row>
    <row r="143" customFormat="false" ht="15" hidden="false" customHeight="false" outlineLevel="0" collapsed="false">
      <c r="A143" s="8" t="n">
        <v>37397</v>
      </c>
      <c r="B143" s="8"/>
      <c r="C143" s="0" t="n">
        <v>111.3</v>
      </c>
      <c r="D143" s="0" t="n">
        <v>250.3</v>
      </c>
      <c r="E143" s="0" t="n">
        <v>274</v>
      </c>
    </row>
    <row r="144" customFormat="false" ht="15" hidden="false" customHeight="false" outlineLevel="0" collapsed="false">
      <c r="A144" s="8" t="n">
        <v>37398</v>
      </c>
      <c r="B144" s="8"/>
      <c r="C144" s="0" t="n">
        <v>144.9</v>
      </c>
      <c r="D144" s="0" t="n">
        <v>241.6</v>
      </c>
      <c r="E144" s="0" t="n">
        <v>249</v>
      </c>
    </row>
    <row r="145" customFormat="false" ht="15" hidden="false" customHeight="false" outlineLevel="0" collapsed="false">
      <c r="A145" s="8" t="n">
        <v>37399</v>
      </c>
      <c r="B145" s="8"/>
      <c r="C145" s="0" t="n">
        <v>154.7</v>
      </c>
      <c r="D145" s="0" t="n">
        <v>245.2</v>
      </c>
      <c r="E145" s="0" t="n">
        <v>252.4</v>
      </c>
    </row>
    <row r="146" customFormat="false" ht="15" hidden="false" customHeight="false" outlineLevel="0" collapsed="false">
      <c r="A146" s="8" t="n">
        <v>37400</v>
      </c>
      <c r="B146" s="8"/>
      <c r="C146" s="0" t="n">
        <v>153.9</v>
      </c>
      <c r="D146" s="0" t="n">
        <v>279</v>
      </c>
      <c r="E146" s="0" t="n">
        <v>237.8</v>
      </c>
    </row>
    <row r="147" customFormat="false" ht="15" hidden="false" customHeight="false" outlineLevel="0" collapsed="false">
      <c r="A147" s="8" t="n">
        <v>37401</v>
      </c>
      <c r="B147" s="8"/>
      <c r="C147" s="0" t="n">
        <v>155.7</v>
      </c>
      <c r="D147" s="0" t="n">
        <v>281.5</v>
      </c>
      <c r="E147" s="0" t="n">
        <v>302.3</v>
      </c>
    </row>
    <row r="148" customFormat="false" ht="15" hidden="false" customHeight="false" outlineLevel="0" collapsed="false">
      <c r="A148" s="8" t="n">
        <v>37402</v>
      </c>
      <c r="B148" s="8"/>
      <c r="C148" s="0" t="n">
        <v>144.1</v>
      </c>
      <c r="D148" s="0" t="n">
        <v>253.3</v>
      </c>
      <c r="E148" s="0" t="n">
        <v>310.2</v>
      </c>
    </row>
    <row r="149" customFormat="false" ht="15" hidden="false" customHeight="false" outlineLevel="0" collapsed="false">
      <c r="A149" s="8" t="n">
        <v>37403</v>
      </c>
      <c r="B149" s="8"/>
      <c r="C149" s="0" t="n">
        <v>122.3</v>
      </c>
      <c r="D149" s="0" t="n">
        <v>208.9</v>
      </c>
      <c r="E149" s="0" t="n">
        <v>338.6</v>
      </c>
    </row>
    <row r="150" customFormat="false" ht="15" hidden="false" customHeight="false" outlineLevel="0" collapsed="false">
      <c r="A150" s="8" t="n">
        <v>37404</v>
      </c>
      <c r="B150" s="8"/>
      <c r="C150" s="0" t="n">
        <v>116.4</v>
      </c>
      <c r="D150" s="0" t="n">
        <v>234.7</v>
      </c>
      <c r="E150" s="0" t="n">
        <v>352.77</v>
      </c>
    </row>
    <row r="151" customFormat="false" ht="15" hidden="false" customHeight="false" outlineLevel="0" collapsed="false">
      <c r="A151" s="8" t="n">
        <v>37405</v>
      </c>
      <c r="B151" s="8"/>
      <c r="C151" s="0" t="n">
        <v>141</v>
      </c>
      <c r="D151" s="0" t="n">
        <v>225.3</v>
      </c>
      <c r="E151" s="0" t="n">
        <v>333.7</v>
      </c>
    </row>
    <row r="152" customFormat="false" ht="15" hidden="false" customHeight="false" outlineLevel="0" collapsed="false">
      <c r="A152" s="8" t="n">
        <v>37406</v>
      </c>
      <c r="B152" s="8"/>
      <c r="C152" s="0" t="n">
        <v>145.1</v>
      </c>
      <c r="D152" s="0" t="n">
        <v>207.3</v>
      </c>
      <c r="E152" s="0" t="n">
        <v>328.6</v>
      </c>
    </row>
    <row r="153" customFormat="false" ht="15" hidden="false" customHeight="false" outlineLevel="0" collapsed="false">
      <c r="A153" s="8" t="n">
        <v>37407</v>
      </c>
      <c r="B153" s="8"/>
      <c r="C153" s="0" t="n">
        <v>153.4</v>
      </c>
      <c r="D153" s="0" t="n">
        <v>218.6</v>
      </c>
      <c r="E153" s="0" t="n">
        <v>344.4</v>
      </c>
    </row>
    <row r="154" customFormat="false" ht="15" hidden="false" customHeight="false" outlineLevel="0" collapsed="false">
      <c r="A154" s="8" t="n">
        <v>37408</v>
      </c>
      <c r="B154" s="8"/>
      <c r="C154" s="0" t="n">
        <v>158</v>
      </c>
      <c r="D154" s="0" t="n">
        <v>249.8</v>
      </c>
      <c r="E154" s="0" t="n">
        <v>336.4</v>
      </c>
    </row>
    <row r="155" customFormat="false" ht="15" hidden="false" customHeight="false" outlineLevel="0" collapsed="false">
      <c r="A155" s="8" t="n">
        <v>37409</v>
      </c>
      <c r="B155" s="8"/>
      <c r="C155" s="0" t="n">
        <v>126.4</v>
      </c>
      <c r="D155" s="0" t="n">
        <v>250.8</v>
      </c>
      <c r="E155" s="0" t="n">
        <v>360.7</v>
      </c>
    </row>
    <row r="156" customFormat="false" ht="15" hidden="false" customHeight="false" outlineLevel="0" collapsed="false">
      <c r="A156" s="8" t="n">
        <v>37410</v>
      </c>
      <c r="B156" s="8"/>
      <c r="C156" s="0" t="n">
        <v>106.5</v>
      </c>
      <c r="D156" s="0" t="n">
        <v>202.3</v>
      </c>
      <c r="E156" s="0" t="n">
        <v>359.3</v>
      </c>
    </row>
    <row r="157" customFormat="false" ht="15" hidden="false" customHeight="false" outlineLevel="0" collapsed="false">
      <c r="A157" s="8" t="n">
        <v>37411</v>
      </c>
      <c r="B157" s="8"/>
      <c r="C157" s="0" t="n">
        <v>135.94</v>
      </c>
      <c r="D157" s="0" t="n">
        <v>200.7</v>
      </c>
      <c r="E157" s="0" t="n">
        <v>351.2</v>
      </c>
    </row>
    <row r="158" customFormat="false" ht="15" hidden="false" customHeight="false" outlineLevel="0" collapsed="false">
      <c r="A158" s="8" t="n">
        <v>37412</v>
      </c>
      <c r="B158" s="8"/>
      <c r="C158" s="0" t="n">
        <v>157.7</v>
      </c>
      <c r="D158" s="0" t="n">
        <v>195.8</v>
      </c>
      <c r="E158" s="0" t="n">
        <v>369.4</v>
      </c>
    </row>
    <row r="159" customFormat="false" ht="15" hidden="false" customHeight="false" outlineLevel="0" collapsed="false">
      <c r="A159" s="8" t="n">
        <v>37413</v>
      </c>
      <c r="B159" s="8"/>
      <c r="C159" s="0" t="n">
        <v>133.8</v>
      </c>
      <c r="D159" s="0" t="n">
        <v>232.2</v>
      </c>
      <c r="E159" s="0" t="n">
        <v>349.8</v>
      </c>
    </row>
    <row r="160" customFormat="false" ht="15" hidden="false" customHeight="false" outlineLevel="0" collapsed="false">
      <c r="A160" s="8" t="n">
        <v>37414</v>
      </c>
      <c r="B160" s="8"/>
      <c r="C160" s="0" t="n">
        <v>134</v>
      </c>
      <c r="D160" s="0" t="n">
        <v>241.4</v>
      </c>
      <c r="E160" s="0" t="n">
        <v>338.9</v>
      </c>
    </row>
    <row r="161" customFormat="false" ht="15" hidden="false" customHeight="false" outlineLevel="0" collapsed="false">
      <c r="A161" s="8" t="n">
        <v>37415</v>
      </c>
      <c r="B161" s="8"/>
      <c r="C161" s="0" t="n">
        <v>159.3</v>
      </c>
      <c r="D161" s="0" t="n">
        <v>224.7</v>
      </c>
      <c r="E161" s="0" t="n">
        <v>332.9</v>
      </c>
    </row>
    <row r="162" customFormat="false" ht="15" hidden="false" customHeight="false" outlineLevel="0" collapsed="false">
      <c r="A162" s="8" t="n">
        <v>37416</v>
      </c>
      <c r="B162" s="8"/>
      <c r="C162" s="0" t="n">
        <v>148.3</v>
      </c>
      <c r="D162" s="0" t="n">
        <v>231.3</v>
      </c>
      <c r="E162" s="0" t="n">
        <v>355.8</v>
      </c>
    </row>
    <row r="163" customFormat="false" ht="15" hidden="false" customHeight="false" outlineLevel="0" collapsed="false">
      <c r="A163" s="8" t="n">
        <v>37417</v>
      </c>
      <c r="B163" s="8"/>
      <c r="C163" s="0" t="n">
        <v>111.6</v>
      </c>
      <c r="D163" s="0" t="n">
        <v>182.3</v>
      </c>
      <c r="E163" s="0" t="n">
        <v>323</v>
      </c>
    </row>
    <row r="164" customFormat="false" ht="15" hidden="false" customHeight="false" outlineLevel="0" collapsed="false">
      <c r="A164" s="8" t="n">
        <v>37418</v>
      </c>
      <c r="B164" s="8"/>
      <c r="C164" s="0" t="n">
        <v>129</v>
      </c>
      <c r="D164" s="0" t="n">
        <v>185.6</v>
      </c>
      <c r="E164" s="0" t="n">
        <v>297</v>
      </c>
    </row>
    <row r="165" customFormat="false" ht="15" hidden="false" customHeight="false" outlineLevel="0" collapsed="false">
      <c r="A165" s="8" t="n">
        <v>37419</v>
      </c>
      <c r="B165" s="8"/>
      <c r="C165" s="0" t="n">
        <v>166.3</v>
      </c>
      <c r="D165" s="0" t="n">
        <v>183.9</v>
      </c>
      <c r="E165" s="0" t="n">
        <v>315.2</v>
      </c>
    </row>
    <row r="166" customFormat="false" ht="15" hidden="false" customHeight="false" outlineLevel="0" collapsed="false">
      <c r="A166" s="8" t="n">
        <v>37420</v>
      </c>
      <c r="B166" s="8"/>
      <c r="C166" s="0" t="n">
        <v>124.8</v>
      </c>
      <c r="D166" s="0" t="n">
        <v>197.7</v>
      </c>
      <c r="E166" s="0" t="n">
        <v>299.8</v>
      </c>
    </row>
    <row r="167" customFormat="false" ht="15" hidden="false" customHeight="false" outlineLevel="0" collapsed="false">
      <c r="A167" s="8" t="n">
        <v>37421</v>
      </c>
      <c r="B167" s="8"/>
      <c r="C167" s="0" t="n">
        <v>123.9</v>
      </c>
      <c r="D167" s="0" t="n">
        <v>233.7</v>
      </c>
      <c r="E167" s="0" t="n">
        <v>299.7</v>
      </c>
    </row>
    <row r="168" customFormat="false" ht="15" hidden="false" customHeight="false" outlineLevel="0" collapsed="false">
      <c r="A168" s="8" t="n">
        <v>37422</v>
      </c>
      <c r="B168" s="8"/>
      <c r="C168" s="0" t="n">
        <v>133</v>
      </c>
      <c r="D168" s="0" t="n">
        <v>217.1</v>
      </c>
      <c r="E168" s="0" t="n">
        <v>321</v>
      </c>
    </row>
    <row r="169" customFormat="false" ht="15" hidden="false" customHeight="false" outlineLevel="0" collapsed="false">
      <c r="A169" s="8" t="n">
        <v>37423</v>
      </c>
      <c r="B169" s="8"/>
      <c r="C169" s="0" t="n">
        <v>132.7</v>
      </c>
      <c r="D169" s="0" t="n">
        <v>238.1</v>
      </c>
      <c r="E169" s="0" t="n">
        <v>334.3</v>
      </c>
    </row>
    <row r="170" customFormat="false" ht="15" hidden="false" customHeight="false" outlineLevel="0" collapsed="false">
      <c r="A170" s="8" t="n">
        <v>37424</v>
      </c>
      <c r="B170" s="8"/>
      <c r="C170" s="0" t="n">
        <v>92.6</v>
      </c>
      <c r="D170" s="0" t="n">
        <v>196.2</v>
      </c>
      <c r="E170" s="0" t="n">
        <v>360.7</v>
      </c>
    </row>
    <row r="171" customFormat="false" ht="15" hidden="false" customHeight="false" outlineLevel="0" collapsed="false">
      <c r="A171" s="8" t="n">
        <v>37425</v>
      </c>
      <c r="B171" s="8"/>
      <c r="C171" s="0" t="n">
        <v>108.2</v>
      </c>
      <c r="D171" s="0" t="n">
        <v>203.6</v>
      </c>
      <c r="E171" s="0" t="n">
        <v>343.6</v>
      </c>
    </row>
    <row r="172" customFormat="false" ht="15" hidden="false" customHeight="false" outlineLevel="0" collapsed="false">
      <c r="A172" s="8" t="n">
        <v>37426</v>
      </c>
      <c r="B172" s="8"/>
      <c r="C172" s="0" t="n">
        <v>146.4</v>
      </c>
      <c r="D172" s="0" t="n">
        <v>190.1</v>
      </c>
      <c r="E172" s="0" t="n">
        <v>336</v>
      </c>
    </row>
    <row r="173" customFormat="false" ht="15" hidden="false" customHeight="false" outlineLevel="0" collapsed="false">
      <c r="A173" s="8" t="n">
        <v>37427</v>
      </c>
      <c r="B173" s="8"/>
      <c r="C173" s="0" t="n">
        <v>125.7</v>
      </c>
      <c r="D173" s="0" t="n">
        <v>183</v>
      </c>
      <c r="E173" s="0" t="n">
        <v>336.9</v>
      </c>
    </row>
    <row r="174" customFormat="false" ht="15" hidden="false" customHeight="false" outlineLevel="0" collapsed="false">
      <c r="A174" s="8" t="n">
        <v>37428</v>
      </c>
      <c r="B174" s="8"/>
      <c r="C174" s="0" t="n">
        <v>141.8</v>
      </c>
      <c r="D174" s="0" t="n">
        <v>200.3</v>
      </c>
      <c r="E174" s="0" t="n">
        <v>326.5</v>
      </c>
    </row>
    <row r="175" customFormat="false" ht="15" hidden="false" customHeight="false" outlineLevel="0" collapsed="false">
      <c r="A175" s="8" t="n">
        <v>37429</v>
      </c>
      <c r="B175" s="8"/>
      <c r="C175" s="0" t="n">
        <v>145.4</v>
      </c>
      <c r="D175" s="0" t="n">
        <v>227.2</v>
      </c>
      <c r="E175" s="0" t="n">
        <v>314.6</v>
      </c>
    </row>
    <row r="176" customFormat="false" ht="15" hidden="false" customHeight="false" outlineLevel="0" collapsed="false">
      <c r="A176" s="8" t="n">
        <v>37430</v>
      </c>
      <c r="B176" s="8"/>
      <c r="C176" s="0" t="n">
        <v>118</v>
      </c>
      <c r="D176" s="0" t="n">
        <v>206</v>
      </c>
      <c r="E176" s="0" t="n">
        <v>352.3</v>
      </c>
    </row>
    <row r="177" customFormat="false" ht="15" hidden="false" customHeight="false" outlineLevel="0" collapsed="false">
      <c r="A177" s="8" t="n">
        <v>37431</v>
      </c>
      <c r="B177" s="8"/>
      <c r="C177" s="0" t="n">
        <v>102.7</v>
      </c>
      <c r="D177" s="0" t="n">
        <v>202.5</v>
      </c>
      <c r="E177" s="0" t="n">
        <v>339.68</v>
      </c>
    </row>
    <row r="178" customFormat="false" ht="15" hidden="false" customHeight="false" outlineLevel="0" collapsed="false">
      <c r="A178" s="8" t="n">
        <v>37432</v>
      </c>
      <c r="B178" s="8"/>
      <c r="C178" s="0" t="n">
        <v>94.9</v>
      </c>
      <c r="D178" s="0" t="n">
        <v>192.9</v>
      </c>
      <c r="E178" s="0" t="n">
        <v>328</v>
      </c>
    </row>
    <row r="179" customFormat="false" ht="15" hidden="false" customHeight="false" outlineLevel="0" collapsed="false">
      <c r="A179" s="8" t="n">
        <v>37433</v>
      </c>
      <c r="B179" s="8"/>
      <c r="C179" s="0" t="n">
        <v>133.7</v>
      </c>
      <c r="D179" s="0" t="n">
        <v>171.4</v>
      </c>
      <c r="E179" s="0" t="n">
        <v>332.6</v>
      </c>
    </row>
    <row r="180" customFormat="false" ht="15" hidden="false" customHeight="false" outlineLevel="0" collapsed="false">
      <c r="A180" s="8" t="n">
        <v>37434</v>
      </c>
      <c r="B180" s="8"/>
      <c r="C180" s="0" t="n">
        <v>110</v>
      </c>
      <c r="D180" s="0" t="n">
        <v>173.7</v>
      </c>
      <c r="E180" s="0" t="n">
        <v>315.3</v>
      </c>
    </row>
    <row r="181" customFormat="false" ht="15" hidden="false" customHeight="false" outlineLevel="0" collapsed="false">
      <c r="A181" s="8" t="n">
        <v>37435</v>
      </c>
      <c r="B181" s="8"/>
      <c r="C181" s="0" t="n">
        <v>125.2</v>
      </c>
      <c r="D181" s="0" t="n">
        <v>192.7</v>
      </c>
      <c r="E181" s="0" t="n">
        <v>292.1</v>
      </c>
    </row>
    <row r="182" customFormat="false" ht="15" hidden="false" customHeight="false" outlineLevel="0" collapsed="false">
      <c r="A182" s="8" t="n">
        <v>37436</v>
      </c>
      <c r="B182" s="8"/>
      <c r="C182" s="0" t="n">
        <v>135.3</v>
      </c>
      <c r="D182" s="0" t="n">
        <v>231.5</v>
      </c>
      <c r="E182" s="0" t="n">
        <v>300.8</v>
      </c>
    </row>
    <row r="183" customFormat="false" ht="15" hidden="false" customHeight="false" outlineLevel="0" collapsed="false">
      <c r="A183" s="8" t="n">
        <v>37437</v>
      </c>
      <c r="B183" s="8"/>
      <c r="C183" s="0" t="n">
        <v>111.3</v>
      </c>
      <c r="D183" s="0" t="n">
        <v>221.4</v>
      </c>
      <c r="E183" s="0" t="n">
        <v>305.5</v>
      </c>
    </row>
    <row r="184" customFormat="false" ht="15" hidden="false" customHeight="false" outlineLevel="0" collapsed="false">
      <c r="A184" s="8" t="n">
        <v>37438</v>
      </c>
      <c r="B184" s="8"/>
      <c r="C184" s="0" t="n">
        <v>93.1</v>
      </c>
      <c r="D184" s="0" t="n">
        <v>182.3</v>
      </c>
      <c r="E184" s="0" t="n">
        <v>295.5</v>
      </c>
    </row>
    <row r="185" customFormat="false" ht="15" hidden="false" customHeight="false" outlineLevel="0" collapsed="false">
      <c r="A185" s="8" t="n">
        <v>37439</v>
      </c>
      <c r="B185" s="8"/>
      <c r="C185" s="0" t="n">
        <v>112.2</v>
      </c>
      <c r="D185" s="0" t="n">
        <v>163.8</v>
      </c>
      <c r="E185" s="0" t="n">
        <v>293.9</v>
      </c>
    </row>
    <row r="186" customFormat="false" ht="15" hidden="false" customHeight="false" outlineLevel="0" collapsed="false">
      <c r="A186" s="8" t="n">
        <v>37440</v>
      </c>
      <c r="B186" s="8"/>
      <c r="C186" s="0" t="n">
        <v>124</v>
      </c>
      <c r="D186" s="0" t="n">
        <v>156.2</v>
      </c>
      <c r="E186" s="0" t="n">
        <v>264.1</v>
      </c>
    </row>
    <row r="187" customFormat="false" ht="15" hidden="false" customHeight="false" outlineLevel="0" collapsed="false">
      <c r="A187" s="8" t="n">
        <v>37441</v>
      </c>
      <c r="B187" s="8"/>
      <c r="C187" s="0" t="n">
        <v>104.2</v>
      </c>
      <c r="D187" s="0" t="n">
        <v>120.5</v>
      </c>
      <c r="E187" s="0" t="n">
        <v>261</v>
      </c>
    </row>
    <row r="188" customFormat="false" ht="15" hidden="false" customHeight="false" outlineLevel="0" collapsed="false">
      <c r="A188" s="8" t="n">
        <v>37442</v>
      </c>
      <c r="B188" s="8"/>
      <c r="C188" s="0" t="n">
        <v>85</v>
      </c>
      <c r="D188" s="0" t="n">
        <v>147.6</v>
      </c>
      <c r="E188" s="0" t="n">
        <v>255</v>
      </c>
    </row>
    <row r="189" customFormat="false" ht="15" hidden="false" customHeight="false" outlineLevel="0" collapsed="false">
      <c r="A189" s="8" t="n">
        <v>37443</v>
      </c>
      <c r="B189" s="8"/>
      <c r="C189" s="0" t="n">
        <v>85.7</v>
      </c>
      <c r="D189" s="0" t="n">
        <v>161.2</v>
      </c>
      <c r="E189" s="0" t="n">
        <v>257.6</v>
      </c>
    </row>
    <row r="190" customFormat="false" ht="15" hidden="false" customHeight="false" outlineLevel="0" collapsed="false">
      <c r="A190" s="8" t="n">
        <v>37444</v>
      </c>
      <c r="B190" s="8"/>
      <c r="C190" s="0" t="n">
        <v>84.3</v>
      </c>
      <c r="D190" s="0" t="n">
        <v>195.1</v>
      </c>
      <c r="E190" s="0" t="n">
        <v>237.8</v>
      </c>
    </row>
    <row r="191" customFormat="false" ht="15" hidden="false" customHeight="false" outlineLevel="0" collapsed="false">
      <c r="A191" s="8" t="n">
        <v>37445</v>
      </c>
      <c r="B191" s="8"/>
      <c r="C191" s="0" t="n">
        <v>66.9</v>
      </c>
      <c r="D191" s="0" t="n">
        <v>212.2</v>
      </c>
      <c r="E191" s="0" t="n">
        <v>259.8</v>
      </c>
    </row>
    <row r="192" customFormat="false" ht="15" hidden="false" customHeight="false" outlineLevel="0" collapsed="false">
      <c r="A192" s="8" t="n">
        <v>37446</v>
      </c>
      <c r="B192" s="8"/>
      <c r="C192" s="0" t="n">
        <v>94.8</v>
      </c>
      <c r="D192" s="0" t="n">
        <v>200.4</v>
      </c>
      <c r="E192" s="0" t="n">
        <v>252</v>
      </c>
    </row>
    <row r="193" customFormat="false" ht="15" hidden="false" customHeight="false" outlineLevel="0" collapsed="false">
      <c r="A193" s="8" t="n">
        <v>37447</v>
      </c>
      <c r="B193" s="8"/>
      <c r="C193" s="0" t="n">
        <v>97.4</v>
      </c>
      <c r="D193" s="0" t="n">
        <v>178.3</v>
      </c>
      <c r="E193" s="0" t="n">
        <v>249.4</v>
      </c>
    </row>
    <row r="194" customFormat="false" ht="15" hidden="false" customHeight="false" outlineLevel="0" collapsed="false">
      <c r="A194" s="8" t="n">
        <v>37448</v>
      </c>
      <c r="B194" s="8"/>
      <c r="C194" s="0" t="n">
        <v>90.3</v>
      </c>
      <c r="D194" s="0" t="n">
        <v>163.6</v>
      </c>
      <c r="E194" s="0" t="n">
        <v>277.9</v>
      </c>
    </row>
    <row r="195" customFormat="false" ht="15" hidden="false" customHeight="false" outlineLevel="0" collapsed="false">
      <c r="A195" s="8" t="n">
        <v>37449</v>
      </c>
      <c r="B195" s="8"/>
      <c r="C195" s="0" t="n">
        <v>72.4</v>
      </c>
      <c r="D195" s="0" t="n">
        <v>185.4</v>
      </c>
      <c r="E195" s="0" t="n">
        <v>251</v>
      </c>
    </row>
    <row r="196" customFormat="false" ht="15" hidden="false" customHeight="false" outlineLevel="0" collapsed="false">
      <c r="A196" s="8" t="n">
        <v>37450</v>
      </c>
      <c r="B196" s="8"/>
      <c r="C196" s="0" t="n">
        <v>68.9</v>
      </c>
      <c r="D196" s="0" t="n">
        <v>169.2</v>
      </c>
      <c r="E196" s="0" t="n">
        <v>263.3</v>
      </c>
    </row>
    <row r="197" customFormat="false" ht="15" hidden="false" customHeight="false" outlineLevel="0" collapsed="false">
      <c r="A197" s="8" t="n">
        <v>37451</v>
      </c>
      <c r="B197" s="8"/>
      <c r="C197" s="0" t="n">
        <v>83.3</v>
      </c>
      <c r="D197" s="0" t="n">
        <v>192.3</v>
      </c>
      <c r="E197" s="0" t="n">
        <v>285.9</v>
      </c>
    </row>
    <row r="198" customFormat="false" ht="15" hidden="false" customHeight="false" outlineLevel="0" collapsed="false">
      <c r="A198" s="8" t="n">
        <v>37452</v>
      </c>
      <c r="B198" s="8"/>
      <c r="C198" s="0" t="n">
        <v>74.2</v>
      </c>
      <c r="D198" s="0" t="n">
        <v>193.1</v>
      </c>
      <c r="E198" s="0" t="n">
        <v>277.3</v>
      </c>
    </row>
    <row r="199" customFormat="false" ht="15" hidden="false" customHeight="false" outlineLevel="0" collapsed="false">
      <c r="A199" s="8" t="n">
        <v>37453</v>
      </c>
      <c r="B199" s="8"/>
      <c r="C199" s="0" t="n">
        <v>78.9</v>
      </c>
      <c r="D199" s="0" t="n">
        <v>171.3</v>
      </c>
      <c r="E199" s="0" t="n">
        <v>268.3</v>
      </c>
    </row>
    <row r="200" customFormat="false" ht="15" hidden="false" customHeight="false" outlineLevel="0" collapsed="false">
      <c r="A200" s="8" t="n">
        <v>37454</v>
      </c>
      <c r="B200" s="8"/>
      <c r="C200" s="0" t="n">
        <v>77.3</v>
      </c>
      <c r="D200" s="0" t="n">
        <v>132.5</v>
      </c>
      <c r="E200" s="0" t="n">
        <v>262.9</v>
      </c>
    </row>
    <row r="201" customFormat="false" ht="15" hidden="false" customHeight="false" outlineLevel="0" collapsed="false">
      <c r="A201" s="8" t="n">
        <v>37455</v>
      </c>
      <c r="B201" s="8"/>
      <c r="C201" s="0" t="n">
        <v>99.2</v>
      </c>
      <c r="D201" s="0" t="n">
        <v>165.6</v>
      </c>
      <c r="E201" s="0" t="n">
        <v>250.8</v>
      </c>
    </row>
    <row r="202" customFormat="false" ht="15" hidden="false" customHeight="false" outlineLevel="0" collapsed="false">
      <c r="A202" s="8" t="n">
        <v>37456</v>
      </c>
      <c r="B202" s="8"/>
      <c r="C202" s="0" t="n">
        <v>79.2</v>
      </c>
      <c r="D202" s="0" t="n">
        <v>171.7</v>
      </c>
      <c r="E202" s="0" t="n">
        <v>228</v>
      </c>
    </row>
    <row r="203" customFormat="false" ht="15" hidden="false" customHeight="false" outlineLevel="0" collapsed="false">
      <c r="A203" s="8" t="n">
        <v>37457</v>
      </c>
      <c r="B203" s="8"/>
      <c r="C203" s="0" t="n">
        <v>86.3</v>
      </c>
      <c r="D203" s="0" t="n">
        <v>168.2</v>
      </c>
      <c r="E203" s="0" t="n">
        <v>231.6</v>
      </c>
    </row>
    <row r="204" customFormat="false" ht="15" hidden="false" customHeight="false" outlineLevel="0" collapsed="false">
      <c r="A204" s="8" t="n">
        <v>37458</v>
      </c>
      <c r="B204" s="8"/>
      <c r="C204" s="0" t="n">
        <v>80.2</v>
      </c>
      <c r="D204" s="0" t="n">
        <v>167.4</v>
      </c>
      <c r="E204" s="0" t="n">
        <v>242.7</v>
      </c>
    </row>
    <row r="205" customFormat="false" ht="15" hidden="false" customHeight="false" outlineLevel="0" collapsed="false">
      <c r="A205" s="8" t="n">
        <v>37459</v>
      </c>
      <c r="B205" s="8"/>
      <c r="C205" s="0" t="n">
        <v>70.4</v>
      </c>
      <c r="D205" s="0" t="n">
        <v>181.1</v>
      </c>
      <c r="E205" s="0" t="n">
        <v>221.1</v>
      </c>
    </row>
    <row r="206" customFormat="false" ht="15" hidden="false" customHeight="false" outlineLevel="0" collapsed="false">
      <c r="A206" s="8" t="n">
        <v>37460</v>
      </c>
      <c r="B206" s="8"/>
      <c r="C206" s="0" t="n">
        <v>82.8</v>
      </c>
      <c r="D206" s="0" t="n">
        <v>157.5</v>
      </c>
      <c r="E206" s="0" t="n">
        <v>232.9</v>
      </c>
    </row>
    <row r="207" customFormat="false" ht="15" hidden="false" customHeight="false" outlineLevel="0" collapsed="false">
      <c r="A207" s="8" t="n">
        <v>37461</v>
      </c>
      <c r="B207" s="8"/>
      <c r="C207" s="0" t="n">
        <v>95.9</v>
      </c>
      <c r="D207" s="0" t="n">
        <v>126.9</v>
      </c>
      <c r="E207" s="0" t="n">
        <v>248.6</v>
      </c>
    </row>
    <row r="208" customFormat="false" ht="15" hidden="false" customHeight="false" outlineLevel="0" collapsed="false">
      <c r="A208" s="8" t="n">
        <v>37462</v>
      </c>
      <c r="B208" s="8"/>
      <c r="C208" s="0" t="n">
        <v>82.4</v>
      </c>
      <c r="D208" s="0" t="n">
        <v>167.4</v>
      </c>
      <c r="E208" s="0" t="n">
        <v>229.9</v>
      </c>
    </row>
    <row r="209" customFormat="false" ht="15" hidden="false" customHeight="false" outlineLevel="0" collapsed="false">
      <c r="A209" s="8" t="n">
        <v>37463</v>
      </c>
      <c r="B209" s="8"/>
      <c r="C209" s="0" t="n">
        <v>85.1</v>
      </c>
      <c r="D209" s="0" t="n">
        <v>170.3</v>
      </c>
      <c r="E209" s="0" t="n">
        <v>220.7</v>
      </c>
    </row>
    <row r="210" customFormat="false" ht="15" hidden="false" customHeight="false" outlineLevel="0" collapsed="false">
      <c r="A210" s="8" t="n">
        <v>37464</v>
      </c>
      <c r="B210" s="8"/>
      <c r="C210" s="0" t="n">
        <v>89.1</v>
      </c>
      <c r="D210" s="0" t="n">
        <v>159.3</v>
      </c>
      <c r="E210" s="0" t="n">
        <v>238.2</v>
      </c>
    </row>
    <row r="211" customFormat="false" ht="15" hidden="false" customHeight="false" outlineLevel="0" collapsed="false">
      <c r="A211" s="8" t="n">
        <v>37465</v>
      </c>
      <c r="B211" s="8"/>
      <c r="C211" s="0" t="n">
        <v>79.9</v>
      </c>
      <c r="D211" s="0" t="n">
        <v>157</v>
      </c>
      <c r="E211" s="0" t="n">
        <v>225.9</v>
      </c>
    </row>
    <row r="212" customFormat="false" ht="15" hidden="false" customHeight="false" outlineLevel="0" collapsed="false">
      <c r="A212" s="8" t="n">
        <v>37466</v>
      </c>
      <c r="B212" s="8"/>
      <c r="C212" s="0" t="n">
        <v>69.6</v>
      </c>
      <c r="D212" s="0" t="n">
        <v>154.9</v>
      </c>
      <c r="E212" s="0" t="n">
        <v>225.4</v>
      </c>
    </row>
    <row r="213" customFormat="false" ht="15" hidden="false" customHeight="false" outlineLevel="0" collapsed="false">
      <c r="A213" s="8" t="n">
        <v>37467</v>
      </c>
      <c r="B213" s="8"/>
      <c r="C213" s="0" t="n">
        <v>68.6</v>
      </c>
      <c r="D213" s="0" t="n">
        <v>154.6</v>
      </c>
      <c r="E213" s="0" t="n">
        <v>180</v>
      </c>
    </row>
    <row r="214" customFormat="false" ht="15" hidden="false" customHeight="false" outlineLevel="0" collapsed="false">
      <c r="A214" s="8" t="n">
        <v>37468</v>
      </c>
      <c r="B214" s="8"/>
      <c r="C214" s="0" t="n">
        <v>72.2</v>
      </c>
      <c r="D214" s="0" t="n">
        <v>138.1</v>
      </c>
      <c r="E214" s="0" t="n">
        <v>197.7</v>
      </c>
    </row>
    <row r="215" customFormat="false" ht="15" hidden="false" customHeight="false" outlineLevel="0" collapsed="false">
      <c r="A215" s="8" t="n">
        <v>37469</v>
      </c>
      <c r="B215" s="8"/>
      <c r="C215" s="0" t="n">
        <v>72.7</v>
      </c>
      <c r="D215" s="0" t="n">
        <v>186.2</v>
      </c>
      <c r="E215" s="0" t="n">
        <v>198.1</v>
      </c>
    </row>
    <row r="216" customFormat="false" ht="15" hidden="false" customHeight="false" outlineLevel="0" collapsed="false">
      <c r="A216" s="8" t="n">
        <v>37470</v>
      </c>
      <c r="B216" s="8"/>
      <c r="C216" s="0" t="n">
        <v>82</v>
      </c>
      <c r="D216" s="0" t="n">
        <v>169.8</v>
      </c>
      <c r="E216" s="0" t="n">
        <v>202.7</v>
      </c>
    </row>
    <row r="217" customFormat="false" ht="15" hidden="false" customHeight="false" outlineLevel="0" collapsed="false">
      <c r="A217" s="8" t="n">
        <v>37471</v>
      </c>
      <c r="B217" s="8"/>
      <c r="C217" s="0" t="n">
        <v>87.6</v>
      </c>
      <c r="D217" s="0" t="n">
        <v>173.6</v>
      </c>
      <c r="E217" s="0" t="n">
        <v>231.2</v>
      </c>
    </row>
    <row r="218" customFormat="false" ht="15" hidden="false" customHeight="false" outlineLevel="0" collapsed="false">
      <c r="A218" s="8" t="n">
        <v>37472</v>
      </c>
      <c r="B218" s="8"/>
      <c r="C218" s="0" t="n">
        <v>85.8</v>
      </c>
      <c r="D218" s="0" t="n">
        <v>155.5</v>
      </c>
      <c r="E218" s="0" t="n">
        <v>237.6</v>
      </c>
    </row>
    <row r="219" customFormat="false" ht="15" hidden="false" customHeight="false" outlineLevel="0" collapsed="false">
      <c r="A219" s="8" t="n">
        <v>37473</v>
      </c>
      <c r="B219" s="8"/>
      <c r="C219" s="0" t="n">
        <v>79.3</v>
      </c>
      <c r="D219" s="0" t="n">
        <v>153.1</v>
      </c>
      <c r="E219" s="0" t="n">
        <v>221.8</v>
      </c>
    </row>
    <row r="220" customFormat="false" ht="15" hidden="false" customHeight="false" outlineLevel="0" collapsed="false">
      <c r="A220" s="8" t="n">
        <v>37474</v>
      </c>
      <c r="B220" s="8"/>
      <c r="C220" s="0" t="n">
        <v>81.6</v>
      </c>
      <c r="D220" s="0" t="n">
        <v>139</v>
      </c>
      <c r="E220" s="0" t="n">
        <v>236.1</v>
      </c>
    </row>
    <row r="221" customFormat="false" ht="15" hidden="false" customHeight="false" outlineLevel="0" collapsed="false">
      <c r="A221" s="8" t="n">
        <v>37475</v>
      </c>
      <c r="B221" s="8"/>
      <c r="C221" s="0" t="n">
        <v>98.2</v>
      </c>
      <c r="D221" s="0" t="n">
        <v>143.8</v>
      </c>
      <c r="E221" s="0" t="n">
        <v>212.3</v>
      </c>
    </row>
    <row r="222" customFormat="false" ht="15" hidden="false" customHeight="false" outlineLevel="0" collapsed="false">
      <c r="A222" s="8" t="n">
        <v>37476</v>
      </c>
      <c r="B222" s="8"/>
      <c r="C222" s="0" t="n">
        <v>120.5</v>
      </c>
      <c r="D222" s="0" t="n">
        <v>155.8</v>
      </c>
      <c r="E222" s="0" t="n">
        <v>198.1</v>
      </c>
    </row>
    <row r="223" customFormat="false" ht="15" hidden="false" customHeight="false" outlineLevel="0" collapsed="false">
      <c r="A223" s="8" t="n">
        <v>37477</v>
      </c>
      <c r="B223" s="8"/>
      <c r="C223" s="0" t="n">
        <v>115.5</v>
      </c>
      <c r="D223" s="0" t="n">
        <v>170</v>
      </c>
      <c r="E223" s="0" t="n">
        <v>191.7</v>
      </c>
    </row>
    <row r="224" customFormat="false" ht="15" hidden="false" customHeight="false" outlineLevel="0" collapsed="false">
      <c r="A224" s="8" t="n">
        <v>37478</v>
      </c>
      <c r="B224" s="8"/>
      <c r="C224" s="0" t="n">
        <v>91.9</v>
      </c>
      <c r="D224" s="0" t="n">
        <v>150.1</v>
      </c>
      <c r="E224" s="0" t="n">
        <v>219.4</v>
      </c>
    </row>
    <row r="225" customFormat="false" ht="15" hidden="false" customHeight="false" outlineLevel="0" collapsed="false">
      <c r="A225" s="8" t="n">
        <v>37479</v>
      </c>
      <c r="B225" s="8"/>
      <c r="C225" s="0" t="n">
        <v>105.2</v>
      </c>
      <c r="D225" s="0" t="n">
        <v>191</v>
      </c>
      <c r="E225" s="0" t="n">
        <v>205.2</v>
      </c>
    </row>
    <row r="226" customFormat="false" ht="15" hidden="false" customHeight="false" outlineLevel="0" collapsed="false">
      <c r="A226" s="8" t="n">
        <v>37480</v>
      </c>
      <c r="B226" s="8"/>
      <c r="C226" s="0" t="n">
        <v>89.1</v>
      </c>
      <c r="D226" s="0" t="n">
        <v>147.2</v>
      </c>
      <c r="E226" s="0" t="n">
        <v>222.6</v>
      </c>
    </row>
    <row r="227" customFormat="false" ht="15" hidden="false" customHeight="false" outlineLevel="0" collapsed="false">
      <c r="A227" s="8" t="n">
        <v>37481</v>
      </c>
      <c r="B227" s="8"/>
      <c r="C227" s="0" t="n">
        <v>96.6</v>
      </c>
      <c r="D227" s="0" t="n">
        <v>166.2</v>
      </c>
      <c r="E227" s="0" t="n">
        <v>238.5</v>
      </c>
    </row>
    <row r="228" customFormat="false" ht="15" hidden="false" customHeight="false" outlineLevel="0" collapsed="false">
      <c r="A228" s="8" t="n">
        <v>37482</v>
      </c>
      <c r="B228" s="8"/>
      <c r="C228" s="0" t="n">
        <v>105.3</v>
      </c>
      <c r="D228" s="0" t="n">
        <v>157.1</v>
      </c>
      <c r="E228" s="0" t="n">
        <v>239.1</v>
      </c>
    </row>
    <row r="229" customFormat="false" ht="15" hidden="false" customHeight="false" outlineLevel="0" collapsed="false">
      <c r="A229" s="8" t="n">
        <v>37483</v>
      </c>
      <c r="B229" s="8"/>
      <c r="C229" s="0" t="n">
        <v>105.6</v>
      </c>
      <c r="D229" s="0" t="n">
        <v>146.7</v>
      </c>
      <c r="E229" s="0" t="n">
        <v>190.2</v>
      </c>
    </row>
    <row r="230" customFormat="false" ht="15" hidden="false" customHeight="false" outlineLevel="0" collapsed="false">
      <c r="A230" s="8" t="n">
        <v>37484</v>
      </c>
      <c r="B230" s="8"/>
      <c r="C230" s="0" t="n">
        <v>113.5</v>
      </c>
      <c r="D230" s="0" t="n">
        <v>162.1</v>
      </c>
      <c r="E230" s="0" t="n">
        <v>212.9</v>
      </c>
    </row>
    <row r="231" customFormat="false" ht="15" hidden="false" customHeight="false" outlineLevel="0" collapsed="false">
      <c r="A231" s="8" t="n">
        <v>37485</v>
      </c>
      <c r="B231" s="8"/>
      <c r="C231" s="0" t="n">
        <v>106.1</v>
      </c>
      <c r="D231" s="0" t="n">
        <v>153.6</v>
      </c>
      <c r="E231" s="0" t="n">
        <v>239</v>
      </c>
    </row>
    <row r="232" customFormat="false" ht="15" hidden="false" customHeight="false" outlineLevel="0" collapsed="false">
      <c r="A232" s="8" t="n">
        <v>37486</v>
      </c>
      <c r="B232" s="8"/>
      <c r="C232" s="0" t="n">
        <v>91.1</v>
      </c>
      <c r="D232" s="0" t="n">
        <v>187.2</v>
      </c>
      <c r="E232" s="0" t="n">
        <v>221.6</v>
      </c>
    </row>
    <row r="233" customFormat="false" ht="15" hidden="false" customHeight="false" outlineLevel="0" collapsed="false">
      <c r="A233" s="8" t="n">
        <v>37487</v>
      </c>
      <c r="B233" s="8"/>
      <c r="C233" s="0" t="n">
        <v>88.5</v>
      </c>
      <c r="D233" s="0" t="n">
        <v>135.1</v>
      </c>
      <c r="E233" s="0" t="n">
        <v>220</v>
      </c>
    </row>
    <row r="234" customFormat="false" ht="15" hidden="false" customHeight="false" outlineLevel="0" collapsed="false">
      <c r="A234" s="8" t="n">
        <v>37488</v>
      </c>
      <c r="B234" s="8"/>
      <c r="C234" s="0" t="n">
        <v>82</v>
      </c>
      <c r="D234" s="0" t="n">
        <v>160.7</v>
      </c>
      <c r="E234" s="0" t="n">
        <v>231.3</v>
      </c>
    </row>
    <row r="235" customFormat="false" ht="15" hidden="false" customHeight="false" outlineLevel="0" collapsed="false">
      <c r="A235" s="8" t="n">
        <v>37489</v>
      </c>
      <c r="B235" s="8"/>
      <c r="C235" s="0" t="n">
        <v>90.6</v>
      </c>
      <c r="D235" s="0" t="n">
        <v>90.2</v>
      </c>
      <c r="E235" s="0" t="n">
        <v>195.8</v>
      </c>
    </row>
    <row r="236" customFormat="false" ht="15" hidden="false" customHeight="false" outlineLevel="0" collapsed="false">
      <c r="A236" s="8" t="n">
        <v>37490</v>
      </c>
      <c r="B236" s="8"/>
      <c r="C236" s="0" t="n">
        <v>88.1</v>
      </c>
      <c r="D236" s="0" t="n">
        <v>111.2</v>
      </c>
      <c r="E236" s="0" t="n">
        <v>164.6</v>
      </c>
    </row>
    <row r="237" customFormat="false" ht="15" hidden="false" customHeight="false" outlineLevel="0" collapsed="false">
      <c r="A237" s="8" t="n">
        <v>37491</v>
      </c>
      <c r="B237" s="8"/>
      <c r="C237" s="0" t="n">
        <v>93.2</v>
      </c>
      <c r="D237" s="0" t="n">
        <v>118.4</v>
      </c>
      <c r="E237" s="0" t="n">
        <v>194.6</v>
      </c>
    </row>
    <row r="238" customFormat="false" ht="15" hidden="false" customHeight="false" outlineLevel="0" collapsed="false">
      <c r="A238" s="8" t="n">
        <v>37492</v>
      </c>
      <c r="B238" s="8"/>
      <c r="C238" s="0" t="n">
        <v>88.3</v>
      </c>
      <c r="D238" s="0" t="n">
        <v>128.6</v>
      </c>
      <c r="E238" s="0" t="n">
        <v>195.8</v>
      </c>
    </row>
    <row r="239" customFormat="false" ht="15" hidden="false" customHeight="false" outlineLevel="0" collapsed="false">
      <c r="A239" s="8" t="n">
        <v>37493</v>
      </c>
      <c r="B239" s="8"/>
      <c r="C239" s="0" t="n">
        <v>105.3</v>
      </c>
      <c r="D239" s="0" t="n">
        <v>89.4</v>
      </c>
      <c r="E239" s="0" t="n">
        <v>197</v>
      </c>
    </row>
    <row r="240" customFormat="false" ht="15" hidden="false" customHeight="false" outlineLevel="0" collapsed="false">
      <c r="A240" s="8" t="n">
        <v>37494</v>
      </c>
      <c r="B240" s="8"/>
      <c r="C240" s="0" t="n">
        <v>95.3</v>
      </c>
      <c r="D240" s="0" t="n">
        <v>115.6</v>
      </c>
      <c r="E240" s="0" t="n">
        <v>203.6</v>
      </c>
    </row>
    <row r="241" customFormat="false" ht="15" hidden="false" customHeight="false" outlineLevel="0" collapsed="false">
      <c r="A241" s="8" t="n">
        <v>37495</v>
      </c>
      <c r="B241" s="8"/>
      <c r="C241" s="0" t="n">
        <v>93.7</v>
      </c>
      <c r="D241" s="0" t="n">
        <v>115.8</v>
      </c>
      <c r="E241" s="0" t="n">
        <v>215.7</v>
      </c>
    </row>
    <row r="242" customFormat="false" ht="15" hidden="false" customHeight="false" outlineLevel="0" collapsed="false">
      <c r="A242" s="8" t="n">
        <v>37496</v>
      </c>
      <c r="B242" s="8"/>
      <c r="C242" s="0" t="n">
        <v>128.5</v>
      </c>
      <c r="D242" s="0" t="n">
        <v>82</v>
      </c>
      <c r="E242" s="0" t="n">
        <v>215.4</v>
      </c>
    </row>
    <row r="243" customFormat="false" ht="15" hidden="false" customHeight="false" outlineLevel="0" collapsed="false">
      <c r="A243" s="8" t="n">
        <v>37497</v>
      </c>
      <c r="B243" s="8"/>
      <c r="C243" s="0" t="n">
        <v>113.7</v>
      </c>
      <c r="D243" s="0" t="n">
        <v>94</v>
      </c>
      <c r="E243" s="0" t="n">
        <v>167.3</v>
      </c>
    </row>
    <row r="244" customFormat="false" ht="15" hidden="false" customHeight="false" outlineLevel="0" collapsed="false">
      <c r="A244" s="8" t="n">
        <v>37498</v>
      </c>
      <c r="B244" s="8"/>
      <c r="C244" s="0" t="n">
        <v>111.6</v>
      </c>
      <c r="D244" s="0" t="n">
        <v>129.5</v>
      </c>
      <c r="E244" s="0" t="n">
        <v>157.2</v>
      </c>
    </row>
    <row r="245" customFormat="false" ht="15" hidden="false" customHeight="false" outlineLevel="0" collapsed="false">
      <c r="A245" s="8" t="n">
        <v>37499</v>
      </c>
      <c r="B245" s="8"/>
      <c r="C245" s="0" t="n">
        <v>95.6</v>
      </c>
      <c r="D245" s="0" t="n">
        <v>130.4</v>
      </c>
      <c r="E245" s="0" t="n">
        <v>185.9</v>
      </c>
    </row>
    <row r="246" customFormat="false" ht="15" hidden="false" customHeight="false" outlineLevel="0" collapsed="false">
      <c r="A246" s="8" t="n">
        <v>37500</v>
      </c>
      <c r="B246" s="8"/>
      <c r="C246" s="0" t="n">
        <v>102</v>
      </c>
      <c r="D246" s="0" t="n">
        <v>129.9</v>
      </c>
      <c r="E246" s="0" t="n">
        <v>182.7</v>
      </c>
    </row>
    <row r="247" customFormat="false" ht="15" hidden="false" customHeight="false" outlineLevel="0" collapsed="false">
      <c r="A247" s="8" t="n">
        <v>37501</v>
      </c>
      <c r="B247" s="8"/>
      <c r="C247" s="0" t="n">
        <v>65.3</v>
      </c>
      <c r="D247" s="0" t="n">
        <v>104.7</v>
      </c>
      <c r="E247" s="0" t="n">
        <v>168.7</v>
      </c>
    </row>
    <row r="248" customFormat="false" ht="15" hidden="false" customHeight="false" outlineLevel="0" collapsed="false">
      <c r="A248" s="8" t="n">
        <v>37502</v>
      </c>
      <c r="B248" s="8"/>
      <c r="C248" s="0" t="n">
        <v>73.48</v>
      </c>
      <c r="D248" s="0" t="n">
        <v>109.9</v>
      </c>
      <c r="E248" s="0" t="n">
        <v>168.7</v>
      </c>
    </row>
    <row r="249" customFormat="false" ht="15" hidden="false" customHeight="false" outlineLevel="0" collapsed="false">
      <c r="A249" s="8" t="n">
        <v>37503</v>
      </c>
      <c r="B249" s="8"/>
      <c r="C249" s="0" t="n">
        <v>78.9</v>
      </c>
      <c r="D249" s="0" t="n">
        <v>93.9</v>
      </c>
      <c r="E249" s="0" t="n">
        <v>168.6</v>
      </c>
    </row>
    <row r="250" customFormat="false" ht="15" hidden="false" customHeight="false" outlineLevel="0" collapsed="false">
      <c r="A250" s="8" t="n">
        <v>37504</v>
      </c>
      <c r="B250" s="8"/>
      <c r="C250" s="0" t="n">
        <v>96</v>
      </c>
      <c r="D250" s="0" t="n">
        <v>84.3</v>
      </c>
      <c r="E250" s="0" t="n">
        <v>97.7</v>
      </c>
    </row>
    <row r="251" customFormat="false" ht="15" hidden="false" customHeight="false" outlineLevel="0" collapsed="false">
      <c r="A251" s="8" t="n">
        <v>37505</v>
      </c>
      <c r="B251" s="8"/>
      <c r="C251" s="0" t="n">
        <v>95.9</v>
      </c>
      <c r="D251" s="0" t="n">
        <v>104.1</v>
      </c>
      <c r="E251" s="0" t="n">
        <v>110.7</v>
      </c>
    </row>
    <row r="252" customFormat="false" ht="15" hidden="false" customHeight="false" outlineLevel="0" collapsed="false">
      <c r="A252" s="8" t="n">
        <v>37506</v>
      </c>
      <c r="B252" s="8"/>
      <c r="C252" s="0" t="n">
        <v>63.9</v>
      </c>
      <c r="D252" s="0" t="n">
        <v>107.8</v>
      </c>
      <c r="E252" s="0" t="n">
        <v>137</v>
      </c>
    </row>
    <row r="253" customFormat="false" ht="15" hidden="false" customHeight="false" outlineLevel="0" collapsed="false">
      <c r="A253" s="8" t="n">
        <v>37507</v>
      </c>
      <c r="B253" s="8"/>
      <c r="C253" s="0" t="n">
        <v>54.9</v>
      </c>
      <c r="D253" s="0" t="n">
        <v>127</v>
      </c>
      <c r="E253" s="0" t="n">
        <v>163.3</v>
      </c>
    </row>
    <row r="254" customFormat="false" ht="15" hidden="false" customHeight="false" outlineLevel="0" collapsed="false">
      <c r="A254" s="8" t="n">
        <v>37508</v>
      </c>
      <c r="B254" s="8"/>
      <c r="C254" s="0" t="n">
        <v>63.5</v>
      </c>
      <c r="D254" s="0" t="n">
        <v>111.6</v>
      </c>
      <c r="E254" s="0" t="n">
        <v>132.3</v>
      </c>
    </row>
    <row r="255" customFormat="false" ht="15" hidden="false" customHeight="false" outlineLevel="0" collapsed="false">
      <c r="A255" s="8" t="n">
        <v>37509</v>
      </c>
      <c r="B255" s="8"/>
      <c r="C255" s="0" t="n">
        <v>68.8</v>
      </c>
      <c r="D255" s="0" t="n">
        <v>83.3</v>
      </c>
      <c r="E255" s="0" t="n">
        <v>146</v>
      </c>
    </row>
    <row r="256" customFormat="false" ht="15" hidden="false" customHeight="false" outlineLevel="0" collapsed="false">
      <c r="A256" s="8" t="n">
        <v>37510</v>
      </c>
      <c r="B256" s="8"/>
      <c r="C256" s="0" t="n">
        <v>92.5</v>
      </c>
      <c r="D256" s="0" t="n">
        <v>82.9</v>
      </c>
      <c r="E256" s="0" t="n">
        <v>145.1</v>
      </c>
    </row>
    <row r="257" customFormat="false" ht="15" hidden="false" customHeight="false" outlineLevel="0" collapsed="false">
      <c r="A257" s="8" t="n">
        <v>37511</v>
      </c>
      <c r="B257" s="8"/>
      <c r="C257" s="0" t="n">
        <v>110.8</v>
      </c>
      <c r="D257" s="0" t="n">
        <v>95.2</v>
      </c>
      <c r="E257" s="0" t="n">
        <v>97.1</v>
      </c>
    </row>
    <row r="258" customFormat="false" ht="15" hidden="false" customHeight="false" outlineLevel="0" collapsed="false">
      <c r="A258" s="8" t="n">
        <v>37512</v>
      </c>
      <c r="B258" s="8"/>
      <c r="C258" s="0" t="n">
        <v>94.8</v>
      </c>
      <c r="D258" s="0" t="n">
        <v>124.2</v>
      </c>
      <c r="E258" s="0" t="n">
        <v>119.3</v>
      </c>
    </row>
    <row r="259" customFormat="false" ht="15" hidden="false" customHeight="false" outlineLevel="0" collapsed="false">
      <c r="A259" s="8" t="n">
        <v>37513</v>
      </c>
      <c r="B259" s="8"/>
      <c r="C259" s="0" t="n">
        <v>92.6</v>
      </c>
      <c r="D259" s="0" t="n">
        <v>122.7</v>
      </c>
      <c r="E259" s="0" t="n">
        <v>122.8</v>
      </c>
    </row>
    <row r="260" customFormat="false" ht="15" hidden="false" customHeight="false" outlineLevel="0" collapsed="false">
      <c r="A260" s="8" t="n">
        <v>37514</v>
      </c>
      <c r="B260" s="8"/>
      <c r="C260" s="0" t="n">
        <v>63.4</v>
      </c>
      <c r="D260" s="0" t="n">
        <v>139.7</v>
      </c>
      <c r="E260" s="0" t="n">
        <v>119.5</v>
      </c>
    </row>
    <row r="261" customFormat="false" ht="15" hidden="false" customHeight="false" outlineLevel="0" collapsed="false">
      <c r="A261" s="8" t="n">
        <v>37515</v>
      </c>
      <c r="B261" s="8"/>
      <c r="C261" s="0" t="n">
        <v>62</v>
      </c>
      <c r="D261" s="0" t="n">
        <v>122</v>
      </c>
      <c r="E261" s="0" t="n">
        <v>144.9</v>
      </c>
    </row>
    <row r="262" customFormat="false" ht="15" hidden="false" customHeight="false" outlineLevel="0" collapsed="false">
      <c r="A262" s="8" t="n">
        <v>37516</v>
      </c>
      <c r="B262" s="8"/>
      <c r="C262" s="0" t="n">
        <v>70.2</v>
      </c>
      <c r="D262" s="0" t="n">
        <v>113.6</v>
      </c>
      <c r="E262" s="0" t="n">
        <v>146.9</v>
      </c>
    </row>
    <row r="263" customFormat="false" ht="15" hidden="false" customHeight="false" outlineLevel="0" collapsed="false">
      <c r="A263" s="8" t="n">
        <v>37517</v>
      </c>
      <c r="B263" s="8"/>
      <c r="C263" s="0" t="n">
        <v>67.6</v>
      </c>
      <c r="D263" s="0" t="n">
        <v>101.3</v>
      </c>
      <c r="E263" s="0" t="n">
        <v>125.2</v>
      </c>
    </row>
    <row r="264" customFormat="false" ht="15" hidden="false" customHeight="false" outlineLevel="0" collapsed="false">
      <c r="A264" s="8" t="n">
        <v>37518</v>
      </c>
      <c r="B264" s="8"/>
      <c r="C264" s="0" t="n">
        <v>76</v>
      </c>
      <c r="D264" s="0" t="n">
        <v>120.6</v>
      </c>
      <c r="E264" s="0" t="n">
        <v>109.3</v>
      </c>
    </row>
    <row r="265" customFormat="false" ht="15" hidden="false" customHeight="false" outlineLevel="0" collapsed="false">
      <c r="A265" s="8" t="n">
        <v>37519</v>
      </c>
      <c r="B265" s="8"/>
      <c r="C265" s="0" t="n">
        <v>85.48</v>
      </c>
      <c r="D265" s="0" t="n">
        <v>139.8</v>
      </c>
      <c r="E265" s="0" t="n">
        <v>126.2</v>
      </c>
    </row>
    <row r="266" customFormat="false" ht="15" hidden="false" customHeight="false" outlineLevel="0" collapsed="false">
      <c r="A266" s="8" t="n">
        <v>37520</v>
      </c>
      <c r="B266" s="8"/>
      <c r="C266" s="0" t="n">
        <v>89.28</v>
      </c>
      <c r="D266" s="0" t="n">
        <v>132.8</v>
      </c>
      <c r="E266" s="0" t="n">
        <v>135</v>
      </c>
    </row>
    <row r="267" customFormat="false" ht="15" hidden="false" customHeight="false" outlineLevel="0" collapsed="false">
      <c r="A267" s="8" t="n">
        <v>37521</v>
      </c>
      <c r="B267" s="8"/>
      <c r="C267" s="0" t="n">
        <v>88.7</v>
      </c>
      <c r="D267" s="0" t="n">
        <v>145.4</v>
      </c>
      <c r="E267" s="0" t="n">
        <v>176.2</v>
      </c>
    </row>
    <row r="268" customFormat="false" ht="15" hidden="false" customHeight="false" outlineLevel="0" collapsed="false">
      <c r="A268" s="8" t="n">
        <v>37522</v>
      </c>
      <c r="B268" s="8"/>
      <c r="C268" s="0" t="n">
        <v>70</v>
      </c>
      <c r="D268" s="0" t="n">
        <v>118.8</v>
      </c>
      <c r="E268" s="0" t="n">
        <v>158.2</v>
      </c>
    </row>
    <row r="269" customFormat="false" ht="15" hidden="false" customHeight="false" outlineLevel="0" collapsed="false">
      <c r="A269" s="8" t="n">
        <v>37523</v>
      </c>
      <c r="B269" s="8"/>
      <c r="C269" s="0" t="n">
        <v>81.2</v>
      </c>
      <c r="D269" s="0" t="n">
        <v>126.1</v>
      </c>
      <c r="E269" s="0" t="n">
        <v>158.7</v>
      </c>
    </row>
    <row r="270" customFormat="false" ht="15" hidden="false" customHeight="false" outlineLevel="0" collapsed="false">
      <c r="A270" s="8" t="n">
        <v>37524</v>
      </c>
      <c r="B270" s="8"/>
      <c r="C270" s="0" t="n">
        <v>100</v>
      </c>
      <c r="D270" s="0" t="n">
        <v>86.1</v>
      </c>
      <c r="E270" s="0" t="n">
        <v>122.9</v>
      </c>
    </row>
    <row r="271" customFormat="false" ht="15" hidden="false" customHeight="false" outlineLevel="0" collapsed="false">
      <c r="A271" s="8" t="n">
        <v>37525</v>
      </c>
      <c r="B271" s="8"/>
      <c r="C271" s="0" t="n">
        <v>89.5</v>
      </c>
      <c r="D271" s="0" t="n">
        <v>101.4</v>
      </c>
      <c r="E271" s="0" t="n">
        <v>112.7</v>
      </c>
    </row>
    <row r="272" customFormat="false" ht="15" hidden="false" customHeight="false" outlineLevel="0" collapsed="false">
      <c r="A272" s="8" t="n">
        <v>37526</v>
      </c>
      <c r="B272" s="8"/>
      <c r="C272" s="0" t="n">
        <v>90.83</v>
      </c>
      <c r="D272" s="0" t="n">
        <v>109.3</v>
      </c>
      <c r="E272" s="0" t="n">
        <v>116.2</v>
      </c>
    </row>
    <row r="273" customFormat="false" ht="15" hidden="false" customHeight="false" outlineLevel="0" collapsed="false">
      <c r="A273" s="8" t="n">
        <v>37527</v>
      </c>
      <c r="B273" s="8"/>
      <c r="C273" s="0" t="n">
        <v>77.89</v>
      </c>
      <c r="D273" s="0" t="n">
        <v>105</v>
      </c>
      <c r="E273" s="0" t="n">
        <v>131</v>
      </c>
    </row>
    <row r="274" customFormat="false" ht="15" hidden="false" customHeight="false" outlineLevel="0" collapsed="false">
      <c r="A274" s="8" t="n">
        <v>37528</v>
      </c>
      <c r="B274" s="8"/>
      <c r="C274" s="0" t="n">
        <v>75.7</v>
      </c>
      <c r="D274" s="0" t="n">
        <v>94.6</v>
      </c>
      <c r="E274" s="0" t="n">
        <v>123.8</v>
      </c>
    </row>
    <row r="275" customFormat="false" ht="15" hidden="false" customHeight="false" outlineLevel="0" collapsed="false">
      <c r="A275" s="8" t="n">
        <v>37529</v>
      </c>
      <c r="B275" s="8"/>
      <c r="C275" s="0" t="n">
        <v>73.3</v>
      </c>
      <c r="D275" s="0" t="n">
        <v>94.2</v>
      </c>
      <c r="E275" s="0" t="n">
        <v>145.9</v>
      </c>
    </row>
    <row r="276" customFormat="false" ht="15" hidden="false" customHeight="false" outlineLevel="0" collapsed="false">
      <c r="A276" s="8" t="n">
        <v>37530</v>
      </c>
      <c r="B276" s="8"/>
      <c r="C276" s="0" t="n">
        <v>87.4</v>
      </c>
      <c r="D276" s="0" t="n">
        <v>110.8</v>
      </c>
      <c r="E276" s="0" t="n">
        <v>136.7</v>
      </c>
    </row>
    <row r="277" customFormat="false" ht="15" hidden="false" customHeight="false" outlineLevel="0" collapsed="false">
      <c r="A277" s="8" t="n">
        <v>37531</v>
      </c>
      <c r="B277" s="8"/>
      <c r="C277" s="0" t="n">
        <v>97.6</v>
      </c>
      <c r="D277" s="0" t="n">
        <v>81.9</v>
      </c>
      <c r="E277" s="0" t="n">
        <v>102.2</v>
      </c>
    </row>
    <row r="278" customFormat="false" ht="15" hidden="false" customHeight="false" outlineLevel="0" collapsed="false">
      <c r="A278" s="8" t="n">
        <v>37532</v>
      </c>
      <c r="B278" s="8"/>
      <c r="C278" s="0" t="n">
        <v>72.4</v>
      </c>
      <c r="D278" s="0" t="n">
        <v>92.8</v>
      </c>
      <c r="E278" s="0" t="n">
        <v>82.2</v>
      </c>
    </row>
    <row r="279" customFormat="false" ht="15" hidden="false" customHeight="false" outlineLevel="0" collapsed="false">
      <c r="A279" s="8" t="n">
        <v>37533</v>
      </c>
      <c r="B279" s="8"/>
      <c r="C279" s="0" t="n">
        <v>62.1</v>
      </c>
      <c r="D279" s="0" t="n">
        <v>122.1</v>
      </c>
      <c r="E279" s="0" t="n">
        <v>125.5</v>
      </c>
    </row>
    <row r="280" customFormat="false" ht="15" hidden="false" customHeight="false" outlineLevel="0" collapsed="false">
      <c r="A280" s="8" t="n">
        <v>37534</v>
      </c>
      <c r="B280" s="8"/>
      <c r="C280" s="0" t="n">
        <v>81.07</v>
      </c>
      <c r="D280" s="0" t="n">
        <v>122.1</v>
      </c>
      <c r="E280" s="0" t="n">
        <v>136.5</v>
      </c>
    </row>
    <row r="281" customFormat="false" ht="15" hidden="false" customHeight="false" outlineLevel="0" collapsed="false">
      <c r="A281" s="8" t="n">
        <v>37535</v>
      </c>
      <c r="B281" s="8"/>
      <c r="C281" s="0" t="n">
        <v>57.81</v>
      </c>
      <c r="D281" s="0" t="n">
        <v>122.1</v>
      </c>
      <c r="E281" s="0" t="n">
        <v>135.6</v>
      </c>
    </row>
    <row r="282" customFormat="false" ht="15" hidden="false" customHeight="false" outlineLevel="0" collapsed="false">
      <c r="A282" s="8" t="n">
        <v>37536</v>
      </c>
      <c r="B282" s="8"/>
      <c r="C282" s="0" t="n">
        <v>62.5</v>
      </c>
      <c r="D282" s="0" t="n">
        <v>105</v>
      </c>
      <c r="E282" s="0" t="n">
        <v>127.1</v>
      </c>
    </row>
    <row r="283" customFormat="false" ht="15" hidden="false" customHeight="false" outlineLevel="0" collapsed="false">
      <c r="A283" s="8" t="n">
        <v>37537</v>
      </c>
      <c r="B283" s="8"/>
      <c r="C283" s="0" t="n">
        <v>67.5</v>
      </c>
      <c r="D283" s="0" t="n">
        <v>111.4</v>
      </c>
      <c r="E283" s="0" t="n">
        <v>130.1</v>
      </c>
    </row>
    <row r="284" customFormat="false" ht="15" hidden="false" customHeight="false" outlineLevel="0" collapsed="false">
      <c r="A284" s="8" t="n">
        <v>37538</v>
      </c>
      <c r="B284" s="8"/>
      <c r="C284" s="0" t="n">
        <v>73.9</v>
      </c>
      <c r="D284" s="0" t="n">
        <v>92.2</v>
      </c>
      <c r="E284" s="0" t="n">
        <v>96.6</v>
      </c>
    </row>
    <row r="285" customFormat="false" ht="15" hidden="false" customHeight="false" outlineLevel="0" collapsed="false">
      <c r="A285" s="8" t="n">
        <v>37539</v>
      </c>
      <c r="B285" s="8"/>
      <c r="C285" s="0" t="n">
        <v>88.3</v>
      </c>
      <c r="D285" s="0" t="n">
        <v>92.7</v>
      </c>
      <c r="E285" s="0" t="n">
        <v>99.8</v>
      </c>
    </row>
    <row r="286" customFormat="false" ht="15" hidden="false" customHeight="false" outlineLevel="0" collapsed="false">
      <c r="A286" s="8" t="n">
        <v>37540</v>
      </c>
      <c r="B286" s="8"/>
      <c r="C286" s="0" t="n">
        <v>83.4</v>
      </c>
      <c r="D286" s="0" t="n">
        <v>119.6</v>
      </c>
      <c r="E286" s="0" t="n">
        <v>129.6</v>
      </c>
    </row>
    <row r="287" customFormat="false" ht="15" hidden="false" customHeight="false" outlineLevel="0" collapsed="false">
      <c r="A287" s="8" t="n">
        <v>37541</v>
      </c>
      <c r="B287" s="8"/>
      <c r="C287" s="0" t="n">
        <v>77.2</v>
      </c>
      <c r="D287" s="0" t="n">
        <v>100.4</v>
      </c>
      <c r="E287" s="0" t="n">
        <v>135.3</v>
      </c>
    </row>
    <row r="288" customFormat="false" ht="15" hidden="false" customHeight="false" outlineLevel="0" collapsed="false">
      <c r="A288" s="8" t="n">
        <v>37542</v>
      </c>
      <c r="B288" s="8"/>
      <c r="C288" s="0" t="n">
        <v>72.3</v>
      </c>
      <c r="D288" s="0" t="n">
        <v>118.4</v>
      </c>
      <c r="E288" s="0" t="n">
        <v>119.5</v>
      </c>
    </row>
    <row r="289" customFormat="false" ht="15" hidden="false" customHeight="false" outlineLevel="0" collapsed="false">
      <c r="A289" s="8" t="n">
        <v>37543</v>
      </c>
      <c r="B289" s="8"/>
      <c r="C289" s="0" t="n">
        <v>63.5</v>
      </c>
      <c r="D289" s="0" t="n">
        <v>104.7</v>
      </c>
      <c r="E289" s="0" t="n">
        <v>131.1</v>
      </c>
    </row>
    <row r="290" customFormat="false" ht="15" hidden="false" customHeight="false" outlineLevel="0" collapsed="false">
      <c r="A290" s="8" t="n">
        <v>37544</v>
      </c>
      <c r="B290" s="8"/>
      <c r="C290" s="0" t="n">
        <v>87.53</v>
      </c>
      <c r="D290" s="0" t="n">
        <v>92.1</v>
      </c>
      <c r="E290" s="0" t="n">
        <v>143.7</v>
      </c>
    </row>
    <row r="291" customFormat="false" ht="15" hidden="false" customHeight="false" outlineLevel="0" collapsed="false">
      <c r="A291" s="8" t="n">
        <v>37545</v>
      </c>
      <c r="B291" s="8"/>
      <c r="C291" s="0" t="n">
        <v>85.03</v>
      </c>
      <c r="D291" s="0" t="n">
        <v>102.5</v>
      </c>
      <c r="E291" s="0" t="n">
        <v>116.2</v>
      </c>
    </row>
    <row r="292" customFormat="false" ht="15" hidden="false" customHeight="false" outlineLevel="0" collapsed="false">
      <c r="A292" s="8" t="n">
        <v>37546</v>
      </c>
      <c r="B292" s="8"/>
      <c r="C292" s="0" t="n">
        <v>113.64</v>
      </c>
      <c r="D292" s="0" t="n">
        <v>102.7</v>
      </c>
      <c r="E292" s="0" t="n">
        <v>97.1</v>
      </c>
    </row>
    <row r="293" customFormat="false" ht="15" hidden="false" customHeight="false" outlineLevel="0" collapsed="false">
      <c r="A293" s="8" t="n">
        <v>37547</v>
      </c>
      <c r="B293" s="8"/>
      <c r="C293" s="0" t="n">
        <v>102.55</v>
      </c>
      <c r="D293" s="0" t="n">
        <v>93.6</v>
      </c>
      <c r="E293" s="0" t="n">
        <v>103.5</v>
      </c>
    </row>
    <row r="294" customFormat="false" ht="15" hidden="false" customHeight="false" outlineLevel="0" collapsed="false">
      <c r="A294" s="8" t="n">
        <v>37548</v>
      </c>
      <c r="B294" s="8"/>
      <c r="C294" s="0" t="n">
        <v>77.82</v>
      </c>
      <c r="D294" s="0" t="n">
        <v>101.4</v>
      </c>
      <c r="E294" s="0" t="n">
        <v>110</v>
      </c>
    </row>
    <row r="295" customFormat="false" ht="15" hidden="false" customHeight="false" outlineLevel="0" collapsed="false">
      <c r="A295" s="8" t="n">
        <v>37549</v>
      </c>
      <c r="B295" s="8"/>
      <c r="C295" s="0" t="n">
        <v>62.32</v>
      </c>
      <c r="D295" s="0" t="n">
        <v>89.4</v>
      </c>
      <c r="E295" s="0" t="n">
        <v>125.2</v>
      </c>
    </row>
    <row r="296" customFormat="false" ht="15" hidden="false" customHeight="false" outlineLevel="0" collapsed="false">
      <c r="A296" s="8" t="n">
        <v>37550</v>
      </c>
      <c r="B296" s="8"/>
      <c r="C296" s="0" t="n">
        <v>62.05</v>
      </c>
      <c r="D296" s="0" t="n">
        <v>127</v>
      </c>
      <c r="E296" s="0" t="n">
        <v>138.9</v>
      </c>
    </row>
    <row r="297" customFormat="false" ht="15" hidden="false" customHeight="false" outlineLevel="0" collapsed="false">
      <c r="A297" s="8" t="n">
        <v>37551</v>
      </c>
      <c r="B297" s="8"/>
      <c r="C297" s="0" t="n">
        <v>70.46</v>
      </c>
      <c r="D297" s="0" t="n">
        <v>109.7</v>
      </c>
      <c r="E297" s="0" t="n">
        <v>141.8</v>
      </c>
    </row>
    <row r="298" customFormat="false" ht="15" hidden="false" customHeight="false" outlineLevel="0" collapsed="false">
      <c r="A298" s="8" t="n">
        <v>37552</v>
      </c>
      <c r="B298" s="8"/>
      <c r="C298" s="0" t="n">
        <v>99.1</v>
      </c>
      <c r="D298" s="0" t="n">
        <v>70.4</v>
      </c>
      <c r="E298" s="0" t="n">
        <v>123.2</v>
      </c>
    </row>
    <row r="299" customFormat="false" ht="15" hidden="false" customHeight="false" outlineLevel="0" collapsed="false">
      <c r="A299" s="8" t="n">
        <v>37553</v>
      </c>
      <c r="B299" s="8"/>
      <c r="C299" s="0" t="n">
        <v>101.79</v>
      </c>
      <c r="D299" s="0" t="n">
        <v>90</v>
      </c>
      <c r="E299" s="0" t="n">
        <v>121.4</v>
      </c>
    </row>
    <row r="300" customFormat="false" ht="15" hidden="false" customHeight="false" outlineLevel="0" collapsed="false">
      <c r="A300" s="8" t="n">
        <v>37554</v>
      </c>
      <c r="B300" s="8"/>
      <c r="C300" s="0" t="n">
        <v>76.08</v>
      </c>
      <c r="D300" s="0" t="n">
        <v>93.4</v>
      </c>
      <c r="E300" s="0" t="n">
        <v>118</v>
      </c>
    </row>
    <row r="301" customFormat="false" ht="15" hidden="false" customHeight="false" outlineLevel="0" collapsed="false">
      <c r="A301" s="8" t="n">
        <v>37555</v>
      </c>
      <c r="B301" s="8"/>
      <c r="C301" s="0" t="n">
        <v>82.75</v>
      </c>
      <c r="D301" s="0" t="n">
        <v>116.3</v>
      </c>
      <c r="E301" s="0" t="n">
        <v>125.5</v>
      </c>
    </row>
    <row r="302" customFormat="false" ht="15" hidden="false" customHeight="false" outlineLevel="0" collapsed="false">
      <c r="A302" s="8" t="n">
        <v>37556</v>
      </c>
      <c r="B302" s="8"/>
      <c r="C302" s="0" t="n">
        <v>89.75</v>
      </c>
      <c r="D302" s="0" t="n">
        <v>115.9</v>
      </c>
      <c r="E302" s="0" t="n">
        <v>128.2</v>
      </c>
    </row>
    <row r="303" customFormat="false" ht="15" hidden="false" customHeight="false" outlineLevel="0" collapsed="false">
      <c r="A303" s="8" t="n">
        <v>37557</v>
      </c>
      <c r="B303" s="8"/>
      <c r="C303" s="0" t="n">
        <v>78</v>
      </c>
      <c r="D303" s="0" t="n">
        <v>112.8</v>
      </c>
      <c r="E303" s="0" t="n">
        <v>134.3</v>
      </c>
    </row>
    <row r="304" customFormat="false" ht="15" hidden="false" customHeight="false" outlineLevel="0" collapsed="false">
      <c r="A304" s="8" t="n">
        <v>37558</v>
      </c>
      <c r="B304" s="8"/>
      <c r="C304" s="0" t="n">
        <v>73.1</v>
      </c>
      <c r="D304" s="0" t="n">
        <v>90.8</v>
      </c>
      <c r="E304" s="0" t="n">
        <v>110.2</v>
      </c>
    </row>
    <row r="305" customFormat="false" ht="15" hidden="false" customHeight="false" outlineLevel="0" collapsed="false">
      <c r="A305" s="8" t="n">
        <v>37559</v>
      </c>
      <c r="B305" s="8"/>
      <c r="C305" s="0" t="n">
        <v>88.3</v>
      </c>
      <c r="D305" s="0" t="n">
        <v>102.7</v>
      </c>
      <c r="E305" s="0" t="n">
        <v>120.5</v>
      </c>
    </row>
    <row r="306" customFormat="false" ht="15" hidden="false" customHeight="false" outlineLevel="0" collapsed="false">
      <c r="A306" s="8" t="n">
        <v>37560</v>
      </c>
      <c r="B306" s="8"/>
      <c r="C306" s="0" t="n">
        <v>90.3</v>
      </c>
      <c r="D306" s="0" t="n">
        <v>104.2</v>
      </c>
      <c r="E306" s="0" t="n">
        <v>87.8</v>
      </c>
    </row>
    <row r="307" customFormat="false" ht="15" hidden="false" customHeight="false" outlineLevel="0" collapsed="false">
      <c r="A307" s="8" t="n">
        <v>37561</v>
      </c>
      <c r="B307" s="8"/>
      <c r="C307" s="0" t="n">
        <v>88.7</v>
      </c>
      <c r="D307" s="0" t="n">
        <v>113.6</v>
      </c>
      <c r="E307" s="0" t="n">
        <v>98.6</v>
      </c>
    </row>
    <row r="308" customFormat="false" ht="15" hidden="false" customHeight="false" outlineLevel="0" collapsed="false">
      <c r="A308" s="8" t="n">
        <v>37562</v>
      </c>
      <c r="B308" s="8"/>
      <c r="C308" s="0" t="n">
        <v>90.3</v>
      </c>
      <c r="D308" s="0" t="n">
        <v>131</v>
      </c>
      <c r="E308" s="0" t="n">
        <v>126</v>
      </c>
    </row>
    <row r="309" customFormat="false" ht="15" hidden="false" customHeight="false" outlineLevel="0" collapsed="false">
      <c r="A309" s="8" t="n">
        <v>37563</v>
      </c>
      <c r="B309" s="8"/>
      <c r="C309" s="0" t="n">
        <v>70.9</v>
      </c>
      <c r="D309" s="0" t="n">
        <v>117.2</v>
      </c>
      <c r="E309" s="0" t="n">
        <v>121.8</v>
      </c>
    </row>
    <row r="310" customFormat="false" ht="15" hidden="false" customHeight="false" outlineLevel="0" collapsed="false">
      <c r="A310" s="8" t="n">
        <v>37564</v>
      </c>
      <c r="B310" s="8"/>
      <c r="C310" s="0" t="n">
        <v>80.8</v>
      </c>
      <c r="D310" s="0" t="n">
        <v>118.8</v>
      </c>
      <c r="E310" s="0" t="n">
        <v>119.2</v>
      </c>
    </row>
    <row r="311" customFormat="false" ht="15" hidden="false" customHeight="false" outlineLevel="0" collapsed="false">
      <c r="A311" s="8" t="n">
        <v>37565</v>
      </c>
      <c r="B311" s="8"/>
      <c r="C311" s="0" t="n">
        <v>78</v>
      </c>
      <c r="D311" s="0" t="n">
        <v>124.6</v>
      </c>
      <c r="E311" s="0" t="n">
        <v>118.7</v>
      </c>
    </row>
    <row r="312" customFormat="false" ht="15" hidden="false" customHeight="false" outlineLevel="0" collapsed="false">
      <c r="A312" s="8" t="n">
        <v>37566</v>
      </c>
      <c r="B312" s="8"/>
      <c r="C312" s="0" t="n">
        <v>106.5</v>
      </c>
      <c r="D312" s="0" t="n">
        <v>105.5</v>
      </c>
      <c r="E312" s="0" t="n">
        <v>123</v>
      </c>
    </row>
    <row r="313" customFormat="false" ht="15" hidden="false" customHeight="false" outlineLevel="0" collapsed="false">
      <c r="A313" s="8" t="n">
        <v>37567</v>
      </c>
      <c r="B313" s="8"/>
      <c r="C313" s="0" t="n">
        <v>116.03</v>
      </c>
      <c r="D313" s="0" t="n">
        <v>110.4</v>
      </c>
      <c r="E313" s="0" t="n">
        <v>137.2</v>
      </c>
    </row>
    <row r="314" customFormat="false" ht="15" hidden="false" customHeight="false" outlineLevel="0" collapsed="false">
      <c r="A314" s="8" t="n">
        <v>37568</v>
      </c>
      <c r="B314" s="8"/>
      <c r="C314" s="0" t="n">
        <v>116.03</v>
      </c>
      <c r="D314" s="0" t="n">
        <v>118.3</v>
      </c>
      <c r="E314" s="0" t="n">
        <v>128.4</v>
      </c>
    </row>
    <row r="315" customFormat="false" ht="15" hidden="false" customHeight="false" outlineLevel="0" collapsed="false">
      <c r="A315" s="8" t="n">
        <v>37569</v>
      </c>
      <c r="B315" s="8"/>
      <c r="C315" s="0" t="n">
        <v>116.03</v>
      </c>
      <c r="D315" s="0" t="n">
        <v>127.4</v>
      </c>
      <c r="E315" s="0" t="n">
        <v>122.8</v>
      </c>
    </row>
    <row r="316" customFormat="false" ht="15" hidden="false" customHeight="false" outlineLevel="0" collapsed="false">
      <c r="A316" s="8" t="n">
        <v>37570</v>
      </c>
      <c r="B316" s="8"/>
      <c r="C316" s="0" t="n">
        <v>116.03</v>
      </c>
      <c r="D316" s="0" t="n">
        <v>120.9</v>
      </c>
      <c r="E316" s="0" t="n">
        <v>122.8</v>
      </c>
    </row>
    <row r="317" customFormat="false" ht="15" hidden="false" customHeight="false" outlineLevel="0" collapsed="false">
      <c r="A317" s="8" t="n">
        <v>37571</v>
      </c>
      <c r="B317" s="8"/>
      <c r="C317" s="0" t="n">
        <v>116.03</v>
      </c>
      <c r="D317" s="0" t="n">
        <v>133.1</v>
      </c>
      <c r="E317" s="0" t="n">
        <v>137.6</v>
      </c>
    </row>
    <row r="318" customFormat="false" ht="15" hidden="false" customHeight="false" outlineLevel="0" collapsed="false">
      <c r="A318" s="8" t="n">
        <v>37572</v>
      </c>
      <c r="B318" s="8"/>
      <c r="C318" s="0" t="n">
        <v>91.61</v>
      </c>
      <c r="D318" s="0" t="n">
        <v>122.5</v>
      </c>
      <c r="E318" s="0" t="n">
        <v>139.1</v>
      </c>
    </row>
    <row r="319" customFormat="false" ht="15" hidden="false" customHeight="false" outlineLevel="0" collapsed="false">
      <c r="A319" s="8" t="n">
        <v>37573</v>
      </c>
      <c r="B319" s="8"/>
      <c r="C319" s="0" t="n">
        <v>92.6</v>
      </c>
      <c r="D319" s="0" t="n">
        <v>117.3</v>
      </c>
      <c r="E319" s="0" t="n">
        <v>127.7</v>
      </c>
    </row>
    <row r="320" customFormat="false" ht="15" hidden="false" customHeight="false" outlineLevel="0" collapsed="false">
      <c r="A320" s="8" t="n">
        <v>37574</v>
      </c>
      <c r="B320" s="8"/>
      <c r="C320" s="0" t="n">
        <v>88.3</v>
      </c>
      <c r="D320" s="0" t="n">
        <v>107.9</v>
      </c>
      <c r="E320" s="0" t="n">
        <v>133.6</v>
      </c>
    </row>
    <row r="321" customFormat="false" ht="15" hidden="false" customHeight="false" outlineLevel="0" collapsed="false">
      <c r="A321" s="8" t="n">
        <v>37575</v>
      </c>
      <c r="B321" s="8"/>
      <c r="C321" s="0" t="n">
        <v>80.2</v>
      </c>
      <c r="D321" s="0" t="n">
        <v>115.4</v>
      </c>
      <c r="E321" s="0" t="n">
        <v>117.3</v>
      </c>
    </row>
    <row r="322" customFormat="false" ht="15" hidden="false" customHeight="false" outlineLevel="0" collapsed="false">
      <c r="A322" s="8" t="n">
        <v>37576</v>
      </c>
      <c r="B322" s="8"/>
      <c r="C322" s="0" t="n">
        <v>96.2</v>
      </c>
      <c r="D322" s="0" t="n">
        <v>127.8</v>
      </c>
      <c r="E322" s="0" t="n">
        <v>124.4</v>
      </c>
    </row>
    <row r="323" customFormat="false" ht="15" hidden="false" customHeight="false" outlineLevel="0" collapsed="false">
      <c r="A323" s="8" t="n">
        <v>37577</v>
      </c>
      <c r="B323" s="8"/>
      <c r="C323" s="0" t="n">
        <v>112.1</v>
      </c>
      <c r="D323" s="0" t="n">
        <v>140.6</v>
      </c>
      <c r="E323" s="0" t="n">
        <v>148.7</v>
      </c>
    </row>
    <row r="324" customFormat="false" ht="15" hidden="false" customHeight="false" outlineLevel="0" collapsed="false">
      <c r="A324" s="8" t="n">
        <v>37578</v>
      </c>
      <c r="B324" s="8"/>
      <c r="C324" s="0" t="n">
        <v>82.4</v>
      </c>
      <c r="D324" s="0" t="n">
        <v>127.9</v>
      </c>
      <c r="E324" s="0" t="n">
        <v>182.7</v>
      </c>
    </row>
    <row r="325" customFormat="false" ht="15" hidden="false" customHeight="false" outlineLevel="0" collapsed="false">
      <c r="A325" s="8" t="n">
        <v>37579</v>
      </c>
      <c r="B325" s="8"/>
      <c r="C325" s="0" t="n">
        <v>100.7</v>
      </c>
      <c r="D325" s="0" t="n">
        <v>129.5</v>
      </c>
      <c r="E325" s="0" t="n">
        <v>139.8</v>
      </c>
    </row>
    <row r="326" customFormat="false" ht="15" hidden="false" customHeight="false" outlineLevel="0" collapsed="false">
      <c r="A326" s="8" t="n">
        <v>37580</v>
      </c>
      <c r="B326" s="8"/>
      <c r="C326" s="0" t="n">
        <v>101.2</v>
      </c>
      <c r="D326" s="0" t="n">
        <v>106</v>
      </c>
      <c r="E326" s="0" t="n">
        <v>145</v>
      </c>
    </row>
    <row r="327" customFormat="false" ht="15" hidden="false" customHeight="false" outlineLevel="0" collapsed="false">
      <c r="A327" s="8" t="n">
        <v>37581</v>
      </c>
      <c r="B327" s="8"/>
      <c r="C327" s="0" t="n">
        <v>111.7</v>
      </c>
      <c r="D327" s="0" t="n">
        <v>98.7</v>
      </c>
      <c r="E327" s="0" t="n">
        <v>147.7</v>
      </c>
    </row>
    <row r="328" customFormat="false" ht="15" hidden="false" customHeight="false" outlineLevel="0" collapsed="false">
      <c r="A328" s="8" t="n">
        <v>37582</v>
      </c>
      <c r="B328" s="8"/>
      <c r="C328" s="0" t="n">
        <v>97.8</v>
      </c>
      <c r="D328" s="0" t="n">
        <v>126.5</v>
      </c>
      <c r="E328" s="0" t="n">
        <v>156.5</v>
      </c>
    </row>
    <row r="329" customFormat="false" ht="15" hidden="false" customHeight="false" outlineLevel="0" collapsed="false">
      <c r="A329" s="8" t="n">
        <v>37583</v>
      </c>
      <c r="B329" s="8"/>
      <c r="C329" s="0" t="n">
        <v>93.4</v>
      </c>
      <c r="D329" s="0" t="n">
        <v>126.1</v>
      </c>
      <c r="E329" s="0" t="n">
        <v>152.3</v>
      </c>
    </row>
    <row r="330" customFormat="false" ht="15" hidden="false" customHeight="false" outlineLevel="0" collapsed="false">
      <c r="A330" s="8" t="n">
        <v>37584</v>
      </c>
      <c r="B330" s="8"/>
      <c r="C330" s="0" t="n">
        <v>113.1</v>
      </c>
      <c r="D330" s="0" t="n">
        <v>119.2</v>
      </c>
      <c r="E330" s="0" t="n">
        <v>172.4</v>
      </c>
    </row>
    <row r="331" customFormat="false" ht="15" hidden="false" customHeight="false" outlineLevel="0" collapsed="false">
      <c r="A331" s="8" t="n">
        <v>37585</v>
      </c>
      <c r="B331" s="8"/>
      <c r="C331" s="0" t="n">
        <v>107.9</v>
      </c>
      <c r="D331" s="0" t="n">
        <v>115.6</v>
      </c>
      <c r="E331" s="0" t="n">
        <v>155</v>
      </c>
    </row>
    <row r="332" customFormat="false" ht="15" hidden="false" customHeight="false" outlineLevel="0" collapsed="false">
      <c r="A332" s="8" t="n">
        <v>37586</v>
      </c>
      <c r="B332" s="8"/>
      <c r="C332" s="0" t="n">
        <v>108.4</v>
      </c>
      <c r="D332" s="0" t="n">
        <v>100</v>
      </c>
      <c r="E332" s="0" t="n">
        <v>165.9</v>
      </c>
    </row>
    <row r="333" customFormat="false" ht="15" hidden="false" customHeight="false" outlineLevel="0" collapsed="false">
      <c r="A333" s="8" t="n">
        <v>37587</v>
      </c>
      <c r="B333" s="8"/>
      <c r="C333" s="0" t="n">
        <v>126.4</v>
      </c>
      <c r="D333" s="0" t="n">
        <v>107.2</v>
      </c>
      <c r="E333" s="0" t="n">
        <v>160.2</v>
      </c>
    </row>
    <row r="334" customFormat="false" ht="15" hidden="false" customHeight="false" outlineLevel="0" collapsed="false">
      <c r="A334" s="8" t="n">
        <v>37588</v>
      </c>
      <c r="B334" s="8"/>
      <c r="C334" s="0" t="n">
        <v>130.4</v>
      </c>
      <c r="D334" s="0" t="n">
        <v>117.8</v>
      </c>
      <c r="E334" s="0" t="n">
        <v>153.4</v>
      </c>
    </row>
    <row r="335" customFormat="false" ht="15" hidden="false" customHeight="false" outlineLevel="0" collapsed="false">
      <c r="A335" s="8" t="n">
        <v>37589</v>
      </c>
      <c r="B335" s="8"/>
      <c r="C335" s="0" t="n">
        <v>129.3</v>
      </c>
      <c r="D335" s="0" t="n">
        <v>119.2</v>
      </c>
      <c r="E335" s="0" t="n">
        <v>151.3</v>
      </c>
    </row>
    <row r="336" customFormat="false" ht="15" hidden="false" customHeight="false" outlineLevel="0" collapsed="false">
      <c r="A336" s="8" t="n">
        <v>37590</v>
      </c>
      <c r="B336" s="8"/>
      <c r="C336" s="0" t="n">
        <v>116.2</v>
      </c>
      <c r="D336" s="0" t="n">
        <v>134.9</v>
      </c>
      <c r="E336" s="0" t="n">
        <v>178</v>
      </c>
    </row>
    <row r="337" customFormat="false" ht="15" hidden="false" customHeight="false" outlineLevel="0" collapsed="false">
      <c r="A337" s="8" t="n">
        <v>37591</v>
      </c>
      <c r="B337" s="8"/>
      <c r="C337" s="0" t="n">
        <v>107.1</v>
      </c>
      <c r="D337" s="0" t="n">
        <v>138</v>
      </c>
      <c r="E337" s="0" t="n">
        <v>161.2</v>
      </c>
    </row>
    <row r="338" customFormat="false" ht="15" hidden="false" customHeight="false" outlineLevel="0" collapsed="false">
      <c r="A338" s="8" t="n">
        <v>37592</v>
      </c>
      <c r="B338" s="8"/>
      <c r="C338" s="0" t="n">
        <v>84.6</v>
      </c>
      <c r="D338" s="0" t="n">
        <v>133.5</v>
      </c>
      <c r="E338" s="0" t="n">
        <v>172.9</v>
      </c>
    </row>
    <row r="339" customFormat="false" ht="15" hidden="false" customHeight="false" outlineLevel="0" collapsed="false">
      <c r="A339" s="8" t="n">
        <v>37593</v>
      </c>
      <c r="B339" s="8"/>
      <c r="C339" s="0" t="n">
        <v>89.6</v>
      </c>
      <c r="D339" s="0" t="n">
        <v>121.1</v>
      </c>
      <c r="E339" s="0" t="n">
        <v>193.6</v>
      </c>
    </row>
    <row r="340" customFormat="false" ht="15" hidden="false" customHeight="false" outlineLevel="0" collapsed="false">
      <c r="A340" s="8" t="n">
        <v>37594</v>
      </c>
      <c r="B340" s="8"/>
      <c r="C340" s="0" t="n">
        <v>103</v>
      </c>
      <c r="D340" s="0" t="n">
        <v>116.9</v>
      </c>
      <c r="E340" s="0" t="n">
        <v>182.4</v>
      </c>
    </row>
    <row r="341" customFormat="false" ht="15" hidden="false" customHeight="false" outlineLevel="0" collapsed="false">
      <c r="A341" s="8" t="n">
        <v>37595</v>
      </c>
      <c r="B341" s="8"/>
      <c r="C341" s="0" t="n">
        <v>125.5</v>
      </c>
      <c r="D341" s="0" t="n">
        <v>119.1</v>
      </c>
      <c r="E341" s="0" t="n">
        <v>188.6</v>
      </c>
    </row>
    <row r="342" customFormat="false" ht="15" hidden="false" customHeight="false" outlineLevel="0" collapsed="false">
      <c r="A342" s="8" t="n">
        <v>37596</v>
      </c>
      <c r="B342" s="8"/>
      <c r="C342" s="0" t="n">
        <v>112.9</v>
      </c>
      <c r="D342" s="0" t="n">
        <v>133.3</v>
      </c>
      <c r="E342" s="0" t="n">
        <v>186.2</v>
      </c>
    </row>
    <row r="343" customFormat="false" ht="15" hidden="false" customHeight="false" outlineLevel="0" collapsed="false">
      <c r="A343" s="8" t="n">
        <v>37597</v>
      </c>
      <c r="B343" s="8"/>
      <c r="C343" s="0" t="n">
        <v>98.6</v>
      </c>
      <c r="D343" s="0" t="n">
        <v>138.4</v>
      </c>
      <c r="E343" s="0" t="n">
        <v>181.9</v>
      </c>
    </row>
    <row r="344" customFormat="false" ht="15" hidden="false" customHeight="false" outlineLevel="0" collapsed="false">
      <c r="A344" s="8" t="n">
        <v>37598</v>
      </c>
      <c r="B344" s="8"/>
      <c r="C344" s="0" t="n">
        <v>94.5</v>
      </c>
      <c r="D344" s="0" t="n">
        <v>145.8</v>
      </c>
      <c r="E344" s="0" t="n">
        <v>191</v>
      </c>
    </row>
    <row r="345" customFormat="false" ht="15" hidden="false" customHeight="false" outlineLevel="0" collapsed="false">
      <c r="A345" s="8" t="n">
        <v>37599</v>
      </c>
      <c r="B345" s="8"/>
      <c r="C345" s="0" t="n">
        <v>87</v>
      </c>
      <c r="D345" s="0" t="n">
        <v>157</v>
      </c>
      <c r="E345" s="0" t="n">
        <v>198.6</v>
      </c>
    </row>
    <row r="346" customFormat="false" ht="15" hidden="false" customHeight="false" outlineLevel="0" collapsed="false">
      <c r="A346" s="8" t="n">
        <v>37600</v>
      </c>
      <c r="B346" s="8"/>
      <c r="C346" s="0" t="n">
        <v>97.1</v>
      </c>
      <c r="D346" s="0" t="n">
        <v>132.4</v>
      </c>
      <c r="E346" s="0" t="n">
        <v>184.9</v>
      </c>
    </row>
    <row r="347" customFormat="false" ht="15" hidden="false" customHeight="false" outlineLevel="0" collapsed="false">
      <c r="A347" s="8" t="n">
        <v>37601</v>
      </c>
      <c r="B347" s="8"/>
      <c r="C347" s="0" t="n">
        <v>131.7</v>
      </c>
      <c r="D347" s="0" t="n">
        <v>119.5</v>
      </c>
      <c r="E347" s="0" t="n">
        <v>185.3</v>
      </c>
    </row>
    <row r="348" customFormat="false" ht="15" hidden="false" customHeight="false" outlineLevel="0" collapsed="false">
      <c r="A348" s="8" t="n">
        <v>37602</v>
      </c>
      <c r="B348" s="8"/>
      <c r="C348" s="0" t="n">
        <v>120.5</v>
      </c>
      <c r="D348" s="0" t="n">
        <v>146.3</v>
      </c>
      <c r="E348" s="0" t="n">
        <v>180.3</v>
      </c>
    </row>
    <row r="349" customFormat="false" ht="15" hidden="false" customHeight="false" outlineLevel="0" collapsed="false">
      <c r="A349" s="8" t="n">
        <v>37603</v>
      </c>
      <c r="B349" s="8"/>
      <c r="C349" s="0" t="n">
        <v>123.8</v>
      </c>
      <c r="D349" s="0" t="n">
        <v>158.8</v>
      </c>
      <c r="E349" s="0" t="n">
        <v>171.8</v>
      </c>
    </row>
    <row r="350" customFormat="false" ht="15" hidden="false" customHeight="false" outlineLevel="0" collapsed="false">
      <c r="A350" s="8" t="n">
        <v>37604</v>
      </c>
      <c r="B350" s="8"/>
      <c r="C350" s="0" t="n">
        <v>123.5</v>
      </c>
      <c r="D350" s="0" t="n">
        <v>162.2</v>
      </c>
      <c r="E350" s="0" t="n">
        <v>169</v>
      </c>
    </row>
    <row r="351" customFormat="false" ht="15" hidden="false" customHeight="false" outlineLevel="0" collapsed="false">
      <c r="A351" s="8" t="n">
        <v>37605</v>
      </c>
      <c r="B351" s="8"/>
      <c r="C351" s="0" t="n">
        <v>102.3</v>
      </c>
      <c r="D351" s="0" t="n">
        <v>163.8</v>
      </c>
      <c r="E351" s="0" t="n">
        <v>170.1</v>
      </c>
    </row>
    <row r="352" customFormat="false" ht="15" hidden="false" customHeight="false" outlineLevel="0" collapsed="false">
      <c r="A352" s="8" t="n">
        <v>37606</v>
      </c>
      <c r="B352" s="8"/>
      <c r="C352" s="0" t="n">
        <v>93.7</v>
      </c>
      <c r="D352" s="0" t="n">
        <v>151.3</v>
      </c>
      <c r="E352" s="0" t="n">
        <v>211.8</v>
      </c>
    </row>
    <row r="353" customFormat="false" ht="15" hidden="false" customHeight="false" outlineLevel="0" collapsed="false">
      <c r="A353" s="8" t="n">
        <v>37607</v>
      </c>
      <c r="B353" s="8"/>
      <c r="C353" s="0" t="n">
        <v>101</v>
      </c>
      <c r="D353" s="0" t="n">
        <v>120.1</v>
      </c>
      <c r="E353" s="0" t="n">
        <v>189.3</v>
      </c>
    </row>
    <row r="354" customFormat="false" ht="15" hidden="false" customHeight="false" outlineLevel="0" collapsed="false">
      <c r="A354" s="8" t="n">
        <v>37608</v>
      </c>
      <c r="B354" s="8"/>
      <c r="C354" s="0" t="n">
        <v>137.6</v>
      </c>
      <c r="D354" s="0" t="n">
        <v>126</v>
      </c>
      <c r="E354" s="0" t="n">
        <v>192.8</v>
      </c>
    </row>
    <row r="355" customFormat="false" ht="15" hidden="false" customHeight="false" outlineLevel="0" collapsed="false">
      <c r="A355" s="8" t="n">
        <v>37609</v>
      </c>
      <c r="B355" s="8"/>
      <c r="C355" s="0" t="n">
        <v>126.4</v>
      </c>
      <c r="D355" s="0" t="n">
        <v>126.7</v>
      </c>
      <c r="E355" s="0" t="n">
        <v>201.9</v>
      </c>
    </row>
    <row r="356" customFormat="false" ht="15" hidden="false" customHeight="false" outlineLevel="0" collapsed="false">
      <c r="A356" s="8" t="n">
        <v>37610</v>
      </c>
      <c r="B356" s="8"/>
      <c r="C356" s="0" t="n">
        <v>146.3</v>
      </c>
      <c r="D356" s="0" t="n">
        <v>156.6</v>
      </c>
      <c r="E356" s="0" t="n">
        <v>190.6</v>
      </c>
    </row>
    <row r="357" customFormat="false" ht="15" hidden="false" customHeight="false" outlineLevel="0" collapsed="false">
      <c r="A357" s="8" t="n">
        <v>37611</v>
      </c>
      <c r="B357" s="8"/>
      <c r="C357" s="0" t="n">
        <v>133.6</v>
      </c>
      <c r="D357" s="0" t="n">
        <v>144.7</v>
      </c>
      <c r="E357" s="0" t="n">
        <v>201.3</v>
      </c>
    </row>
    <row r="358" customFormat="false" ht="15" hidden="false" customHeight="false" outlineLevel="0" collapsed="false">
      <c r="A358" s="8" t="n">
        <v>37612</v>
      </c>
      <c r="B358" s="8"/>
      <c r="C358" s="0" t="n">
        <v>123.4</v>
      </c>
      <c r="D358" s="0" t="n">
        <v>145.8</v>
      </c>
      <c r="E358" s="0" t="n">
        <v>201.2</v>
      </c>
    </row>
    <row r="359" customFormat="false" ht="15" hidden="false" customHeight="false" outlineLevel="0" collapsed="false">
      <c r="A359" s="8" t="n">
        <v>37613</v>
      </c>
      <c r="B359" s="8"/>
      <c r="C359" s="0" t="n">
        <v>118.8</v>
      </c>
      <c r="D359" s="0" t="n">
        <v>123.9</v>
      </c>
      <c r="E359" s="0" t="n">
        <v>211.4</v>
      </c>
    </row>
    <row r="360" customFormat="false" ht="15" hidden="false" customHeight="false" outlineLevel="0" collapsed="false">
      <c r="A360" s="8" t="n">
        <v>37614</v>
      </c>
      <c r="B360" s="8"/>
      <c r="C360" s="0" t="n">
        <v>97.3</v>
      </c>
      <c r="D360" s="0" t="n">
        <v>133.2</v>
      </c>
      <c r="E360" s="0" t="n">
        <v>212.6</v>
      </c>
    </row>
    <row r="361" customFormat="false" ht="15" hidden="false" customHeight="false" outlineLevel="0" collapsed="false">
      <c r="A361" s="8" t="n">
        <v>37615</v>
      </c>
      <c r="B361" s="8"/>
      <c r="C361" s="0" t="n">
        <v>109.5</v>
      </c>
      <c r="D361" s="0" t="n">
        <v>111.2</v>
      </c>
      <c r="E361" s="0" t="n">
        <v>202.9</v>
      </c>
    </row>
    <row r="362" customFormat="false" ht="15" hidden="false" customHeight="false" outlineLevel="0" collapsed="false">
      <c r="A362" s="8" t="n">
        <v>37616</v>
      </c>
      <c r="B362" s="8"/>
      <c r="C362" s="0" t="n">
        <v>99.8</v>
      </c>
      <c r="D362" s="0" t="n">
        <v>105.8</v>
      </c>
      <c r="E362" s="0" t="n">
        <v>159.9</v>
      </c>
    </row>
    <row r="363" customFormat="false" ht="15" hidden="false" customHeight="false" outlineLevel="0" collapsed="false">
      <c r="A363" s="8" t="n">
        <v>37617</v>
      </c>
      <c r="B363" s="8"/>
      <c r="C363" s="0" t="n">
        <v>128.5</v>
      </c>
      <c r="D363" s="0" t="n">
        <v>124.2</v>
      </c>
      <c r="E363" s="0" t="n">
        <v>203.6</v>
      </c>
    </row>
    <row r="364" customFormat="false" ht="15" hidden="false" customHeight="false" outlineLevel="0" collapsed="false">
      <c r="A364" s="8" t="n">
        <v>37618</v>
      </c>
      <c r="B364" s="8"/>
      <c r="C364" s="0" t="n">
        <v>120.6</v>
      </c>
      <c r="D364" s="0" t="n">
        <v>125.1</v>
      </c>
      <c r="E364" s="0" t="n">
        <v>204.5</v>
      </c>
    </row>
    <row r="365" customFormat="false" ht="15" hidden="false" customHeight="false" outlineLevel="0" collapsed="false">
      <c r="A365" s="8" t="n">
        <v>37619</v>
      </c>
      <c r="B365" s="8"/>
      <c r="C365" s="0" t="n">
        <v>100.4</v>
      </c>
      <c r="D365" s="0" t="n">
        <v>145.7</v>
      </c>
      <c r="E365" s="0" t="n">
        <v>185.3</v>
      </c>
    </row>
    <row r="366" customFormat="false" ht="15" hidden="false" customHeight="false" outlineLevel="0" collapsed="false">
      <c r="A366" s="8" t="n">
        <v>37620</v>
      </c>
      <c r="B366" s="8"/>
      <c r="C366" s="0" t="n">
        <v>108.2</v>
      </c>
      <c r="D366" s="0" t="n">
        <v>158.5</v>
      </c>
      <c r="E366" s="0" t="n">
        <v>190.6</v>
      </c>
    </row>
    <row r="367" customFormat="false" ht="15" hidden="false" customHeight="false" outlineLevel="0" collapsed="false">
      <c r="A367" s="8" t="n">
        <v>37621</v>
      </c>
      <c r="B367" s="8"/>
      <c r="C367" s="0" t="n">
        <v>96.5</v>
      </c>
      <c r="D367" s="0" t="n">
        <v>132.7</v>
      </c>
      <c r="E367" s="0" t="n">
        <v>165.85</v>
      </c>
    </row>
    <row r="368" customFormat="false" ht="12.75" hidden="false" customHeight="false" outlineLevel="0" collapsed="false">
      <c r="D368" s="0" t="n">
        <v>115.17</v>
      </c>
    </row>
    <row r="369" customFormat="false" ht="12.75" hidden="false" customHeight="false" outlineLevel="0" collapsed="false">
      <c r="A369" s="0" t="s">
        <v>14</v>
      </c>
      <c r="C369" s="20" t="n">
        <f aca="false">AVERAGE(C3:C367)</f>
        <v>106.336246575342</v>
      </c>
      <c r="D369" s="20" t="n">
        <f aca="false">AVERAGE(D3:D367)</f>
        <v>168.372438356164</v>
      </c>
      <c r="E369" s="20" t="n">
        <f aca="false">AVERAGE(E3:E367)</f>
        <v>213.002191780822</v>
      </c>
      <c r="F369" s="20"/>
    </row>
  </sheetData>
  <printOptions headings="false" gridLines="false" gridLinesSet="true" horizontalCentered="false" verticalCentered="false"/>
  <pageMargins left="2.52986111111111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&amp;C&amp;16McNary Outflow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9" activePane="bottomRight" state="frozen"/>
      <selection pane="topLeft" activeCell="A1" activeCellId="0" sqref="A1"/>
      <selection pane="topRight" activeCell="B1" activeCellId="0" sqref="B1"/>
      <selection pane="bottomLeft" activeCell="A29" activeCellId="0" sqref="A29"/>
      <selection pane="bottomRight" activeCell="H30" activeCellId="0" sqref="H30:I42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2"/>
      <c r="B1" s="0" t="n">
        <v>1999</v>
      </c>
      <c r="C1" s="0" t="n">
        <v>2000</v>
      </c>
      <c r="D1" s="0" t="n">
        <v>2001</v>
      </c>
      <c r="E1" s="0" t="n">
        <v>2002</v>
      </c>
    </row>
    <row r="2" customFormat="false" ht="15" hidden="false" customHeight="false" outlineLevel="0" collapsed="false">
      <c r="A2" s="8" t="n">
        <v>37257</v>
      </c>
      <c r="B2" s="0" t="n">
        <v>1278.7</v>
      </c>
      <c r="C2" s="0" t="n">
        <v>1272.4</v>
      </c>
      <c r="D2" s="0" t="n">
        <v>1268.02</v>
      </c>
      <c r="E2" s="0" t="n">
        <v>1284.17</v>
      </c>
      <c r="F2" s="8"/>
    </row>
    <row r="3" customFormat="false" ht="15" hidden="false" customHeight="false" outlineLevel="0" collapsed="false">
      <c r="A3" s="8" t="n">
        <v>37258</v>
      </c>
      <c r="B3" s="0" t="n">
        <v>1278.2</v>
      </c>
      <c r="C3" s="0" t="n">
        <v>1271.9</v>
      </c>
      <c r="D3" s="0" t="n">
        <v>1267.37</v>
      </c>
      <c r="E3" s="0" t="n">
        <v>1283.86</v>
      </c>
      <c r="F3" s="8"/>
    </row>
    <row r="4" customFormat="false" ht="15" hidden="false" customHeight="false" outlineLevel="0" collapsed="false">
      <c r="A4" s="8" t="n">
        <v>37259</v>
      </c>
      <c r="B4" s="0" t="n">
        <v>1277.7</v>
      </c>
      <c r="C4" s="0" t="n">
        <v>1271</v>
      </c>
      <c r="D4" s="0" t="n">
        <v>1265.89</v>
      </c>
      <c r="E4" s="0" t="n">
        <v>1282.94</v>
      </c>
      <c r="F4" s="8"/>
    </row>
    <row r="5" customFormat="false" ht="15" hidden="false" customHeight="false" outlineLevel="0" collapsed="false">
      <c r="A5" s="8" t="n">
        <v>37260</v>
      </c>
      <c r="B5" s="0" t="n">
        <v>1276.5</v>
      </c>
      <c r="C5" s="0" t="n">
        <v>1270</v>
      </c>
      <c r="D5" s="0" t="n">
        <v>1264.68</v>
      </c>
      <c r="E5" s="0" t="n">
        <v>1281.86</v>
      </c>
      <c r="F5" s="8"/>
    </row>
    <row r="6" customFormat="false" ht="15" hidden="false" customHeight="false" outlineLevel="0" collapsed="false">
      <c r="A6" s="8" t="n">
        <v>37261</v>
      </c>
      <c r="B6" s="0" t="n">
        <v>1275.5</v>
      </c>
      <c r="C6" s="0" t="n">
        <v>1269</v>
      </c>
      <c r="D6" s="0" t="n">
        <v>1263.39</v>
      </c>
      <c r="E6" s="0" t="n">
        <v>1281.24</v>
      </c>
      <c r="F6" s="8"/>
    </row>
    <row r="7" customFormat="false" ht="15" hidden="false" customHeight="false" outlineLevel="0" collapsed="false">
      <c r="A7" s="8" t="n">
        <v>37262</v>
      </c>
      <c r="B7" s="0" t="n">
        <v>1274.5</v>
      </c>
      <c r="C7" s="0" t="n">
        <v>1268.3</v>
      </c>
      <c r="D7" s="0" t="n">
        <v>1262.28</v>
      </c>
      <c r="E7" s="0" t="n">
        <v>1281.08</v>
      </c>
      <c r="F7" s="8"/>
    </row>
    <row r="8" customFormat="false" ht="15" hidden="false" customHeight="false" outlineLevel="0" collapsed="false">
      <c r="A8" s="8" t="n">
        <v>37263</v>
      </c>
      <c r="B8" s="0" t="n">
        <v>1274</v>
      </c>
      <c r="C8" s="0" t="n">
        <v>1268.2</v>
      </c>
      <c r="D8" s="0" t="n">
        <v>1261.04</v>
      </c>
      <c r="E8" s="0" t="n">
        <v>1280.97</v>
      </c>
      <c r="F8" s="8"/>
    </row>
    <row r="9" customFormat="false" ht="15" hidden="false" customHeight="false" outlineLevel="0" collapsed="false">
      <c r="A9" s="8" t="n">
        <v>37264</v>
      </c>
      <c r="B9" s="0" t="n">
        <v>1273.1</v>
      </c>
      <c r="C9" s="0" t="n">
        <v>1269.1</v>
      </c>
      <c r="D9" s="0" t="n">
        <v>1259.52</v>
      </c>
      <c r="E9" s="0" t="n">
        <v>1280.73</v>
      </c>
      <c r="F9" s="8"/>
    </row>
    <row r="10" customFormat="false" ht="15" hidden="false" customHeight="false" outlineLevel="0" collapsed="false">
      <c r="A10" s="8" t="n">
        <v>37265</v>
      </c>
      <c r="B10" s="0" t="n">
        <v>1272.4</v>
      </c>
      <c r="C10" s="0" t="n">
        <v>1268.2</v>
      </c>
      <c r="D10" s="0" t="n">
        <v>1258.09</v>
      </c>
      <c r="E10" s="0" t="n">
        <v>1280.97</v>
      </c>
      <c r="F10" s="8"/>
    </row>
    <row r="11" customFormat="false" ht="15" hidden="false" customHeight="false" outlineLevel="0" collapsed="false">
      <c r="A11" s="8" t="n">
        <v>37266</v>
      </c>
      <c r="B11" s="0" t="n">
        <v>1272.4</v>
      </c>
      <c r="C11" s="0" t="n">
        <v>1267.5</v>
      </c>
      <c r="D11" s="0" t="n">
        <v>1256.73</v>
      </c>
      <c r="E11" s="0" t="n">
        <v>1281.77</v>
      </c>
      <c r="F11" s="8"/>
    </row>
    <row r="12" customFormat="false" ht="15" hidden="false" customHeight="false" outlineLevel="0" collapsed="false">
      <c r="A12" s="8" t="n">
        <v>37267</v>
      </c>
      <c r="B12" s="0" t="n">
        <v>1271.5</v>
      </c>
      <c r="C12" s="0" t="n">
        <v>1266.5</v>
      </c>
      <c r="D12" s="0" t="n">
        <v>1255.6</v>
      </c>
      <c r="E12" s="0" t="n">
        <v>1282.24</v>
      </c>
      <c r="F12" s="8"/>
    </row>
    <row r="13" customFormat="false" ht="15" hidden="false" customHeight="false" outlineLevel="0" collapsed="false">
      <c r="A13" s="8" t="n">
        <v>37268</v>
      </c>
      <c r="B13" s="0" t="n">
        <v>1270.4</v>
      </c>
      <c r="C13" s="0" t="n">
        <v>1265.7</v>
      </c>
      <c r="D13" s="0" t="n">
        <v>1254.67</v>
      </c>
      <c r="E13" s="0" t="n">
        <v>1282.66</v>
      </c>
      <c r="F13" s="8"/>
    </row>
    <row r="14" customFormat="false" ht="15" hidden="false" customHeight="false" outlineLevel="0" collapsed="false">
      <c r="A14" s="8" t="n">
        <v>37269</v>
      </c>
      <c r="B14" s="0" t="n">
        <v>1269.9</v>
      </c>
      <c r="C14" s="0" t="n">
        <v>1264.9</v>
      </c>
      <c r="D14" s="0" t="n">
        <v>1253.82</v>
      </c>
      <c r="E14" s="0" t="n">
        <v>1283.55</v>
      </c>
      <c r="F14" s="8"/>
    </row>
    <row r="15" customFormat="false" ht="15" hidden="false" customHeight="false" outlineLevel="0" collapsed="false">
      <c r="A15" s="8" t="n">
        <v>37270</v>
      </c>
      <c r="B15" s="0" t="n">
        <v>1269.1</v>
      </c>
      <c r="C15" s="0" t="n">
        <v>1265.4</v>
      </c>
      <c r="D15" s="0" t="n">
        <v>1253.48</v>
      </c>
      <c r="E15" s="0" t="n">
        <v>1283.51</v>
      </c>
      <c r="F15" s="8"/>
    </row>
    <row r="16" customFormat="false" ht="15" hidden="false" customHeight="false" outlineLevel="0" collapsed="false">
      <c r="A16" s="8" t="n">
        <v>37271</v>
      </c>
      <c r="B16" s="0" t="n">
        <v>1268.6</v>
      </c>
      <c r="C16" s="0" t="n">
        <v>1266.4</v>
      </c>
      <c r="D16" s="0" t="n">
        <v>1252.83</v>
      </c>
      <c r="E16" s="0" t="n">
        <v>1282.75</v>
      </c>
      <c r="F16" s="8"/>
    </row>
    <row r="17" customFormat="false" ht="15" hidden="false" customHeight="false" outlineLevel="0" collapsed="false">
      <c r="A17" s="8" t="n">
        <v>37272</v>
      </c>
      <c r="B17" s="0" t="n">
        <v>1268.1</v>
      </c>
      <c r="C17" s="0" t="n">
        <v>1265.9</v>
      </c>
      <c r="D17" s="0" t="n">
        <v>1251.42</v>
      </c>
      <c r="E17" s="0" t="n">
        <v>1282.27</v>
      </c>
      <c r="F17" s="8"/>
    </row>
    <row r="18" customFormat="false" ht="15" hidden="false" customHeight="false" outlineLevel="0" collapsed="false">
      <c r="A18" s="8" t="n">
        <v>37273</v>
      </c>
      <c r="B18" s="0" t="n">
        <v>1268.1</v>
      </c>
      <c r="C18" s="0" t="n">
        <v>1265.65</v>
      </c>
      <c r="D18" s="0" t="n">
        <v>1250.32</v>
      </c>
      <c r="E18" s="0" t="n">
        <v>1281.47</v>
      </c>
      <c r="F18" s="8"/>
    </row>
    <row r="19" customFormat="false" ht="15" hidden="false" customHeight="false" outlineLevel="0" collapsed="false">
      <c r="A19" s="8" t="n">
        <v>37274</v>
      </c>
      <c r="B19" s="0" t="n">
        <v>1267.4</v>
      </c>
      <c r="C19" s="0" t="n">
        <v>1265.4</v>
      </c>
      <c r="D19" s="0" t="n">
        <v>1249.39</v>
      </c>
      <c r="E19" s="0" t="n">
        <v>1280.85</v>
      </c>
      <c r="F19" s="8"/>
    </row>
    <row r="20" customFormat="false" ht="15" hidden="false" customHeight="false" outlineLevel="0" collapsed="false">
      <c r="A20" s="8" t="n">
        <v>37275</v>
      </c>
      <c r="B20" s="0" t="n">
        <v>1267</v>
      </c>
      <c r="C20" s="0" t="n">
        <v>1265.3</v>
      </c>
      <c r="D20" s="0" t="n">
        <v>1248.8</v>
      </c>
      <c r="E20" s="0" t="n">
        <v>1280.56</v>
      </c>
      <c r="F20" s="8"/>
    </row>
    <row r="21" customFormat="false" ht="15" hidden="false" customHeight="false" outlineLevel="0" collapsed="false">
      <c r="A21" s="8" t="n">
        <v>37276</v>
      </c>
      <c r="B21" s="0" t="n">
        <v>1266.6</v>
      </c>
      <c r="C21" s="0" t="n">
        <v>1265.6</v>
      </c>
      <c r="D21" s="0" t="n">
        <v>1248.31</v>
      </c>
      <c r="E21" s="0" t="n">
        <v>1280.55</v>
      </c>
      <c r="F21" s="8"/>
    </row>
    <row r="22" customFormat="false" ht="15" hidden="false" customHeight="false" outlineLevel="0" collapsed="false">
      <c r="A22" s="8" t="n">
        <v>37277</v>
      </c>
      <c r="B22" s="0" t="n">
        <v>1266.2</v>
      </c>
      <c r="C22" s="0" t="n">
        <v>1266.4</v>
      </c>
      <c r="D22" s="0" t="n">
        <v>1247.66</v>
      </c>
      <c r="E22" s="0" t="n">
        <v>1280.46</v>
      </c>
      <c r="F22" s="8"/>
    </row>
    <row r="23" customFormat="false" ht="15" hidden="false" customHeight="false" outlineLevel="0" collapsed="false">
      <c r="A23" s="8" t="n">
        <v>37278</v>
      </c>
      <c r="B23" s="0" t="n">
        <v>1265.9</v>
      </c>
      <c r="C23" s="0" t="n">
        <v>1266.8</v>
      </c>
      <c r="D23" s="0" t="n">
        <v>1246.88</v>
      </c>
      <c r="E23" s="0" t="n">
        <v>1279.42</v>
      </c>
      <c r="F23" s="8"/>
    </row>
    <row r="24" customFormat="false" ht="15" hidden="false" customHeight="false" outlineLevel="0" collapsed="false">
      <c r="A24" s="8" t="n">
        <v>37279</v>
      </c>
      <c r="B24" s="0" t="n">
        <v>1266.6</v>
      </c>
      <c r="C24" s="0" t="n">
        <v>1266</v>
      </c>
      <c r="D24" s="0" t="n">
        <v>1246.41</v>
      </c>
      <c r="E24" s="0" t="n">
        <v>1278.47</v>
      </c>
      <c r="F24" s="8"/>
    </row>
    <row r="25" customFormat="false" ht="15" hidden="false" customHeight="false" outlineLevel="0" collapsed="false">
      <c r="A25" s="8" t="n">
        <v>37280</v>
      </c>
      <c r="B25" s="0" t="n">
        <v>1267.1</v>
      </c>
      <c r="C25" s="0" t="n">
        <v>1265.7</v>
      </c>
      <c r="D25" s="0" t="n">
        <v>1245.47</v>
      </c>
      <c r="E25" s="0" t="n">
        <v>1277.72</v>
      </c>
      <c r="F25" s="8"/>
    </row>
    <row r="26" customFormat="false" ht="15" hidden="false" customHeight="false" outlineLevel="0" collapsed="false">
      <c r="A26" s="8" t="n">
        <v>37281</v>
      </c>
      <c r="B26" s="0" t="n">
        <v>1266.8</v>
      </c>
      <c r="C26" s="0" t="n">
        <v>1265.5</v>
      </c>
      <c r="D26" s="0" t="n">
        <v>1244.61</v>
      </c>
      <c r="E26" s="0" t="n">
        <v>1276.84</v>
      </c>
      <c r="F26" s="8"/>
    </row>
    <row r="27" customFormat="false" ht="15" hidden="false" customHeight="false" outlineLevel="0" collapsed="false">
      <c r="A27" s="8" t="n">
        <v>37282</v>
      </c>
      <c r="B27" s="0" t="n">
        <v>1265.6</v>
      </c>
      <c r="C27" s="0" t="n">
        <v>1265.5</v>
      </c>
      <c r="D27" s="0" t="n">
        <v>1243.73</v>
      </c>
      <c r="E27" s="0" t="n">
        <v>1276.53</v>
      </c>
      <c r="F27" s="8"/>
    </row>
    <row r="28" customFormat="false" ht="15" hidden="false" customHeight="false" outlineLevel="0" collapsed="false">
      <c r="A28" s="8" t="n">
        <v>37283</v>
      </c>
      <c r="B28" s="0" t="n">
        <v>1264.7</v>
      </c>
      <c r="C28" s="0" t="n">
        <v>1265.35</v>
      </c>
      <c r="D28" s="0" t="n">
        <v>1243.15</v>
      </c>
      <c r="E28" s="0" t="n">
        <v>1276.5</v>
      </c>
      <c r="F28" s="8"/>
    </row>
    <row r="29" customFormat="false" ht="15" hidden="false" customHeight="false" outlineLevel="0" collapsed="false">
      <c r="A29" s="8" t="n">
        <v>37284</v>
      </c>
      <c r="B29" s="0" t="n">
        <v>1263.9</v>
      </c>
      <c r="C29" s="0" t="n">
        <v>1264.9</v>
      </c>
      <c r="D29" s="0" t="n">
        <v>1242.94</v>
      </c>
      <c r="E29" s="0" t="n">
        <v>1275.88</v>
      </c>
      <c r="F29" s="8"/>
    </row>
    <row r="30" customFormat="false" ht="15" hidden="false" customHeight="false" outlineLevel="0" collapsed="false">
      <c r="A30" s="8" t="n">
        <v>37285</v>
      </c>
      <c r="B30" s="0" t="n">
        <v>1263.5</v>
      </c>
      <c r="C30" s="0" t="n">
        <v>1264.2</v>
      </c>
      <c r="D30" s="0" t="n">
        <v>1242.62</v>
      </c>
      <c r="E30" s="0" t="n">
        <v>1274.75</v>
      </c>
      <c r="F30" s="8"/>
      <c r="I30" s="0" t="n">
        <v>1999</v>
      </c>
      <c r="J30" s="0" t="n">
        <v>2000</v>
      </c>
      <c r="K30" s="0" t="n">
        <v>2001</v>
      </c>
      <c r="L30" s="0" t="n">
        <v>2002</v>
      </c>
    </row>
    <row r="31" customFormat="false" ht="15" hidden="false" customHeight="false" outlineLevel="0" collapsed="false">
      <c r="A31" s="8" t="n">
        <v>37286</v>
      </c>
      <c r="B31" s="0" t="n">
        <v>1263.4</v>
      </c>
      <c r="C31" s="0" t="n">
        <v>1263.3</v>
      </c>
      <c r="D31" s="0" t="n">
        <v>1241.86</v>
      </c>
      <c r="E31" s="0" t="n">
        <v>1273.69</v>
      </c>
      <c r="F31" s="8"/>
      <c r="H31" s="0" t="s">
        <v>1</v>
      </c>
      <c r="I31" s="0" t="n">
        <f aca="false">AVERAGE(B2:B32)</f>
        <v>1269.6064516129</v>
      </c>
    </row>
    <row r="32" customFormat="false" ht="15" hidden="false" customHeight="false" outlineLevel="0" collapsed="false">
      <c r="A32" s="8" t="n">
        <v>37287</v>
      </c>
      <c r="B32" s="0" t="n">
        <v>1264.4</v>
      </c>
      <c r="C32" s="0" t="n">
        <v>1262.6</v>
      </c>
      <c r="D32" s="0" t="n">
        <v>1241.4</v>
      </c>
      <c r="E32" s="0" t="n">
        <v>1272.52</v>
      </c>
      <c r="F32" s="8"/>
      <c r="H32" s="0" t="s">
        <v>2</v>
      </c>
      <c r="I32" s="0" t="n">
        <f aca="false">AVERAGE(B33:B60)</f>
        <v>1261.96428571429</v>
      </c>
    </row>
    <row r="33" customFormat="false" ht="15" hidden="false" customHeight="false" outlineLevel="0" collapsed="false">
      <c r="A33" s="8" t="n">
        <v>37288</v>
      </c>
      <c r="B33" s="0" t="n">
        <v>1264.4</v>
      </c>
      <c r="C33" s="0" t="n">
        <v>1262.6</v>
      </c>
      <c r="D33" s="0" t="n">
        <v>1241.27</v>
      </c>
      <c r="E33" s="0" t="n">
        <v>1271.65</v>
      </c>
      <c r="F33" s="8"/>
      <c r="H33" s="0" t="s">
        <v>3</v>
      </c>
      <c r="I33" s="0" t="n">
        <f aca="false">AVERAGE(B61:B91)</f>
        <v>1254.47903225806</v>
      </c>
    </row>
    <row r="34" customFormat="false" ht="15" hidden="false" customHeight="false" outlineLevel="0" collapsed="false">
      <c r="A34" s="8" t="n">
        <v>37289</v>
      </c>
      <c r="B34" s="0" t="n">
        <v>1263.7</v>
      </c>
      <c r="C34" s="0" t="n">
        <v>1262.9</v>
      </c>
      <c r="D34" s="0" t="n">
        <v>1241.5</v>
      </c>
      <c r="E34" s="0" t="n">
        <v>1271.3</v>
      </c>
      <c r="F34" s="8"/>
      <c r="H34" s="0" t="s">
        <v>4</v>
      </c>
      <c r="I34" s="0" t="n">
        <f aca="false">AVERAGE(B92:B121)</f>
        <v>1232.15833333333</v>
      </c>
    </row>
    <row r="35" customFormat="false" ht="15" hidden="false" customHeight="false" outlineLevel="0" collapsed="false">
      <c r="A35" s="8" t="n">
        <v>37290</v>
      </c>
      <c r="B35" s="0" t="n">
        <v>1263.4</v>
      </c>
      <c r="C35" s="0" t="n">
        <v>1262.15</v>
      </c>
      <c r="D35" s="0" t="n">
        <v>1241.57</v>
      </c>
      <c r="E35" s="0" t="n">
        <v>1271.65</v>
      </c>
      <c r="F35" s="8"/>
      <c r="H35" s="0" t="s">
        <v>5</v>
      </c>
      <c r="I35" s="0" t="n">
        <f aca="false">AVERAGE(B122:B152)</f>
        <v>1220.87741935484</v>
      </c>
    </row>
    <row r="36" customFormat="false" ht="15" hidden="false" customHeight="false" outlineLevel="0" collapsed="false">
      <c r="A36" s="8" t="n">
        <v>37291</v>
      </c>
      <c r="B36" s="0" t="n">
        <v>1262.9</v>
      </c>
      <c r="C36" s="0" t="n">
        <v>1262.1</v>
      </c>
      <c r="D36" s="0" t="n">
        <v>1241.73</v>
      </c>
      <c r="E36" s="0" t="n">
        <v>1270.7</v>
      </c>
      <c r="F36" s="8"/>
      <c r="H36" s="0" t="s">
        <v>6</v>
      </c>
      <c r="I36" s="0" t="n">
        <f aca="false">AVERAGE(B153:B182)</f>
        <v>1264.405</v>
      </c>
    </row>
    <row r="37" customFormat="false" ht="15" hidden="false" customHeight="false" outlineLevel="0" collapsed="false">
      <c r="A37" s="8" t="n">
        <v>37292</v>
      </c>
      <c r="B37" s="0" t="n">
        <v>1262.7</v>
      </c>
      <c r="C37" s="0" t="n">
        <v>1263.1</v>
      </c>
      <c r="D37" s="0" t="n">
        <v>1241.42</v>
      </c>
      <c r="E37" s="0" t="n">
        <v>1269.9</v>
      </c>
      <c r="F37" s="8"/>
      <c r="H37" s="0" t="s">
        <v>7</v>
      </c>
      <c r="I37" s="0" t="n">
        <f aca="false">AVERAGE(B183:B213)</f>
        <v>1288.36935483871</v>
      </c>
    </row>
    <row r="38" customFormat="false" ht="15" hidden="false" customHeight="false" outlineLevel="0" collapsed="false">
      <c r="A38" s="8" t="n">
        <v>37293</v>
      </c>
      <c r="B38" s="0" t="n">
        <v>1262.4</v>
      </c>
      <c r="C38" s="0" t="n">
        <v>1263.1</v>
      </c>
      <c r="D38" s="0" t="n">
        <v>1240.57</v>
      </c>
      <c r="E38" s="0" t="n">
        <v>1269.07</v>
      </c>
      <c r="F38" s="8"/>
      <c r="H38" s="0" t="s">
        <v>8</v>
      </c>
      <c r="I38" s="0" t="n">
        <f aca="false">AVERAGE(B214:B244)</f>
        <v>1288.55</v>
      </c>
    </row>
    <row r="39" customFormat="false" ht="15" hidden="false" customHeight="false" outlineLevel="0" collapsed="false">
      <c r="A39" s="8" t="n">
        <v>37294</v>
      </c>
      <c r="B39" s="0" t="n">
        <v>1263.1</v>
      </c>
      <c r="C39" s="0" t="n">
        <v>1262.7</v>
      </c>
      <c r="D39" s="0" t="n">
        <v>1239.38</v>
      </c>
      <c r="E39" s="0" t="n">
        <v>1268.56</v>
      </c>
      <c r="F39" s="8"/>
      <c r="H39" s="0" t="s">
        <v>9</v>
      </c>
      <c r="I39" s="0" t="n">
        <f aca="false">AVERAGE(B245:B274)</f>
        <v>1285.39</v>
      </c>
    </row>
    <row r="40" customFormat="false" ht="15" hidden="false" customHeight="false" outlineLevel="0" collapsed="false">
      <c r="A40" s="8" t="n">
        <v>37295</v>
      </c>
      <c r="B40" s="0" t="n">
        <v>1263.2</v>
      </c>
      <c r="C40" s="0" t="n">
        <v>1262</v>
      </c>
      <c r="D40" s="0" t="n">
        <v>1238.17</v>
      </c>
      <c r="E40" s="0" t="n">
        <v>1268</v>
      </c>
      <c r="F40" s="8"/>
      <c r="H40" s="0" t="s">
        <v>10</v>
      </c>
      <c r="I40" s="0" t="n">
        <f aca="false">AVERAGE(B275:B305)</f>
        <v>1285.89032258065</v>
      </c>
    </row>
    <row r="41" customFormat="false" ht="15" hidden="false" customHeight="false" outlineLevel="0" collapsed="false">
      <c r="A41" s="8" t="n">
        <v>37296</v>
      </c>
      <c r="B41" s="0" t="n">
        <v>1263.4</v>
      </c>
      <c r="C41" s="0" t="n">
        <v>1260.7</v>
      </c>
      <c r="D41" s="0" t="n">
        <v>1237.21</v>
      </c>
      <c r="E41" s="0" t="n">
        <v>1267.51</v>
      </c>
      <c r="F41" s="8"/>
      <c r="H41" s="0" t="s">
        <v>11</v>
      </c>
      <c r="I41" s="0" t="n">
        <f aca="false">AVERAGE(B306:B335)</f>
        <v>1285.96333333333</v>
      </c>
    </row>
    <row r="42" customFormat="false" ht="15" hidden="false" customHeight="false" outlineLevel="0" collapsed="false">
      <c r="A42" s="8" t="n">
        <v>37297</v>
      </c>
      <c r="B42" s="0" t="n">
        <v>1262.7</v>
      </c>
      <c r="C42" s="0" t="n">
        <v>1259.9</v>
      </c>
      <c r="D42" s="0" t="n">
        <v>1236.73</v>
      </c>
      <c r="E42" s="0" t="n">
        <v>1267.03</v>
      </c>
      <c r="F42" s="8"/>
      <c r="H42" s="0" t="s">
        <v>12</v>
      </c>
      <c r="I42" s="0" t="n">
        <f aca="false">AVERAGE(B336:B365)</f>
        <v>1279.72666666667</v>
      </c>
    </row>
    <row r="43" customFormat="false" ht="15" hidden="false" customHeight="false" outlineLevel="0" collapsed="false">
      <c r="A43" s="8" t="n">
        <v>37298</v>
      </c>
      <c r="B43" s="0" t="n">
        <v>1261.7</v>
      </c>
      <c r="C43" s="0" t="n">
        <v>1259.8</v>
      </c>
      <c r="D43" s="0" t="n">
        <v>1236.69</v>
      </c>
      <c r="E43" s="0" t="n">
        <v>1266.01</v>
      </c>
      <c r="F43" s="8"/>
    </row>
    <row r="44" customFormat="false" ht="15" hidden="false" customHeight="false" outlineLevel="0" collapsed="false">
      <c r="A44" s="8" t="n">
        <v>37299</v>
      </c>
      <c r="B44" s="0" t="n">
        <v>1261.7</v>
      </c>
      <c r="C44" s="0" t="n">
        <v>1260</v>
      </c>
      <c r="D44" s="0" t="n">
        <v>1236.01</v>
      </c>
      <c r="E44" s="0" t="n">
        <v>1266.07</v>
      </c>
      <c r="F44" s="8"/>
    </row>
    <row r="45" customFormat="false" ht="15" hidden="false" customHeight="false" outlineLevel="0" collapsed="false">
      <c r="A45" s="8" t="n">
        <v>37300</v>
      </c>
      <c r="B45" s="0" t="n">
        <v>1261.9</v>
      </c>
      <c r="C45" s="0" t="n">
        <v>1258.7</v>
      </c>
      <c r="D45" s="0" t="n">
        <v>1235.1</v>
      </c>
    </row>
    <row r="46" customFormat="false" ht="15" hidden="false" customHeight="false" outlineLevel="0" collapsed="false">
      <c r="A46" s="8" t="n">
        <v>37301</v>
      </c>
      <c r="B46" s="0" t="n">
        <v>1262.3</v>
      </c>
      <c r="C46" s="0" t="n">
        <v>1258.55</v>
      </c>
      <c r="D46" s="0" t="n">
        <v>1234.24</v>
      </c>
    </row>
    <row r="47" customFormat="false" ht="15" hidden="false" customHeight="false" outlineLevel="0" collapsed="false">
      <c r="A47" s="8" t="n">
        <v>37302</v>
      </c>
      <c r="B47" s="0" t="n">
        <v>1261.9</v>
      </c>
      <c r="C47" s="0" t="n">
        <v>1258.4</v>
      </c>
      <c r="D47" s="0" t="n">
        <v>1233.83</v>
      </c>
    </row>
    <row r="48" customFormat="false" ht="15" hidden="false" customHeight="false" outlineLevel="0" collapsed="false">
      <c r="A48" s="8" t="n">
        <v>37303</v>
      </c>
      <c r="B48" s="0" t="n">
        <v>1261.7</v>
      </c>
      <c r="C48" s="0" t="n">
        <v>1258.7</v>
      </c>
      <c r="D48" s="0" t="n">
        <v>1233.16</v>
      </c>
    </row>
    <row r="49" customFormat="false" ht="15" hidden="false" customHeight="false" outlineLevel="0" collapsed="false">
      <c r="A49" s="8" t="n">
        <v>37304</v>
      </c>
      <c r="B49" s="0" t="n">
        <v>1261.2</v>
      </c>
      <c r="C49" s="0" t="n">
        <v>1258.7</v>
      </c>
      <c r="D49" s="0" t="n">
        <v>1232.96</v>
      </c>
    </row>
    <row r="50" customFormat="false" ht="15" hidden="false" customHeight="false" outlineLevel="0" collapsed="false">
      <c r="A50" s="8" t="n">
        <v>37305</v>
      </c>
      <c r="B50" s="0" t="n">
        <v>1260.6</v>
      </c>
      <c r="C50" s="0" t="n">
        <v>1259</v>
      </c>
      <c r="D50" s="0" t="n">
        <v>1233.74</v>
      </c>
    </row>
    <row r="51" customFormat="false" ht="15" hidden="false" customHeight="false" outlineLevel="0" collapsed="false">
      <c r="A51" s="8" t="n">
        <v>37306</v>
      </c>
      <c r="B51" s="0" t="n">
        <v>1260.6</v>
      </c>
      <c r="C51" s="0" t="n">
        <v>1259.9</v>
      </c>
      <c r="D51" s="0" t="n">
        <v>1234.43</v>
      </c>
    </row>
    <row r="52" customFormat="false" ht="15" hidden="false" customHeight="false" outlineLevel="0" collapsed="false">
      <c r="A52" s="8" t="n">
        <v>37307</v>
      </c>
      <c r="B52" s="0" t="n">
        <v>1260.7</v>
      </c>
      <c r="C52" s="0" t="n">
        <v>1259.9</v>
      </c>
      <c r="D52" s="0" t="n">
        <v>1234.57</v>
      </c>
    </row>
    <row r="53" customFormat="false" ht="15" hidden="false" customHeight="false" outlineLevel="0" collapsed="false">
      <c r="A53" s="8" t="n">
        <v>37308</v>
      </c>
      <c r="B53" s="0" t="n">
        <v>1260.4</v>
      </c>
      <c r="C53" s="0" t="n">
        <v>1259.9</v>
      </c>
      <c r="D53" s="0" t="n">
        <v>1234.25</v>
      </c>
    </row>
    <row r="54" customFormat="false" ht="15" hidden="false" customHeight="false" outlineLevel="0" collapsed="false">
      <c r="A54" s="8" t="n">
        <v>37309</v>
      </c>
      <c r="B54" s="0" t="n">
        <v>1259.9</v>
      </c>
      <c r="C54" s="0" t="n">
        <v>1259.6</v>
      </c>
      <c r="D54" s="0" t="n">
        <v>1233.12</v>
      </c>
    </row>
    <row r="55" customFormat="false" ht="15" hidden="false" customHeight="false" outlineLevel="0" collapsed="false">
      <c r="A55" s="8" t="n">
        <v>37310</v>
      </c>
      <c r="B55" s="0" t="n">
        <v>1259.5</v>
      </c>
      <c r="C55" s="0" t="n">
        <v>1259.7</v>
      </c>
      <c r="D55" s="0" t="n">
        <v>1232.2</v>
      </c>
    </row>
    <row r="56" customFormat="false" ht="15" hidden="false" customHeight="false" outlineLevel="0" collapsed="false">
      <c r="A56" s="8" t="n">
        <v>37311</v>
      </c>
      <c r="B56" s="0" t="n">
        <v>1259.6</v>
      </c>
      <c r="C56" s="0" t="n">
        <v>1259.7</v>
      </c>
      <c r="D56" s="0" t="n">
        <v>1231.74</v>
      </c>
    </row>
    <row r="57" customFormat="false" ht="15" hidden="false" customHeight="false" outlineLevel="0" collapsed="false">
      <c r="A57" s="8" t="n">
        <v>37312</v>
      </c>
      <c r="B57" s="0" t="n">
        <v>1260.3</v>
      </c>
      <c r="C57" s="0" t="n">
        <v>1260.5</v>
      </c>
      <c r="D57" s="0" t="n">
        <v>1230.92</v>
      </c>
    </row>
    <row r="58" customFormat="false" ht="15" hidden="false" customHeight="false" outlineLevel="0" collapsed="false">
      <c r="A58" s="8" t="n">
        <v>37313</v>
      </c>
      <c r="B58" s="0" t="n">
        <v>1261.4</v>
      </c>
      <c r="C58" s="0" t="n">
        <v>1261.8</v>
      </c>
      <c r="D58" s="0" t="n">
        <v>1229.82</v>
      </c>
    </row>
    <row r="59" customFormat="false" ht="15" hidden="false" customHeight="false" outlineLevel="0" collapsed="false">
      <c r="A59" s="8" t="n">
        <v>37314</v>
      </c>
      <c r="B59" s="0" t="n">
        <v>1262.9</v>
      </c>
      <c r="C59" s="0" t="n">
        <v>1262.1</v>
      </c>
      <c r="D59" s="0" t="n">
        <v>1228.91</v>
      </c>
    </row>
    <row r="60" customFormat="false" ht="15" hidden="false" customHeight="false" outlineLevel="0" collapsed="false">
      <c r="A60" s="8" t="n">
        <v>37315</v>
      </c>
      <c r="B60" s="0" t="n">
        <v>1264.8</v>
      </c>
      <c r="C60" s="0" t="n">
        <v>1262.6</v>
      </c>
      <c r="D60" s="0" t="n">
        <v>1227.77</v>
      </c>
    </row>
    <row r="61" customFormat="false" ht="15" hidden="false" customHeight="false" outlineLevel="0" collapsed="false">
      <c r="A61" s="8" t="n">
        <v>37316</v>
      </c>
      <c r="B61" s="0" t="n">
        <v>1265</v>
      </c>
      <c r="C61" s="0" t="n">
        <v>1262.9</v>
      </c>
      <c r="D61" s="0" t="n">
        <v>1226.7</v>
      </c>
    </row>
    <row r="62" customFormat="false" ht="15" hidden="false" customHeight="false" outlineLevel="0" collapsed="false">
      <c r="A62" s="8" t="n">
        <v>37317</v>
      </c>
      <c r="B62" s="0" t="n">
        <v>1264.9</v>
      </c>
      <c r="C62" s="0" t="n">
        <v>1263.35</v>
      </c>
      <c r="D62" s="0" t="n">
        <v>1225.83</v>
      </c>
    </row>
    <row r="63" customFormat="false" ht="15" hidden="false" customHeight="false" outlineLevel="0" collapsed="false">
      <c r="A63" s="8" t="n">
        <v>37318</v>
      </c>
      <c r="B63" s="0" t="n">
        <v>1264.1</v>
      </c>
      <c r="C63" s="0" t="n">
        <v>1263.2</v>
      </c>
      <c r="D63" s="0" t="n">
        <v>1225.35</v>
      </c>
    </row>
    <row r="64" customFormat="false" ht="15" hidden="false" customHeight="false" outlineLevel="0" collapsed="false">
      <c r="A64" s="8" t="n">
        <v>37319</v>
      </c>
      <c r="B64" s="0" t="n">
        <v>1263.1</v>
      </c>
      <c r="C64" s="0" t="n">
        <v>1264.3</v>
      </c>
      <c r="D64" s="0" t="n">
        <v>1225.38</v>
      </c>
    </row>
    <row r="65" customFormat="false" ht="15" hidden="false" customHeight="false" outlineLevel="0" collapsed="false">
      <c r="A65" s="8" t="n">
        <v>37320</v>
      </c>
      <c r="B65" s="0" t="n">
        <v>1262.5</v>
      </c>
      <c r="C65" s="0" t="n">
        <v>1264.4</v>
      </c>
      <c r="D65" s="0" t="n">
        <v>1225.26</v>
      </c>
    </row>
    <row r="66" customFormat="false" ht="15" hidden="false" customHeight="false" outlineLevel="0" collapsed="false">
      <c r="A66" s="8" t="n">
        <v>37321</v>
      </c>
      <c r="B66" s="0" t="n">
        <v>1261.6</v>
      </c>
      <c r="C66" s="0" t="n">
        <v>1264</v>
      </c>
      <c r="D66" s="0" t="n">
        <v>1224.61</v>
      </c>
    </row>
    <row r="67" customFormat="false" ht="15" hidden="false" customHeight="false" outlineLevel="0" collapsed="false">
      <c r="A67" s="8" t="n">
        <v>37322</v>
      </c>
      <c r="B67" s="0" t="n">
        <v>1261.1</v>
      </c>
      <c r="C67" s="0" t="n">
        <v>1263.9</v>
      </c>
      <c r="D67" s="0" t="n">
        <v>1223.95</v>
      </c>
    </row>
    <row r="68" customFormat="false" ht="15" hidden="false" customHeight="false" outlineLevel="0" collapsed="false">
      <c r="A68" s="8" t="n">
        <v>37323</v>
      </c>
      <c r="B68" s="0" t="n">
        <v>1259.8</v>
      </c>
      <c r="C68" s="0" t="n">
        <v>1263.6</v>
      </c>
      <c r="D68" s="0" t="n">
        <v>1223.23</v>
      </c>
    </row>
    <row r="69" customFormat="false" ht="15" hidden="false" customHeight="false" outlineLevel="0" collapsed="false">
      <c r="A69" s="8" t="n">
        <v>37324</v>
      </c>
      <c r="B69" s="0" t="n">
        <v>1258.3</v>
      </c>
      <c r="C69" s="0" t="n">
        <v>1263.2</v>
      </c>
      <c r="D69" s="0" t="n">
        <v>1222.59</v>
      </c>
    </row>
    <row r="70" customFormat="false" ht="15" hidden="false" customHeight="false" outlineLevel="0" collapsed="false">
      <c r="A70" s="8" t="n">
        <v>37325</v>
      </c>
      <c r="B70" s="0" t="n">
        <v>1257.6</v>
      </c>
      <c r="C70" s="0" t="n">
        <v>1262.7</v>
      </c>
      <c r="D70" s="0" t="n">
        <v>1222.51</v>
      </c>
    </row>
    <row r="71" customFormat="false" ht="15" hidden="false" customHeight="false" outlineLevel="0" collapsed="false">
      <c r="A71" s="8" t="n">
        <v>37326</v>
      </c>
      <c r="B71" s="0" t="n">
        <v>1256.6</v>
      </c>
      <c r="C71" s="0" t="n">
        <v>1263.6</v>
      </c>
      <c r="D71" s="0" t="n">
        <v>1222.94</v>
      </c>
    </row>
    <row r="72" customFormat="false" ht="15" hidden="false" customHeight="false" outlineLevel="0" collapsed="false">
      <c r="A72" s="8" t="n">
        <v>37327</v>
      </c>
      <c r="B72" s="0" t="n">
        <v>1255.7</v>
      </c>
      <c r="C72" s="0" t="n">
        <v>1264.3</v>
      </c>
      <c r="D72" s="0" t="n">
        <v>1222.73</v>
      </c>
    </row>
    <row r="73" customFormat="false" ht="15" hidden="false" customHeight="false" outlineLevel="0" collapsed="false">
      <c r="A73" s="8" t="n">
        <v>37328</v>
      </c>
      <c r="B73" s="0" t="n">
        <v>1255.1</v>
      </c>
      <c r="C73" s="0" t="n">
        <v>1264</v>
      </c>
      <c r="D73" s="0" t="n">
        <v>1222.1</v>
      </c>
    </row>
    <row r="74" customFormat="false" ht="15" hidden="false" customHeight="false" outlineLevel="0" collapsed="false">
      <c r="A74" s="8" t="n">
        <v>37329</v>
      </c>
      <c r="B74" s="0" t="n">
        <v>1254.4</v>
      </c>
      <c r="C74" s="0" t="n">
        <v>1263.3</v>
      </c>
      <c r="D74" s="0" t="n">
        <v>1221.57</v>
      </c>
    </row>
    <row r="75" customFormat="false" ht="15" hidden="false" customHeight="false" outlineLevel="0" collapsed="false">
      <c r="A75" s="8" t="n">
        <v>37330</v>
      </c>
      <c r="B75" s="0" t="n">
        <v>1253.25</v>
      </c>
      <c r="C75" s="0" t="n">
        <v>1262.6</v>
      </c>
      <c r="D75" s="0" t="n">
        <v>1221.27</v>
      </c>
    </row>
    <row r="76" customFormat="false" ht="15" hidden="false" customHeight="false" outlineLevel="0" collapsed="false">
      <c r="A76" s="8" t="n">
        <v>37331</v>
      </c>
      <c r="B76" s="0" t="n">
        <v>1251.9</v>
      </c>
      <c r="C76" s="0" t="n">
        <v>1262.85</v>
      </c>
      <c r="D76" s="0" t="n">
        <v>1221.04</v>
      </c>
    </row>
    <row r="77" customFormat="false" ht="15" hidden="false" customHeight="false" outlineLevel="0" collapsed="false">
      <c r="A77" s="8" t="n">
        <v>37332</v>
      </c>
      <c r="B77" s="0" t="n">
        <v>1251.3</v>
      </c>
      <c r="C77" s="0" t="n">
        <v>1262.6</v>
      </c>
      <c r="D77" s="0" t="n">
        <v>1221.41</v>
      </c>
    </row>
    <row r="78" customFormat="false" ht="15" hidden="false" customHeight="false" outlineLevel="0" collapsed="false">
      <c r="A78" s="8" t="n">
        <v>37333</v>
      </c>
      <c r="B78" s="0" t="n">
        <v>1250.8</v>
      </c>
      <c r="C78" s="0" t="n">
        <v>1263.7</v>
      </c>
      <c r="D78" s="0" t="n">
        <v>1222.51</v>
      </c>
    </row>
    <row r="79" customFormat="false" ht="15" hidden="false" customHeight="false" outlineLevel="0" collapsed="false">
      <c r="A79" s="8" t="n">
        <v>37334</v>
      </c>
      <c r="B79" s="0" t="n">
        <v>1250.3</v>
      </c>
      <c r="C79" s="0" t="n">
        <v>1264.8</v>
      </c>
      <c r="D79" s="0" t="n">
        <v>1222.92</v>
      </c>
    </row>
    <row r="80" customFormat="false" ht="15" hidden="false" customHeight="false" outlineLevel="0" collapsed="false">
      <c r="A80" s="8" t="n">
        <v>37335</v>
      </c>
      <c r="B80" s="0" t="n">
        <v>1250.2</v>
      </c>
      <c r="C80" s="0" t="n">
        <v>1264.3</v>
      </c>
      <c r="D80" s="0" t="n">
        <v>1222.9</v>
      </c>
    </row>
    <row r="81" customFormat="false" ht="15" hidden="false" customHeight="false" outlineLevel="0" collapsed="false">
      <c r="A81" s="8" t="n">
        <v>37336</v>
      </c>
      <c r="B81" s="0" t="n">
        <v>1250.4</v>
      </c>
      <c r="C81" s="0" t="n">
        <v>1264</v>
      </c>
      <c r="D81" s="0" t="n">
        <v>1222.71</v>
      </c>
    </row>
    <row r="82" customFormat="false" ht="15" hidden="false" customHeight="false" outlineLevel="0" collapsed="false">
      <c r="A82" s="8" t="n">
        <v>37337</v>
      </c>
      <c r="B82" s="0" t="n">
        <v>1250.2</v>
      </c>
      <c r="C82" s="0" t="n">
        <v>1263.85</v>
      </c>
      <c r="D82" s="0" t="n">
        <v>1222.91</v>
      </c>
    </row>
    <row r="83" customFormat="false" ht="15" hidden="false" customHeight="false" outlineLevel="0" collapsed="false">
      <c r="A83" s="8" t="n">
        <v>37338</v>
      </c>
      <c r="B83" s="0" t="n">
        <v>1250.1</v>
      </c>
      <c r="C83" s="0" t="n">
        <v>1264</v>
      </c>
      <c r="D83" s="0" t="n">
        <v>1223.43</v>
      </c>
    </row>
    <row r="84" customFormat="false" ht="15" hidden="false" customHeight="false" outlineLevel="0" collapsed="false">
      <c r="A84" s="8" t="n">
        <v>37339</v>
      </c>
      <c r="B84" s="0" t="n">
        <v>1249.9</v>
      </c>
      <c r="C84" s="0" t="n">
        <v>1264</v>
      </c>
      <c r="D84" s="0" t="n">
        <v>1223.73</v>
      </c>
    </row>
    <row r="85" customFormat="false" ht="15" hidden="false" customHeight="false" outlineLevel="0" collapsed="false">
      <c r="A85" s="8" t="n">
        <v>37340</v>
      </c>
      <c r="B85" s="0" t="n">
        <v>1249.7</v>
      </c>
      <c r="C85" s="0" t="n">
        <v>1264.3</v>
      </c>
      <c r="D85" s="0" t="n">
        <v>1224.15</v>
      </c>
    </row>
    <row r="86" customFormat="false" ht="15" hidden="false" customHeight="false" outlineLevel="0" collapsed="false">
      <c r="A86" s="8" t="n">
        <v>37341</v>
      </c>
      <c r="B86" s="0" t="n">
        <v>1250</v>
      </c>
      <c r="C86" s="0" t="n">
        <v>1265.3</v>
      </c>
      <c r="D86" s="0" t="n">
        <v>1224.17</v>
      </c>
    </row>
    <row r="87" customFormat="false" ht="15" hidden="false" customHeight="false" outlineLevel="0" collapsed="false">
      <c r="A87" s="8" t="n">
        <v>37342</v>
      </c>
      <c r="B87" s="0" t="n">
        <v>1249.5</v>
      </c>
      <c r="C87" s="0" t="n">
        <v>1264.7</v>
      </c>
      <c r="D87" s="0" t="n">
        <v>1223.63</v>
      </c>
    </row>
    <row r="88" customFormat="false" ht="15" hidden="false" customHeight="false" outlineLevel="0" collapsed="false">
      <c r="A88" s="8" t="n">
        <v>37343</v>
      </c>
      <c r="B88" s="0" t="n">
        <v>1249</v>
      </c>
      <c r="C88" s="0" t="n">
        <v>1264.2</v>
      </c>
      <c r="D88" s="0" t="n">
        <v>1223.18</v>
      </c>
    </row>
    <row r="89" customFormat="false" ht="15" hidden="false" customHeight="false" outlineLevel="0" collapsed="false">
      <c r="A89" s="8" t="n">
        <v>37344</v>
      </c>
      <c r="B89" s="0" t="n">
        <v>1248.3</v>
      </c>
      <c r="C89" s="0" t="n">
        <v>1263.7</v>
      </c>
      <c r="D89" s="0" t="n">
        <v>1222.94</v>
      </c>
    </row>
    <row r="90" customFormat="false" ht="15" hidden="false" customHeight="false" outlineLevel="0" collapsed="false">
      <c r="A90" s="8" t="n">
        <v>37345</v>
      </c>
      <c r="B90" s="0" t="n">
        <v>1247.4</v>
      </c>
      <c r="C90" s="0" t="n">
        <v>1263.4</v>
      </c>
      <c r="D90" s="0" t="n">
        <v>1222.81</v>
      </c>
    </row>
    <row r="91" customFormat="false" ht="15" hidden="false" customHeight="false" outlineLevel="0" collapsed="false">
      <c r="A91" s="8" t="n">
        <v>37346</v>
      </c>
      <c r="B91" s="0" t="n">
        <v>1246.8</v>
      </c>
      <c r="C91" s="0" t="n">
        <v>1263.1</v>
      </c>
      <c r="D91" s="0" t="n">
        <v>1222.72</v>
      </c>
    </row>
    <row r="92" customFormat="false" ht="15" hidden="false" customHeight="false" outlineLevel="0" collapsed="false">
      <c r="A92" s="8" t="n">
        <v>37347</v>
      </c>
      <c r="B92" s="0" t="n">
        <v>1245.9</v>
      </c>
      <c r="C92" s="0" t="n">
        <v>1263</v>
      </c>
      <c r="D92" s="0" t="n">
        <v>1223.04</v>
      </c>
    </row>
    <row r="93" customFormat="false" ht="15" hidden="false" customHeight="false" outlineLevel="0" collapsed="false">
      <c r="A93" s="8" t="n">
        <v>37348</v>
      </c>
      <c r="B93" s="0" t="n">
        <v>1244.8</v>
      </c>
      <c r="C93" s="0" t="n">
        <v>1262.9</v>
      </c>
      <c r="D93" s="0" t="n">
        <v>1223.13</v>
      </c>
    </row>
    <row r="94" customFormat="false" ht="15" hidden="false" customHeight="false" outlineLevel="0" collapsed="false">
      <c r="A94" s="8" t="n">
        <v>37349</v>
      </c>
      <c r="B94" s="0" t="n">
        <v>1244.1</v>
      </c>
      <c r="C94" s="0" t="n">
        <v>1262.2</v>
      </c>
      <c r="D94" s="0" t="n">
        <v>1222.96</v>
      </c>
    </row>
    <row r="95" customFormat="false" ht="15" hidden="false" customHeight="false" outlineLevel="0" collapsed="false">
      <c r="A95" s="8" t="n">
        <v>37350</v>
      </c>
      <c r="B95" s="0" t="n">
        <v>1242.6</v>
      </c>
      <c r="C95" s="0" t="n">
        <v>1261.7</v>
      </c>
      <c r="D95" s="0" t="n">
        <v>1222.71</v>
      </c>
    </row>
    <row r="96" customFormat="false" ht="15" hidden="false" customHeight="false" outlineLevel="0" collapsed="false">
      <c r="A96" s="8" t="n">
        <v>37351</v>
      </c>
      <c r="B96" s="0" t="n">
        <v>1241.4</v>
      </c>
      <c r="C96" s="0" t="n">
        <v>1261.6</v>
      </c>
      <c r="D96" s="0" t="n">
        <v>1222.39</v>
      </c>
    </row>
    <row r="97" customFormat="false" ht="15" hidden="false" customHeight="false" outlineLevel="0" collapsed="false">
      <c r="A97" s="8" t="n">
        <v>37352</v>
      </c>
      <c r="B97" s="0" t="n">
        <v>1240</v>
      </c>
      <c r="C97" s="0" t="n">
        <v>1261.5</v>
      </c>
      <c r="D97" s="0" t="n">
        <v>1222.04</v>
      </c>
    </row>
    <row r="98" customFormat="false" ht="15" hidden="false" customHeight="false" outlineLevel="0" collapsed="false">
      <c r="A98" s="8" t="n">
        <v>37353</v>
      </c>
      <c r="B98" s="0" t="n">
        <v>1238.6</v>
      </c>
      <c r="C98" s="0" t="n">
        <v>1260.8</v>
      </c>
      <c r="D98" s="0" t="n">
        <v>1221.87</v>
      </c>
    </row>
    <row r="99" customFormat="false" ht="15" hidden="false" customHeight="false" outlineLevel="0" collapsed="false">
      <c r="A99" s="8" t="n">
        <v>37354</v>
      </c>
      <c r="B99" s="0" t="n">
        <v>1238.2</v>
      </c>
      <c r="C99" s="0" t="n">
        <v>1259.6</v>
      </c>
      <c r="D99" s="0" t="n">
        <v>1221.58</v>
      </c>
    </row>
    <row r="100" customFormat="false" ht="15" hidden="false" customHeight="false" outlineLevel="0" collapsed="false">
      <c r="A100" s="8" t="n">
        <v>37355</v>
      </c>
      <c r="B100" s="0" t="n">
        <v>1237.6</v>
      </c>
      <c r="C100" s="0" t="n">
        <v>1258.3</v>
      </c>
      <c r="D100" s="0" t="n">
        <v>1221.24</v>
      </c>
    </row>
    <row r="101" customFormat="false" ht="15" hidden="false" customHeight="false" outlineLevel="0" collapsed="false">
      <c r="A101" s="8" t="n">
        <v>37356</v>
      </c>
      <c r="B101" s="0" t="n">
        <v>1236.7</v>
      </c>
      <c r="C101" s="0" t="n">
        <v>1257.6</v>
      </c>
      <c r="D101" s="0" t="n">
        <v>1220.49</v>
      </c>
    </row>
    <row r="102" customFormat="false" ht="15" hidden="false" customHeight="false" outlineLevel="0" collapsed="false">
      <c r="A102" s="8" t="n">
        <v>37357</v>
      </c>
      <c r="B102" s="0" t="n">
        <v>1235.8</v>
      </c>
      <c r="C102" s="0" t="n">
        <v>1256.6</v>
      </c>
      <c r="D102" s="0" t="n">
        <v>1219.62</v>
      </c>
    </row>
    <row r="103" customFormat="false" ht="15" hidden="false" customHeight="false" outlineLevel="0" collapsed="false">
      <c r="A103" s="8" t="n">
        <v>37358</v>
      </c>
      <c r="B103" s="0" t="n">
        <v>1234.7</v>
      </c>
      <c r="C103" s="0" t="n">
        <v>1255.8</v>
      </c>
      <c r="D103" s="0" t="n">
        <v>1218.73</v>
      </c>
    </row>
    <row r="104" customFormat="false" ht="15" hidden="false" customHeight="false" outlineLevel="0" collapsed="false">
      <c r="A104" s="8" t="n">
        <v>37359</v>
      </c>
      <c r="B104" s="0" t="n">
        <v>1233.7</v>
      </c>
      <c r="C104" s="0" t="n">
        <v>1254.9</v>
      </c>
      <c r="D104" s="0" t="n">
        <v>1217.94</v>
      </c>
    </row>
    <row r="105" customFormat="false" ht="15" hidden="false" customHeight="false" outlineLevel="0" collapsed="false">
      <c r="A105" s="8" t="n">
        <v>37360</v>
      </c>
      <c r="B105" s="0" t="n">
        <v>1232.9</v>
      </c>
      <c r="C105" s="0" t="n">
        <v>1255</v>
      </c>
      <c r="D105" s="0" t="n">
        <v>1217.66</v>
      </c>
    </row>
    <row r="106" customFormat="false" ht="15" hidden="false" customHeight="false" outlineLevel="0" collapsed="false">
      <c r="A106" s="8" t="n">
        <v>37361</v>
      </c>
      <c r="B106" s="0" t="n">
        <v>1232.1</v>
      </c>
      <c r="C106" s="0" t="n">
        <v>1255.3</v>
      </c>
      <c r="D106" s="0" t="n">
        <v>1218</v>
      </c>
    </row>
    <row r="107" customFormat="false" ht="15" hidden="false" customHeight="false" outlineLevel="0" collapsed="false">
      <c r="A107" s="8" t="n">
        <v>37362</v>
      </c>
      <c r="B107" s="0" t="n">
        <v>1231</v>
      </c>
      <c r="C107" s="0" t="n">
        <v>1254.9</v>
      </c>
      <c r="D107" s="0" t="n">
        <v>1218.17</v>
      </c>
    </row>
    <row r="108" customFormat="false" ht="15" hidden="false" customHeight="false" outlineLevel="0" collapsed="false">
      <c r="A108" s="8" t="n">
        <v>37363</v>
      </c>
      <c r="B108" s="0" t="n">
        <v>1230</v>
      </c>
      <c r="C108" s="0" t="n">
        <v>1254.1</v>
      </c>
      <c r="D108" s="0" t="n">
        <v>1217.69</v>
      </c>
    </row>
    <row r="109" customFormat="false" ht="15" hidden="false" customHeight="false" outlineLevel="0" collapsed="false">
      <c r="A109" s="8" t="n">
        <v>37364</v>
      </c>
      <c r="B109" s="0" t="n">
        <v>1229.3</v>
      </c>
      <c r="C109" s="0" t="n">
        <v>1253.1</v>
      </c>
      <c r="D109" s="0" t="n">
        <v>1217.25</v>
      </c>
    </row>
    <row r="110" customFormat="false" ht="15" hidden="false" customHeight="false" outlineLevel="0" collapsed="false">
      <c r="A110" s="8" t="n">
        <v>37365</v>
      </c>
      <c r="B110" s="0" t="n">
        <v>1228.5</v>
      </c>
      <c r="C110" s="0" t="n">
        <v>1252.1</v>
      </c>
      <c r="D110" s="0" t="n">
        <v>1216.98</v>
      </c>
    </row>
    <row r="111" customFormat="false" ht="15" hidden="false" customHeight="false" outlineLevel="0" collapsed="false">
      <c r="A111" s="8" t="n">
        <v>37366</v>
      </c>
      <c r="B111" s="0" t="n">
        <v>1228.5</v>
      </c>
      <c r="C111" s="0" t="n">
        <v>1251.7</v>
      </c>
      <c r="D111" s="0" t="n">
        <v>1216.75</v>
      </c>
    </row>
    <row r="112" customFormat="false" ht="15" hidden="false" customHeight="false" outlineLevel="0" collapsed="false">
      <c r="A112" s="8" t="n">
        <v>37367</v>
      </c>
      <c r="B112" s="0" t="n">
        <v>1227.3</v>
      </c>
      <c r="C112" s="0" t="n">
        <v>1250.6</v>
      </c>
      <c r="D112" s="0" t="n">
        <v>1217.04</v>
      </c>
    </row>
    <row r="113" customFormat="false" ht="15" hidden="false" customHeight="false" outlineLevel="0" collapsed="false">
      <c r="A113" s="8" t="n">
        <v>37368</v>
      </c>
      <c r="B113" s="0" t="n">
        <v>1226.1</v>
      </c>
      <c r="C113" s="0" t="n">
        <v>1249.3</v>
      </c>
      <c r="D113" s="0" t="n">
        <v>1217.61</v>
      </c>
    </row>
    <row r="114" customFormat="false" ht="15" hidden="false" customHeight="false" outlineLevel="0" collapsed="false">
      <c r="A114" s="8" t="n">
        <v>37369</v>
      </c>
      <c r="B114" s="0" t="n">
        <v>1225.2</v>
      </c>
      <c r="C114" s="0" t="n">
        <v>1248.3</v>
      </c>
      <c r="D114" s="0" t="n">
        <v>1217.67</v>
      </c>
    </row>
    <row r="115" customFormat="false" ht="15" hidden="false" customHeight="false" outlineLevel="0" collapsed="false">
      <c r="A115" s="8" t="n">
        <v>37370</v>
      </c>
      <c r="B115" s="0" t="n">
        <v>1224.4</v>
      </c>
      <c r="C115" s="0" t="n">
        <v>1247.1</v>
      </c>
      <c r="D115" s="0" t="n">
        <v>1217.43</v>
      </c>
    </row>
    <row r="116" customFormat="false" ht="15" hidden="false" customHeight="false" outlineLevel="0" collapsed="false">
      <c r="A116" s="8" t="n">
        <v>37371</v>
      </c>
      <c r="B116" s="0" t="n">
        <v>1224</v>
      </c>
      <c r="C116" s="0" t="n">
        <v>1246.25</v>
      </c>
      <c r="D116" s="0" t="n">
        <v>1217.33</v>
      </c>
    </row>
    <row r="117" customFormat="false" ht="15" hidden="false" customHeight="false" outlineLevel="0" collapsed="false">
      <c r="A117" s="8" t="n">
        <v>37372</v>
      </c>
      <c r="B117" s="0" t="n">
        <v>1224</v>
      </c>
      <c r="C117" s="0" t="n">
        <v>1246.1</v>
      </c>
      <c r="D117" s="0" t="n">
        <v>1217.41</v>
      </c>
    </row>
    <row r="118" customFormat="false" ht="15" hidden="false" customHeight="false" outlineLevel="0" collapsed="false">
      <c r="A118" s="8" t="n">
        <v>37373</v>
      </c>
      <c r="B118" s="0" t="n">
        <v>1223.4</v>
      </c>
      <c r="C118" s="0" t="n">
        <v>1244.5</v>
      </c>
      <c r="D118" s="0" t="n">
        <v>1217.36</v>
      </c>
    </row>
    <row r="119" customFormat="false" ht="15" hidden="false" customHeight="false" outlineLevel="0" collapsed="false">
      <c r="A119" s="8" t="n">
        <v>37374</v>
      </c>
      <c r="B119" s="0" t="n">
        <v>1222.3</v>
      </c>
      <c r="C119" s="0" t="n">
        <v>1243.9</v>
      </c>
      <c r="D119" s="0" t="n">
        <v>1218.16</v>
      </c>
    </row>
    <row r="120" customFormat="false" ht="15" hidden="false" customHeight="false" outlineLevel="0" collapsed="false">
      <c r="A120" s="8" t="n">
        <v>37375</v>
      </c>
      <c r="B120" s="0" t="n">
        <v>1221.3</v>
      </c>
      <c r="C120" s="0" t="n">
        <v>1243.8</v>
      </c>
      <c r="D120" s="0" t="n">
        <v>1219.41</v>
      </c>
    </row>
    <row r="121" customFormat="false" ht="15" hidden="false" customHeight="false" outlineLevel="0" collapsed="false">
      <c r="A121" s="8" t="n">
        <v>37376</v>
      </c>
      <c r="B121" s="0" t="n">
        <v>1220.35</v>
      </c>
      <c r="C121" s="0" t="n">
        <v>1243.4</v>
      </c>
      <c r="D121" s="0" t="n">
        <v>1220.4</v>
      </c>
    </row>
    <row r="122" customFormat="false" ht="15" hidden="false" customHeight="false" outlineLevel="0" collapsed="false">
      <c r="A122" s="8" t="n">
        <v>37377</v>
      </c>
      <c r="B122" s="0" t="n">
        <v>1220.6</v>
      </c>
      <c r="C122" s="0" t="n">
        <v>1242.6</v>
      </c>
      <c r="D122" s="0" t="n">
        <v>1221.83</v>
      </c>
    </row>
    <row r="123" customFormat="false" ht="15" hidden="false" customHeight="false" outlineLevel="0" collapsed="false">
      <c r="A123" s="8" t="n">
        <v>37378</v>
      </c>
      <c r="B123" s="0" t="n">
        <v>1220.55</v>
      </c>
      <c r="C123" s="0" t="n">
        <v>1242</v>
      </c>
      <c r="D123" s="0" t="n">
        <v>1223.34</v>
      </c>
    </row>
    <row r="124" customFormat="false" ht="15" hidden="false" customHeight="false" outlineLevel="0" collapsed="false">
      <c r="A124" s="8" t="n">
        <v>37379</v>
      </c>
      <c r="B124" s="0" t="n">
        <v>1220.1</v>
      </c>
      <c r="C124" s="0" t="n">
        <v>1241.55</v>
      </c>
      <c r="D124" s="0" t="n">
        <v>1224.55</v>
      </c>
    </row>
    <row r="125" customFormat="false" ht="15" hidden="false" customHeight="false" outlineLevel="0" collapsed="false">
      <c r="A125" s="8" t="n">
        <v>37380</v>
      </c>
      <c r="B125" s="0" t="n">
        <v>1220</v>
      </c>
      <c r="C125" s="0" t="n">
        <v>1241.2</v>
      </c>
      <c r="D125" s="0" t="n">
        <v>1225.59</v>
      </c>
    </row>
    <row r="126" customFormat="false" ht="15" hidden="false" customHeight="false" outlineLevel="0" collapsed="false">
      <c r="A126" s="8" t="n">
        <v>37381</v>
      </c>
      <c r="B126" s="0" t="n">
        <v>1220.3</v>
      </c>
      <c r="C126" s="0" t="n">
        <v>1241.2</v>
      </c>
      <c r="D126" s="0" t="n">
        <v>1227.04</v>
      </c>
    </row>
    <row r="127" customFormat="false" ht="15" hidden="false" customHeight="false" outlineLevel="0" collapsed="false">
      <c r="A127" s="8" t="n">
        <v>37382</v>
      </c>
      <c r="B127" s="0" t="n">
        <v>1219.6</v>
      </c>
      <c r="C127" s="0" t="n">
        <v>1241.8</v>
      </c>
      <c r="D127" s="0" t="n">
        <v>1228.82</v>
      </c>
    </row>
    <row r="128" customFormat="false" ht="15" hidden="false" customHeight="false" outlineLevel="0" collapsed="false">
      <c r="A128" s="8" t="n">
        <v>37383</v>
      </c>
      <c r="B128" s="0" t="n">
        <v>1219.7</v>
      </c>
      <c r="C128" s="0" t="n">
        <v>1241.9</v>
      </c>
      <c r="D128" s="0" t="n">
        <v>1230.13</v>
      </c>
    </row>
    <row r="129" customFormat="false" ht="15" hidden="false" customHeight="false" outlineLevel="0" collapsed="false">
      <c r="A129" s="8" t="n">
        <v>37384</v>
      </c>
      <c r="B129" s="0" t="n">
        <v>1219.6</v>
      </c>
      <c r="C129" s="0" t="n">
        <v>1241.5</v>
      </c>
      <c r="D129" s="0" t="n">
        <v>1231.19</v>
      </c>
    </row>
    <row r="130" customFormat="false" ht="15" hidden="false" customHeight="false" outlineLevel="0" collapsed="false">
      <c r="A130" s="8" t="n">
        <v>37385</v>
      </c>
      <c r="B130" s="0" t="n">
        <v>1219.7</v>
      </c>
      <c r="C130" s="0" t="n">
        <v>1240.8</v>
      </c>
      <c r="D130" s="0" t="n">
        <v>1231.91</v>
      </c>
    </row>
    <row r="131" customFormat="false" ht="15" hidden="false" customHeight="false" outlineLevel="0" collapsed="false">
      <c r="A131" s="8" t="n">
        <v>37386</v>
      </c>
      <c r="B131" s="0" t="n">
        <v>1219.7</v>
      </c>
      <c r="C131" s="0" t="n">
        <v>1240.4</v>
      </c>
      <c r="D131" s="0" t="n">
        <v>1232.66</v>
      </c>
    </row>
    <row r="132" customFormat="false" ht="15" hidden="false" customHeight="false" outlineLevel="0" collapsed="false">
      <c r="A132" s="8" t="n">
        <v>37387</v>
      </c>
      <c r="B132" s="0" t="n">
        <v>1219.6</v>
      </c>
      <c r="C132" s="0" t="n">
        <v>1240.2</v>
      </c>
      <c r="D132" s="0" t="n">
        <v>1233.43</v>
      </c>
    </row>
    <row r="133" customFormat="false" ht="15" hidden="false" customHeight="false" outlineLevel="0" collapsed="false">
      <c r="A133" s="8" t="n">
        <v>37388</v>
      </c>
      <c r="B133" s="0" t="n">
        <v>1218.9</v>
      </c>
      <c r="C133" s="0" t="n">
        <v>1239.5</v>
      </c>
      <c r="D133" s="0" t="n">
        <v>1235.03</v>
      </c>
    </row>
    <row r="134" customFormat="false" ht="15" hidden="false" customHeight="false" outlineLevel="0" collapsed="false">
      <c r="A134" s="8" t="n">
        <v>37389</v>
      </c>
      <c r="B134" s="0" t="n">
        <v>1218.5</v>
      </c>
      <c r="C134" s="0" t="n">
        <v>1238.8</v>
      </c>
      <c r="D134" s="0" t="n">
        <v>1237.01</v>
      </c>
    </row>
    <row r="135" customFormat="false" ht="15" hidden="false" customHeight="false" outlineLevel="0" collapsed="false">
      <c r="A135" s="8" t="n">
        <v>37390</v>
      </c>
      <c r="B135" s="0" t="n">
        <v>1217.4</v>
      </c>
      <c r="C135" s="0" t="n">
        <v>1238.4</v>
      </c>
      <c r="D135" s="0" t="n">
        <v>1239.08</v>
      </c>
    </row>
    <row r="136" customFormat="false" ht="15" hidden="false" customHeight="false" outlineLevel="0" collapsed="false">
      <c r="A136" s="8" t="n">
        <v>37391</v>
      </c>
      <c r="B136" s="0" t="n">
        <v>1216.4</v>
      </c>
      <c r="C136" s="0" t="n">
        <v>1237.3</v>
      </c>
      <c r="D136" s="0" t="n">
        <v>1241.43</v>
      </c>
    </row>
    <row r="137" customFormat="false" ht="15" hidden="false" customHeight="false" outlineLevel="0" collapsed="false">
      <c r="A137" s="8" t="n">
        <v>37392</v>
      </c>
      <c r="B137" s="0" t="n">
        <v>1215.5</v>
      </c>
      <c r="C137" s="0" t="n">
        <v>1236.5</v>
      </c>
      <c r="D137" s="0" t="n">
        <v>1244.03</v>
      </c>
    </row>
    <row r="138" customFormat="false" ht="15" hidden="false" customHeight="false" outlineLevel="0" collapsed="false">
      <c r="A138" s="8" t="n">
        <v>37393</v>
      </c>
      <c r="B138" s="0" t="n">
        <v>1214.6</v>
      </c>
      <c r="C138" s="0" t="n">
        <v>1235.6</v>
      </c>
      <c r="D138" s="0" t="n">
        <v>1246.53</v>
      </c>
    </row>
    <row r="139" customFormat="false" ht="15" hidden="false" customHeight="false" outlineLevel="0" collapsed="false">
      <c r="A139" s="8" t="n">
        <v>37394</v>
      </c>
      <c r="B139" s="0" t="n">
        <v>1213.8</v>
      </c>
      <c r="C139" s="0" t="n">
        <v>1234.7</v>
      </c>
      <c r="D139" s="0" t="n">
        <v>1248.89</v>
      </c>
    </row>
    <row r="140" customFormat="false" ht="15" hidden="false" customHeight="false" outlineLevel="0" collapsed="false">
      <c r="A140" s="8" t="n">
        <v>37395</v>
      </c>
      <c r="B140" s="0" t="n">
        <v>1213.4</v>
      </c>
      <c r="C140" s="0" t="n">
        <v>1233.9</v>
      </c>
      <c r="D140" s="0" t="n">
        <v>1251.26</v>
      </c>
    </row>
    <row r="141" customFormat="false" ht="15" hidden="false" customHeight="false" outlineLevel="0" collapsed="false">
      <c r="A141" s="8" t="n">
        <v>37396</v>
      </c>
      <c r="B141" s="0" t="n">
        <v>1213.5</v>
      </c>
      <c r="C141" s="0" t="n">
        <v>1234.2</v>
      </c>
      <c r="D141" s="0" t="n">
        <v>1253.49</v>
      </c>
    </row>
    <row r="142" customFormat="false" ht="15" hidden="false" customHeight="false" outlineLevel="0" collapsed="false">
      <c r="A142" s="8" t="n">
        <v>37397</v>
      </c>
      <c r="B142" s="0" t="n">
        <v>1214.4</v>
      </c>
      <c r="C142" s="0" t="n">
        <v>1234.6</v>
      </c>
      <c r="D142" s="0" t="n">
        <v>1255.27</v>
      </c>
    </row>
    <row r="143" customFormat="false" ht="15" hidden="false" customHeight="false" outlineLevel="0" collapsed="false">
      <c r="A143" s="8" t="n">
        <v>37398</v>
      </c>
      <c r="B143" s="0" t="n">
        <v>1215.8</v>
      </c>
      <c r="C143" s="0" t="n">
        <v>1234.9</v>
      </c>
      <c r="D143" s="0" t="n">
        <v>1256.26</v>
      </c>
    </row>
    <row r="144" customFormat="false" ht="15" hidden="false" customHeight="false" outlineLevel="0" collapsed="false">
      <c r="A144" s="8" t="n">
        <v>37399</v>
      </c>
      <c r="B144" s="0" t="n">
        <v>1217.4</v>
      </c>
      <c r="C144" s="0" t="n">
        <v>1236.6</v>
      </c>
      <c r="D144" s="0" t="n">
        <v>1257.29</v>
      </c>
    </row>
    <row r="145" customFormat="false" ht="15" hidden="false" customHeight="false" outlineLevel="0" collapsed="false">
      <c r="A145" s="8" t="n">
        <v>37400</v>
      </c>
      <c r="B145" s="0" t="n">
        <v>1219.1</v>
      </c>
      <c r="C145" s="0" t="n">
        <v>1237.8</v>
      </c>
      <c r="D145" s="0" t="n">
        <v>1258.43</v>
      </c>
    </row>
    <row r="146" customFormat="false" ht="15" hidden="false" customHeight="false" outlineLevel="0" collapsed="false">
      <c r="A146" s="8" t="n">
        <v>37401</v>
      </c>
      <c r="B146" s="0" t="n">
        <v>1222</v>
      </c>
      <c r="C146" s="0" t="n">
        <v>1239.6</v>
      </c>
      <c r="D146" s="0" t="n">
        <v>1260.2</v>
      </c>
    </row>
    <row r="147" customFormat="false" ht="15" hidden="false" customHeight="false" outlineLevel="0" collapsed="false">
      <c r="A147" s="8" t="n">
        <v>37402</v>
      </c>
      <c r="B147" s="0" t="n">
        <v>1224.9</v>
      </c>
      <c r="C147" s="0" t="n">
        <v>1241.2</v>
      </c>
      <c r="D147" s="0" t="n">
        <v>1262.71</v>
      </c>
    </row>
    <row r="148" customFormat="false" ht="15" hidden="false" customHeight="false" outlineLevel="0" collapsed="false">
      <c r="A148" s="8" t="n">
        <v>37403</v>
      </c>
      <c r="B148" s="0" t="n">
        <v>1227.95</v>
      </c>
      <c r="C148" s="0" t="n">
        <v>1242.8</v>
      </c>
      <c r="D148" s="0" t="n">
        <v>1265.49</v>
      </c>
    </row>
    <row r="149" customFormat="false" ht="15" hidden="false" customHeight="false" outlineLevel="0" collapsed="false">
      <c r="A149" s="8" t="n">
        <v>37404</v>
      </c>
      <c r="B149" s="0" t="n">
        <v>1231</v>
      </c>
      <c r="C149" s="0" t="n">
        <v>1244.8</v>
      </c>
      <c r="D149" s="0" t="n">
        <v>1267.73</v>
      </c>
    </row>
    <row r="150" customFormat="false" ht="15" hidden="false" customHeight="false" outlineLevel="0" collapsed="false">
      <c r="A150" s="8" t="n">
        <v>37405</v>
      </c>
      <c r="B150" s="0" t="n">
        <v>1234.8</v>
      </c>
      <c r="C150" s="0" t="n">
        <v>1246</v>
      </c>
      <c r="D150" s="0" t="n">
        <v>1269.63</v>
      </c>
    </row>
    <row r="151" customFormat="false" ht="15" hidden="false" customHeight="false" outlineLevel="0" collapsed="false">
      <c r="A151" s="8" t="n">
        <v>37406</v>
      </c>
      <c r="B151" s="0" t="n">
        <v>1237.9</v>
      </c>
      <c r="C151" s="0" t="n">
        <v>1246.25</v>
      </c>
      <c r="D151" s="0" t="n">
        <v>1271.05</v>
      </c>
    </row>
    <row r="152" customFormat="false" ht="15" hidden="false" customHeight="false" outlineLevel="0" collapsed="false">
      <c r="A152" s="8" t="n">
        <v>37407</v>
      </c>
      <c r="B152" s="0" t="n">
        <v>1240.5</v>
      </c>
      <c r="C152" s="0" t="n">
        <v>1247.3</v>
      </c>
      <c r="D152" s="0" t="n">
        <v>1272.11</v>
      </c>
    </row>
    <row r="153" customFormat="false" ht="15" hidden="false" customHeight="false" outlineLevel="0" collapsed="false">
      <c r="A153" s="8" t="n">
        <v>37408</v>
      </c>
      <c r="B153" s="0" t="n">
        <v>1242.8</v>
      </c>
      <c r="C153" s="0" t="n">
        <v>1249.2</v>
      </c>
      <c r="D153" s="0" t="n">
        <v>1273.27</v>
      </c>
    </row>
    <row r="154" customFormat="false" ht="15" hidden="false" customHeight="false" outlineLevel="0" collapsed="false">
      <c r="A154" s="8" t="n">
        <v>37409</v>
      </c>
      <c r="B154" s="0" t="n">
        <v>1245.3</v>
      </c>
      <c r="C154" s="0" t="n">
        <v>1250.2</v>
      </c>
      <c r="D154" s="0" t="n">
        <v>1274.43</v>
      </c>
    </row>
    <row r="155" customFormat="false" ht="15" hidden="false" customHeight="false" outlineLevel="0" collapsed="false">
      <c r="A155" s="8" t="n">
        <v>37410</v>
      </c>
      <c r="B155" s="0" t="n">
        <v>1246.6</v>
      </c>
      <c r="C155" s="0" t="n">
        <v>1251.2</v>
      </c>
      <c r="D155" s="0" t="n">
        <v>1275.74</v>
      </c>
    </row>
    <row r="156" customFormat="false" ht="15" hidden="false" customHeight="false" outlineLevel="0" collapsed="false">
      <c r="A156" s="8" t="n">
        <v>37411</v>
      </c>
      <c r="B156" s="0" t="n">
        <v>1247.5</v>
      </c>
      <c r="C156" s="0" t="n">
        <v>1252.1</v>
      </c>
      <c r="D156" s="0" t="n">
        <v>1276.66</v>
      </c>
    </row>
    <row r="157" customFormat="false" ht="15" hidden="false" customHeight="false" outlineLevel="0" collapsed="false">
      <c r="A157" s="8" t="n">
        <v>37412</v>
      </c>
      <c r="B157" s="0" t="n">
        <v>1249.5</v>
      </c>
      <c r="C157" s="0" t="n">
        <v>1252.8</v>
      </c>
      <c r="D157" s="0" t="n">
        <v>1277.36</v>
      </c>
    </row>
    <row r="158" customFormat="false" ht="15" hidden="false" customHeight="false" outlineLevel="0" collapsed="false">
      <c r="A158" s="8" t="n">
        <v>37413</v>
      </c>
      <c r="B158" s="0" t="n">
        <v>1251.2</v>
      </c>
      <c r="C158" s="0" t="n">
        <v>1254.3</v>
      </c>
      <c r="D158" s="0" t="n">
        <v>1277.92</v>
      </c>
    </row>
    <row r="159" customFormat="false" ht="15" hidden="false" customHeight="false" outlineLevel="0" collapsed="false">
      <c r="A159" s="8" t="n">
        <v>37414</v>
      </c>
      <c r="B159" s="0" t="n">
        <v>1253.1</v>
      </c>
      <c r="C159" s="0" t="n">
        <v>1255.8</v>
      </c>
      <c r="D159" s="0" t="n">
        <v>1277.89</v>
      </c>
    </row>
    <row r="160" customFormat="false" ht="15" hidden="false" customHeight="false" outlineLevel="0" collapsed="false">
      <c r="A160" s="8" t="n">
        <v>37415</v>
      </c>
      <c r="B160" s="0" t="n">
        <v>1254.75</v>
      </c>
      <c r="C160" s="0" t="n">
        <v>1257.4</v>
      </c>
      <c r="D160" s="0" t="n">
        <v>1277.88</v>
      </c>
    </row>
    <row r="161" customFormat="false" ht="15" hidden="false" customHeight="false" outlineLevel="0" collapsed="false">
      <c r="A161" s="8" t="n">
        <v>37416</v>
      </c>
      <c r="B161" s="0" t="n">
        <v>1255.4</v>
      </c>
      <c r="C161" s="0" t="n">
        <v>1259.2</v>
      </c>
      <c r="D161" s="0" t="n">
        <v>1278.28</v>
      </c>
    </row>
    <row r="162" customFormat="false" ht="15" hidden="false" customHeight="false" outlineLevel="0" collapsed="false">
      <c r="A162" s="8" t="n">
        <v>37417</v>
      </c>
      <c r="B162" s="0" t="n">
        <v>1255.8</v>
      </c>
      <c r="C162" s="0" t="n">
        <v>1260.9</v>
      </c>
      <c r="D162" s="0" t="n">
        <v>1279.09</v>
      </c>
    </row>
    <row r="163" customFormat="false" ht="15" hidden="false" customHeight="false" outlineLevel="0" collapsed="false">
      <c r="A163" s="8" t="n">
        <v>37418</v>
      </c>
      <c r="B163" s="0" t="n">
        <v>1256.1</v>
      </c>
      <c r="C163" s="0" t="n">
        <v>1262.1</v>
      </c>
      <c r="D163" s="0" t="n">
        <v>1279.32</v>
      </c>
    </row>
    <row r="164" customFormat="false" ht="15" hidden="false" customHeight="false" outlineLevel="0" collapsed="false">
      <c r="A164" s="8" t="n">
        <v>37419</v>
      </c>
      <c r="B164" s="0" t="n">
        <v>1257.5</v>
      </c>
      <c r="C164" s="0" t="n">
        <v>1262.8</v>
      </c>
      <c r="D164" s="0" t="n">
        <v>1279.19</v>
      </c>
    </row>
    <row r="165" customFormat="false" ht="15" hidden="false" customHeight="false" outlineLevel="0" collapsed="false">
      <c r="A165" s="8" t="n">
        <v>37420</v>
      </c>
      <c r="B165" s="0" t="n">
        <v>1257.9</v>
      </c>
      <c r="C165" s="0" t="n">
        <v>1264.2</v>
      </c>
      <c r="D165" s="0" t="n">
        <v>1279.63</v>
      </c>
    </row>
    <row r="166" customFormat="false" ht="15" hidden="false" customHeight="false" outlineLevel="0" collapsed="false">
      <c r="A166" s="8" t="n">
        <v>37421</v>
      </c>
      <c r="B166" s="0" t="n">
        <v>1258.8</v>
      </c>
      <c r="C166" s="0" t="n">
        <v>1265.6</v>
      </c>
      <c r="D166" s="0" t="n">
        <v>1280.17</v>
      </c>
    </row>
    <row r="167" customFormat="false" ht="15" hidden="false" customHeight="false" outlineLevel="0" collapsed="false">
      <c r="A167" s="8" t="n">
        <v>37422</v>
      </c>
      <c r="B167" s="0" t="n">
        <v>1260.2</v>
      </c>
      <c r="C167" s="0" t="n">
        <v>1267.85</v>
      </c>
      <c r="D167" s="0" t="n">
        <v>1280.31</v>
      </c>
    </row>
    <row r="168" customFormat="false" ht="15" hidden="false" customHeight="false" outlineLevel="0" collapsed="false">
      <c r="A168" s="8" t="n">
        <v>37423</v>
      </c>
      <c r="B168" s="0" t="n">
        <v>1262.2</v>
      </c>
      <c r="C168" s="0" t="n">
        <v>1270.4</v>
      </c>
      <c r="D168" s="0" t="n">
        <v>1280.87</v>
      </c>
    </row>
    <row r="169" customFormat="false" ht="15" hidden="false" customHeight="false" outlineLevel="0" collapsed="false">
      <c r="A169" s="8" t="n">
        <v>37424</v>
      </c>
      <c r="B169" s="0" t="n">
        <v>1264.2</v>
      </c>
      <c r="C169" s="0" t="n">
        <v>1272.2</v>
      </c>
      <c r="D169" s="0" t="n">
        <v>1281.75</v>
      </c>
    </row>
    <row r="170" customFormat="false" ht="15" hidden="false" customHeight="false" outlineLevel="0" collapsed="false">
      <c r="A170" s="8" t="n">
        <v>37425</v>
      </c>
      <c r="B170" s="0" t="n">
        <v>1267.25</v>
      </c>
      <c r="C170" s="0" t="n">
        <v>1274.5</v>
      </c>
      <c r="D170" s="0" t="n">
        <v>1282.24</v>
      </c>
    </row>
    <row r="171" customFormat="false" ht="15" hidden="false" customHeight="false" outlineLevel="0" collapsed="false">
      <c r="A171" s="8" t="n">
        <v>37426</v>
      </c>
      <c r="B171" s="0" t="n">
        <v>1270.25</v>
      </c>
      <c r="C171" s="0" t="n">
        <v>1275.5</v>
      </c>
      <c r="D171" s="0" t="n">
        <v>1282.16</v>
      </c>
    </row>
    <row r="172" customFormat="false" ht="15" hidden="false" customHeight="false" outlineLevel="0" collapsed="false">
      <c r="A172" s="8" t="n">
        <v>37427</v>
      </c>
      <c r="B172" s="0" t="n">
        <v>1273.2</v>
      </c>
      <c r="C172" s="0" t="n">
        <v>1276.6</v>
      </c>
      <c r="D172" s="0" t="n">
        <v>1281.95</v>
      </c>
    </row>
    <row r="173" customFormat="false" ht="15" hidden="false" customHeight="false" outlineLevel="0" collapsed="false">
      <c r="A173" s="8" t="n">
        <v>37428</v>
      </c>
      <c r="B173" s="0" t="n">
        <v>1275.1</v>
      </c>
      <c r="C173" s="0" t="n">
        <v>1277</v>
      </c>
      <c r="D173" s="0" t="n">
        <v>1281.39</v>
      </c>
    </row>
    <row r="174" customFormat="false" ht="15" hidden="false" customHeight="false" outlineLevel="0" collapsed="false">
      <c r="A174" s="8" t="n">
        <v>37429</v>
      </c>
      <c r="B174" s="0" t="n">
        <v>1276.5</v>
      </c>
      <c r="C174" s="0" t="n">
        <v>1277.4</v>
      </c>
      <c r="D174" s="0" t="n">
        <v>1280.91</v>
      </c>
    </row>
    <row r="175" customFormat="false" ht="15" hidden="false" customHeight="false" outlineLevel="0" collapsed="false">
      <c r="A175" s="8" t="n">
        <v>37430</v>
      </c>
      <c r="B175" s="0" t="n">
        <v>1277.8</v>
      </c>
      <c r="C175" s="0" t="n">
        <v>1278.3</v>
      </c>
      <c r="D175" s="0" t="n">
        <v>1280.97</v>
      </c>
    </row>
    <row r="176" customFormat="false" ht="15" hidden="false" customHeight="false" outlineLevel="0" collapsed="false">
      <c r="A176" s="8" t="n">
        <v>37431</v>
      </c>
      <c r="B176" s="0" t="n">
        <v>1278.6</v>
      </c>
      <c r="C176" s="0" t="n">
        <v>1278.7</v>
      </c>
      <c r="D176" s="0" t="n">
        <v>1281.84</v>
      </c>
    </row>
    <row r="177" customFormat="false" ht="15" hidden="false" customHeight="false" outlineLevel="0" collapsed="false">
      <c r="A177" s="8" t="n">
        <v>37432</v>
      </c>
      <c r="B177" s="0" t="n">
        <v>1280</v>
      </c>
      <c r="C177" s="0" t="n">
        <v>1279.4</v>
      </c>
      <c r="D177" s="0" t="n">
        <v>1282.17</v>
      </c>
    </row>
    <row r="178" customFormat="false" ht="15" hidden="false" customHeight="false" outlineLevel="0" collapsed="false">
      <c r="A178" s="8" t="n">
        <v>37433</v>
      </c>
      <c r="B178" s="0" t="n">
        <v>1281.5</v>
      </c>
      <c r="C178" s="0" t="n">
        <v>1279.2</v>
      </c>
      <c r="D178" s="0" t="n">
        <v>1282.12</v>
      </c>
    </row>
    <row r="179" customFormat="false" ht="15" hidden="false" customHeight="false" outlineLevel="0" collapsed="false">
      <c r="A179" s="8" t="n">
        <v>37434</v>
      </c>
      <c r="B179" s="0" t="n">
        <v>1282.4</v>
      </c>
      <c r="C179" s="0" t="n">
        <v>1278.3</v>
      </c>
      <c r="D179" s="0" t="n">
        <v>1281.79</v>
      </c>
    </row>
    <row r="180" customFormat="false" ht="15" hidden="false" customHeight="false" outlineLevel="0" collapsed="false">
      <c r="A180" s="8" t="n">
        <v>37435</v>
      </c>
      <c r="B180" s="0" t="n">
        <v>1283</v>
      </c>
      <c r="C180" s="0" t="n">
        <v>1278.4</v>
      </c>
      <c r="D180" s="0" t="n">
        <v>1281.51</v>
      </c>
    </row>
    <row r="181" customFormat="false" ht="15" hidden="false" customHeight="false" outlineLevel="0" collapsed="false">
      <c r="A181" s="8" t="n">
        <v>37436</v>
      </c>
      <c r="B181" s="0" t="n">
        <v>1283.6</v>
      </c>
      <c r="C181" s="0" t="n">
        <v>1278.4</v>
      </c>
      <c r="D181" s="0" t="n">
        <v>1281.3</v>
      </c>
    </row>
    <row r="182" customFormat="false" ht="15" hidden="false" customHeight="false" outlineLevel="0" collapsed="false">
      <c r="A182" s="8" t="n">
        <v>37437</v>
      </c>
      <c r="B182" s="0" t="n">
        <v>1284.1</v>
      </c>
      <c r="C182" s="0" t="n">
        <v>1279</v>
      </c>
      <c r="D182" s="0" t="n">
        <v>1281.12</v>
      </c>
    </row>
    <row r="183" customFormat="false" ht="15" hidden="false" customHeight="false" outlineLevel="0" collapsed="false">
      <c r="A183" s="8" t="n">
        <v>37438</v>
      </c>
      <c r="B183" s="0" t="n">
        <v>1285</v>
      </c>
      <c r="C183" s="0" t="n">
        <v>1280.2</v>
      </c>
      <c r="D183" s="0" t="n">
        <v>1281.13</v>
      </c>
    </row>
    <row r="184" customFormat="false" ht="15" hidden="false" customHeight="false" outlineLevel="0" collapsed="false">
      <c r="A184" s="8" t="n">
        <v>37439</v>
      </c>
      <c r="B184" s="0" t="n">
        <v>1286.3</v>
      </c>
      <c r="C184" s="0" t="n">
        <v>1281.8</v>
      </c>
      <c r="D184" s="0" t="n">
        <v>1281.11</v>
      </c>
    </row>
    <row r="185" customFormat="false" ht="15" hidden="false" customHeight="false" outlineLevel="0" collapsed="false">
      <c r="A185" s="8" t="n">
        <v>37440</v>
      </c>
      <c r="B185" s="0" t="n">
        <v>1287</v>
      </c>
      <c r="C185" s="0" t="n">
        <v>1282.4</v>
      </c>
      <c r="D185" s="0" t="n">
        <v>1280.89</v>
      </c>
    </row>
    <row r="186" customFormat="false" ht="15" hidden="false" customHeight="false" outlineLevel="0" collapsed="false">
      <c r="A186" s="8" t="n">
        <v>37441</v>
      </c>
      <c r="B186" s="0" t="n">
        <v>1287.4</v>
      </c>
      <c r="C186" s="0" t="n">
        <v>1283.4</v>
      </c>
      <c r="D186" s="0" t="n">
        <v>1281.4</v>
      </c>
    </row>
    <row r="187" customFormat="false" ht="15" hidden="false" customHeight="false" outlineLevel="0" collapsed="false">
      <c r="A187" s="8" t="n">
        <v>37442</v>
      </c>
      <c r="B187" s="0" t="n">
        <v>1287.9</v>
      </c>
      <c r="C187" s="0" t="n">
        <v>1283.5</v>
      </c>
      <c r="D187" s="0" t="n">
        <v>1281.95</v>
      </c>
    </row>
    <row r="188" customFormat="false" ht="15" hidden="false" customHeight="false" outlineLevel="0" collapsed="false">
      <c r="A188" s="8" t="n">
        <v>37443</v>
      </c>
      <c r="B188" s="0" t="n">
        <v>1288.2</v>
      </c>
      <c r="C188" s="0" t="n">
        <v>1283.4</v>
      </c>
      <c r="D188" s="0" t="n">
        <v>1282.36</v>
      </c>
    </row>
    <row r="189" customFormat="false" ht="15" hidden="false" customHeight="false" outlineLevel="0" collapsed="false">
      <c r="A189" s="8" t="n">
        <v>37444</v>
      </c>
      <c r="B189" s="0" t="n">
        <v>1288.35</v>
      </c>
      <c r="C189" s="0" t="n">
        <v>1283</v>
      </c>
      <c r="D189" s="0" t="n">
        <v>1282.81</v>
      </c>
    </row>
    <row r="190" customFormat="false" ht="15" hidden="false" customHeight="false" outlineLevel="0" collapsed="false">
      <c r="A190" s="8" t="n">
        <v>37445</v>
      </c>
      <c r="B190" s="0" t="n">
        <v>1288.7</v>
      </c>
      <c r="C190" s="0" t="n">
        <v>1283.6</v>
      </c>
      <c r="D190" s="0" t="n">
        <v>1283.47</v>
      </c>
    </row>
    <row r="191" customFormat="false" ht="15" hidden="false" customHeight="false" outlineLevel="0" collapsed="false">
      <c r="A191" s="8" t="n">
        <v>37446</v>
      </c>
      <c r="B191" s="0" t="n">
        <v>1288.7</v>
      </c>
      <c r="C191" s="0" t="n">
        <v>1284.8</v>
      </c>
      <c r="D191" s="0" t="n">
        <v>1283.7</v>
      </c>
    </row>
    <row r="192" customFormat="false" ht="15" hidden="false" customHeight="false" outlineLevel="0" collapsed="false">
      <c r="A192" s="8" t="n">
        <v>37447</v>
      </c>
      <c r="B192" s="0" t="n">
        <v>1288.65</v>
      </c>
      <c r="C192" s="0" t="n">
        <v>1285.2</v>
      </c>
      <c r="D192" s="0" t="n">
        <v>1284.08</v>
      </c>
    </row>
    <row r="193" customFormat="false" ht="15" hidden="false" customHeight="false" outlineLevel="0" collapsed="false">
      <c r="A193" s="8" t="n">
        <v>37448</v>
      </c>
      <c r="B193" s="0" t="n">
        <v>1289.1</v>
      </c>
      <c r="C193" s="0" t="n">
        <v>1285.3</v>
      </c>
      <c r="D193" s="0" t="n">
        <v>1284.45</v>
      </c>
    </row>
    <row r="194" customFormat="false" ht="15" hidden="false" customHeight="false" outlineLevel="0" collapsed="false">
      <c r="A194" s="8" t="n">
        <v>37449</v>
      </c>
      <c r="B194" s="0" t="n">
        <v>1289.5</v>
      </c>
      <c r="C194" s="0" t="n">
        <v>1285</v>
      </c>
      <c r="D194" s="0" t="n">
        <v>1284.51</v>
      </c>
    </row>
    <row r="195" customFormat="false" ht="15" hidden="false" customHeight="false" outlineLevel="0" collapsed="false">
      <c r="A195" s="8" t="n">
        <v>37450</v>
      </c>
      <c r="B195" s="0" t="n">
        <v>1289.3</v>
      </c>
      <c r="C195" s="0" t="n">
        <v>1284.9</v>
      </c>
      <c r="D195" s="0" t="n">
        <v>1284.11</v>
      </c>
    </row>
    <row r="196" customFormat="false" ht="15" hidden="false" customHeight="false" outlineLevel="0" collapsed="false">
      <c r="A196" s="8" t="n">
        <v>37451</v>
      </c>
      <c r="B196" s="0" t="n">
        <v>1289.5</v>
      </c>
      <c r="C196" s="0" t="n">
        <v>1284.9</v>
      </c>
      <c r="D196" s="0" t="n">
        <v>1283.75</v>
      </c>
    </row>
    <row r="197" customFormat="false" ht="15" hidden="false" customHeight="false" outlineLevel="0" collapsed="false">
      <c r="A197" s="8" t="n">
        <v>37452</v>
      </c>
      <c r="B197" s="0" t="n">
        <v>1289.35</v>
      </c>
      <c r="C197" s="0" t="n">
        <v>1285.5</v>
      </c>
      <c r="D197" s="0" t="n">
        <v>1283.78</v>
      </c>
    </row>
    <row r="198" customFormat="false" ht="15" hidden="false" customHeight="false" outlineLevel="0" collapsed="false">
      <c r="A198" s="8" t="n">
        <v>37453</v>
      </c>
      <c r="B198" s="0" t="n">
        <v>1289</v>
      </c>
      <c r="C198" s="0" t="n">
        <v>1286</v>
      </c>
      <c r="D198" s="0" t="n">
        <v>1283.57</v>
      </c>
    </row>
    <row r="199" customFormat="false" ht="15" hidden="false" customHeight="false" outlineLevel="0" collapsed="false">
      <c r="A199" s="8" t="n">
        <v>37454</v>
      </c>
      <c r="B199" s="0" t="n">
        <v>1289.5</v>
      </c>
      <c r="C199" s="0" t="n">
        <v>1285.7</v>
      </c>
      <c r="D199" s="0" t="n">
        <v>1283.14</v>
      </c>
    </row>
    <row r="200" customFormat="false" ht="15" hidden="false" customHeight="false" outlineLevel="0" collapsed="false">
      <c r="A200" s="8" t="n">
        <v>37455</v>
      </c>
      <c r="B200" s="0" t="n">
        <v>1289.2</v>
      </c>
      <c r="C200" s="0" t="n">
        <v>1285.1</v>
      </c>
      <c r="D200" s="0" t="n">
        <v>1282.74</v>
      </c>
    </row>
    <row r="201" customFormat="false" ht="15" hidden="false" customHeight="false" outlineLevel="0" collapsed="false">
      <c r="A201" s="8" t="n">
        <v>37456</v>
      </c>
      <c r="B201" s="0" t="n">
        <v>1289</v>
      </c>
      <c r="C201" s="0" t="n">
        <v>1284.7</v>
      </c>
      <c r="D201" s="0" t="n">
        <v>1282.24</v>
      </c>
    </row>
    <row r="202" customFormat="false" ht="15" hidden="false" customHeight="false" outlineLevel="0" collapsed="false">
      <c r="A202" s="8" t="n">
        <v>37457</v>
      </c>
      <c r="B202" s="0" t="n">
        <v>1289.3</v>
      </c>
      <c r="C202" s="0" t="n">
        <v>1283.8</v>
      </c>
      <c r="D202" s="0" t="n">
        <v>1281.86</v>
      </c>
    </row>
    <row r="203" customFormat="false" ht="15" hidden="false" customHeight="false" outlineLevel="0" collapsed="false">
      <c r="A203" s="8" t="n">
        <v>37458</v>
      </c>
      <c r="B203" s="0" t="n">
        <v>1289.3</v>
      </c>
      <c r="C203" s="0" t="n">
        <v>1283.3</v>
      </c>
      <c r="D203" s="0" t="n">
        <v>1281.78</v>
      </c>
    </row>
    <row r="204" customFormat="false" ht="15" hidden="false" customHeight="false" outlineLevel="0" collapsed="false">
      <c r="A204" s="8" t="n">
        <v>37459</v>
      </c>
      <c r="B204" s="0" t="n">
        <v>1289.1</v>
      </c>
      <c r="C204" s="0" t="n">
        <v>1283.4</v>
      </c>
      <c r="D204" s="0" t="n">
        <v>1281.82</v>
      </c>
    </row>
    <row r="205" customFormat="false" ht="15" hidden="false" customHeight="false" outlineLevel="0" collapsed="false">
      <c r="A205" s="8" t="n">
        <v>37460</v>
      </c>
      <c r="B205" s="0" t="n">
        <v>1288.5</v>
      </c>
      <c r="C205" s="0" t="n">
        <v>1284.1</v>
      </c>
      <c r="D205" s="0" t="n">
        <v>1281.65</v>
      </c>
    </row>
    <row r="206" customFormat="false" ht="15" hidden="false" customHeight="false" outlineLevel="0" collapsed="false">
      <c r="A206" s="8" t="n">
        <v>37461</v>
      </c>
      <c r="B206" s="0" t="n">
        <v>1288.4</v>
      </c>
      <c r="C206" s="0" t="n">
        <v>1283.8</v>
      </c>
      <c r="D206" s="0" t="n">
        <v>1281.43</v>
      </c>
    </row>
    <row r="207" customFormat="false" ht="15" hidden="false" customHeight="false" outlineLevel="0" collapsed="false">
      <c r="A207" s="8" t="n">
        <v>37462</v>
      </c>
      <c r="B207" s="0" t="n">
        <v>1288.4</v>
      </c>
      <c r="C207" s="0" t="n">
        <v>1283.6</v>
      </c>
      <c r="D207" s="0" t="n">
        <v>1281.17</v>
      </c>
    </row>
    <row r="208" customFormat="false" ht="15" hidden="false" customHeight="false" outlineLevel="0" collapsed="false">
      <c r="A208" s="8" t="n">
        <v>37463</v>
      </c>
      <c r="B208" s="0" t="n">
        <v>1287.8</v>
      </c>
      <c r="C208" s="0" t="n">
        <v>1284.1</v>
      </c>
      <c r="D208" s="0" t="n">
        <v>1280.96</v>
      </c>
    </row>
    <row r="209" customFormat="false" ht="15" hidden="false" customHeight="false" outlineLevel="0" collapsed="false">
      <c r="A209" s="8" t="n">
        <v>37464</v>
      </c>
      <c r="B209" s="0" t="n">
        <v>1287.3</v>
      </c>
      <c r="C209" s="0" t="n">
        <v>1284.3</v>
      </c>
      <c r="D209" s="0" t="n">
        <v>1280.75</v>
      </c>
    </row>
    <row r="210" customFormat="false" ht="15" hidden="false" customHeight="false" outlineLevel="0" collapsed="false">
      <c r="A210" s="8" t="n">
        <v>37465</v>
      </c>
      <c r="B210" s="0" t="n">
        <v>1287.3</v>
      </c>
      <c r="C210" s="0" t="n">
        <v>1284.2</v>
      </c>
      <c r="D210" s="0" t="n">
        <v>1280.87</v>
      </c>
    </row>
    <row r="211" customFormat="false" ht="15" hidden="false" customHeight="false" outlineLevel="0" collapsed="false">
      <c r="A211" s="8" t="n">
        <v>37466</v>
      </c>
      <c r="B211" s="0" t="n">
        <v>1287.5</v>
      </c>
      <c r="C211" s="0" t="n">
        <v>1284.8</v>
      </c>
      <c r="D211" s="0" t="n">
        <v>1281.24</v>
      </c>
    </row>
    <row r="212" customFormat="false" ht="15" hidden="false" customHeight="false" outlineLevel="0" collapsed="false">
      <c r="A212" s="8" t="n">
        <v>37467</v>
      </c>
      <c r="B212" s="0" t="n">
        <v>1288.1</v>
      </c>
      <c r="C212" s="0" t="n">
        <v>1284.6</v>
      </c>
      <c r="D212" s="0" t="n">
        <v>1281.63</v>
      </c>
    </row>
    <row r="213" customFormat="false" ht="15" hidden="false" customHeight="false" outlineLevel="0" collapsed="false">
      <c r="A213" s="8" t="n">
        <v>37468</v>
      </c>
      <c r="B213" s="0" t="n">
        <v>1288.8</v>
      </c>
      <c r="C213" s="0" t="n">
        <v>1284.1</v>
      </c>
      <c r="D213" s="0" t="n">
        <v>1281.82</v>
      </c>
    </row>
    <row r="214" customFormat="false" ht="15" hidden="false" customHeight="false" outlineLevel="0" collapsed="false">
      <c r="A214" s="8" t="n">
        <v>37469</v>
      </c>
      <c r="B214" s="0" t="n">
        <v>1289.5</v>
      </c>
      <c r="C214" s="0" t="n">
        <v>1284.25</v>
      </c>
      <c r="D214" s="0" t="n">
        <v>1282</v>
      </c>
    </row>
    <row r="215" customFormat="false" ht="15" hidden="false" customHeight="false" outlineLevel="0" collapsed="false">
      <c r="A215" s="8" t="n">
        <v>37470</v>
      </c>
      <c r="B215" s="0" t="n">
        <v>1289.5</v>
      </c>
      <c r="C215" s="0" t="n">
        <v>1284.35</v>
      </c>
      <c r="D215" s="0" t="n">
        <v>1281.94</v>
      </c>
    </row>
    <row r="216" customFormat="false" ht="15" hidden="false" customHeight="false" outlineLevel="0" collapsed="false">
      <c r="A216" s="8" t="n">
        <v>37471</v>
      </c>
      <c r="B216" s="0" t="n">
        <v>1289.6</v>
      </c>
      <c r="C216" s="0" t="n">
        <v>1284.4</v>
      </c>
      <c r="D216" s="0" t="n">
        <v>1282.05</v>
      </c>
    </row>
    <row r="217" customFormat="false" ht="15" hidden="false" customHeight="false" outlineLevel="0" collapsed="false">
      <c r="A217" s="8" t="n">
        <v>37472</v>
      </c>
      <c r="B217" s="0" t="n">
        <v>1289.1</v>
      </c>
      <c r="C217" s="0" t="n">
        <v>1284.2</v>
      </c>
      <c r="D217" s="0" t="n">
        <v>1282.36</v>
      </c>
    </row>
    <row r="218" customFormat="false" ht="15" hidden="false" customHeight="false" outlineLevel="0" collapsed="false">
      <c r="A218" s="8" t="n">
        <v>37473</v>
      </c>
      <c r="B218" s="0" t="n">
        <v>1289.25</v>
      </c>
      <c r="C218" s="0" t="n">
        <v>1284.85</v>
      </c>
      <c r="D218" s="0" t="n">
        <v>1282.76</v>
      </c>
    </row>
    <row r="219" customFormat="false" ht="15" hidden="false" customHeight="false" outlineLevel="0" collapsed="false">
      <c r="A219" s="8" t="n">
        <v>37474</v>
      </c>
      <c r="B219" s="0" t="n">
        <v>1289.2</v>
      </c>
      <c r="C219" s="0" t="n">
        <v>1285.5</v>
      </c>
      <c r="D219" s="0" t="n">
        <v>1282.53</v>
      </c>
    </row>
    <row r="220" customFormat="false" ht="15" hidden="false" customHeight="false" outlineLevel="0" collapsed="false">
      <c r="A220" s="8" t="n">
        <v>37475</v>
      </c>
      <c r="B220" s="0" t="n">
        <v>1289.2</v>
      </c>
      <c r="C220" s="0" t="n">
        <v>1285.5</v>
      </c>
      <c r="D220" s="0" t="n">
        <v>1281.81</v>
      </c>
    </row>
    <row r="221" customFormat="false" ht="15" hidden="false" customHeight="false" outlineLevel="0" collapsed="false">
      <c r="A221" s="8" t="n">
        <v>37476</v>
      </c>
      <c r="B221" s="0" t="n">
        <v>1289.3</v>
      </c>
      <c r="C221" s="0" t="n">
        <v>1285.4</v>
      </c>
      <c r="D221" s="0" t="n">
        <v>1281.34</v>
      </c>
    </row>
    <row r="222" customFormat="false" ht="15" hidden="false" customHeight="false" outlineLevel="0" collapsed="false">
      <c r="A222" s="8" t="n">
        <v>37477</v>
      </c>
      <c r="B222" s="0" t="n">
        <v>1289.4</v>
      </c>
      <c r="C222" s="0" t="n">
        <v>1284.85</v>
      </c>
      <c r="D222" s="0" t="n">
        <v>1281.15</v>
      </c>
    </row>
    <row r="223" customFormat="false" ht="15" hidden="false" customHeight="false" outlineLevel="0" collapsed="false">
      <c r="A223" s="8" t="n">
        <v>37478</v>
      </c>
      <c r="B223" s="0" t="n">
        <v>1289.8</v>
      </c>
      <c r="C223" s="0" t="n">
        <v>1284.2</v>
      </c>
      <c r="D223" s="0" t="n">
        <v>1280.89</v>
      </c>
    </row>
    <row r="224" customFormat="false" ht="15" hidden="false" customHeight="false" outlineLevel="0" collapsed="false">
      <c r="A224" s="8" t="n">
        <v>37479</v>
      </c>
      <c r="B224" s="0" t="n">
        <v>1289.9</v>
      </c>
      <c r="C224" s="0" t="n">
        <v>1284.2</v>
      </c>
      <c r="D224" s="0" t="n">
        <v>1280.9</v>
      </c>
    </row>
    <row r="225" customFormat="false" ht="15" hidden="false" customHeight="false" outlineLevel="0" collapsed="false">
      <c r="A225" s="8" t="n">
        <v>37480</v>
      </c>
      <c r="B225" s="0" t="n">
        <v>1289.4</v>
      </c>
      <c r="C225" s="0" t="n">
        <v>1283.9</v>
      </c>
      <c r="D225" s="0" t="n">
        <v>1281.06</v>
      </c>
    </row>
    <row r="226" customFormat="false" ht="15" hidden="false" customHeight="false" outlineLevel="0" collapsed="false">
      <c r="A226" s="8" t="n">
        <v>37481</v>
      </c>
      <c r="B226" s="0" t="n">
        <v>1289</v>
      </c>
      <c r="C226" s="0" t="n">
        <v>1284</v>
      </c>
      <c r="D226" s="0" t="n">
        <v>1280.87</v>
      </c>
    </row>
    <row r="227" customFormat="false" ht="15" hidden="false" customHeight="false" outlineLevel="0" collapsed="false">
      <c r="A227" s="8" t="n">
        <v>37482</v>
      </c>
      <c r="B227" s="0" t="n">
        <v>1289.4</v>
      </c>
      <c r="C227" s="0" t="n">
        <v>1283.8</v>
      </c>
      <c r="D227" s="0" t="n">
        <v>1280.39</v>
      </c>
    </row>
    <row r="228" customFormat="false" ht="15" hidden="false" customHeight="false" outlineLevel="0" collapsed="false">
      <c r="A228" s="8" t="n">
        <v>37483</v>
      </c>
      <c r="B228" s="0" t="n">
        <v>1289.6</v>
      </c>
      <c r="C228" s="0" t="n">
        <v>1283.1</v>
      </c>
      <c r="D228" s="0" t="n">
        <v>1279.96</v>
      </c>
    </row>
    <row r="229" customFormat="false" ht="15" hidden="false" customHeight="false" outlineLevel="0" collapsed="false">
      <c r="A229" s="8" t="n">
        <v>37484</v>
      </c>
      <c r="B229" s="0" t="n">
        <v>1289.1</v>
      </c>
      <c r="C229" s="0" t="n">
        <v>1282.5</v>
      </c>
      <c r="D229" s="0" t="n">
        <v>1279.53</v>
      </c>
    </row>
    <row r="230" customFormat="false" ht="15" hidden="false" customHeight="false" outlineLevel="0" collapsed="false">
      <c r="A230" s="8" t="n">
        <v>37485</v>
      </c>
      <c r="B230" s="0" t="n">
        <v>1288.8</v>
      </c>
      <c r="C230" s="0" t="n">
        <v>1281.4</v>
      </c>
      <c r="D230" s="0" t="n">
        <v>1278.98</v>
      </c>
    </row>
    <row r="231" customFormat="false" ht="15" hidden="false" customHeight="false" outlineLevel="0" collapsed="false">
      <c r="A231" s="8" t="n">
        <v>37486</v>
      </c>
      <c r="B231" s="0" t="n">
        <v>1288.4</v>
      </c>
      <c r="C231" s="0" t="n">
        <v>1281.1</v>
      </c>
      <c r="D231" s="0" t="n">
        <v>1278.6</v>
      </c>
    </row>
    <row r="232" customFormat="false" ht="15" hidden="false" customHeight="false" outlineLevel="0" collapsed="false">
      <c r="A232" s="8" t="n">
        <v>37487</v>
      </c>
      <c r="B232" s="0" t="n">
        <v>1288.15</v>
      </c>
      <c r="C232" s="0" t="n">
        <v>1281.6</v>
      </c>
      <c r="D232" s="0" t="n">
        <v>1278.79</v>
      </c>
    </row>
    <row r="233" customFormat="false" ht="15" hidden="false" customHeight="false" outlineLevel="0" collapsed="false">
      <c r="A233" s="8" t="n">
        <v>37488</v>
      </c>
      <c r="B233" s="0" t="n">
        <v>1288.45</v>
      </c>
      <c r="C233" s="0" t="n">
        <v>1281.6</v>
      </c>
      <c r="D233" s="0" t="n">
        <v>1278.87</v>
      </c>
    </row>
    <row r="234" customFormat="false" ht="15" hidden="false" customHeight="false" outlineLevel="0" collapsed="false">
      <c r="A234" s="8" t="n">
        <v>37489</v>
      </c>
      <c r="B234" s="0" t="n">
        <v>1288.8</v>
      </c>
      <c r="C234" s="0" t="n">
        <v>1281.3</v>
      </c>
      <c r="D234" s="0" t="n">
        <v>1278.83</v>
      </c>
    </row>
    <row r="235" customFormat="false" ht="15" hidden="false" customHeight="false" outlineLevel="0" collapsed="false">
      <c r="A235" s="8" t="n">
        <v>37490</v>
      </c>
      <c r="B235" s="0" t="n">
        <v>1288.8</v>
      </c>
      <c r="C235" s="0" t="n">
        <v>1281.2</v>
      </c>
      <c r="D235" s="0" t="n">
        <v>1278.84</v>
      </c>
    </row>
    <row r="236" customFormat="false" ht="15" hidden="false" customHeight="false" outlineLevel="0" collapsed="false">
      <c r="A236" s="8" t="n">
        <v>37491</v>
      </c>
      <c r="B236" s="0" t="n">
        <v>1288.5</v>
      </c>
      <c r="C236" s="0" t="n">
        <v>1281.4</v>
      </c>
      <c r="D236" s="0" t="n">
        <v>1279.08</v>
      </c>
    </row>
    <row r="237" customFormat="false" ht="15" hidden="false" customHeight="false" outlineLevel="0" collapsed="false">
      <c r="A237" s="8" t="n">
        <v>37492</v>
      </c>
      <c r="B237" s="0" t="n">
        <v>1288.1</v>
      </c>
      <c r="C237" s="0" t="n">
        <v>1281.05</v>
      </c>
      <c r="D237" s="0" t="n">
        <v>1279.41</v>
      </c>
    </row>
    <row r="238" customFormat="false" ht="15" hidden="false" customHeight="false" outlineLevel="0" collapsed="false">
      <c r="A238" s="8" t="n">
        <v>37493</v>
      </c>
      <c r="B238" s="0" t="n">
        <v>1287.6</v>
      </c>
      <c r="C238" s="0" t="n">
        <v>1280.8</v>
      </c>
      <c r="D238" s="0" t="n">
        <v>1279.05</v>
      </c>
    </row>
    <row r="239" customFormat="false" ht="15" hidden="false" customHeight="false" outlineLevel="0" collapsed="false">
      <c r="A239" s="8" t="n">
        <v>37494</v>
      </c>
      <c r="B239" s="0" t="n">
        <v>1287.2</v>
      </c>
      <c r="C239" s="0" t="n">
        <v>1281.3</v>
      </c>
      <c r="D239" s="0" t="n">
        <v>1279.23</v>
      </c>
    </row>
    <row r="240" customFormat="false" ht="15" hidden="false" customHeight="false" outlineLevel="0" collapsed="false">
      <c r="A240" s="8" t="n">
        <v>37495</v>
      </c>
      <c r="B240" s="0" t="n">
        <v>1286.7</v>
      </c>
      <c r="C240" s="0" t="n">
        <v>1281.6</v>
      </c>
      <c r="D240" s="0" t="n">
        <v>1278.83</v>
      </c>
    </row>
    <row r="241" customFormat="false" ht="15" hidden="false" customHeight="false" outlineLevel="0" collapsed="false">
      <c r="A241" s="8" t="n">
        <v>37496</v>
      </c>
      <c r="B241" s="0" t="n">
        <v>1286.5</v>
      </c>
      <c r="C241" s="0" t="n">
        <v>1281.4</v>
      </c>
      <c r="D241" s="0" t="n">
        <v>1278.38</v>
      </c>
    </row>
    <row r="242" customFormat="false" ht="15" hidden="false" customHeight="false" outlineLevel="0" collapsed="false">
      <c r="A242" s="8" t="n">
        <v>37497</v>
      </c>
      <c r="B242" s="0" t="n">
        <v>1286.4</v>
      </c>
      <c r="C242" s="0" t="n">
        <v>1281</v>
      </c>
      <c r="D242" s="0" t="n">
        <v>1278.38</v>
      </c>
    </row>
    <row r="243" customFormat="false" ht="15" hidden="false" customHeight="false" outlineLevel="0" collapsed="false">
      <c r="A243" s="8" t="n">
        <v>37498</v>
      </c>
      <c r="B243" s="0" t="n">
        <v>1286</v>
      </c>
      <c r="C243" s="0" t="n">
        <v>1280.6</v>
      </c>
      <c r="D243" s="0" t="n">
        <v>1278.42</v>
      </c>
    </row>
    <row r="244" customFormat="false" ht="15" hidden="false" customHeight="false" outlineLevel="0" collapsed="false">
      <c r="A244" s="8" t="n">
        <v>37499</v>
      </c>
      <c r="B244" s="0" t="n">
        <v>1286.4</v>
      </c>
      <c r="C244" s="0" t="n">
        <v>1280.4</v>
      </c>
      <c r="D244" s="0" t="n">
        <v>1278.26</v>
      </c>
    </row>
    <row r="245" customFormat="false" ht="15" hidden="false" customHeight="false" outlineLevel="0" collapsed="false">
      <c r="A245" s="8" t="n">
        <v>37500</v>
      </c>
      <c r="B245" s="0" t="n">
        <v>1286.9</v>
      </c>
      <c r="C245" s="0" t="n">
        <v>1280.1</v>
      </c>
      <c r="D245" s="0" t="n">
        <v>1278.67</v>
      </c>
    </row>
    <row r="246" customFormat="false" ht="15" hidden="false" customHeight="false" outlineLevel="0" collapsed="false">
      <c r="A246" s="8" t="n">
        <v>37501</v>
      </c>
      <c r="B246" s="0" t="n">
        <v>1286.9</v>
      </c>
      <c r="C246" s="0" t="n">
        <v>1280.2</v>
      </c>
      <c r="D246" s="0" t="n">
        <v>1279.1</v>
      </c>
    </row>
    <row r="247" customFormat="false" ht="15" hidden="false" customHeight="false" outlineLevel="0" collapsed="false">
      <c r="A247" s="8" t="n">
        <v>37502</v>
      </c>
      <c r="B247" s="0" t="n">
        <v>1286.7</v>
      </c>
      <c r="C247" s="0" t="n">
        <v>1280.6</v>
      </c>
      <c r="D247" s="0" t="n">
        <v>1279.1</v>
      </c>
    </row>
    <row r="248" customFormat="false" ht="15" hidden="false" customHeight="false" outlineLevel="0" collapsed="false">
      <c r="A248" s="8" t="n">
        <v>37503</v>
      </c>
      <c r="B248" s="0" t="n">
        <v>1287</v>
      </c>
      <c r="C248" s="0" t="n">
        <v>1280.2</v>
      </c>
      <c r="D248" s="0" t="n">
        <v>1278.77</v>
      </c>
    </row>
    <row r="249" customFormat="false" ht="15" hidden="false" customHeight="false" outlineLevel="0" collapsed="false">
      <c r="A249" s="8" t="n">
        <v>37504</v>
      </c>
      <c r="B249" s="0" t="n">
        <v>1286.7</v>
      </c>
      <c r="C249" s="0" t="n">
        <v>1279.9</v>
      </c>
      <c r="D249" s="0" t="n">
        <v>1278.43</v>
      </c>
    </row>
    <row r="250" customFormat="false" ht="15" hidden="false" customHeight="false" outlineLevel="0" collapsed="false">
      <c r="A250" s="8" t="n">
        <v>37505</v>
      </c>
      <c r="B250" s="0" t="n">
        <v>1285.8</v>
      </c>
      <c r="C250" s="0" t="n">
        <v>1279.8</v>
      </c>
      <c r="D250" s="0" t="n">
        <v>1278.63</v>
      </c>
    </row>
    <row r="251" customFormat="false" ht="15" hidden="false" customHeight="false" outlineLevel="0" collapsed="false">
      <c r="A251" s="8" t="n">
        <v>37506</v>
      </c>
      <c r="B251" s="0" t="n">
        <v>1284.9</v>
      </c>
      <c r="C251" s="0" t="n">
        <v>1280.6</v>
      </c>
      <c r="D251" s="0" t="n">
        <v>1279.13</v>
      </c>
    </row>
    <row r="252" customFormat="false" ht="15" hidden="false" customHeight="false" outlineLevel="0" collapsed="false">
      <c r="A252" s="8" t="n">
        <v>37507</v>
      </c>
      <c r="B252" s="0" t="n">
        <v>1284.5</v>
      </c>
      <c r="C252" s="0" t="n">
        <v>1281.7</v>
      </c>
      <c r="D252" s="0" t="n">
        <v>1279.74</v>
      </c>
    </row>
    <row r="253" customFormat="false" ht="15" hidden="false" customHeight="false" outlineLevel="0" collapsed="false">
      <c r="A253" s="8" t="n">
        <v>37508</v>
      </c>
      <c r="B253" s="0" t="n">
        <v>1284.4</v>
      </c>
      <c r="C253" s="0" t="n">
        <v>1282.5</v>
      </c>
      <c r="D253" s="0" t="n">
        <v>1280.61</v>
      </c>
    </row>
    <row r="254" customFormat="false" ht="15" hidden="false" customHeight="false" outlineLevel="0" collapsed="false">
      <c r="A254" s="8" t="n">
        <v>37509</v>
      </c>
      <c r="B254" s="0" t="n">
        <v>1284.9</v>
      </c>
      <c r="C254" s="0" t="n">
        <v>1283.4</v>
      </c>
      <c r="D254" s="0" t="n">
        <v>1280.97</v>
      </c>
    </row>
    <row r="255" customFormat="false" ht="15" hidden="false" customHeight="false" outlineLevel="0" collapsed="false">
      <c r="A255" s="8" t="n">
        <v>37510</v>
      </c>
      <c r="B255" s="0" t="n">
        <v>1285.8</v>
      </c>
      <c r="C255" s="0" t="n">
        <v>1283.4</v>
      </c>
      <c r="D255" s="0" t="n">
        <v>1280.5</v>
      </c>
    </row>
    <row r="256" customFormat="false" ht="15" hidden="false" customHeight="false" outlineLevel="0" collapsed="false">
      <c r="A256" s="8" t="n">
        <v>37511</v>
      </c>
      <c r="B256" s="0" t="n">
        <v>1286.1</v>
      </c>
      <c r="C256" s="0" t="n">
        <v>1283.6</v>
      </c>
      <c r="D256" s="0" t="n">
        <v>1280.11</v>
      </c>
    </row>
    <row r="257" customFormat="false" ht="15" hidden="false" customHeight="false" outlineLevel="0" collapsed="false">
      <c r="A257" s="8" t="n">
        <v>37512</v>
      </c>
      <c r="B257" s="0" t="n">
        <v>1285.8</v>
      </c>
      <c r="C257" s="0" t="n">
        <v>1283.7</v>
      </c>
      <c r="D257" s="0" t="n">
        <v>1279.91</v>
      </c>
    </row>
    <row r="258" customFormat="false" ht="15" hidden="false" customHeight="false" outlineLevel="0" collapsed="false">
      <c r="A258" s="8" t="n">
        <v>37513</v>
      </c>
      <c r="B258" s="0" t="n">
        <v>1285.5</v>
      </c>
      <c r="C258" s="0" t="n">
        <v>1283.6</v>
      </c>
      <c r="D258" s="0" t="n">
        <v>1280.03</v>
      </c>
    </row>
    <row r="259" customFormat="false" ht="15" hidden="false" customHeight="false" outlineLevel="0" collapsed="false">
      <c r="A259" s="8" t="n">
        <v>37514</v>
      </c>
      <c r="B259" s="0" t="n">
        <v>1285.3</v>
      </c>
      <c r="C259" s="0" t="n">
        <v>1283.9</v>
      </c>
      <c r="D259" s="0" t="n">
        <v>1280.32</v>
      </c>
    </row>
    <row r="260" customFormat="false" ht="15" hidden="false" customHeight="false" outlineLevel="0" collapsed="false">
      <c r="A260" s="8" t="n">
        <v>37515</v>
      </c>
      <c r="B260" s="0" t="n">
        <v>1285.5</v>
      </c>
      <c r="C260" s="0" t="n">
        <v>1284.6</v>
      </c>
      <c r="D260" s="0" t="n">
        <v>1280.98</v>
      </c>
    </row>
    <row r="261" customFormat="false" ht="15" hidden="false" customHeight="false" outlineLevel="0" collapsed="false">
      <c r="A261" s="8" t="n">
        <v>37516</v>
      </c>
      <c r="B261" s="0" t="n">
        <v>1285.9</v>
      </c>
      <c r="C261" s="0" t="n">
        <v>1284.9</v>
      </c>
      <c r="D261" s="0" t="n">
        <v>1281.57</v>
      </c>
    </row>
    <row r="262" customFormat="false" ht="15" hidden="false" customHeight="false" outlineLevel="0" collapsed="false">
      <c r="A262" s="8" t="n">
        <v>37517</v>
      </c>
      <c r="B262" s="0" t="n">
        <v>1286.2</v>
      </c>
      <c r="C262" s="0" t="n">
        <v>1284.6</v>
      </c>
      <c r="D262" s="0" t="n">
        <v>1281.8</v>
      </c>
    </row>
    <row r="263" customFormat="false" ht="15" hidden="false" customHeight="false" outlineLevel="0" collapsed="false">
      <c r="A263" s="8" t="n">
        <v>37518</v>
      </c>
      <c r="B263" s="0" t="n">
        <v>1286</v>
      </c>
      <c r="C263" s="0" t="n">
        <v>1284.5</v>
      </c>
      <c r="D263" s="0" t="n">
        <v>1281.97</v>
      </c>
    </row>
    <row r="264" customFormat="false" ht="15" hidden="false" customHeight="false" outlineLevel="0" collapsed="false">
      <c r="A264" s="8" t="n">
        <v>37519</v>
      </c>
      <c r="B264" s="0" t="n">
        <v>1285.15</v>
      </c>
      <c r="C264" s="0" t="n">
        <v>1284.5</v>
      </c>
      <c r="D264" s="0" t="n">
        <v>1282.02</v>
      </c>
    </row>
    <row r="265" customFormat="false" ht="15" hidden="false" customHeight="false" outlineLevel="0" collapsed="false">
      <c r="A265" s="8" t="n">
        <v>37520</v>
      </c>
      <c r="B265" s="0" t="n">
        <v>1284.7</v>
      </c>
      <c r="C265" s="0" t="n">
        <v>1285.1</v>
      </c>
      <c r="D265" s="0" t="n">
        <v>1282.05</v>
      </c>
    </row>
    <row r="266" customFormat="false" ht="15" hidden="false" customHeight="false" outlineLevel="0" collapsed="false">
      <c r="A266" s="8" t="n">
        <v>37521</v>
      </c>
      <c r="B266" s="0" t="n">
        <v>1283.9</v>
      </c>
      <c r="C266" s="0" t="n">
        <v>1285.2</v>
      </c>
      <c r="D266" s="0" t="n">
        <v>1282.58</v>
      </c>
    </row>
    <row r="267" customFormat="false" ht="15" hidden="false" customHeight="false" outlineLevel="0" collapsed="false">
      <c r="A267" s="8" t="n">
        <v>37522</v>
      </c>
      <c r="B267" s="0" t="n">
        <v>1283.8</v>
      </c>
      <c r="C267" s="0" t="n">
        <v>1285.9</v>
      </c>
      <c r="D267" s="0" t="n">
        <v>1283.1</v>
      </c>
    </row>
    <row r="268" customFormat="false" ht="15" hidden="false" customHeight="false" outlineLevel="0" collapsed="false">
      <c r="A268" s="8" t="n">
        <v>37523</v>
      </c>
      <c r="B268" s="0" t="n">
        <v>1284</v>
      </c>
      <c r="C268" s="0" t="n">
        <v>1286.5</v>
      </c>
      <c r="D268" s="0" t="n">
        <v>1282.91</v>
      </c>
    </row>
    <row r="269" customFormat="false" ht="15" hidden="false" customHeight="false" outlineLevel="0" collapsed="false">
      <c r="A269" s="8" t="n">
        <v>37524</v>
      </c>
      <c r="B269" s="0" t="n">
        <v>1284.55</v>
      </c>
      <c r="C269" s="0" t="n">
        <v>1286.4</v>
      </c>
      <c r="D269" s="0" t="n">
        <v>1282.68</v>
      </c>
    </row>
    <row r="270" customFormat="false" ht="15" hidden="false" customHeight="false" outlineLevel="0" collapsed="false">
      <c r="A270" s="8" t="n">
        <v>37525</v>
      </c>
      <c r="B270" s="0" t="n">
        <v>1285.2</v>
      </c>
      <c r="C270" s="0" t="n">
        <v>1286.3</v>
      </c>
      <c r="D270" s="0" t="n">
        <v>1282.72</v>
      </c>
    </row>
    <row r="271" customFormat="false" ht="15" hidden="false" customHeight="false" outlineLevel="0" collapsed="false">
      <c r="A271" s="8" t="n">
        <v>37526</v>
      </c>
      <c r="B271" s="0" t="n">
        <v>1284.9</v>
      </c>
      <c r="C271" s="0" t="n">
        <v>1286.1</v>
      </c>
      <c r="D271" s="0" t="n">
        <v>1282.7</v>
      </c>
    </row>
    <row r="272" customFormat="false" ht="15" hidden="false" customHeight="false" outlineLevel="0" collapsed="false">
      <c r="A272" s="8" t="n">
        <v>37527</v>
      </c>
      <c r="B272" s="0" t="n">
        <v>1284.7</v>
      </c>
      <c r="C272" s="0" t="n">
        <v>1285.7</v>
      </c>
      <c r="D272" s="0" t="n">
        <v>1282.75</v>
      </c>
    </row>
    <row r="273" customFormat="false" ht="15" hidden="false" customHeight="false" outlineLevel="0" collapsed="false">
      <c r="A273" s="8" t="n">
        <v>37528</v>
      </c>
      <c r="B273" s="0" t="n">
        <v>1284.7</v>
      </c>
      <c r="C273" s="0" t="n">
        <v>1285.3</v>
      </c>
      <c r="D273" s="0" t="n">
        <v>1282.89</v>
      </c>
    </row>
    <row r="274" customFormat="false" ht="15" hidden="false" customHeight="false" outlineLevel="0" collapsed="false">
      <c r="A274" s="8" t="n">
        <v>37529</v>
      </c>
      <c r="B274" s="0" t="n">
        <v>1285.3</v>
      </c>
      <c r="C274" s="0" t="n">
        <v>1285.5</v>
      </c>
      <c r="D274" s="0" t="n">
        <v>1283.13</v>
      </c>
    </row>
    <row r="275" customFormat="false" ht="15" hidden="false" customHeight="false" outlineLevel="0" collapsed="false">
      <c r="A275" s="8" t="n">
        <v>37530</v>
      </c>
      <c r="B275" s="0" t="n">
        <v>1286</v>
      </c>
      <c r="C275" s="0" t="n">
        <v>1285.6</v>
      </c>
      <c r="D275" s="0" t="n">
        <v>1283.36</v>
      </c>
    </row>
    <row r="276" customFormat="false" ht="15" hidden="false" customHeight="false" outlineLevel="0" collapsed="false">
      <c r="A276" s="8" t="n">
        <v>37531</v>
      </c>
      <c r="B276" s="0" t="n">
        <v>1286.2</v>
      </c>
      <c r="C276" s="0" t="n">
        <v>1285.1</v>
      </c>
      <c r="D276" s="0" t="n">
        <v>1283.42</v>
      </c>
    </row>
    <row r="277" customFormat="false" ht="15" hidden="false" customHeight="false" outlineLevel="0" collapsed="false">
      <c r="A277" s="8" t="n">
        <v>37532</v>
      </c>
      <c r="B277" s="0" t="n">
        <v>1286.4</v>
      </c>
      <c r="C277" s="0" t="n">
        <v>1285</v>
      </c>
      <c r="D277" s="0" t="n">
        <v>1283.59</v>
      </c>
    </row>
    <row r="278" customFormat="false" ht="15" hidden="false" customHeight="false" outlineLevel="0" collapsed="false">
      <c r="A278" s="8" t="n">
        <v>37533</v>
      </c>
      <c r="B278" s="0" t="n">
        <v>1286.4</v>
      </c>
      <c r="C278" s="0" t="n">
        <v>1285.6</v>
      </c>
      <c r="D278" s="0" t="n">
        <v>1283.72</v>
      </c>
    </row>
    <row r="279" customFormat="false" ht="15" hidden="false" customHeight="false" outlineLevel="0" collapsed="false">
      <c r="A279" s="8" t="n">
        <v>37534</v>
      </c>
      <c r="B279" s="0" t="n">
        <v>1286.4</v>
      </c>
      <c r="C279" s="0" t="n">
        <v>1285.6</v>
      </c>
      <c r="D279" s="0" t="n">
        <v>1284</v>
      </c>
    </row>
    <row r="280" customFormat="false" ht="15" hidden="false" customHeight="false" outlineLevel="0" collapsed="false">
      <c r="A280" s="8" t="n">
        <v>37535</v>
      </c>
      <c r="B280" s="0" t="n">
        <v>1286.5</v>
      </c>
      <c r="C280" s="0" t="n">
        <v>1285.7</v>
      </c>
      <c r="D280" s="0" t="n">
        <v>1284.34</v>
      </c>
    </row>
    <row r="281" customFormat="false" ht="15" hidden="false" customHeight="false" outlineLevel="0" collapsed="false">
      <c r="A281" s="8" t="n">
        <v>37536</v>
      </c>
      <c r="B281" s="0" t="n">
        <v>1286.6</v>
      </c>
      <c r="C281" s="0" t="n">
        <v>1286.4</v>
      </c>
      <c r="D281" s="0" t="n">
        <v>1284.93</v>
      </c>
    </row>
    <row r="282" customFormat="false" ht="15" hidden="false" customHeight="false" outlineLevel="0" collapsed="false">
      <c r="A282" s="8" t="n">
        <v>37537</v>
      </c>
      <c r="B282" s="0" t="n">
        <v>1286.7</v>
      </c>
      <c r="C282" s="0" t="n">
        <v>1286.7</v>
      </c>
      <c r="D282" s="0" t="n">
        <v>1285.14</v>
      </c>
    </row>
    <row r="283" customFormat="false" ht="15" hidden="false" customHeight="false" outlineLevel="0" collapsed="false">
      <c r="A283" s="8" t="n">
        <v>37538</v>
      </c>
      <c r="B283" s="0" t="n">
        <v>1286.9</v>
      </c>
      <c r="C283" s="0" t="n">
        <v>1286.5</v>
      </c>
      <c r="D283" s="0" t="n">
        <v>1285.2</v>
      </c>
    </row>
    <row r="284" customFormat="false" ht="15" hidden="false" customHeight="false" outlineLevel="0" collapsed="false">
      <c r="A284" s="8" t="n">
        <v>37539</v>
      </c>
      <c r="B284" s="0" t="n">
        <v>1287</v>
      </c>
      <c r="C284" s="0" t="n">
        <v>1286</v>
      </c>
      <c r="D284" s="0" t="n">
        <v>1285.21</v>
      </c>
    </row>
    <row r="285" customFormat="false" ht="15" hidden="false" customHeight="false" outlineLevel="0" collapsed="false">
      <c r="A285" s="8" t="n">
        <v>37540</v>
      </c>
      <c r="B285" s="0" t="n">
        <v>1287</v>
      </c>
      <c r="C285" s="0" t="n">
        <v>1285.6</v>
      </c>
      <c r="D285" s="0" t="n">
        <v>1285.25</v>
      </c>
    </row>
    <row r="286" customFormat="false" ht="15" hidden="false" customHeight="false" outlineLevel="0" collapsed="false">
      <c r="A286" s="8" t="n">
        <v>37541</v>
      </c>
      <c r="B286" s="0" t="n">
        <v>1287.1</v>
      </c>
      <c r="C286" s="0" t="n">
        <v>1285.6</v>
      </c>
      <c r="D286" s="0" t="n">
        <v>1285.35</v>
      </c>
    </row>
    <row r="287" customFormat="false" ht="15" hidden="false" customHeight="false" outlineLevel="0" collapsed="false">
      <c r="A287" s="8" t="n">
        <v>37542</v>
      </c>
      <c r="B287" s="0" t="n">
        <v>1286.7</v>
      </c>
      <c r="C287" s="0" t="n">
        <v>1285.5</v>
      </c>
      <c r="D287" s="0" t="n">
        <v>1285.62</v>
      </c>
    </row>
    <row r="288" customFormat="false" ht="15" hidden="false" customHeight="false" outlineLevel="0" collapsed="false">
      <c r="A288" s="8" t="n">
        <v>37543</v>
      </c>
      <c r="B288" s="0" t="n">
        <v>1286.9</v>
      </c>
      <c r="C288" s="0" t="n">
        <v>1285.8</v>
      </c>
      <c r="D288" s="0" t="n">
        <v>1286.01</v>
      </c>
    </row>
    <row r="289" customFormat="false" ht="15" hidden="false" customHeight="false" outlineLevel="0" collapsed="false">
      <c r="A289" s="8" t="n">
        <v>37544</v>
      </c>
      <c r="B289" s="0" t="n">
        <v>1287.2</v>
      </c>
      <c r="C289" s="0" t="n">
        <v>1286.1</v>
      </c>
      <c r="D289" s="0" t="n">
        <v>1286.08</v>
      </c>
    </row>
    <row r="290" customFormat="false" ht="15" hidden="false" customHeight="false" outlineLevel="0" collapsed="false">
      <c r="A290" s="8" t="n">
        <v>37545</v>
      </c>
      <c r="B290" s="0" t="n">
        <v>1287.2</v>
      </c>
      <c r="C290" s="0" t="n">
        <v>1286.1</v>
      </c>
      <c r="D290" s="0" t="n">
        <v>1285.85</v>
      </c>
    </row>
    <row r="291" customFormat="false" ht="15" hidden="false" customHeight="false" outlineLevel="0" collapsed="false">
      <c r="A291" s="8" t="n">
        <v>37546</v>
      </c>
      <c r="B291" s="0" t="n">
        <v>1287.5</v>
      </c>
      <c r="C291" s="0" t="n">
        <v>1286</v>
      </c>
      <c r="D291" s="0" t="n">
        <v>1285.56</v>
      </c>
    </row>
    <row r="292" customFormat="false" ht="15" hidden="false" customHeight="false" outlineLevel="0" collapsed="false">
      <c r="A292" s="8" t="n">
        <v>37547</v>
      </c>
      <c r="B292" s="0" t="n">
        <v>1287.3</v>
      </c>
      <c r="C292" s="0" t="n">
        <v>1285.6</v>
      </c>
      <c r="D292" s="0" t="n">
        <v>1285.43</v>
      </c>
    </row>
    <row r="293" customFormat="false" ht="15" hidden="false" customHeight="false" outlineLevel="0" collapsed="false">
      <c r="A293" s="8" t="n">
        <v>37548</v>
      </c>
      <c r="B293" s="0" t="n">
        <v>1286.5</v>
      </c>
      <c r="C293" s="0" t="n">
        <v>1285.5</v>
      </c>
      <c r="D293" s="0" t="n">
        <v>1285.26</v>
      </c>
    </row>
    <row r="294" customFormat="false" ht="15" hidden="false" customHeight="false" outlineLevel="0" collapsed="false">
      <c r="A294" s="8" t="n">
        <v>37549</v>
      </c>
      <c r="B294" s="0" t="n">
        <v>1285.8</v>
      </c>
      <c r="C294" s="0" t="n">
        <v>1285.65</v>
      </c>
      <c r="D294" s="0" t="n">
        <v>1285.43</v>
      </c>
    </row>
    <row r="295" customFormat="false" ht="15" hidden="false" customHeight="false" outlineLevel="0" collapsed="false">
      <c r="A295" s="8" t="n">
        <v>37550</v>
      </c>
      <c r="B295" s="0" t="n">
        <v>1285.1</v>
      </c>
      <c r="C295" s="0" t="n">
        <v>1286.4</v>
      </c>
      <c r="D295" s="0" t="n">
        <v>1285.7</v>
      </c>
    </row>
    <row r="296" customFormat="false" ht="15" hidden="false" customHeight="false" outlineLevel="0" collapsed="false">
      <c r="A296" s="8" t="n">
        <v>37551</v>
      </c>
      <c r="B296" s="0" t="n">
        <v>1284.7</v>
      </c>
      <c r="C296" s="0" t="n">
        <v>1286.7</v>
      </c>
      <c r="D296" s="0" t="n">
        <v>1285.75</v>
      </c>
    </row>
    <row r="297" customFormat="false" ht="15" hidden="false" customHeight="false" outlineLevel="0" collapsed="false">
      <c r="A297" s="8" t="n">
        <v>37552</v>
      </c>
      <c r="B297" s="0" t="n">
        <v>1283.9</v>
      </c>
      <c r="C297" s="0" t="n">
        <v>1286.75</v>
      </c>
      <c r="D297" s="0" t="n">
        <v>1285.54</v>
      </c>
    </row>
    <row r="298" customFormat="false" ht="15" hidden="false" customHeight="false" outlineLevel="0" collapsed="false">
      <c r="A298" s="8" t="n">
        <v>37553</v>
      </c>
      <c r="B298" s="0" t="n">
        <v>1283.9</v>
      </c>
      <c r="C298" s="0" t="n">
        <v>1286.4</v>
      </c>
      <c r="D298" s="0" t="n">
        <v>1285.47</v>
      </c>
    </row>
    <row r="299" customFormat="false" ht="15" hidden="false" customHeight="false" outlineLevel="0" collapsed="false">
      <c r="A299" s="8" t="n">
        <v>37554</v>
      </c>
      <c r="B299" s="0" t="n">
        <v>1283.4</v>
      </c>
      <c r="C299" s="0" t="n">
        <v>1286.6</v>
      </c>
      <c r="D299" s="0" t="n">
        <v>1285.45</v>
      </c>
    </row>
    <row r="300" customFormat="false" ht="15" hidden="false" customHeight="false" outlineLevel="0" collapsed="false">
      <c r="A300" s="8" t="n">
        <v>37555</v>
      </c>
      <c r="B300" s="0" t="n">
        <v>1283.6</v>
      </c>
      <c r="C300" s="0" t="n">
        <v>1286.75</v>
      </c>
      <c r="D300" s="0" t="n">
        <v>1285.53</v>
      </c>
    </row>
    <row r="301" customFormat="false" ht="15" hidden="false" customHeight="false" outlineLevel="0" collapsed="false">
      <c r="A301" s="8" t="n">
        <v>37556</v>
      </c>
      <c r="B301" s="0" t="n">
        <v>1283.5</v>
      </c>
      <c r="C301" s="0" t="n">
        <v>1286.7</v>
      </c>
      <c r="D301" s="0" t="n">
        <v>1285.75</v>
      </c>
    </row>
    <row r="302" customFormat="false" ht="15" hidden="false" customHeight="false" outlineLevel="0" collapsed="false">
      <c r="A302" s="8" t="n">
        <v>37557</v>
      </c>
      <c r="B302" s="0" t="n">
        <v>1283.6</v>
      </c>
      <c r="C302" s="0" t="n">
        <v>1286.8</v>
      </c>
      <c r="D302" s="0" t="n">
        <v>1286.03</v>
      </c>
    </row>
    <row r="303" customFormat="false" ht="15" hidden="false" customHeight="false" outlineLevel="0" collapsed="false">
      <c r="A303" s="8" t="n">
        <v>37558</v>
      </c>
      <c r="B303" s="0" t="n">
        <v>1284.1</v>
      </c>
      <c r="C303" s="0" t="n">
        <v>1287.3</v>
      </c>
      <c r="D303" s="0" t="n">
        <v>1285.95</v>
      </c>
    </row>
    <row r="304" customFormat="false" ht="15" hidden="false" customHeight="false" outlineLevel="0" collapsed="false">
      <c r="A304" s="8" t="n">
        <v>37559</v>
      </c>
      <c r="B304" s="0" t="n">
        <v>1285.5</v>
      </c>
      <c r="C304" s="0" t="n">
        <v>1286.9</v>
      </c>
      <c r="D304" s="0" t="n">
        <v>1285.88</v>
      </c>
    </row>
    <row r="305" customFormat="false" ht="15" hidden="false" customHeight="false" outlineLevel="0" collapsed="false">
      <c r="A305" s="8" t="n">
        <v>37560</v>
      </c>
      <c r="B305" s="0" t="n">
        <v>1287</v>
      </c>
      <c r="C305" s="0" t="n">
        <v>1286.5</v>
      </c>
      <c r="D305" s="0" t="n">
        <v>1286.07</v>
      </c>
    </row>
    <row r="306" customFormat="false" ht="15" hidden="false" customHeight="false" outlineLevel="0" collapsed="false">
      <c r="A306" s="8" t="n">
        <v>37561</v>
      </c>
      <c r="B306" s="0" t="n">
        <v>1287.7</v>
      </c>
      <c r="C306" s="0" t="n">
        <v>1286.3</v>
      </c>
      <c r="D306" s="0" t="n">
        <v>1286.49</v>
      </c>
    </row>
    <row r="307" customFormat="false" ht="15" hidden="false" customHeight="false" outlineLevel="0" collapsed="false">
      <c r="A307" s="8" t="n">
        <v>37562</v>
      </c>
      <c r="B307" s="0" t="n">
        <v>1287.7</v>
      </c>
      <c r="C307" s="0" t="n">
        <v>1285.9</v>
      </c>
      <c r="D307" s="0" t="n">
        <v>1286.8</v>
      </c>
    </row>
    <row r="308" customFormat="false" ht="15" hidden="false" customHeight="false" outlineLevel="0" collapsed="false">
      <c r="A308" s="8" t="n">
        <v>37563</v>
      </c>
      <c r="B308" s="0" t="n">
        <v>1287.7</v>
      </c>
      <c r="C308" s="0" t="n">
        <v>1285.85</v>
      </c>
      <c r="D308" s="0" t="n">
        <v>1287.04</v>
      </c>
    </row>
    <row r="309" customFormat="false" ht="15" hidden="false" customHeight="false" outlineLevel="0" collapsed="false">
      <c r="A309" s="8" t="n">
        <v>37564</v>
      </c>
      <c r="B309" s="0" t="n">
        <v>1287.7</v>
      </c>
      <c r="C309" s="0" t="n">
        <v>1285.9</v>
      </c>
      <c r="D309" s="0" t="n">
        <v>1287.39</v>
      </c>
    </row>
    <row r="310" customFormat="false" ht="15" hidden="false" customHeight="false" outlineLevel="0" collapsed="false">
      <c r="A310" s="8" t="n">
        <v>37565</v>
      </c>
      <c r="B310" s="0" t="n">
        <v>1286.8</v>
      </c>
      <c r="C310" s="0" t="n">
        <v>1286.4</v>
      </c>
      <c r="D310" s="0" t="n">
        <v>1287.19</v>
      </c>
    </row>
    <row r="311" customFormat="false" ht="15" hidden="false" customHeight="false" outlineLevel="0" collapsed="false">
      <c r="A311" s="8" t="n">
        <v>37566</v>
      </c>
      <c r="B311" s="0" t="n">
        <v>1286.5</v>
      </c>
      <c r="C311" s="0" t="n">
        <v>1286</v>
      </c>
      <c r="D311" s="0" t="n">
        <v>1287.01</v>
      </c>
    </row>
    <row r="312" customFormat="false" ht="15" hidden="false" customHeight="false" outlineLevel="0" collapsed="false">
      <c r="A312" s="8" t="n">
        <v>37567</v>
      </c>
      <c r="B312" s="0" t="n">
        <v>1286.6</v>
      </c>
      <c r="C312" s="0" t="n">
        <v>1286.4</v>
      </c>
      <c r="D312" s="0" t="n">
        <v>1286.74</v>
      </c>
    </row>
    <row r="313" customFormat="false" ht="15" hidden="false" customHeight="false" outlineLevel="0" collapsed="false">
      <c r="A313" s="8" t="n">
        <v>37568</v>
      </c>
      <c r="B313" s="0" t="n">
        <v>1285.7</v>
      </c>
      <c r="C313" s="0" t="n">
        <v>1285</v>
      </c>
      <c r="D313" s="0" t="n">
        <v>1286.49</v>
      </c>
    </row>
    <row r="314" customFormat="false" ht="15" hidden="false" customHeight="false" outlineLevel="0" collapsed="false">
      <c r="A314" s="8" t="n">
        <v>37569</v>
      </c>
      <c r="B314" s="0" t="n">
        <v>1285</v>
      </c>
      <c r="C314" s="0" t="n">
        <v>1284.7</v>
      </c>
      <c r="D314" s="0" t="n">
        <v>1286.41</v>
      </c>
    </row>
    <row r="315" customFormat="false" ht="15" hidden="false" customHeight="false" outlineLevel="0" collapsed="false">
      <c r="A315" s="8" t="n">
        <v>37570</v>
      </c>
      <c r="B315" s="0" t="n">
        <v>1284.3</v>
      </c>
      <c r="C315" s="0" t="n">
        <v>1284.8</v>
      </c>
      <c r="D315" s="0" t="n">
        <v>1286.51</v>
      </c>
    </row>
    <row r="316" customFormat="false" ht="15" hidden="false" customHeight="false" outlineLevel="0" collapsed="false">
      <c r="A316" s="8" t="n">
        <v>37571</v>
      </c>
      <c r="B316" s="0" t="n">
        <v>1284</v>
      </c>
      <c r="C316" s="0" t="n">
        <v>1285.1</v>
      </c>
      <c r="D316" s="0" t="n">
        <v>1286.76</v>
      </c>
    </row>
    <row r="317" customFormat="false" ht="15" hidden="false" customHeight="false" outlineLevel="0" collapsed="false">
      <c r="A317" s="8" t="n">
        <v>37572</v>
      </c>
      <c r="B317" s="0" t="n">
        <v>1283.8</v>
      </c>
      <c r="C317" s="0" t="n">
        <v>1285.1</v>
      </c>
      <c r="D317" s="0" t="n">
        <v>1286.8</v>
      </c>
    </row>
    <row r="318" customFormat="false" ht="15" hidden="false" customHeight="false" outlineLevel="0" collapsed="false">
      <c r="A318" s="8" t="n">
        <v>37573</v>
      </c>
      <c r="B318" s="0" t="n">
        <v>1285</v>
      </c>
      <c r="C318" s="0" t="n">
        <v>1284.4</v>
      </c>
      <c r="D318" s="0" t="n">
        <v>1286.77</v>
      </c>
    </row>
    <row r="319" customFormat="false" ht="15" hidden="false" customHeight="false" outlineLevel="0" collapsed="false">
      <c r="A319" s="8" t="n">
        <v>37574</v>
      </c>
      <c r="B319" s="0" t="n">
        <v>1286.8</v>
      </c>
      <c r="C319" s="0" t="n">
        <v>1283.7</v>
      </c>
      <c r="D319" s="0" t="n">
        <v>1286.65</v>
      </c>
    </row>
    <row r="320" customFormat="false" ht="15" hidden="false" customHeight="false" outlineLevel="0" collapsed="false">
      <c r="A320" s="8" t="n">
        <v>37575</v>
      </c>
      <c r="B320" s="0" t="n">
        <v>1287.5</v>
      </c>
      <c r="C320" s="0" t="n">
        <v>1283.15</v>
      </c>
      <c r="D320" s="0" t="n">
        <v>1286.47</v>
      </c>
    </row>
    <row r="321" customFormat="false" ht="15" hidden="false" customHeight="false" outlineLevel="0" collapsed="false">
      <c r="A321" s="8" t="n">
        <v>37576</v>
      </c>
      <c r="B321" s="0" t="n">
        <v>1287.85</v>
      </c>
      <c r="C321" s="0" t="n">
        <v>1282.5</v>
      </c>
      <c r="D321" s="0" t="n">
        <v>1286.26</v>
      </c>
    </row>
    <row r="322" customFormat="false" ht="15" hidden="false" customHeight="false" outlineLevel="0" collapsed="false">
      <c r="A322" s="8" t="n">
        <v>37577</v>
      </c>
      <c r="B322" s="0" t="n">
        <v>1287.7</v>
      </c>
      <c r="C322" s="0" t="n">
        <v>1281.9</v>
      </c>
      <c r="D322" s="0" t="n">
        <v>1286.32</v>
      </c>
    </row>
    <row r="323" customFormat="false" ht="15" hidden="false" customHeight="false" outlineLevel="0" collapsed="false">
      <c r="A323" s="8" t="n">
        <v>37578</v>
      </c>
      <c r="B323" s="0" t="n">
        <v>1287.75</v>
      </c>
      <c r="C323" s="0" t="n">
        <v>1282</v>
      </c>
      <c r="D323" s="0" t="n">
        <v>1286.68</v>
      </c>
    </row>
    <row r="324" customFormat="false" ht="15" hidden="false" customHeight="false" outlineLevel="0" collapsed="false">
      <c r="A324" s="8" t="n">
        <v>37579</v>
      </c>
      <c r="B324" s="0" t="n">
        <v>1287.6</v>
      </c>
      <c r="C324" s="0" t="n">
        <v>1281.4</v>
      </c>
      <c r="D324" s="0" t="n">
        <v>1287.06</v>
      </c>
    </row>
    <row r="325" customFormat="false" ht="15" hidden="false" customHeight="false" outlineLevel="0" collapsed="false">
      <c r="A325" s="8" t="n">
        <v>37580</v>
      </c>
      <c r="B325" s="0" t="n">
        <v>1287.4</v>
      </c>
      <c r="C325" s="0" t="n">
        <v>1281.1</v>
      </c>
      <c r="D325" s="0" t="n">
        <v>1286.91</v>
      </c>
    </row>
    <row r="326" customFormat="false" ht="15" hidden="false" customHeight="false" outlineLevel="0" collapsed="false">
      <c r="A326" s="8" t="n">
        <v>37581</v>
      </c>
      <c r="B326" s="0" t="n">
        <v>1287.1</v>
      </c>
      <c r="C326" s="0" t="n">
        <v>1280.5</v>
      </c>
      <c r="D326" s="0" t="n">
        <v>1286.58</v>
      </c>
    </row>
    <row r="327" customFormat="false" ht="15" hidden="false" customHeight="false" outlineLevel="0" collapsed="false">
      <c r="A327" s="8" t="n">
        <v>37582</v>
      </c>
      <c r="B327" s="0" t="n">
        <v>1285.9</v>
      </c>
      <c r="C327" s="0" t="n">
        <v>1279.9</v>
      </c>
      <c r="D327" s="0" t="n">
        <v>1286.49</v>
      </c>
    </row>
    <row r="328" customFormat="false" ht="15" hidden="false" customHeight="false" outlineLevel="0" collapsed="false">
      <c r="A328" s="8" t="n">
        <v>37583</v>
      </c>
      <c r="B328" s="0" t="n">
        <v>1285</v>
      </c>
      <c r="C328" s="0" t="n">
        <v>1279.7</v>
      </c>
      <c r="D328" s="0" t="n">
        <v>1286.35</v>
      </c>
    </row>
    <row r="329" customFormat="false" ht="15" hidden="false" customHeight="false" outlineLevel="0" collapsed="false">
      <c r="A329" s="8" t="n">
        <v>37584</v>
      </c>
      <c r="B329" s="0" t="n">
        <v>1284.1</v>
      </c>
      <c r="C329" s="0" t="n">
        <v>1279.8</v>
      </c>
      <c r="D329" s="0" t="n">
        <v>1286.23</v>
      </c>
    </row>
    <row r="330" customFormat="false" ht="15" hidden="false" customHeight="false" outlineLevel="0" collapsed="false">
      <c r="A330" s="8" t="n">
        <v>37585</v>
      </c>
      <c r="B330" s="0" t="n">
        <v>1283.7</v>
      </c>
      <c r="C330" s="0" t="n">
        <v>1279.5</v>
      </c>
      <c r="D330" s="0" t="n">
        <v>1285.97</v>
      </c>
    </row>
    <row r="331" customFormat="false" ht="15" hidden="false" customHeight="false" outlineLevel="0" collapsed="false">
      <c r="A331" s="8" t="n">
        <v>37586</v>
      </c>
      <c r="B331" s="0" t="n">
        <v>1284</v>
      </c>
      <c r="C331" s="0" t="n">
        <v>1279.3</v>
      </c>
      <c r="D331" s="0" t="n">
        <v>1285.5</v>
      </c>
    </row>
    <row r="332" customFormat="false" ht="15" hidden="false" customHeight="false" outlineLevel="0" collapsed="false">
      <c r="A332" s="8" t="n">
        <v>37587</v>
      </c>
      <c r="B332" s="0" t="n">
        <v>1284.4</v>
      </c>
      <c r="C332" s="0" t="n">
        <v>1278.7</v>
      </c>
      <c r="D332" s="0" t="n">
        <v>1284.83</v>
      </c>
    </row>
    <row r="333" customFormat="false" ht="15" hidden="false" customHeight="false" outlineLevel="0" collapsed="false">
      <c r="A333" s="8" t="n">
        <v>37588</v>
      </c>
      <c r="B333" s="0" t="n">
        <v>1284.8</v>
      </c>
      <c r="C333" s="0" t="n">
        <v>1278.1</v>
      </c>
      <c r="D333" s="0" t="n">
        <v>1284.31</v>
      </c>
    </row>
    <row r="334" customFormat="false" ht="15" hidden="false" customHeight="false" outlineLevel="0" collapsed="false">
      <c r="A334" s="8" t="n">
        <v>37589</v>
      </c>
      <c r="B334" s="0" t="n">
        <v>1284.5</v>
      </c>
      <c r="C334" s="0" t="n">
        <v>1277.1</v>
      </c>
      <c r="D334" s="0" t="n">
        <v>1283.61</v>
      </c>
    </row>
    <row r="335" customFormat="false" ht="15" hidden="false" customHeight="false" outlineLevel="0" collapsed="false">
      <c r="A335" s="8" t="n">
        <v>37590</v>
      </c>
      <c r="B335" s="0" t="n">
        <v>1284.3</v>
      </c>
      <c r="C335" s="0" t="n">
        <v>1276.7</v>
      </c>
      <c r="D335" s="0" t="n">
        <v>1283.28</v>
      </c>
    </row>
    <row r="336" customFormat="false" ht="15" hidden="false" customHeight="false" outlineLevel="0" collapsed="false">
      <c r="A336" s="8" t="n">
        <v>37591</v>
      </c>
      <c r="B336" s="0" t="n">
        <v>1284.1</v>
      </c>
      <c r="C336" s="0" t="n">
        <v>1276</v>
      </c>
      <c r="D336" s="0" t="n">
        <v>1283.68</v>
      </c>
    </row>
    <row r="337" customFormat="false" ht="15" hidden="false" customHeight="false" outlineLevel="0" collapsed="false">
      <c r="A337" s="8" t="n">
        <v>37592</v>
      </c>
      <c r="B337" s="0" t="n">
        <v>1283.5</v>
      </c>
      <c r="C337" s="0" t="n">
        <v>1275.9</v>
      </c>
      <c r="D337" s="0" t="n">
        <v>1284.43</v>
      </c>
    </row>
    <row r="338" customFormat="false" ht="15" hidden="false" customHeight="false" outlineLevel="0" collapsed="false">
      <c r="A338" s="8" t="n">
        <v>37593</v>
      </c>
      <c r="B338" s="0" t="n">
        <v>1282.9</v>
      </c>
      <c r="C338" s="0" t="n">
        <v>1276.5</v>
      </c>
      <c r="D338" s="0" t="n">
        <v>1284.81</v>
      </c>
    </row>
    <row r="339" customFormat="false" ht="15" hidden="false" customHeight="false" outlineLevel="0" collapsed="false">
      <c r="A339" s="8" t="n">
        <v>37594</v>
      </c>
      <c r="B339" s="0" t="n">
        <v>1282.4</v>
      </c>
      <c r="C339" s="0" t="n">
        <v>1275.7</v>
      </c>
      <c r="D339" s="0" t="n">
        <v>1284.97</v>
      </c>
    </row>
    <row r="340" customFormat="false" ht="15" hidden="false" customHeight="false" outlineLevel="0" collapsed="false">
      <c r="A340" s="8" t="n">
        <v>37595</v>
      </c>
      <c r="B340" s="0" t="n">
        <v>1282.3</v>
      </c>
      <c r="C340" s="0" t="n">
        <v>1275</v>
      </c>
      <c r="D340" s="0" t="n">
        <v>1285.11</v>
      </c>
    </row>
    <row r="341" customFormat="false" ht="15" hidden="false" customHeight="false" outlineLevel="0" collapsed="false">
      <c r="A341" s="8" t="n">
        <v>37596</v>
      </c>
      <c r="B341" s="0" t="n">
        <v>1282</v>
      </c>
      <c r="C341" s="0" t="n">
        <v>1274.3</v>
      </c>
      <c r="D341" s="0" t="n">
        <v>1285.41</v>
      </c>
    </row>
    <row r="342" customFormat="false" ht="15" hidden="false" customHeight="false" outlineLevel="0" collapsed="false">
      <c r="A342" s="8" t="n">
        <v>37597</v>
      </c>
      <c r="B342" s="0" t="n">
        <v>1280.9</v>
      </c>
      <c r="C342" s="0" t="n">
        <v>1273.45</v>
      </c>
      <c r="D342" s="0" t="n">
        <v>1285.82</v>
      </c>
    </row>
    <row r="343" customFormat="false" ht="15" hidden="false" customHeight="false" outlineLevel="0" collapsed="false">
      <c r="A343" s="8" t="n">
        <v>37598</v>
      </c>
      <c r="B343" s="0" t="n">
        <v>1280.3</v>
      </c>
      <c r="C343" s="0" t="n">
        <v>1272.9</v>
      </c>
      <c r="D343" s="0" t="n">
        <v>1286.5</v>
      </c>
    </row>
    <row r="344" customFormat="false" ht="15" hidden="false" customHeight="false" outlineLevel="0" collapsed="false">
      <c r="A344" s="8" t="n">
        <v>37599</v>
      </c>
      <c r="B344" s="0" t="n">
        <v>1279.7</v>
      </c>
      <c r="C344" s="0" t="n">
        <v>1272.9</v>
      </c>
      <c r="D344" s="0" t="n">
        <v>1287.05</v>
      </c>
    </row>
    <row r="345" customFormat="false" ht="15" hidden="false" customHeight="false" outlineLevel="0" collapsed="false">
      <c r="A345" s="8" t="n">
        <v>37600</v>
      </c>
      <c r="B345" s="0" t="n">
        <v>1279.6</v>
      </c>
      <c r="C345" s="0" t="n">
        <v>1272.6</v>
      </c>
      <c r="D345" s="0" t="n">
        <v>1287.14</v>
      </c>
    </row>
    <row r="346" customFormat="false" ht="15" hidden="false" customHeight="false" outlineLevel="0" collapsed="false">
      <c r="A346" s="8" t="n">
        <v>37601</v>
      </c>
      <c r="B346" s="0" t="n">
        <v>1280.2</v>
      </c>
      <c r="C346" s="0" t="n">
        <v>1272.3</v>
      </c>
      <c r="D346" s="0" t="n">
        <v>1286.72</v>
      </c>
    </row>
    <row r="347" customFormat="false" ht="15" hidden="false" customHeight="false" outlineLevel="0" collapsed="false">
      <c r="A347" s="8" t="n">
        <v>37602</v>
      </c>
      <c r="B347" s="0" t="n">
        <v>1280.9</v>
      </c>
      <c r="C347" s="0" t="n">
        <v>1272</v>
      </c>
      <c r="D347" s="0" t="n">
        <v>1286.52</v>
      </c>
    </row>
    <row r="348" customFormat="false" ht="15" hidden="false" customHeight="false" outlineLevel="0" collapsed="false">
      <c r="A348" s="8" t="n">
        <v>37603</v>
      </c>
      <c r="B348" s="0" t="n">
        <v>1280.5</v>
      </c>
      <c r="C348" s="0" t="n">
        <v>1271.3</v>
      </c>
      <c r="D348" s="0" t="n">
        <v>1286.27</v>
      </c>
    </row>
    <row r="349" customFormat="false" ht="15" hidden="false" customHeight="false" outlineLevel="0" collapsed="false">
      <c r="A349" s="8" t="n">
        <v>37604</v>
      </c>
      <c r="B349" s="0" t="n">
        <v>1280.2</v>
      </c>
      <c r="C349" s="0" t="n">
        <v>1271</v>
      </c>
      <c r="D349" s="0" t="n">
        <v>1286.26</v>
      </c>
    </row>
    <row r="350" customFormat="false" ht="15" hidden="false" customHeight="false" outlineLevel="0" collapsed="false">
      <c r="A350" s="8" t="n">
        <v>37605</v>
      </c>
      <c r="B350" s="0" t="n">
        <v>1279.9</v>
      </c>
      <c r="C350" s="0" t="n">
        <v>1271.3</v>
      </c>
      <c r="D350" s="0" t="n">
        <v>1286.63</v>
      </c>
    </row>
    <row r="351" customFormat="false" ht="15" hidden="false" customHeight="false" outlineLevel="0" collapsed="false">
      <c r="A351" s="8" t="n">
        <v>37606</v>
      </c>
      <c r="B351" s="0" t="n">
        <v>1280.2</v>
      </c>
      <c r="C351" s="0" t="n">
        <v>1271.9</v>
      </c>
      <c r="D351" s="0" t="n">
        <v>1287.21</v>
      </c>
    </row>
    <row r="352" customFormat="false" ht="15" hidden="false" customHeight="false" outlineLevel="0" collapsed="false">
      <c r="A352" s="8" t="n">
        <v>37607</v>
      </c>
      <c r="B352" s="0" t="n">
        <v>1280</v>
      </c>
      <c r="C352" s="0" t="n">
        <v>1272.6</v>
      </c>
      <c r="D352" s="0" t="n">
        <v>1287.56</v>
      </c>
    </row>
    <row r="353" customFormat="false" ht="15" hidden="false" customHeight="false" outlineLevel="0" collapsed="false">
      <c r="A353" s="8" t="n">
        <v>37608</v>
      </c>
      <c r="B353" s="0" t="n">
        <v>1280.3</v>
      </c>
      <c r="C353" s="0" t="n">
        <v>1272.1</v>
      </c>
      <c r="D353" s="0" t="n">
        <v>1287.58</v>
      </c>
    </row>
    <row r="354" customFormat="false" ht="15" hidden="false" customHeight="false" outlineLevel="0" collapsed="false">
      <c r="A354" s="8" t="n">
        <v>37609</v>
      </c>
      <c r="B354" s="0" t="n">
        <v>1281.1</v>
      </c>
      <c r="C354" s="0" t="n">
        <v>1272</v>
      </c>
      <c r="D354" s="0" t="n">
        <v>1287.29</v>
      </c>
    </row>
    <row r="355" customFormat="false" ht="15" hidden="false" customHeight="false" outlineLevel="0" collapsed="false">
      <c r="A355" s="8" t="n">
        <v>37610</v>
      </c>
      <c r="B355" s="0" t="n">
        <v>1280.4</v>
      </c>
      <c r="C355" s="0" t="n">
        <v>1272</v>
      </c>
      <c r="D355" s="0" t="n">
        <v>1286.95</v>
      </c>
    </row>
    <row r="356" customFormat="false" ht="15" hidden="false" customHeight="false" outlineLevel="0" collapsed="false">
      <c r="A356" s="8" t="n">
        <v>37611</v>
      </c>
      <c r="B356" s="0" t="n">
        <v>1280.2</v>
      </c>
      <c r="C356" s="0" t="n">
        <v>1271.9</v>
      </c>
      <c r="D356" s="0" t="n">
        <v>1286.39</v>
      </c>
    </row>
    <row r="357" customFormat="false" ht="15" hidden="false" customHeight="false" outlineLevel="0" collapsed="false">
      <c r="A357" s="8" t="n">
        <v>37612</v>
      </c>
      <c r="B357" s="0" t="n">
        <v>1279.2</v>
      </c>
      <c r="C357" s="0" t="n">
        <v>1271.9</v>
      </c>
      <c r="D357" s="0" t="n">
        <v>1286.06</v>
      </c>
    </row>
    <row r="358" customFormat="false" ht="15" hidden="false" customHeight="false" outlineLevel="0" collapsed="false">
      <c r="A358" s="8" t="n">
        <v>37613</v>
      </c>
      <c r="B358" s="0" t="n">
        <v>1278</v>
      </c>
      <c r="C358" s="0" t="n">
        <v>1272.3</v>
      </c>
      <c r="D358" s="0" t="n">
        <v>1286.21</v>
      </c>
    </row>
    <row r="359" customFormat="false" ht="15" hidden="false" customHeight="false" outlineLevel="0" collapsed="false">
      <c r="A359" s="8" t="n">
        <v>37614</v>
      </c>
      <c r="B359" s="0" t="n">
        <v>1277.3</v>
      </c>
      <c r="C359" s="0" t="n">
        <v>1272.9</v>
      </c>
      <c r="D359" s="0" t="n">
        <v>1286.09</v>
      </c>
    </row>
    <row r="360" customFormat="false" ht="15" hidden="false" customHeight="false" outlineLevel="0" collapsed="false">
      <c r="A360" s="8" t="n">
        <v>37615</v>
      </c>
      <c r="B360" s="0" t="n">
        <v>1278.1</v>
      </c>
      <c r="C360" s="0" t="n">
        <v>1273.2</v>
      </c>
      <c r="D360" s="0" t="n">
        <v>1285.96</v>
      </c>
    </row>
    <row r="361" customFormat="false" ht="15" hidden="false" customHeight="false" outlineLevel="0" collapsed="false">
      <c r="A361" s="8" t="n">
        <v>37616</v>
      </c>
      <c r="B361" s="0" t="n">
        <v>1277.6</v>
      </c>
      <c r="C361" s="0" t="n">
        <v>1272.2</v>
      </c>
      <c r="D361" s="0" t="n">
        <v>1285.68</v>
      </c>
    </row>
    <row r="362" customFormat="false" ht="15" hidden="false" customHeight="false" outlineLevel="0" collapsed="false">
      <c r="A362" s="8" t="n">
        <v>37617</v>
      </c>
      <c r="B362" s="0" t="n">
        <v>1276.6</v>
      </c>
      <c r="C362" s="0" t="n">
        <v>1271.2</v>
      </c>
      <c r="D362" s="0" t="n">
        <v>1284.96</v>
      </c>
    </row>
    <row r="363" customFormat="false" ht="15" hidden="false" customHeight="false" outlineLevel="0" collapsed="false">
      <c r="A363" s="8" t="n">
        <v>37618</v>
      </c>
      <c r="B363" s="0" t="n">
        <v>1275.8</v>
      </c>
      <c r="C363" s="0" t="n">
        <v>1269.8</v>
      </c>
      <c r="D363" s="0" t="n">
        <v>1284.43</v>
      </c>
    </row>
    <row r="364" customFormat="false" ht="15" hidden="false" customHeight="false" outlineLevel="0" collapsed="false">
      <c r="A364" s="8" t="n">
        <v>37619</v>
      </c>
      <c r="B364" s="0" t="n">
        <v>1274.4</v>
      </c>
      <c r="C364" s="0" t="n">
        <v>1268.5</v>
      </c>
      <c r="D364" s="0" t="n">
        <v>1284.16</v>
      </c>
    </row>
    <row r="365" customFormat="false" ht="15" hidden="false" customHeight="false" outlineLevel="0" collapsed="false">
      <c r="A365" s="8" t="n">
        <v>37620</v>
      </c>
      <c r="B365" s="0" t="n">
        <v>1273.2</v>
      </c>
      <c r="C365" s="0" t="n">
        <v>1267.95</v>
      </c>
      <c r="D365" s="0" t="n">
        <v>1284.5</v>
      </c>
    </row>
    <row r="366" customFormat="false" ht="12.75" hidden="false" customHeight="false" outlineLevel="0" collapsed="false">
      <c r="D366" s="0" t="n">
        <v>1284.5</v>
      </c>
    </row>
  </sheetData>
  <printOptions headings="false" gridLines="false" gridLinesSet="true" horizontalCentered="false" verticalCentered="false"/>
  <pageMargins left="0.209722222222222" right="0.259722222222222" top="0.984027777777778" bottom="0.984027777777778" header="0.511811023622047" footer="0.511811023622047"/>
  <pageSetup paperSize="1" scale="1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2"/>
  <sheetViews>
    <sheetView showFormulas="false" showGridLines="true" showRowColHeaders="true" showZeros="true" rightToLeft="false" tabSelected="false" showOutlineSymbols="true" defaultGridColor="true" view="normal" topLeftCell="A42" colorId="64" zoomScale="100" zoomScaleNormal="100" zoomScalePageLayoutView="100" workbookViewId="0">
      <selection pane="topLeft" activeCell="F52" activeCellId="0" sqref="F52:F62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2" t="s">
        <v>15</v>
      </c>
      <c r="B1" s="0" t="s">
        <v>16</v>
      </c>
      <c r="C1" s="0" t="s">
        <v>17</v>
      </c>
      <c r="D1" s="0" t="s">
        <v>18</v>
      </c>
      <c r="E1" s="0" t="s">
        <v>19</v>
      </c>
      <c r="F1" s="0" t="e">
        <f aca="false">-----#NAME?</f>
        <v>#NAME?</v>
      </c>
      <c r="G1" s="0" t="s">
        <v>20</v>
      </c>
      <c r="H1" s="0" t="e">
        <f aca="false">---#NAME?</f>
        <v>#NAME?</v>
      </c>
      <c r="I1" s="0" t="s">
        <v>21</v>
      </c>
      <c r="J1" s="0" t="s">
        <v>22</v>
      </c>
      <c r="K1" s="0" t="s">
        <v>23</v>
      </c>
    </row>
    <row r="2" customFormat="false" ht="15" hidden="false" customHeight="false" outlineLevel="0" collapsed="false">
      <c r="A2" s="2" t="s">
        <v>24</v>
      </c>
      <c r="B2" s="0" t="s">
        <v>25</v>
      </c>
      <c r="C2" s="0" t="s">
        <v>26</v>
      </c>
      <c r="D2" s="0" t="s">
        <v>27</v>
      </c>
      <c r="F2" s="0" t="s">
        <v>28</v>
      </c>
      <c r="G2" s="0" t="s">
        <v>29</v>
      </c>
      <c r="H2" s="0" t="s">
        <v>28</v>
      </c>
      <c r="I2" s="0" t="s">
        <v>30</v>
      </c>
      <c r="J2" s="0" t="s">
        <v>31</v>
      </c>
      <c r="K2" s="0" t="e">
        <f aca="false">+#NAME?</f>
        <v>#NAME?</v>
      </c>
      <c r="L2" s="0" t="s">
        <v>32</v>
      </c>
    </row>
    <row r="3" customFormat="false" ht="15" hidden="false" customHeight="false" outlineLevel="0" collapsed="false">
      <c r="A3" s="2" t="s">
        <v>33</v>
      </c>
      <c r="B3" s="0" t="s">
        <v>34</v>
      </c>
      <c r="C3" s="0" t="s">
        <v>35</v>
      </c>
      <c r="D3" s="0" t="s">
        <v>34</v>
      </c>
      <c r="E3" s="0" t="s">
        <v>36</v>
      </c>
      <c r="F3" s="0" t="s">
        <v>25</v>
      </c>
      <c r="G3" s="0" t="s">
        <v>37</v>
      </c>
      <c r="H3" s="0" t="s">
        <v>38</v>
      </c>
      <c r="I3" s="0" t="s">
        <v>39</v>
      </c>
      <c r="J3" s="0" t="s">
        <v>40</v>
      </c>
      <c r="K3" s="0" t="s">
        <v>41</v>
      </c>
      <c r="L3" s="0" t="s">
        <v>42</v>
      </c>
    </row>
    <row r="4" customFormat="false" ht="15" hidden="false" customHeight="false" outlineLevel="0" collapsed="false">
      <c r="A4" s="2"/>
    </row>
    <row r="5" customFormat="false" ht="15" hidden="false" customHeight="false" outlineLevel="0" collapsed="false">
      <c r="A5" s="2"/>
    </row>
    <row r="6" customFormat="false" ht="15" hidden="false" customHeight="false" outlineLevel="0" collapsed="false">
      <c r="A6" s="2" t="n">
        <v>1</v>
      </c>
      <c r="B6" s="0" t="n">
        <v>14352</v>
      </c>
      <c r="C6" s="0" t="n">
        <v>598</v>
      </c>
      <c r="D6" s="0" t="n">
        <v>96</v>
      </c>
      <c r="E6" s="0" t="n">
        <v>103.2</v>
      </c>
      <c r="F6" s="0" t="n">
        <v>114</v>
      </c>
      <c r="G6" s="0" t="n">
        <v>110</v>
      </c>
      <c r="H6" s="0" t="n">
        <v>0</v>
      </c>
      <c r="I6" s="0" t="n">
        <v>337.3</v>
      </c>
      <c r="J6" s="0" t="n">
        <v>337.5</v>
      </c>
      <c r="K6" s="0" t="n">
        <v>263.7</v>
      </c>
      <c r="L6" s="0" t="n">
        <v>73.8</v>
      </c>
    </row>
    <row r="7" customFormat="false" ht="15" hidden="false" customHeight="false" outlineLevel="0" collapsed="false">
      <c r="A7" s="2" t="n">
        <v>2</v>
      </c>
      <c r="B7" s="0" t="n">
        <v>12298</v>
      </c>
      <c r="C7" s="0" t="n">
        <v>512</v>
      </c>
      <c r="D7" s="0" t="n">
        <v>84</v>
      </c>
      <c r="E7" s="0" t="n">
        <v>103.5</v>
      </c>
      <c r="F7" s="0" t="n">
        <v>96.3</v>
      </c>
      <c r="G7" s="0" t="n">
        <v>93.5</v>
      </c>
      <c r="H7" s="0" t="n">
        <v>0</v>
      </c>
      <c r="I7" s="0" t="n">
        <v>337.7</v>
      </c>
      <c r="J7" s="0" t="n">
        <v>337.5</v>
      </c>
      <c r="K7" s="0" t="n">
        <v>263.5</v>
      </c>
      <c r="L7" s="0" t="n">
        <v>74</v>
      </c>
    </row>
    <row r="8" customFormat="false" ht="15" hidden="false" customHeight="false" outlineLevel="0" collapsed="false">
      <c r="A8" s="2" t="n">
        <v>3</v>
      </c>
      <c r="B8" s="0" t="n">
        <v>15505</v>
      </c>
      <c r="C8" s="0" t="n">
        <v>646</v>
      </c>
      <c r="D8" s="0" t="n">
        <v>84</v>
      </c>
      <c r="E8" s="0" t="n">
        <v>129.4</v>
      </c>
      <c r="F8" s="0" t="n">
        <v>120.4</v>
      </c>
      <c r="G8" s="0" t="n">
        <v>118.6</v>
      </c>
      <c r="H8" s="0" t="n">
        <v>0</v>
      </c>
      <c r="I8" s="0" t="n">
        <v>338.2</v>
      </c>
      <c r="J8" s="0" t="n">
        <v>337.9</v>
      </c>
      <c r="K8" s="0" t="n">
        <v>264.1</v>
      </c>
      <c r="L8" s="0" t="n">
        <v>73.8</v>
      </c>
    </row>
    <row r="9" customFormat="false" ht="15" hidden="false" customHeight="false" outlineLevel="0" collapsed="false">
      <c r="A9" s="2" t="n">
        <v>4</v>
      </c>
      <c r="B9" s="0" t="n">
        <v>17022</v>
      </c>
      <c r="C9" s="0" t="n">
        <v>709</v>
      </c>
      <c r="D9" s="0" t="n">
        <v>84</v>
      </c>
      <c r="E9" s="0" t="n">
        <v>148.1</v>
      </c>
      <c r="F9" s="0" t="n">
        <v>131.9</v>
      </c>
      <c r="G9" s="0" t="n">
        <v>130.1</v>
      </c>
      <c r="H9" s="0" t="n">
        <v>0</v>
      </c>
      <c r="I9" s="0" t="n">
        <v>339.1</v>
      </c>
      <c r="J9" s="0" t="n">
        <v>338.8</v>
      </c>
      <c r="K9" s="0" t="n">
        <v>264.8</v>
      </c>
      <c r="L9" s="0" t="n">
        <v>74</v>
      </c>
    </row>
    <row r="10" customFormat="false" ht="15" hidden="false" customHeight="false" outlineLevel="0" collapsed="false">
      <c r="A10" s="2" t="n">
        <v>5</v>
      </c>
      <c r="B10" s="0" t="n">
        <v>17428</v>
      </c>
      <c r="C10" s="0" t="n">
        <v>726</v>
      </c>
      <c r="D10" s="0" t="n">
        <v>84</v>
      </c>
      <c r="E10" s="0" t="n">
        <v>140.8</v>
      </c>
      <c r="F10" s="0" t="n">
        <v>135.4</v>
      </c>
      <c r="G10" s="0" t="n">
        <v>133.6</v>
      </c>
      <c r="H10" s="0" t="n">
        <v>0</v>
      </c>
      <c r="I10" s="0" t="n">
        <v>339.4</v>
      </c>
      <c r="J10" s="0" t="n">
        <v>339.1</v>
      </c>
      <c r="K10" s="0" t="n">
        <v>265.4</v>
      </c>
      <c r="L10" s="0" t="n">
        <v>73.7</v>
      </c>
    </row>
    <row r="11" customFormat="false" ht="15" hidden="false" customHeight="false" outlineLevel="0" collapsed="false">
      <c r="A11" s="2" t="n">
        <v>6</v>
      </c>
      <c r="B11" s="0" t="n">
        <v>16280</v>
      </c>
      <c r="C11" s="0" t="n">
        <v>678</v>
      </c>
      <c r="D11" s="0" t="n">
        <v>96</v>
      </c>
      <c r="E11" s="0" t="n">
        <v>125.9</v>
      </c>
      <c r="F11" s="0" t="n">
        <v>125.9</v>
      </c>
      <c r="G11" s="0" t="n">
        <v>124.1</v>
      </c>
      <c r="H11" s="0" t="n">
        <v>0</v>
      </c>
      <c r="I11" s="0" t="n">
        <v>339.4</v>
      </c>
      <c r="J11" s="0" t="n">
        <v>339.3</v>
      </c>
      <c r="K11" s="0" t="n">
        <v>265.1</v>
      </c>
      <c r="L11" s="0" t="n">
        <v>74.2</v>
      </c>
    </row>
    <row r="12" customFormat="false" ht="15" hidden="false" customHeight="false" outlineLevel="0" collapsed="false">
      <c r="A12" s="2" t="n">
        <v>7</v>
      </c>
      <c r="B12" s="0" t="n">
        <v>14475</v>
      </c>
      <c r="C12" s="0" t="n">
        <v>603</v>
      </c>
      <c r="D12" s="0" t="n">
        <v>96</v>
      </c>
      <c r="E12" s="0" t="n">
        <v>106</v>
      </c>
      <c r="F12" s="0" t="n">
        <v>111.4</v>
      </c>
      <c r="G12" s="0" t="n">
        <v>109.6</v>
      </c>
      <c r="H12" s="0" t="n">
        <v>0</v>
      </c>
      <c r="I12" s="0" t="n">
        <v>339.1</v>
      </c>
      <c r="J12" s="0" t="n">
        <v>339</v>
      </c>
      <c r="K12" s="0" t="n">
        <v>264.8</v>
      </c>
      <c r="L12" s="0" t="n">
        <v>74.2</v>
      </c>
    </row>
    <row r="13" customFormat="false" ht="15" hidden="false" customHeight="false" outlineLevel="0" collapsed="false">
      <c r="A13" s="2" t="n">
        <v>8</v>
      </c>
      <c r="B13" s="0" t="n">
        <v>12719</v>
      </c>
      <c r="C13" s="0" t="n">
        <v>530</v>
      </c>
      <c r="D13" s="0" t="n">
        <v>96</v>
      </c>
      <c r="E13" s="0" t="n">
        <v>103.3</v>
      </c>
      <c r="F13" s="0" t="n">
        <v>97.9</v>
      </c>
      <c r="G13" s="0" t="n">
        <v>96.1</v>
      </c>
      <c r="H13" s="0" t="n">
        <v>0</v>
      </c>
      <c r="I13" s="0" t="n">
        <v>339.4</v>
      </c>
      <c r="J13" s="0" t="n">
        <v>339</v>
      </c>
      <c r="K13" s="0" t="n">
        <v>264.6</v>
      </c>
      <c r="L13" s="0" t="n">
        <v>74.4</v>
      </c>
    </row>
    <row r="14" customFormat="false" ht="15" hidden="false" customHeight="false" outlineLevel="0" collapsed="false">
      <c r="A14" s="2" t="n">
        <v>9</v>
      </c>
      <c r="B14" s="0" t="n">
        <v>17555</v>
      </c>
      <c r="C14" s="0" t="n">
        <v>731</v>
      </c>
      <c r="D14" s="0" t="n">
        <v>96</v>
      </c>
      <c r="E14" s="0" t="n">
        <v>144.3</v>
      </c>
      <c r="F14" s="0" t="n">
        <v>137.1</v>
      </c>
      <c r="G14" s="0" t="n">
        <v>135.3</v>
      </c>
      <c r="H14" s="0" t="n">
        <v>0</v>
      </c>
      <c r="I14" s="0" t="n">
        <v>339.8</v>
      </c>
      <c r="J14" s="0" t="n">
        <v>339.5</v>
      </c>
      <c r="K14" s="0" t="n">
        <v>265.8</v>
      </c>
      <c r="L14" s="0" t="n">
        <v>73.7</v>
      </c>
    </row>
    <row r="15" customFormat="false" ht="15" hidden="false" customHeight="false" outlineLevel="0" collapsed="false">
      <c r="A15" s="2" t="n">
        <v>10</v>
      </c>
      <c r="B15" s="0" t="n">
        <v>16667</v>
      </c>
      <c r="C15" s="0" t="n">
        <v>694</v>
      </c>
      <c r="D15" s="0" t="n">
        <v>47</v>
      </c>
      <c r="E15" s="0" t="n">
        <v>129.3</v>
      </c>
      <c r="F15" s="0" t="n">
        <v>129.3</v>
      </c>
      <c r="G15" s="0" t="n">
        <v>127.5</v>
      </c>
      <c r="H15" s="0" t="n">
        <v>0</v>
      </c>
      <c r="I15" s="0" t="n">
        <v>339.8</v>
      </c>
      <c r="J15" s="0" t="n">
        <v>339.5</v>
      </c>
      <c r="K15" s="0" t="n">
        <v>265.5</v>
      </c>
      <c r="L15" s="0" t="n">
        <v>74</v>
      </c>
    </row>
    <row r="16" customFormat="false" ht="15" hidden="false" customHeight="false" outlineLevel="0" collapsed="false">
      <c r="A16" s="2" t="n">
        <v>11</v>
      </c>
      <c r="B16" s="0" t="n">
        <v>14766</v>
      </c>
      <c r="C16" s="0" t="n">
        <v>615</v>
      </c>
      <c r="D16" s="0" t="n">
        <v>15</v>
      </c>
      <c r="E16" s="0" t="n">
        <v>98.9</v>
      </c>
      <c r="F16" s="0" t="n">
        <v>113.3</v>
      </c>
      <c r="G16" s="0" t="n">
        <v>111.5</v>
      </c>
      <c r="H16" s="0" t="n">
        <v>0</v>
      </c>
      <c r="I16" s="0" t="n">
        <v>339</v>
      </c>
      <c r="J16" s="0" t="n">
        <v>339.3</v>
      </c>
      <c r="K16" s="0" t="n">
        <v>264.9</v>
      </c>
      <c r="L16" s="0" t="n">
        <v>74.4</v>
      </c>
    </row>
    <row r="17" customFormat="false" ht="15" hidden="false" customHeight="false" outlineLevel="0" collapsed="false">
      <c r="A17" s="2" t="n">
        <v>12</v>
      </c>
      <c r="B17" s="0" t="n">
        <v>14685</v>
      </c>
      <c r="C17" s="0" t="n">
        <v>612</v>
      </c>
      <c r="D17" s="0" t="n">
        <v>18</v>
      </c>
      <c r="E17" s="0" t="n">
        <v>121.4</v>
      </c>
      <c r="F17" s="0" t="n">
        <v>114.2</v>
      </c>
      <c r="G17" s="0" t="n">
        <v>112.4</v>
      </c>
      <c r="H17" s="0" t="n">
        <v>0</v>
      </c>
      <c r="I17" s="0" t="n">
        <v>339.4</v>
      </c>
      <c r="J17" s="0" t="n">
        <v>338.9</v>
      </c>
      <c r="K17" s="0" t="n">
        <v>265.4</v>
      </c>
      <c r="L17" s="0" t="n">
        <v>73.5</v>
      </c>
    </row>
    <row r="18" customFormat="false" ht="15" hidden="false" customHeight="false" outlineLevel="0" collapsed="false">
      <c r="A18" s="2" t="n">
        <v>13</v>
      </c>
      <c r="B18" s="0" t="n">
        <v>13564</v>
      </c>
      <c r="C18" s="0" t="n">
        <v>565</v>
      </c>
      <c r="D18" s="0" t="n">
        <v>19</v>
      </c>
      <c r="E18" s="0" t="n">
        <v>107.5</v>
      </c>
      <c r="F18" s="0" t="n">
        <v>103.9</v>
      </c>
      <c r="G18" s="0" t="n">
        <v>102.1</v>
      </c>
      <c r="H18" s="0" t="n">
        <v>0</v>
      </c>
      <c r="I18" s="0" t="n">
        <v>339.6</v>
      </c>
      <c r="J18" s="0" t="n">
        <v>339.6</v>
      </c>
      <c r="K18" s="0" t="n">
        <v>265</v>
      </c>
      <c r="L18" s="0" t="n">
        <v>74.6</v>
      </c>
    </row>
    <row r="19" customFormat="false" ht="15" hidden="false" customHeight="false" outlineLevel="0" collapsed="false">
      <c r="A19" s="2" t="n">
        <v>14</v>
      </c>
      <c r="B19" s="0" t="n">
        <v>15084</v>
      </c>
      <c r="C19" s="0" t="n">
        <v>628</v>
      </c>
      <c r="D19" s="0" t="n">
        <v>20</v>
      </c>
      <c r="E19" s="0" t="n">
        <v>108.9</v>
      </c>
      <c r="F19" s="0" t="n">
        <v>116.1</v>
      </c>
      <c r="G19" s="0" t="n">
        <v>114.9</v>
      </c>
      <c r="H19" s="0" t="n">
        <v>0</v>
      </c>
      <c r="I19" s="0" t="n">
        <v>339.2</v>
      </c>
      <c r="J19" s="0" t="n">
        <v>339.4</v>
      </c>
      <c r="K19" s="0" t="n">
        <v>265.3</v>
      </c>
      <c r="L19" s="0" t="n">
        <v>74.1</v>
      </c>
    </row>
    <row r="20" customFormat="false" ht="15" hidden="false" customHeight="false" outlineLevel="0" collapsed="false">
      <c r="A20" s="2" t="n">
        <v>15</v>
      </c>
      <c r="B20" s="0" t="n">
        <v>19202</v>
      </c>
      <c r="C20" s="0" t="n">
        <v>800</v>
      </c>
      <c r="D20" s="0" t="n">
        <v>20</v>
      </c>
      <c r="E20" s="0" t="n">
        <v>162.9</v>
      </c>
      <c r="F20" s="0" t="n">
        <v>152.1</v>
      </c>
      <c r="G20" s="0" t="n">
        <v>151.3</v>
      </c>
      <c r="H20" s="0" t="n">
        <v>0</v>
      </c>
      <c r="I20" s="0" t="n">
        <v>339.8</v>
      </c>
      <c r="J20" s="0" t="n">
        <v>339.5</v>
      </c>
      <c r="K20" s="0" t="n">
        <v>266.1</v>
      </c>
      <c r="L20" s="0" t="n">
        <v>73.4</v>
      </c>
    </row>
    <row r="21" customFormat="false" ht="15" hidden="false" customHeight="false" outlineLevel="0" collapsed="false">
      <c r="A21" s="2" t="n">
        <v>16</v>
      </c>
      <c r="B21" s="0" t="n">
        <v>20957</v>
      </c>
      <c r="C21" s="0" t="n">
        <v>873</v>
      </c>
      <c r="D21" s="0" t="n">
        <v>19</v>
      </c>
      <c r="E21" s="0" t="n">
        <v>152.8</v>
      </c>
      <c r="F21" s="0" t="n">
        <v>170.8</v>
      </c>
      <c r="G21" s="0" t="n">
        <v>170</v>
      </c>
      <c r="H21" s="0" t="n">
        <v>0</v>
      </c>
      <c r="I21" s="0" t="n">
        <v>338.8</v>
      </c>
      <c r="J21" s="0" t="n">
        <v>339</v>
      </c>
      <c r="K21" s="0" t="n">
        <v>266.2</v>
      </c>
      <c r="L21" s="0" t="n">
        <v>72.8</v>
      </c>
    </row>
    <row r="22" customFormat="false" ht="15" hidden="false" customHeight="false" outlineLevel="0" collapsed="false">
      <c r="A22" s="2" t="n">
        <v>17</v>
      </c>
      <c r="B22" s="0" t="n">
        <v>18427</v>
      </c>
      <c r="C22" s="0" t="n">
        <v>768</v>
      </c>
      <c r="D22" s="0" t="n">
        <v>19</v>
      </c>
      <c r="E22" s="0" t="n">
        <v>137.2</v>
      </c>
      <c r="F22" s="0" t="n">
        <v>144.4</v>
      </c>
      <c r="G22" s="0" t="n">
        <v>143.6</v>
      </c>
      <c r="H22" s="0" t="n">
        <v>0</v>
      </c>
      <c r="I22" s="0" t="n">
        <v>338.4</v>
      </c>
      <c r="J22" s="0" t="n">
        <v>338.7</v>
      </c>
      <c r="K22" s="0" t="n">
        <v>265.5</v>
      </c>
      <c r="L22" s="0" t="n">
        <v>73.2</v>
      </c>
    </row>
    <row r="23" customFormat="false" ht="15" hidden="false" customHeight="false" outlineLevel="0" collapsed="false">
      <c r="A23" s="2" t="n">
        <v>18</v>
      </c>
      <c r="B23" s="0" t="n">
        <v>18817</v>
      </c>
      <c r="C23" s="0" t="n">
        <v>784</v>
      </c>
      <c r="D23" s="0" t="n">
        <v>20</v>
      </c>
      <c r="E23" s="0" t="n">
        <v>153.6</v>
      </c>
      <c r="F23" s="0" t="n">
        <v>148.2</v>
      </c>
      <c r="G23" s="0" t="n">
        <v>147.4</v>
      </c>
      <c r="H23" s="0" t="n">
        <v>0</v>
      </c>
      <c r="I23" s="0" t="n">
        <v>338.7</v>
      </c>
      <c r="J23" s="0" t="n">
        <v>338.4</v>
      </c>
      <c r="K23" s="0" t="n">
        <v>265.4</v>
      </c>
      <c r="L23" s="0" t="n">
        <v>73</v>
      </c>
    </row>
    <row r="24" customFormat="false" ht="15" hidden="false" customHeight="false" outlineLevel="0" collapsed="false">
      <c r="A24" s="2" t="n">
        <v>19</v>
      </c>
      <c r="B24" s="0" t="n">
        <v>15497</v>
      </c>
      <c r="C24" s="0" t="n">
        <v>646</v>
      </c>
      <c r="D24" s="0" t="n">
        <v>20</v>
      </c>
      <c r="E24" s="0" t="n">
        <v>128.7</v>
      </c>
      <c r="F24" s="0" t="n">
        <v>119.7</v>
      </c>
      <c r="G24" s="0" t="n">
        <v>118.9</v>
      </c>
      <c r="H24" s="0" t="n">
        <v>0</v>
      </c>
      <c r="I24" s="0" t="n">
        <v>339.2</v>
      </c>
      <c r="J24" s="0" t="n">
        <v>339.1</v>
      </c>
      <c r="K24" s="0" t="n">
        <v>265</v>
      </c>
      <c r="L24" s="0" t="n">
        <v>74.1</v>
      </c>
    </row>
    <row r="25" customFormat="false" ht="15" hidden="false" customHeight="false" outlineLevel="0" collapsed="false">
      <c r="A25" s="2" t="n">
        <v>20</v>
      </c>
      <c r="B25" s="0" t="n">
        <v>16276</v>
      </c>
      <c r="C25" s="0" t="n">
        <v>678</v>
      </c>
      <c r="D25" s="0" t="n">
        <v>19</v>
      </c>
      <c r="E25" s="0" t="n">
        <v>126.9</v>
      </c>
      <c r="F25" s="0" t="n">
        <v>126.9</v>
      </c>
      <c r="G25" s="0" t="n">
        <v>126.1</v>
      </c>
      <c r="H25" s="0" t="n">
        <v>0</v>
      </c>
      <c r="I25" s="0" t="n">
        <v>339.2</v>
      </c>
      <c r="J25" s="0" t="n">
        <v>339.2</v>
      </c>
      <c r="K25" s="0" t="n">
        <v>265.6</v>
      </c>
      <c r="L25" s="0" t="n">
        <v>73.6</v>
      </c>
    </row>
    <row r="26" customFormat="false" ht="15" hidden="false" customHeight="false" outlineLevel="0" collapsed="false">
      <c r="A26" s="2" t="n">
        <v>21</v>
      </c>
      <c r="B26" s="0" t="n">
        <v>14724</v>
      </c>
      <c r="C26" s="0" t="n">
        <v>614</v>
      </c>
      <c r="D26" s="0" t="n">
        <v>19</v>
      </c>
      <c r="E26" s="0" t="n">
        <v>110</v>
      </c>
      <c r="F26" s="0" t="n">
        <v>113.6</v>
      </c>
      <c r="G26" s="0" t="n">
        <v>112.8</v>
      </c>
      <c r="H26" s="0" t="n">
        <v>0</v>
      </c>
      <c r="I26" s="0" t="n">
        <v>339</v>
      </c>
      <c r="J26" s="0" t="n">
        <v>339</v>
      </c>
      <c r="K26" s="0" t="n">
        <v>265.2</v>
      </c>
      <c r="L26" s="0" t="n">
        <v>73.8</v>
      </c>
    </row>
    <row r="27" customFormat="false" ht="15" hidden="false" customHeight="false" outlineLevel="0" collapsed="false">
      <c r="A27" s="2" t="n">
        <v>22</v>
      </c>
      <c r="B27" s="0" t="n">
        <v>17107</v>
      </c>
      <c r="C27" s="0" t="n">
        <v>713</v>
      </c>
      <c r="D27" s="0" t="n">
        <v>19</v>
      </c>
      <c r="E27" s="0" t="n">
        <v>143.7</v>
      </c>
      <c r="F27" s="0" t="n">
        <v>132.9</v>
      </c>
      <c r="G27" s="0" t="n">
        <v>132.1</v>
      </c>
      <c r="H27" s="0" t="n">
        <v>0</v>
      </c>
      <c r="I27" s="0" t="n">
        <v>339.6</v>
      </c>
      <c r="J27" s="0" t="n">
        <v>339.2</v>
      </c>
      <c r="K27" s="0" t="n">
        <v>265.7</v>
      </c>
      <c r="L27" s="0" t="n">
        <v>73.5</v>
      </c>
    </row>
    <row r="28" customFormat="false" ht="15" hidden="false" customHeight="false" outlineLevel="0" collapsed="false">
      <c r="A28" s="2" t="n">
        <v>23</v>
      </c>
      <c r="B28" s="0" t="n">
        <v>20147</v>
      </c>
      <c r="C28" s="0" t="n">
        <v>839</v>
      </c>
      <c r="D28" s="0" t="n">
        <v>20</v>
      </c>
      <c r="E28" s="0" t="n">
        <v>150.9</v>
      </c>
      <c r="F28" s="0" t="n">
        <v>158.1</v>
      </c>
      <c r="G28" s="0" t="n">
        <v>157.4</v>
      </c>
      <c r="H28" s="0" t="n">
        <v>0</v>
      </c>
      <c r="I28" s="0" t="n">
        <v>339.2</v>
      </c>
      <c r="J28" s="0" t="n">
        <v>339.3</v>
      </c>
      <c r="K28" s="0" t="n">
        <v>266.27</v>
      </c>
      <c r="L28" s="0" t="n">
        <v>73.03</v>
      </c>
    </row>
    <row r="29" customFormat="false" ht="15" hidden="false" customHeight="false" outlineLevel="0" collapsed="false">
      <c r="A29" s="2" t="n">
        <v>24</v>
      </c>
      <c r="B29" s="0" t="n">
        <v>19882</v>
      </c>
      <c r="C29" s="0" t="n">
        <v>828</v>
      </c>
      <c r="D29" s="0" t="n">
        <v>21</v>
      </c>
      <c r="E29" s="0" t="n">
        <v>163.3</v>
      </c>
      <c r="F29" s="0" t="n">
        <v>157.9</v>
      </c>
      <c r="G29" s="0" t="n">
        <v>157.1</v>
      </c>
      <c r="H29" s="0" t="n">
        <v>0</v>
      </c>
      <c r="I29" s="0" t="n">
        <v>339.5</v>
      </c>
      <c r="J29" s="0" t="n">
        <v>339.2</v>
      </c>
      <c r="K29" s="0" t="n">
        <v>266</v>
      </c>
      <c r="L29" s="0" t="n">
        <v>73.2</v>
      </c>
    </row>
    <row r="30" customFormat="false" ht="15" hidden="false" customHeight="false" outlineLevel="0" collapsed="false">
      <c r="A30" s="2" t="n">
        <v>25</v>
      </c>
      <c r="B30" s="0" t="n">
        <v>14601</v>
      </c>
      <c r="C30" s="0" t="n">
        <v>608</v>
      </c>
      <c r="D30" s="0" t="n">
        <v>20</v>
      </c>
      <c r="E30" s="0" t="n">
        <v>106.5</v>
      </c>
      <c r="F30" s="0" t="n">
        <v>111.9</v>
      </c>
      <c r="G30" s="0" t="n">
        <v>111.1</v>
      </c>
      <c r="H30" s="0" t="n">
        <v>0</v>
      </c>
      <c r="I30" s="0" t="n">
        <v>339.2</v>
      </c>
      <c r="J30" s="0" t="n">
        <v>339.2</v>
      </c>
      <c r="K30" s="0" t="n">
        <v>265.1</v>
      </c>
      <c r="L30" s="0" t="n">
        <v>74.1</v>
      </c>
    </row>
    <row r="31" customFormat="false" ht="15" hidden="false" customHeight="false" outlineLevel="0" collapsed="false">
      <c r="A31" s="2" t="n">
        <v>26</v>
      </c>
      <c r="B31" s="0" t="n">
        <v>17929</v>
      </c>
      <c r="C31" s="0" t="n">
        <v>747</v>
      </c>
      <c r="D31" s="0" t="n">
        <v>20</v>
      </c>
      <c r="E31" s="0" t="n">
        <v>143.4</v>
      </c>
      <c r="F31" s="0" t="n">
        <v>139.8</v>
      </c>
      <c r="G31" s="0" t="n">
        <v>139</v>
      </c>
      <c r="H31" s="0" t="n">
        <v>0</v>
      </c>
      <c r="I31" s="0" t="n">
        <v>339.4</v>
      </c>
      <c r="J31" s="0" t="n">
        <v>339.3</v>
      </c>
      <c r="K31" s="0" t="n">
        <v>265.7</v>
      </c>
      <c r="L31" s="0" t="n">
        <v>73.6</v>
      </c>
    </row>
    <row r="32" customFormat="false" ht="15" hidden="false" customHeight="false" outlineLevel="0" collapsed="false">
      <c r="A32" s="2" t="n">
        <v>27</v>
      </c>
      <c r="B32" s="0" t="n">
        <v>14624</v>
      </c>
      <c r="C32" s="0" t="n">
        <v>609</v>
      </c>
      <c r="D32" s="0" t="n">
        <v>20</v>
      </c>
      <c r="E32" s="0" t="n">
        <v>111.5</v>
      </c>
      <c r="F32" s="0" t="n">
        <v>111.5</v>
      </c>
      <c r="G32" s="0" t="n">
        <v>110.7</v>
      </c>
      <c r="H32" s="0" t="n">
        <v>0</v>
      </c>
      <c r="I32" s="0" t="n">
        <v>339.4</v>
      </c>
      <c r="J32" s="0" t="n">
        <v>339.4</v>
      </c>
      <c r="K32" s="0" t="n">
        <v>264.9</v>
      </c>
      <c r="L32" s="0" t="n">
        <v>74.5</v>
      </c>
    </row>
    <row r="33" customFormat="false" ht="15" hidden="false" customHeight="false" outlineLevel="0" collapsed="false">
      <c r="A33" s="2" t="n">
        <v>28</v>
      </c>
      <c r="B33" s="0" t="n">
        <v>16315</v>
      </c>
      <c r="C33" s="0" t="n">
        <v>680</v>
      </c>
      <c r="D33" s="0" t="n">
        <v>20</v>
      </c>
      <c r="E33" s="0" t="n">
        <v>125.3</v>
      </c>
      <c r="F33" s="0" t="n">
        <v>125.3</v>
      </c>
      <c r="G33" s="0" t="n">
        <v>124.5</v>
      </c>
      <c r="H33" s="0" t="n">
        <v>0</v>
      </c>
      <c r="I33" s="0" t="n">
        <v>339.4</v>
      </c>
      <c r="J33" s="0" t="n">
        <v>339.3</v>
      </c>
      <c r="K33" s="0" t="n">
        <v>265.2</v>
      </c>
      <c r="L33" s="0" t="n">
        <v>74.1</v>
      </c>
    </row>
    <row r="34" customFormat="false" ht="15" hidden="false" customHeight="false" outlineLevel="0" collapsed="false">
      <c r="A34" s="2" t="n">
        <v>29</v>
      </c>
      <c r="B34" s="0" t="n">
        <v>19633</v>
      </c>
      <c r="C34" s="0" t="n">
        <v>818</v>
      </c>
      <c r="D34" s="0" t="n">
        <v>19</v>
      </c>
      <c r="E34" s="0" t="n">
        <v>154.3</v>
      </c>
      <c r="F34" s="0" t="n">
        <v>156.1</v>
      </c>
      <c r="G34" s="0" t="n">
        <v>155.3</v>
      </c>
      <c r="H34" s="0" t="n">
        <v>0</v>
      </c>
      <c r="I34" s="0" t="n">
        <v>339.3</v>
      </c>
      <c r="J34" s="0" t="n">
        <v>339.3</v>
      </c>
      <c r="K34" s="0" t="n">
        <v>266.1</v>
      </c>
      <c r="L34" s="0" t="n">
        <v>73.2</v>
      </c>
    </row>
    <row r="35" customFormat="false" ht="15" hidden="false" customHeight="false" outlineLevel="0" collapsed="false">
      <c r="A35" s="2" t="n">
        <v>30</v>
      </c>
      <c r="B35" s="0" t="n">
        <v>19801</v>
      </c>
      <c r="C35" s="0" t="n">
        <v>825</v>
      </c>
      <c r="D35" s="0" t="n">
        <v>18</v>
      </c>
      <c r="E35" s="0" t="n">
        <v>153.7</v>
      </c>
      <c r="F35" s="0" t="n">
        <v>159.1</v>
      </c>
      <c r="G35" s="0" t="n">
        <v>158.3</v>
      </c>
      <c r="H35" s="0" t="n">
        <v>0</v>
      </c>
      <c r="I35" s="0" t="n">
        <v>339</v>
      </c>
      <c r="J35" s="0" t="n">
        <v>338.9</v>
      </c>
      <c r="K35" s="0" t="n">
        <v>266.2</v>
      </c>
      <c r="L35" s="0" t="n">
        <v>72.7</v>
      </c>
    </row>
    <row r="36" customFormat="false" ht="15" hidden="false" customHeight="false" outlineLevel="0" collapsed="false">
      <c r="A36" s="2" t="n">
        <v>31</v>
      </c>
      <c r="B36" s="0" t="n">
        <v>20109</v>
      </c>
      <c r="C36" s="0" t="n">
        <v>838</v>
      </c>
      <c r="D36" s="0" t="n">
        <v>17</v>
      </c>
      <c r="E36" s="0" t="n">
        <v>162.4</v>
      </c>
      <c r="F36" s="0" t="n">
        <v>160.6</v>
      </c>
      <c r="G36" s="0" t="n">
        <v>158.8</v>
      </c>
      <c r="H36" s="0" t="n">
        <v>0</v>
      </c>
      <c r="I36" s="0" t="n">
        <v>339.1</v>
      </c>
      <c r="J36" s="0" t="n">
        <v>339.1</v>
      </c>
      <c r="K36" s="0" t="n">
        <v>266.1</v>
      </c>
      <c r="L36" s="0" t="n">
        <v>73</v>
      </c>
    </row>
    <row r="37" customFormat="false" ht="15" hidden="false" customHeight="false" outlineLevel="0" collapsed="false">
      <c r="A37" s="2"/>
    </row>
    <row r="38" customFormat="false" ht="15" hidden="false" customHeight="false" outlineLevel="0" collapsed="false">
      <c r="A38" s="2" t="s">
        <v>43</v>
      </c>
      <c r="B38" s="0" t="n">
        <v>516448</v>
      </c>
      <c r="D38" s="0" t="n">
        <v>1265</v>
      </c>
      <c r="E38" s="0" t="n">
        <v>4057.6</v>
      </c>
      <c r="F38" s="0" t="n">
        <v>4036</v>
      </c>
      <c r="G38" s="0" t="n">
        <v>3993.7</v>
      </c>
      <c r="H38" s="0" t="n">
        <v>0</v>
      </c>
    </row>
    <row r="39" customFormat="false" ht="15" hidden="false" customHeight="false" outlineLevel="0" collapsed="false">
      <c r="A39" s="2" t="s">
        <v>26</v>
      </c>
      <c r="B39" s="0" t="n">
        <v>16660</v>
      </c>
      <c r="C39" s="0" t="n">
        <v>694</v>
      </c>
      <c r="D39" s="0" t="n">
        <v>41</v>
      </c>
      <c r="E39" s="0" t="n">
        <v>130.89</v>
      </c>
      <c r="F39" s="0" t="n">
        <v>130.19</v>
      </c>
      <c r="G39" s="0" t="n">
        <v>128.83</v>
      </c>
      <c r="H39" s="0" t="n">
        <v>0</v>
      </c>
      <c r="I39" s="0" t="n">
        <v>339.12</v>
      </c>
      <c r="J39" s="0" t="n">
        <v>339.01</v>
      </c>
      <c r="K39" s="0" t="n">
        <v>265.3</v>
      </c>
      <c r="L39" s="0" t="n">
        <v>73.72</v>
      </c>
    </row>
    <row r="40" customFormat="false" ht="15" hidden="false" customHeight="false" outlineLevel="0" collapsed="false">
      <c r="A40" s="2"/>
    </row>
    <row r="41" customFormat="false" ht="15" hidden="false" customHeight="false" outlineLevel="0" collapsed="false">
      <c r="A41" s="2" t="s">
        <v>44</v>
      </c>
      <c r="B41" s="0" t="n">
        <v>20957</v>
      </c>
      <c r="E41" s="0" t="n">
        <v>163.3</v>
      </c>
      <c r="F41" s="0" t="n">
        <v>170.8</v>
      </c>
      <c r="G41" s="0" t="n">
        <v>170</v>
      </c>
      <c r="H41" s="0" t="n">
        <v>0</v>
      </c>
      <c r="I41" s="0" t="n">
        <v>339.8</v>
      </c>
      <c r="J41" s="0" t="n">
        <v>339.6</v>
      </c>
      <c r="K41" s="0" t="n">
        <v>266.27</v>
      </c>
      <c r="L41" s="0" t="n">
        <v>74.6</v>
      </c>
    </row>
    <row r="42" customFormat="false" ht="15" hidden="false" customHeight="false" outlineLevel="0" collapsed="false">
      <c r="A42" s="2" t="s">
        <v>45</v>
      </c>
      <c r="B42" s="0" t="n">
        <v>12298</v>
      </c>
      <c r="E42" s="0" t="n">
        <v>98.9</v>
      </c>
      <c r="F42" s="0" t="n">
        <v>96.3</v>
      </c>
      <c r="G42" s="0" t="n">
        <v>93.5</v>
      </c>
      <c r="H42" s="0" t="n">
        <v>0</v>
      </c>
      <c r="I42" s="0" t="n">
        <v>337.3</v>
      </c>
      <c r="J42" s="0" t="n">
        <v>337.5</v>
      </c>
      <c r="K42" s="0" t="n">
        <v>263.5</v>
      </c>
      <c r="L42" s="0" t="n">
        <v>72.7</v>
      </c>
    </row>
    <row r="43" customFormat="false" ht="15" hidden="false" customHeight="false" outlineLevel="0" collapsed="false">
      <c r="A43" s="2" t="n">
        <v>1</v>
      </c>
    </row>
    <row r="44" customFormat="false" ht="15" hidden="false" customHeight="false" outlineLevel="0" collapsed="false">
      <c r="A44" s="2"/>
      <c r="B44" s="0" t="s">
        <v>46</v>
      </c>
      <c r="C44" s="0" t="s">
        <v>47</v>
      </c>
      <c r="D44" s="0" t="s">
        <v>48</v>
      </c>
      <c r="E44" s="0" t="s">
        <v>49</v>
      </c>
      <c r="F44" s="0" t="s">
        <v>50</v>
      </c>
      <c r="G44" s="0" t="s">
        <v>51</v>
      </c>
      <c r="H44" s="0" t="e">
        <f aca="false">-#NAME? #NAME?</f>
        <v>#NAME?</v>
      </c>
      <c r="I44" s="0" t="s">
        <v>52</v>
      </c>
      <c r="J44" s="0" t="s">
        <v>53</v>
      </c>
      <c r="K44" s="0" t="s">
        <v>54</v>
      </c>
    </row>
    <row r="45" customFormat="false" ht="15" hidden="false" customHeight="false" outlineLevel="0" collapsed="false">
      <c r="A45" s="2"/>
      <c r="B45" s="0" t="s">
        <v>55</v>
      </c>
      <c r="C45" s="0" t="s">
        <v>56</v>
      </c>
      <c r="D45" s="0" t="s">
        <v>57</v>
      </c>
      <c r="E45" s="0" t="s">
        <v>58</v>
      </c>
      <c r="I45" s="0" t="s">
        <v>59</v>
      </c>
      <c r="J45" s="0" t="n">
        <v>2002</v>
      </c>
    </row>
    <row r="46" customFormat="false" ht="15" hidden="false" customHeight="false" outlineLevel="0" collapsed="false">
      <c r="A46" s="2"/>
    </row>
    <row r="47" customFormat="false" ht="15" hidden="false" customHeight="false" outlineLevel="0" collapsed="false">
      <c r="A47" s="2" t="s">
        <v>60</v>
      </c>
      <c r="B47" s="0" t="s">
        <v>61</v>
      </c>
      <c r="C47" s="0" t="s">
        <v>62</v>
      </c>
      <c r="D47" s="0" t="s">
        <v>63</v>
      </c>
      <c r="E47" s="0" t="s">
        <v>64</v>
      </c>
      <c r="F47" s="0" t="s">
        <v>65</v>
      </c>
      <c r="G47" s="0" t="s">
        <v>66</v>
      </c>
      <c r="H47" s="0" t="s">
        <v>65</v>
      </c>
      <c r="I47" s="0" t="s">
        <v>67</v>
      </c>
      <c r="J47" s="0" t="s">
        <v>68</v>
      </c>
      <c r="K47" s="0" t="s">
        <v>69</v>
      </c>
      <c r="L47" s="0" t="s">
        <v>26</v>
      </c>
    </row>
    <row r="48" customFormat="false" ht="15" hidden="false" customHeight="false" outlineLevel="0" collapsed="false">
      <c r="A48" s="2" t="s">
        <v>24</v>
      </c>
      <c r="B48" s="0" t="s">
        <v>25</v>
      </c>
      <c r="C48" s="0" t="s">
        <v>26</v>
      </c>
      <c r="D48" s="0" t="s">
        <v>27</v>
      </c>
      <c r="F48" s="0" t="s">
        <v>28</v>
      </c>
      <c r="G48" s="0" t="s">
        <v>29</v>
      </c>
      <c r="H48" s="0" t="s">
        <v>28</v>
      </c>
      <c r="I48" s="0" t="s">
        <v>30</v>
      </c>
      <c r="J48" s="0" t="s">
        <v>31</v>
      </c>
      <c r="K48" s="0" t="e">
        <f aca="false">+#NAME?</f>
        <v>#NAME?</v>
      </c>
      <c r="L48" s="0" t="s">
        <v>32</v>
      </c>
    </row>
    <row r="49" customFormat="false" ht="15" hidden="false" customHeight="false" outlineLevel="0" collapsed="false">
      <c r="A49" s="2" t="s">
        <v>33</v>
      </c>
      <c r="B49" s="0" t="s">
        <v>34</v>
      </c>
      <c r="C49" s="0" t="s">
        <v>35</v>
      </c>
      <c r="D49" s="0" t="s">
        <v>34</v>
      </c>
      <c r="E49" s="0" t="s">
        <v>36</v>
      </c>
      <c r="F49" s="0" t="s">
        <v>25</v>
      </c>
      <c r="G49" s="0" t="s">
        <v>37</v>
      </c>
      <c r="H49" s="0" t="s">
        <v>38</v>
      </c>
      <c r="I49" s="0" t="s">
        <v>39</v>
      </c>
      <c r="J49" s="0" t="s">
        <v>40</v>
      </c>
      <c r="K49" s="0" t="s">
        <v>41</v>
      </c>
      <c r="L49" s="0" t="s">
        <v>42</v>
      </c>
    </row>
    <row r="50" customFormat="false" ht="15" hidden="false" customHeight="false" outlineLevel="0" collapsed="false">
      <c r="A50" s="2"/>
    </row>
    <row r="51" customFormat="false" ht="15" hidden="false" customHeight="false" outlineLevel="0" collapsed="false">
      <c r="A51" s="2"/>
    </row>
    <row r="52" customFormat="false" ht="15" hidden="false" customHeight="false" outlineLevel="0" collapsed="false">
      <c r="A52" s="2" t="n">
        <v>1</v>
      </c>
      <c r="B52" s="0" t="n">
        <v>19245</v>
      </c>
      <c r="C52" s="0" t="n">
        <v>802</v>
      </c>
      <c r="D52" s="0" t="n">
        <v>18</v>
      </c>
      <c r="E52" s="0" t="n">
        <v>158.6</v>
      </c>
      <c r="F52" s="0" t="n">
        <v>153.2</v>
      </c>
      <c r="G52" s="0" t="n">
        <v>150.4</v>
      </c>
      <c r="H52" s="0" t="n">
        <v>0</v>
      </c>
      <c r="I52" s="0" t="n">
        <v>339.4</v>
      </c>
      <c r="J52" s="0" t="n">
        <v>339.1</v>
      </c>
      <c r="K52" s="0" t="n">
        <v>265.9</v>
      </c>
      <c r="L52" s="0" t="n">
        <v>73.2</v>
      </c>
    </row>
    <row r="53" customFormat="false" ht="15" hidden="false" customHeight="false" outlineLevel="0" collapsed="false">
      <c r="A53" s="2" t="n">
        <v>2</v>
      </c>
      <c r="B53" s="0" t="n">
        <v>17380</v>
      </c>
      <c r="C53" s="0" t="n">
        <v>724</v>
      </c>
      <c r="D53" s="0" t="n">
        <v>19</v>
      </c>
      <c r="E53" s="0" t="n">
        <v>136.7</v>
      </c>
      <c r="F53" s="0" t="n">
        <v>136.7</v>
      </c>
      <c r="G53" s="0" t="n">
        <v>133.9</v>
      </c>
      <c r="H53" s="0" t="n">
        <v>0</v>
      </c>
      <c r="I53" s="0" t="n">
        <v>339.4</v>
      </c>
      <c r="J53" s="0" t="n">
        <v>339.3</v>
      </c>
      <c r="K53" s="0" t="n">
        <v>265.5</v>
      </c>
      <c r="L53" s="0" t="n">
        <v>73.8</v>
      </c>
    </row>
    <row r="54" customFormat="false" ht="15" hidden="false" customHeight="false" outlineLevel="0" collapsed="false">
      <c r="A54" s="2" t="n">
        <v>3</v>
      </c>
      <c r="B54" s="0" t="n">
        <v>15036</v>
      </c>
      <c r="C54" s="0" t="n">
        <v>626</v>
      </c>
      <c r="D54" s="0" t="n">
        <v>20</v>
      </c>
      <c r="E54" s="0" t="n">
        <v>113.7</v>
      </c>
      <c r="F54" s="0" t="n">
        <v>117.3</v>
      </c>
      <c r="G54" s="0" t="n">
        <v>114.5</v>
      </c>
      <c r="H54" s="0" t="n">
        <v>0</v>
      </c>
      <c r="I54" s="0" t="n">
        <v>339.2</v>
      </c>
      <c r="J54" s="0" t="n">
        <v>339.1</v>
      </c>
      <c r="K54" s="0" t="n">
        <v>264.9</v>
      </c>
      <c r="L54" s="0" t="n">
        <v>74.2</v>
      </c>
    </row>
    <row r="55" customFormat="false" ht="15" hidden="false" customHeight="false" outlineLevel="0" collapsed="false">
      <c r="A55" s="2" t="n">
        <v>4</v>
      </c>
      <c r="B55" s="0" t="n">
        <v>16983</v>
      </c>
      <c r="C55" s="0" t="n">
        <v>708</v>
      </c>
      <c r="D55" s="0" t="n">
        <v>19</v>
      </c>
      <c r="E55" s="0" t="n">
        <v>129.8</v>
      </c>
      <c r="F55" s="0" t="n">
        <v>133.4</v>
      </c>
      <c r="G55" s="0" t="n">
        <v>130.6</v>
      </c>
      <c r="H55" s="0" t="n">
        <v>0</v>
      </c>
      <c r="I55" s="0" t="n">
        <v>339</v>
      </c>
      <c r="J55" s="0" t="n">
        <v>339.1</v>
      </c>
      <c r="K55" s="0" t="n">
        <v>265.3</v>
      </c>
      <c r="L55" s="0" t="n">
        <v>73.8</v>
      </c>
    </row>
    <row r="56" customFormat="false" ht="15" hidden="false" customHeight="false" outlineLevel="0" collapsed="false">
      <c r="A56" s="2" t="n">
        <v>5</v>
      </c>
      <c r="B56" s="0" t="n">
        <v>19241</v>
      </c>
      <c r="C56" s="0" t="n">
        <v>802</v>
      </c>
      <c r="D56" s="0" t="n">
        <v>18</v>
      </c>
      <c r="E56" s="0" t="n">
        <v>159.4</v>
      </c>
      <c r="F56" s="0" t="n">
        <v>152.2</v>
      </c>
      <c r="G56" s="0" t="n">
        <v>149.4</v>
      </c>
      <c r="H56" s="0" t="n">
        <v>0</v>
      </c>
      <c r="I56" s="0" t="n">
        <v>339.4</v>
      </c>
      <c r="J56" s="0" t="n">
        <v>339.1</v>
      </c>
      <c r="K56" s="0" t="n">
        <v>265.7</v>
      </c>
      <c r="L56" s="0" t="n">
        <v>73.4</v>
      </c>
    </row>
    <row r="57" customFormat="false" ht="15" hidden="false" customHeight="false" outlineLevel="0" collapsed="false">
      <c r="A57" s="2" t="n">
        <v>6</v>
      </c>
      <c r="B57" s="0" t="n">
        <v>19575</v>
      </c>
      <c r="C57" s="0" t="n">
        <v>816</v>
      </c>
      <c r="D57" s="0" t="n">
        <v>19</v>
      </c>
      <c r="E57" s="0" t="n">
        <v>143</v>
      </c>
      <c r="F57" s="0" t="n">
        <v>155.6</v>
      </c>
      <c r="G57" s="0" t="n">
        <v>152.8</v>
      </c>
      <c r="H57" s="0" t="n">
        <v>0</v>
      </c>
      <c r="I57" s="0" t="n">
        <v>338.7</v>
      </c>
      <c r="J57" s="0" t="n">
        <v>338.9</v>
      </c>
      <c r="K57" s="0" t="n">
        <v>265.8</v>
      </c>
      <c r="L57" s="0" t="n">
        <v>73.1</v>
      </c>
    </row>
    <row r="58" customFormat="false" ht="15" hidden="false" customHeight="false" outlineLevel="0" collapsed="false">
      <c r="A58" s="2" t="n">
        <v>7</v>
      </c>
      <c r="B58" s="0" t="n">
        <v>18636</v>
      </c>
      <c r="C58" s="0" t="n">
        <v>776</v>
      </c>
      <c r="D58" s="0" t="n">
        <v>20</v>
      </c>
      <c r="E58" s="0" t="n">
        <v>144.8</v>
      </c>
      <c r="F58" s="0" t="n">
        <v>148.4</v>
      </c>
      <c r="G58" s="0" t="n">
        <v>145.6</v>
      </c>
      <c r="H58" s="0" t="n">
        <v>0</v>
      </c>
      <c r="I58" s="0" t="n">
        <v>338.5</v>
      </c>
      <c r="J58" s="0" t="n">
        <v>338.7</v>
      </c>
      <c r="K58" s="0" t="n">
        <v>265.9</v>
      </c>
      <c r="L58" s="0" t="n">
        <v>72.8</v>
      </c>
    </row>
    <row r="59" customFormat="false" ht="15" hidden="false" customHeight="false" outlineLevel="0" collapsed="false">
      <c r="A59" s="2" t="n">
        <v>8</v>
      </c>
      <c r="B59" s="0" t="n">
        <v>19486</v>
      </c>
      <c r="C59" s="0" t="n">
        <v>812</v>
      </c>
      <c r="D59" s="0" t="n">
        <v>15</v>
      </c>
      <c r="E59" s="0" t="n">
        <v>155</v>
      </c>
      <c r="F59" s="0" t="n">
        <v>156.8</v>
      </c>
      <c r="G59" s="0" t="n">
        <v>154</v>
      </c>
      <c r="H59" s="0" t="n">
        <v>0</v>
      </c>
      <c r="I59" s="0" t="n">
        <v>338.4</v>
      </c>
      <c r="J59" s="0" t="n">
        <v>338.2</v>
      </c>
      <c r="K59" s="0" t="n">
        <v>266.2</v>
      </c>
      <c r="L59" s="0" t="n">
        <v>72</v>
      </c>
    </row>
    <row r="60" customFormat="false" ht="15" hidden="false" customHeight="false" outlineLevel="0" collapsed="false">
      <c r="A60" s="2" t="n">
        <v>9</v>
      </c>
      <c r="B60" s="0" t="n">
        <v>18233</v>
      </c>
      <c r="C60" s="0" t="n">
        <v>760</v>
      </c>
      <c r="D60" s="0" t="n">
        <v>20</v>
      </c>
      <c r="E60" s="0" t="n">
        <v>126.4</v>
      </c>
      <c r="F60" s="0" t="n">
        <v>146.2</v>
      </c>
      <c r="G60" s="0" t="n">
        <v>143.4</v>
      </c>
      <c r="H60" s="0" t="n">
        <v>0</v>
      </c>
      <c r="I60" s="0" t="n">
        <v>337.3</v>
      </c>
      <c r="J60" s="0" t="n">
        <v>337.9</v>
      </c>
      <c r="K60" s="0" t="n">
        <v>265.8</v>
      </c>
      <c r="L60" s="0" t="n">
        <v>72.1</v>
      </c>
    </row>
    <row r="61" customFormat="false" ht="15" hidden="false" customHeight="false" outlineLevel="0" collapsed="false">
      <c r="A61" s="2" t="n">
        <v>10</v>
      </c>
      <c r="B61" s="0" t="n">
        <v>14293</v>
      </c>
      <c r="C61" s="0" t="n">
        <v>596</v>
      </c>
      <c r="D61" s="0" t="n">
        <v>19</v>
      </c>
      <c r="E61" s="0" t="n">
        <v>115.9</v>
      </c>
      <c r="F61" s="0" t="n">
        <v>114.1</v>
      </c>
      <c r="G61" s="0" t="n">
        <v>111.3</v>
      </c>
      <c r="H61" s="0" t="n">
        <v>0</v>
      </c>
      <c r="I61" s="0" t="n">
        <v>337.4</v>
      </c>
      <c r="J61" s="0" t="n">
        <v>337.5</v>
      </c>
      <c r="K61" s="0" t="n">
        <v>264.9</v>
      </c>
      <c r="L61" s="0" t="n">
        <v>72.6</v>
      </c>
    </row>
    <row r="62" customFormat="false" ht="15" hidden="false" customHeight="false" outlineLevel="0" collapsed="false">
      <c r="A62" s="2" t="n">
        <v>11</v>
      </c>
      <c r="B62" s="0" t="n">
        <v>14925</v>
      </c>
      <c r="C62" s="0" t="n">
        <v>622</v>
      </c>
      <c r="D62" s="0" t="n">
        <v>20</v>
      </c>
      <c r="E62" s="0" t="n">
        <v>126.4</v>
      </c>
      <c r="F62" s="0" t="n">
        <v>119.2</v>
      </c>
      <c r="G62" s="0" t="n">
        <v>116.4</v>
      </c>
      <c r="H62" s="0" t="n">
        <v>0</v>
      </c>
      <c r="I62" s="0" t="n">
        <v>337.8</v>
      </c>
      <c r="J62" s="0" t="n">
        <v>337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2002-01-31T15:43:46Z</dcterms:created>
  <dc:creator>pallen</dc:creator>
  <dc:description/>
  <dc:language>en-US</dc:language>
  <cp:lastModifiedBy>pallen</cp:lastModifiedBy>
  <cp:lastPrinted>2002-02-14T14:51:38Z</cp:lastPrinted>
  <dcterms:modified xsi:type="dcterms:W3CDTF">2002-02-19T17:15:38Z</dcterms:modified>
  <cp:revision>0</cp:revision>
  <dc:subject/>
  <dc:title/>
</cp:coreProperties>
</file>