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LLUP MODS K FILING" sheetId="1" state="visible" r:id="rId3"/>
  </sheets>
  <definedNames>
    <definedName function="false" hidden="false" localSheetId="0" name="_xlnm.Print_Area" vbProcedure="false">'GALLUP MODS K FILING'!$A$1:$Q$9</definedName>
    <definedName function="false" hidden="false" localSheetId="0" name="_xlnm.Print_Titles" vbProcedure="false">'GALLUP MODS K FILING'!$A:$A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<sst xmlns="http://schemas.openxmlformats.org/spreadsheetml/2006/main" count="35" uniqueCount="35">
  <si>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128a</t>
  </si>
  <si>
    <t xml:space="preserve">128b</t>
  </si>
  <si>
    <t xml:space="preserve">Description</t>
  </si>
  <si>
    <t xml:space="preserve">Total Cost</t>
  </si>
  <si>
    <t xml:space="preserve">Inservice</t>
  </si>
  <si>
    <t xml:space="preserve">Status of</t>
  </si>
  <si>
    <t xml:space="preserve">Project</t>
  </si>
  <si>
    <t xml:space="preserve">Information</t>
  </si>
  <si>
    <t xml:space="preserve">Right of</t>
  </si>
  <si>
    <t xml:space="preserve">Engineering &amp;</t>
  </si>
  <si>
    <t xml:space="preserve">Telecomm.</t>
  </si>
  <si>
    <t xml:space="preserve">Other Services</t>
  </si>
  <si>
    <t xml:space="preserve">Regulatory</t>
  </si>
  <si>
    <t xml:space="preserve">Date</t>
  </si>
  <si>
    <t xml:space="preserve">Construction</t>
  </si>
  <si>
    <t xml:space="preserve">Number</t>
  </si>
  <si>
    <t xml:space="preserve">Reported</t>
  </si>
  <si>
    <t xml:space="preserve">Way</t>
  </si>
  <si>
    <t xml:space="preserve">Surveys</t>
  </si>
  <si>
    <t xml:space="preserve">Materials</t>
  </si>
  <si>
    <t xml:space="preserve">Labor</t>
  </si>
  <si>
    <t xml:space="preserve">Inspection</t>
  </si>
  <si>
    <t xml:space="preserve">Taxes</t>
  </si>
  <si>
    <t xml:space="preserve">Freight</t>
  </si>
  <si>
    <t xml:space="preserve">Equip</t>
  </si>
  <si>
    <t xml:space="preserve">Overheads</t>
  </si>
  <si>
    <t xml:space="preserve">AFUDC</t>
  </si>
  <si>
    <t xml:space="preserve">Contingencies</t>
  </si>
  <si>
    <t xml:space="preserve">and Costs</t>
  </si>
  <si>
    <t xml:space="preserve">Fees</t>
  </si>
  <si>
    <t xml:space="preserve">GALLUP DRIVE MODS</t>
  </si>
  <si>
    <t xml:space="preserve">GRAND TOTAL</t>
  </si>
  <si>
    <t xml:space="preserve">DONNA: THE MOTOR WILL BE A 15,000 H.P. DRIVE WITH A 1.2 SERVICE FACTOR.</t>
  </si>
  <si>
    <t xml:space="preserve">ARNOLD: IF THE SERVICE FACTOR IS NOT CORRECT, PLEASE LET DONNA KNOW THE CORRECT FACTOR</t>
  </si>
  <si>
    <t xml:space="preserve">Freight &amp; tax amounts reduced and $$ moved into material and labor cat. (These items included in invoices for vendors and contractors and not broken out in accounting)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</si>
</sst>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[$-409]#,##0_);\(#,##0\)"/>
    <numFmt numFmtId="167" formatCode="\$#,##0"/>
    <numFmt numFmtId="168" formatCode="#,##0"/>
    <numFmt numFmtId="169" formatCode="[$-409]#,##0_);[RED]\(#,##0\)"/>
  </numFmts>
  <fonts count="1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color rgb="FFFF0000"/>
      <name val="Arial"/>
      <family val="0"/>
    </font>
    <font>
      <sz val="8"/>
      <color rgb="FFFF0000"/>
      <name val="MS Sans Serif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42"/>
    <col collapsed="false" customWidth="true" hidden="false" outlineLevel="0" max="2" min="2" style="2" width="15.7"/>
    <col collapsed="false" customWidth="true" hidden="true" outlineLevel="0" max="6" min="3" style="2" width="15.7"/>
    <col collapsed="false" customWidth="true" hidden="false" outlineLevel="0" max="17" min="7" style="2" width="15.7"/>
    <col collapsed="false" customWidth="true" hidden="true" outlineLevel="0" max="18" min="18" style="1" width="11.42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1" customFormat="false" ht="11.25" hidden="false" customHeight="false" outlineLevel="0" collapsed="false">
      <c r="A1" s="3"/>
    </row>
    <row r="2" customFormat="false" ht="11.25" hidden="false" customHeight="false" outlineLevel="0" collapsed="false">
      <c r="A2" s="4"/>
      <c r="B2" s="4"/>
      <c r="C2" s="4" t="s">
        <v>0</v>
      </c>
      <c r="D2" s="4" t="s">
        <v>1</v>
      </c>
      <c r="E2" s="4" t="n">
        <v>129</v>
      </c>
      <c r="F2" s="4" t="n">
        <v>131</v>
      </c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 t="n">
        <v>148</v>
      </c>
      <c r="S2" s="4" t="n">
        <v>149</v>
      </c>
      <c r="T2" s="6"/>
    </row>
    <row r="3" customFormat="false" ht="11.25" hidden="false" customHeight="false" outlineLevel="0" collapsed="false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/>
      <c r="I3" s="8"/>
      <c r="J3" s="7"/>
      <c r="K3" s="7" t="s">
        <v>9</v>
      </c>
      <c r="L3" s="7"/>
      <c r="M3" s="8"/>
      <c r="N3" s="7" t="s">
        <v>10</v>
      </c>
      <c r="O3" s="7"/>
      <c r="P3" s="7"/>
      <c r="Q3" s="7"/>
      <c r="R3" s="7" t="s">
        <v>11</v>
      </c>
      <c r="S3" s="7" t="s">
        <v>12</v>
      </c>
      <c r="T3" s="6"/>
    </row>
    <row r="4" customFormat="false" ht="9.75" hidden="false" customHeight="true" outlineLevel="0" collapsed="false">
      <c r="A4" s="9"/>
      <c r="B4" s="9"/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7" t="s">
        <v>18</v>
      </c>
      <c r="I4" s="7" t="s">
        <v>19</v>
      </c>
      <c r="J4" s="9" t="s">
        <v>20</v>
      </c>
      <c r="K4" s="9" t="s">
        <v>21</v>
      </c>
      <c r="L4" s="9" t="s">
        <v>22</v>
      </c>
      <c r="M4" s="10" t="s">
        <v>23</v>
      </c>
      <c r="N4" s="9" t="s">
        <v>24</v>
      </c>
      <c r="O4" s="9" t="s">
        <v>25</v>
      </c>
      <c r="P4" s="9" t="s">
        <v>26</v>
      </c>
      <c r="Q4" s="9" t="s">
        <v>27</v>
      </c>
      <c r="R4" s="9" t="s">
        <v>28</v>
      </c>
      <c r="S4" s="9" t="s">
        <v>29</v>
      </c>
      <c r="T4" s="6"/>
    </row>
    <row r="5" customFormat="false" ht="6" hidden="false" customHeight="true" outlineLevel="0" collapsed="false">
      <c r="A5" s="11"/>
      <c r="B5" s="12"/>
      <c r="C5" s="12"/>
      <c r="D5" s="12"/>
      <c r="E5" s="12"/>
      <c r="F5" s="12"/>
      <c r="G5" s="11"/>
      <c r="H5" s="12"/>
      <c r="I5" s="13"/>
      <c r="J5" s="12"/>
      <c r="K5" s="13"/>
      <c r="L5" s="13"/>
      <c r="M5" s="12"/>
      <c r="N5" s="12"/>
      <c r="O5" s="12"/>
      <c r="P5" s="12"/>
      <c r="Q5" s="13"/>
      <c r="R5" s="13"/>
      <c r="S5" s="13"/>
      <c r="T5" s="6"/>
    </row>
    <row r="6" customFormat="false" ht="27.75" hidden="false" customHeight="true" outlineLevel="0" collapsed="false">
      <c r="A6" s="14" t="s">
        <v>30</v>
      </c>
      <c r="B6" s="15" t="n">
        <v>2971000</v>
      </c>
      <c r="C6" s="15"/>
      <c r="D6" s="15"/>
      <c r="E6" s="15"/>
      <c r="F6" s="15" t="n">
        <v>1</v>
      </c>
      <c r="G6" s="15" t="n">
        <v>0</v>
      </c>
      <c r="H6" s="15" t="n">
        <v>0</v>
      </c>
      <c r="I6" s="15" t="n">
        <v>1002000</v>
      </c>
      <c r="J6" s="15" t="n">
        <v>945000</v>
      </c>
      <c r="K6" s="15" t="n">
        <v>282000</v>
      </c>
      <c r="L6" s="15" t="n">
        <v>40000</v>
      </c>
      <c r="M6" s="16" t="n">
        <v>20000</v>
      </c>
      <c r="N6" s="15" t="n">
        <v>0</v>
      </c>
      <c r="O6" s="15" t="n">
        <v>254000</v>
      </c>
      <c r="P6" s="15" t="n">
        <v>127000</v>
      </c>
      <c r="Q6" s="15" t="n">
        <v>301000</v>
      </c>
      <c r="R6" s="17"/>
      <c r="S6" s="17"/>
      <c r="T6" s="6"/>
      <c r="U6" s="18"/>
    </row>
    <row r="7" customFormat="false" ht="22.5" hidden="false" customHeight="true" outlineLevel="0" collapsed="false">
      <c r="A7" s="19"/>
      <c r="B7" s="20"/>
      <c r="C7" s="21"/>
      <c r="D7" s="21"/>
      <c r="E7" s="21"/>
      <c r="F7" s="21"/>
      <c r="G7" s="21"/>
      <c r="H7" s="21"/>
      <c r="I7" s="22"/>
      <c r="J7" s="21"/>
      <c r="K7" s="21"/>
      <c r="L7" s="21"/>
      <c r="M7" s="21"/>
      <c r="N7" s="21"/>
      <c r="O7" s="21"/>
      <c r="P7" s="21"/>
      <c r="Q7" s="23"/>
      <c r="R7" s="8"/>
      <c r="S7" s="8"/>
      <c r="T7" s="24"/>
    </row>
    <row r="8" customFormat="false" ht="11.25" hidden="false" customHeight="false" outlineLevel="0" collapsed="false">
      <c r="A8" s="25"/>
      <c r="B8" s="26"/>
      <c r="C8" s="27"/>
      <c r="D8" s="27"/>
      <c r="E8" s="27"/>
      <c r="F8" s="27"/>
      <c r="G8" s="26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29"/>
      <c r="T8" s="30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11.25" hidden="false" customHeight="false" outlineLevel="0" collapsed="false">
      <c r="A9" s="32" t="s">
        <v>31</v>
      </c>
      <c r="B9" s="33" t="n">
        <f aca="false">SUM(B6:B8)</f>
        <v>2971000</v>
      </c>
      <c r="C9" s="33" t="n">
        <f aca="false">SUM(C6:C7)</f>
        <v>0</v>
      </c>
      <c r="D9" s="33" t="n">
        <f aca="false">SUM(D6:D7)</f>
        <v>0</v>
      </c>
      <c r="E9" s="33" t="n">
        <f aca="false">SUM(E6:E7)</f>
        <v>0</v>
      </c>
      <c r="F9" s="33" t="n">
        <f aca="false">SUM(F6:F7)</f>
        <v>1</v>
      </c>
      <c r="G9" s="33" t="n">
        <f aca="false">SUM(G6:G8)</f>
        <v>0</v>
      </c>
      <c r="H9" s="33" t="n">
        <f aca="false">SUM(H6:H8)</f>
        <v>0</v>
      </c>
      <c r="I9" s="33" t="n">
        <f aca="false">SUM(I6:I8)</f>
        <v>1002000</v>
      </c>
      <c r="J9" s="33" t="n">
        <f aca="false">SUM(J6:J8)</f>
        <v>945000</v>
      </c>
      <c r="K9" s="33" t="n">
        <f aca="false">SUM(K6:K8)</f>
        <v>282000</v>
      </c>
      <c r="L9" s="33" t="n">
        <f aca="false">SUM(L6:L8)</f>
        <v>40000</v>
      </c>
      <c r="M9" s="33" t="n">
        <f aca="false">SUM(M6:M8)</f>
        <v>20000</v>
      </c>
      <c r="N9" s="33" t="n">
        <f aca="false">SUM(N6:N8)</f>
        <v>0</v>
      </c>
      <c r="O9" s="33" t="n">
        <f aca="false">SUM(O6:O8)</f>
        <v>254000</v>
      </c>
      <c r="P9" s="33" t="n">
        <f aca="false">SUM(P6:P8)</f>
        <v>127000</v>
      </c>
      <c r="Q9" s="33" t="n">
        <f aca="false">SUM(Q6:Q8)</f>
        <v>301000</v>
      </c>
      <c r="R9" s="34" t="e">
        <f aca="false">#REF!+#REF!+#REF!+#REF!+#REF!+#REF!</f>
        <v>#REF!</v>
      </c>
      <c r="S9" s="34" t="e">
        <f aca="false">#REF!+#REF!+#REF!+#REF!+#REF!+#REF!</f>
        <v>#REF!</v>
      </c>
      <c r="T9" s="35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38.25" hidden="false" customHeight="true" outlineLevel="0" collapsed="false">
      <c r="A10" s="36"/>
      <c r="B10" s="37"/>
      <c r="C10" s="38"/>
      <c r="D10" s="38"/>
      <c r="E10" s="38"/>
      <c r="F10" s="3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"/>
      <c r="S10" s="2"/>
    </row>
    <row r="11" customFormat="false" ht="14.25" hidden="false" customHeight="true" outlineLevel="0" collapsed="false">
      <c r="A11" s="2"/>
      <c r="B11" s="39"/>
      <c r="R11" s="2"/>
      <c r="S11" s="2"/>
      <c r="T11" s="40"/>
    </row>
    <row r="12" customFormat="false" ht="11.25" hidden="false" customHeight="false" outlineLevel="0" collapsed="false">
      <c r="B12" s="2" t="s">
        <v>32</v>
      </c>
      <c r="R12" s="2"/>
      <c r="S12" s="2"/>
    </row>
    <row r="13" customFormat="false" ht="11.25" hidden="false" customHeight="false" outlineLevel="0" collapsed="false">
      <c r="A13" s="2"/>
      <c r="B13" s="39"/>
      <c r="R13" s="2"/>
      <c r="S13" s="2"/>
    </row>
    <row r="14" customFormat="false" ht="12.75" hidden="false" customHeight="false" outlineLevel="0" collapsed="false">
      <c r="A14" s="41" t="s">
        <v>33</v>
      </c>
    </row>
    <row r="16" customFormat="false" ht="11.25" hidden="false" customHeight="false" outlineLevel="0" collapsed="false">
      <c r="A16" s="42" t="s">
        <v>34</v>
      </c>
    </row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3.5" hidden="false" customHeight="true" outlineLevel="0" collapsed="false"/>
    <row r="24" customFormat="false" ht="12" hidden="false" customHeight="true" outlineLevel="0" collapsed="false"/>
    <row r="25" customFormat="false" ht="10.5" hidden="false" customHeight="true" outlineLevel="0" collapsed="false"/>
    <row r="26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&amp;CEXHIBIT K - COST - SUMMARY OF PROJECT ESTIMATES&amp;RTRANSWESTERN PIPELINE COMPANY
EXHIBIT "K"
PAGE &amp;P OF &amp;N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1999-02-10T13:45:39Z</dcterms:created>
  <dc:creator>* Unknown *</dc:creator>
  <dc:description/>
  <dc:language>en-US</dc:language>
  <cp:lastModifiedBy>Earl Chanley</cp:lastModifiedBy>
  <cp:lastPrinted>2000-12-14T17:13:20Z</cp:lastPrinted>
  <cp:revision>0</cp:revision>
  <dc:subject/>
  <dc:title/>
</cp:coreProperties>
</file>