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N relative to ng and cl" sheetId="1" state="visible" r:id="rId3"/>
    <sheet name="frac spread" sheetId="2" state="visible" r:id="rId4"/>
    <sheet name="pn,cl, ng and ref utlitztn" sheetId="3" state="visible" r:id="rId5"/>
    <sheet name="Chart2" sheetId="4" state="visible" r:id="rId6"/>
    <sheet name="Sheet1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<sst xmlns="http://schemas.openxmlformats.org/spreadsheetml/2006/main" count="10" uniqueCount="7">
  <si>
    <t xml:space="preserve">NG</t>
  </si>
  <si>
    <t xml:space="preserve">CL</t>
  </si>
  <si>
    <t xml:space="preserve">PN</t>
  </si>
  <si>
    <t xml:space="preserve">PN Spread</t>
  </si>
  <si>
    <t xml:space="preserve">Max of CL or NG</t>
  </si>
  <si>
    <t xml:space="preserve">frac</t>
  </si>
  <si>
    <t xml:space="preserve">3 Week Avg of Util Var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</si>
</sst>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 vs CL/NG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17818567358028"/>
          <c:w val="0.948398997304072"/>
          <c:h val="0.86574779670002"/>
        </c:manualLayout>
      </c:layout>
      <c:lineChart>
        <c:grouping val="standard"/>
        <c:varyColors val="0"/>
        <c:ser>
          <c:idx val="0"/>
          <c:order val="0"/>
          <c:tx>
            <c:strRef>
              <c:f>Sheet1!$AA$2</c:f>
              <c:strCache>
                <c:ptCount val="1"/>
                <c:pt idx="0">
                  <c:v>Max of CL or NG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Sheet1!$AA$3:$AA$368</c:f>
              <c:numCache>
                <c:formatCode>General</c:formatCode>
                <c:ptCount val="366"/>
                <c:pt idx="0">
                  <c:v>3.55536480686695</c:v>
                </c:pt>
                <c:pt idx="1">
                  <c:v>3.31673819742489</c:v>
                </c:pt>
                <c:pt idx="2">
                  <c:v>3.35278969957082</c:v>
                </c:pt>
                <c:pt idx="3">
                  <c:v>3.34420600858369</c:v>
                </c:pt>
                <c:pt idx="4">
                  <c:v>3.41459227467811</c:v>
                </c:pt>
                <c:pt idx="5">
                  <c:v>3.36652360515021</c:v>
                </c:pt>
                <c:pt idx="6">
                  <c:v>3.48497854077253</c:v>
                </c:pt>
                <c:pt idx="7">
                  <c:v>3.31502145922747</c:v>
                </c:pt>
                <c:pt idx="8">
                  <c:v>3.09871244635193</c:v>
                </c:pt>
                <c:pt idx="9">
                  <c:v>3.01802575107296</c:v>
                </c:pt>
                <c:pt idx="10">
                  <c:v>2.94248927038627</c:v>
                </c:pt>
                <c:pt idx="11">
                  <c:v>3.00772532188841</c:v>
                </c:pt>
                <c:pt idx="12">
                  <c:v>3.00944206008584</c:v>
                </c:pt>
                <c:pt idx="13">
                  <c:v>2.88927038626609</c:v>
                </c:pt>
                <c:pt idx="14">
                  <c:v>3.06094420600858</c:v>
                </c:pt>
                <c:pt idx="15">
                  <c:v>3.15708154506438</c:v>
                </c:pt>
                <c:pt idx="16">
                  <c:v>3.13476394849785</c:v>
                </c:pt>
                <c:pt idx="17">
                  <c:v>2.91330472103004</c:v>
                </c:pt>
                <c:pt idx="18">
                  <c:v>2.98369098712446</c:v>
                </c:pt>
                <c:pt idx="19">
                  <c:v>3.12961373390558</c:v>
                </c:pt>
                <c:pt idx="20">
                  <c:v>3.2206008583691</c:v>
                </c:pt>
                <c:pt idx="21">
                  <c:v>3.09699570815451</c:v>
                </c:pt>
                <c:pt idx="22">
                  <c:v>2.99914163090129</c:v>
                </c:pt>
                <c:pt idx="23">
                  <c:v>3.11587982832618</c:v>
                </c:pt>
                <c:pt idx="24">
                  <c:v>2.91673819742489</c:v>
                </c:pt>
                <c:pt idx="25">
                  <c:v>2.94077253218884</c:v>
                </c:pt>
                <c:pt idx="26">
                  <c:v>2.87725321888412</c:v>
                </c:pt>
                <c:pt idx="27">
                  <c:v>2.97854077253219</c:v>
                </c:pt>
                <c:pt idx="28">
                  <c:v>3.04892703862661</c:v>
                </c:pt>
                <c:pt idx="29">
                  <c:v>3.03347639484979</c:v>
                </c:pt>
                <c:pt idx="30">
                  <c:v>3.00772532188841</c:v>
                </c:pt>
                <c:pt idx="31">
                  <c:v>3.20171673819742</c:v>
                </c:pt>
                <c:pt idx="32">
                  <c:v>3.08154506437768</c:v>
                </c:pt>
                <c:pt idx="33">
                  <c:v>3.22403433476395</c:v>
                </c:pt>
                <c:pt idx="34">
                  <c:v>3.16909871244635</c:v>
                </c:pt>
                <c:pt idx="35">
                  <c:v>3.24635193133047</c:v>
                </c:pt>
                <c:pt idx="36">
                  <c:v>3.20858369098712</c:v>
                </c:pt>
                <c:pt idx="37">
                  <c:v>3.19828326180257</c:v>
                </c:pt>
                <c:pt idx="38">
                  <c:v>3.07467811158798</c:v>
                </c:pt>
                <c:pt idx="39">
                  <c:v>3.13476394849785</c:v>
                </c:pt>
                <c:pt idx="40">
                  <c:v>3.22403433476395</c:v>
                </c:pt>
                <c:pt idx="41">
                  <c:v>3.29098712446352</c:v>
                </c:pt>
                <c:pt idx="42">
                  <c:v>3.37682403433476</c:v>
                </c:pt>
                <c:pt idx="43">
                  <c:v>3.28755364806867</c:v>
                </c:pt>
                <c:pt idx="44">
                  <c:v>3.50386266094421</c:v>
                </c:pt>
                <c:pt idx="45">
                  <c:v>3.49871244635193</c:v>
                </c:pt>
                <c:pt idx="46">
                  <c:v>3.49012875536481</c:v>
                </c:pt>
                <c:pt idx="47">
                  <c:v>3.35107296137339</c:v>
                </c:pt>
                <c:pt idx="48">
                  <c:v>3.44377682403433</c:v>
                </c:pt>
                <c:pt idx="49">
                  <c:v>3.20858369098712</c:v>
                </c:pt>
                <c:pt idx="50">
                  <c:v>3.28583690987124</c:v>
                </c:pt>
                <c:pt idx="51">
                  <c:v>3.2274678111588</c:v>
                </c:pt>
                <c:pt idx="52">
                  <c:v>3.2343347639485</c:v>
                </c:pt>
                <c:pt idx="53">
                  <c:v>3.00257510729614</c:v>
                </c:pt>
                <c:pt idx="54">
                  <c:v>2.98712446351931</c:v>
                </c:pt>
                <c:pt idx="55">
                  <c:v>2.94248927038627</c:v>
                </c:pt>
                <c:pt idx="56">
                  <c:v>2.97339055793991</c:v>
                </c:pt>
                <c:pt idx="57">
                  <c:v>2.8824034334764</c:v>
                </c:pt>
                <c:pt idx="58">
                  <c:v>2.99227467811159</c:v>
                </c:pt>
                <c:pt idx="59">
                  <c:v>3.04034334763949</c:v>
                </c:pt>
                <c:pt idx="60">
                  <c:v>3.06609442060086</c:v>
                </c:pt>
                <c:pt idx="61">
                  <c:v>3.06781115879828</c:v>
                </c:pt>
                <c:pt idx="62">
                  <c:v>3.06609442060086</c:v>
                </c:pt>
                <c:pt idx="63">
                  <c:v>3.09699570815451</c:v>
                </c:pt>
                <c:pt idx="64">
                  <c:v>3.1656652360515</c:v>
                </c:pt>
                <c:pt idx="65">
                  <c:v>3.2480686695279</c:v>
                </c:pt>
                <c:pt idx="66">
                  <c:v>2.96137339055794</c:v>
                </c:pt>
                <c:pt idx="67">
                  <c:v>3.01115879828326</c:v>
                </c:pt>
                <c:pt idx="68">
                  <c:v>2.92360515021459</c:v>
                </c:pt>
                <c:pt idx="69">
                  <c:v>2.98884120171674</c:v>
                </c:pt>
                <c:pt idx="70">
                  <c:v>2.98197424892704</c:v>
                </c:pt>
                <c:pt idx="71">
                  <c:v>3.01115879828326</c:v>
                </c:pt>
                <c:pt idx="72">
                  <c:v>3.07982832618026</c:v>
                </c:pt>
                <c:pt idx="73">
                  <c:v>3.06094420600858</c:v>
                </c:pt>
                <c:pt idx="74">
                  <c:v>3.18798283261803</c:v>
                </c:pt>
                <c:pt idx="75">
                  <c:v>3.18798283261803</c:v>
                </c:pt>
                <c:pt idx="76">
                  <c:v>3.16394849785408</c:v>
                </c:pt>
                <c:pt idx="77">
                  <c:v>3.25665236051502</c:v>
                </c:pt>
                <c:pt idx="78">
                  <c:v>3.34935622317597</c:v>
                </c:pt>
                <c:pt idx="79">
                  <c:v>3.28583690987124</c:v>
                </c:pt>
                <c:pt idx="80">
                  <c:v>3.35622317596567</c:v>
                </c:pt>
                <c:pt idx="81">
                  <c:v>3.47811158798283</c:v>
                </c:pt>
                <c:pt idx="82">
                  <c:v>3.13304721030043</c:v>
                </c:pt>
                <c:pt idx="83">
                  <c:v>3.25150214592275</c:v>
                </c:pt>
                <c:pt idx="84">
                  <c:v>3.04377682403434</c:v>
                </c:pt>
                <c:pt idx="85">
                  <c:v>3.05579399141631</c:v>
                </c:pt>
                <c:pt idx="86">
                  <c:v>3.05236051502146</c:v>
                </c:pt>
                <c:pt idx="87">
                  <c:v>3.28927038626609</c:v>
                </c:pt>
                <c:pt idx="88">
                  <c:v>3.27210300429185</c:v>
                </c:pt>
                <c:pt idx="89">
                  <c:v>3.33733905579399</c:v>
                </c:pt>
                <c:pt idx="90">
                  <c:v>3.36652360515021</c:v>
                </c:pt>
                <c:pt idx="91">
                  <c:v>3.77510729613734</c:v>
                </c:pt>
                <c:pt idx="92">
                  <c:v>3.76824034334764</c:v>
                </c:pt>
                <c:pt idx="93">
                  <c:v>3.68583690987124</c:v>
                </c:pt>
                <c:pt idx="94">
                  <c:v>3.90557939914163</c:v>
                </c:pt>
                <c:pt idx="95">
                  <c:v>4.16995708154506</c:v>
                </c:pt>
                <c:pt idx="96">
                  <c:v>4.11158798283262</c:v>
                </c:pt>
                <c:pt idx="97">
                  <c:v>3.83175965665236</c:v>
                </c:pt>
                <c:pt idx="98">
                  <c:v>3.63605150214592</c:v>
                </c:pt>
                <c:pt idx="99">
                  <c:v>3.6068669527897</c:v>
                </c:pt>
                <c:pt idx="100">
                  <c:v>3.54334763948498</c:v>
                </c:pt>
                <c:pt idx="101">
                  <c:v>3.66008583690987</c:v>
                </c:pt>
                <c:pt idx="102">
                  <c:v>3.39227467811159</c:v>
                </c:pt>
                <c:pt idx="103">
                  <c:v>3.48154506437768</c:v>
                </c:pt>
                <c:pt idx="104">
                  <c:v>3.49184549356223</c:v>
                </c:pt>
                <c:pt idx="105">
                  <c:v>3.41974248927039</c:v>
                </c:pt>
                <c:pt idx="106">
                  <c:v>3.59141630901288</c:v>
                </c:pt>
                <c:pt idx="107">
                  <c:v>3.6412017167382</c:v>
                </c:pt>
                <c:pt idx="108">
                  <c:v>3.75965665236051</c:v>
                </c:pt>
                <c:pt idx="109">
                  <c:v>3.60515021459227</c:v>
                </c:pt>
                <c:pt idx="110">
                  <c:v>3.45236051502146</c:v>
                </c:pt>
                <c:pt idx="111">
                  <c:v>3.66351931330472</c:v>
                </c:pt>
                <c:pt idx="112">
                  <c:v>3.70300429184549</c:v>
                </c:pt>
                <c:pt idx="113">
                  <c:v>3.89012875536481</c:v>
                </c:pt>
                <c:pt idx="114">
                  <c:v>3.76995708154506</c:v>
                </c:pt>
                <c:pt idx="115">
                  <c:v>3.81974248927039</c:v>
                </c:pt>
                <c:pt idx="116">
                  <c:v>4.09442060085837</c:v>
                </c:pt>
                <c:pt idx="117">
                  <c:v>4.20772532188841</c:v>
                </c:pt>
                <c:pt idx="118">
                  <c:v>4.05665236051502</c:v>
                </c:pt>
                <c:pt idx="119">
                  <c:v>4.22317596566524</c:v>
                </c:pt>
                <c:pt idx="120">
                  <c:v>4.24549356223176</c:v>
                </c:pt>
                <c:pt idx="121">
                  <c:v>4.23347639484979</c:v>
                </c:pt>
                <c:pt idx="122">
                  <c:v>4.4274678111588</c:v>
                </c:pt>
                <c:pt idx="123">
                  <c:v>4.26781115879828</c:v>
                </c:pt>
                <c:pt idx="124">
                  <c:v>3.95364806866953</c:v>
                </c:pt>
                <c:pt idx="125">
                  <c:v>4.04978540772532</c:v>
                </c:pt>
                <c:pt idx="126">
                  <c:v>4.14935622317597</c:v>
                </c:pt>
                <c:pt idx="127">
                  <c:v>4.07725321888412</c:v>
                </c:pt>
                <c:pt idx="128">
                  <c:v>4.07725321888412</c:v>
                </c:pt>
                <c:pt idx="129">
                  <c:v>4.39828326180258</c:v>
                </c:pt>
                <c:pt idx="130">
                  <c:v>4.20085836909871</c:v>
                </c:pt>
                <c:pt idx="131">
                  <c:v>4.573</c:v>
                </c:pt>
                <c:pt idx="132">
                  <c:v>4.32961373390558</c:v>
                </c:pt>
                <c:pt idx="133">
                  <c:v>4.3931330472103</c:v>
                </c:pt>
                <c:pt idx="134">
                  <c:v>4.47896995708155</c:v>
                </c:pt>
                <c:pt idx="135">
                  <c:v>4.36223175965665</c:v>
                </c:pt>
                <c:pt idx="136">
                  <c:v>4.12875536480687</c:v>
                </c:pt>
                <c:pt idx="137">
                  <c:v>4.14592274678112</c:v>
                </c:pt>
                <c:pt idx="138">
                  <c:v>3.81630901287554</c:v>
                </c:pt>
                <c:pt idx="139">
                  <c:v>3.84721030042918</c:v>
                </c:pt>
                <c:pt idx="140">
                  <c:v>3.67210300429185</c:v>
                </c:pt>
                <c:pt idx="141">
                  <c:v>3.48497854077253</c:v>
                </c:pt>
                <c:pt idx="142">
                  <c:v>3.65321888412017</c:v>
                </c:pt>
                <c:pt idx="143">
                  <c:v>3.6549356223176</c:v>
                </c:pt>
                <c:pt idx="144">
                  <c:v>3.69270386266094</c:v>
                </c:pt>
                <c:pt idx="145">
                  <c:v>3.55364806866953</c:v>
                </c:pt>
                <c:pt idx="146">
                  <c:v>3.28240343347639</c:v>
                </c:pt>
                <c:pt idx="147">
                  <c:v>3.35278969957082</c:v>
                </c:pt>
                <c:pt idx="148">
                  <c:v>3.41802575107296</c:v>
                </c:pt>
                <c:pt idx="149">
                  <c:v>3.43175965665236</c:v>
                </c:pt>
                <c:pt idx="150">
                  <c:v>3.36480686695279</c:v>
                </c:pt>
                <c:pt idx="151">
                  <c:v>3.50729613733906</c:v>
                </c:pt>
                <c:pt idx="152">
                  <c:v>3.79742489270386</c:v>
                </c:pt>
                <c:pt idx="153">
                  <c:v>3.71330472103004</c:v>
                </c:pt>
                <c:pt idx="154">
                  <c:v>3.58454935622318</c:v>
                </c:pt>
                <c:pt idx="155">
                  <c:v>3.22575107296137</c:v>
                </c:pt>
                <c:pt idx="156">
                  <c:v>3.23261802575107</c:v>
                </c:pt>
                <c:pt idx="157">
                  <c:v>3.18454935622318</c:v>
                </c:pt>
                <c:pt idx="158">
                  <c:v>3.34077253218884</c:v>
                </c:pt>
                <c:pt idx="159">
                  <c:v>3.35793991416309</c:v>
                </c:pt>
                <c:pt idx="160">
                  <c:v>3.31845493562232</c:v>
                </c:pt>
                <c:pt idx="161">
                  <c:v>3.30815450643777</c:v>
                </c:pt>
                <c:pt idx="162">
                  <c:v>3.41459227467811</c:v>
                </c:pt>
                <c:pt idx="163">
                  <c:v>3.48154506437768</c:v>
                </c:pt>
                <c:pt idx="164">
                  <c:v>3.35450643776824</c:v>
                </c:pt>
                <c:pt idx="165">
                  <c:v>3.44549356223176</c:v>
                </c:pt>
                <c:pt idx="166">
                  <c:v>3.38197424892704</c:v>
                </c:pt>
                <c:pt idx="167">
                  <c:v>3.36652360515021</c:v>
                </c:pt>
                <c:pt idx="168">
                  <c:v>3.36995708154506</c:v>
                </c:pt>
                <c:pt idx="169">
                  <c:v>3.31673819742489</c:v>
                </c:pt>
                <c:pt idx="170">
                  <c:v>3.32188841201717</c:v>
                </c:pt>
                <c:pt idx="171">
                  <c:v>3.58283261802575</c:v>
                </c:pt>
                <c:pt idx="172">
                  <c:v>3.90729613733906</c:v>
                </c:pt>
                <c:pt idx="173">
                  <c:v>3.79399141630901</c:v>
                </c:pt>
                <c:pt idx="174">
                  <c:v>3.53476394849785</c:v>
                </c:pt>
                <c:pt idx="175">
                  <c:v>3.6</c:v>
                </c:pt>
                <c:pt idx="176">
                  <c:v>3.61888412017167</c:v>
                </c:pt>
                <c:pt idx="177">
                  <c:v>3.5656652360515</c:v>
                </c:pt>
                <c:pt idx="178">
                  <c:v>3.60515021459227</c:v>
                </c:pt>
                <c:pt idx="179">
                  <c:v>3.39227467811159</c:v>
                </c:pt>
                <c:pt idx="180">
                  <c:v>3.28755364806867</c:v>
                </c:pt>
                <c:pt idx="181">
                  <c:v>3.21201716738197</c:v>
                </c:pt>
                <c:pt idx="182">
                  <c:v>3.12618025751073</c:v>
                </c:pt>
                <c:pt idx="183">
                  <c:v>3.18283261802575</c:v>
                </c:pt>
                <c:pt idx="184">
                  <c:v>3.1244635193133</c:v>
                </c:pt>
                <c:pt idx="185">
                  <c:v>2.99227467811159</c:v>
                </c:pt>
                <c:pt idx="186">
                  <c:v>2.8549356223176</c:v>
                </c:pt>
                <c:pt idx="187">
                  <c:v>2.8343347639485</c:v>
                </c:pt>
                <c:pt idx="188">
                  <c:v>2.70214592274678</c:v>
                </c:pt>
                <c:pt idx="189">
                  <c:v>2.95450643776824</c:v>
                </c:pt>
                <c:pt idx="190">
                  <c:v>2.86695278969957</c:v>
                </c:pt>
                <c:pt idx="191">
                  <c:v>2.75021459227468</c:v>
                </c:pt>
                <c:pt idx="192">
                  <c:v>2.78798283261803</c:v>
                </c:pt>
                <c:pt idx="193">
                  <c:v>2.65064377682403</c:v>
                </c:pt>
                <c:pt idx="194">
                  <c:v>2.55965665236052</c:v>
                </c:pt>
                <c:pt idx="195">
                  <c:v>2.4137339055794</c:v>
                </c:pt>
                <c:pt idx="196">
                  <c:v>2.50815450643777</c:v>
                </c:pt>
                <c:pt idx="197">
                  <c:v>2.87725321888412</c:v>
                </c:pt>
                <c:pt idx="198">
                  <c:v>2.7450643776824</c:v>
                </c:pt>
                <c:pt idx="199">
                  <c:v>2.67124463519313</c:v>
                </c:pt>
                <c:pt idx="200">
                  <c:v>2.65407725321888</c:v>
                </c:pt>
                <c:pt idx="201">
                  <c:v>2.59055793991416</c:v>
                </c:pt>
                <c:pt idx="202">
                  <c:v>2.76909871244635</c:v>
                </c:pt>
                <c:pt idx="203">
                  <c:v>2.59742489270386</c:v>
                </c:pt>
                <c:pt idx="204">
                  <c:v>2.48412017167382</c:v>
                </c:pt>
                <c:pt idx="205">
                  <c:v>2.53733905579399</c:v>
                </c:pt>
                <c:pt idx="206">
                  <c:v>2.60944206008584</c:v>
                </c:pt>
                <c:pt idx="207">
                  <c:v>2.58712446351931</c:v>
                </c:pt>
                <c:pt idx="208">
                  <c:v>2.16137339055794</c:v>
                </c:pt>
                <c:pt idx="209">
                  <c:v>2.284</c:v>
                </c:pt>
                <c:pt idx="210">
                  <c:v>2.42575107296137</c:v>
                </c:pt>
                <c:pt idx="211">
                  <c:v>2.48927038626609</c:v>
                </c:pt>
                <c:pt idx="212">
                  <c:v>2.38111587982833</c:v>
                </c:pt>
                <c:pt idx="213">
                  <c:v>2.4</c:v>
                </c:pt>
                <c:pt idx="214">
                  <c:v>2.38111587982833</c:v>
                </c:pt>
                <c:pt idx="215">
                  <c:v>2.43948497854077</c:v>
                </c:pt>
                <c:pt idx="216">
                  <c:v>2.36909871244635</c:v>
                </c:pt>
                <c:pt idx="217">
                  <c:v>2.29184549356223</c:v>
                </c:pt>
                <c:pt idx="218">
                  <c:v>2.29527896995708</c:v>
                </c:pt>
                <c:pt idx="219">
                  <c:v>2.31759656652361</c:v>
                </c:pt>
                <c:pt idx="220">
                  <c:v>2.50472103004292</c:v>
                </c:pt>
                <c:pt idx="221">
                  <c:v>2.4618025751073</c:v>
                </c:pt>
                <c:pt idx="222">
                  <c:v>2.65922746781116</c:v>
                </c:pt>
                <c:pt idx="223">
                  <c:v>2.70386266094421</c:v>
                </c:pt>
                <c:pt idx="224">
                  <c:v>2.68497854077253</c:v>
                </c:pt>
                <c:pt idx="225">
                  <c:v>2.50300429184549</c:v>
                </c:pt>
                <c:pt idx="226">
                  <c:v>2.42918454935622</c:v>
                </c:pt>
                <c:pt idx="227">
                  <c:v>2.41201716738197</c:v>
                </c:pt>
                <c:pt idx="228">
                  <c:v>2.4755364806867</c:v>
                </c:pt>
                <c:pt idx="229">
                  <c:v>2.553</c:v>
                </c:pt>
                <c:pt idx="230">
                  <c:v>2.459</c:v>
                </c:pt>
                <c:pt idx="231">
                  <c:v>2.163</c:v>
                </c:pt>
                <c:pt idx="232">
                  <c:v>2.196</c:v>
                </c:pt>
                <c:pt idx="233">
                  <c:v>1.978</c:v>
                </c:pt>
                <c:pt idx="234">
                  <c:v>1.858</c:v>
                </c:pt>
                <c:pt idx="235">
                  <c:v>2.074</c:v>
                </c:pt>
                <c:pt idx="236">
                  <c:v>1.92789699570815</c:v>
                </c:pt>
                <c:pt idx="237">
                  <c:v>2.068669527897</c:v>
                </c:pt>
                <c:pt idx="238">
                  <c:v>2.24377682403433</c:v>
                </c:pt>
                <c:pt idx="239">
                  <c:v>2.07896995708155</c:v>
                </c:pt>
                <c:pt idx="240">
                  <c:v>2.17854077253219</c:v>
                </c:pt>
                <c:pt idx="241">
                  <c:v>2.18884120171674</c:v>
                </c:pt>
                <c:pt idx="242">
                  <c:v>2.02575107296137</c:v>
                </c:pt>
                <c:pt idx="243">
                  <c:v>2.03948497854077</c:v>
                </c:pt>
                <c:pt idx="244">
                  <c:v>2.01888412017167</c:v>
                </c:pt>
                <c:pt idx="245">
                  <c:v>2.10643776824034</c:v>
                </c:pt>
                <c:pt idx="246">
                  <c:v>2.28326180257511</c:v>
                </c:pt>
                <c:pt idx="247">
                  <c:v>2.48755364806867</c:v>
                </c:pt>
                <c:pt idx="248">
                  <c:v>2.61630901287554</c:v>
                </c:pt>
                <c:pt idx="249">
                  <c:v>2.77596566523605</c:v>
                </c:pt>
                <c:pt idx="250">
                  <c:v>2.85665236051502</c:v>
                </c:pt>
                <c:pt idx="251">
                  <c:v>2.84463519313305</c:v>
                </c:pt>
                <c:pt idx="252">
                  <c:v>2.97510729613734</c:v>
                </c:pt>
                <c:pt idx="253">
                  <c:v>3.07982832618026</c:v>
                </c:pt>
                <c:pt idx="254">
                  <c:v>3.20343347639485</c:v>
                </c:pt>
                <c:pt idx="255">
                  <c:v>3.12789699570815</c:v>
                </c:pt>
                <c:pt idx="256">
                  <c:v>3.09699570815451</c:v>
                </c:pt>
                <c:pt idx="257">
                  <c:v>2.98884120171674</c:v>
                </c:pt>
                <c:pt idx="258">
                  <c:v>2.89098712446352</c:v>
                </c:pt>
                <c:pt idx="259">
                  <c:v>2.97339055793991</c:v>
                </c:pt>
                <c:pt idx="260">
                  <c:v>3.16394849785408</c:v>
                </c:pt>
                <c:pt idx="261">
                  <c:v>3.08841201716738</c:v>
                </c:pt>
                <c:pt idx="262">
                  <c:v>3.15708154506438</c:v>
                </c:pt>
                <c:pt idx="263">
                  <c:v>3.38025751072961</c:v>
                </c:pt>
                <c:pt idx="264">
                  <c:v>3.42317596566524</c:v>
                </c:pt>
                <c:pt idx="265">
                  <c:v>3.53991416309013</c:v>
                </c:pt>
                <c:pt idx="266">
                  <c:v>3.54163090128755</c:v>
                </c:pt>
                <c:pt idx="267">
                  <c:v>3.5244635193133</c:v>
                </c:pt>
                <c:pt idx="268">
                  <c:v>3.58454935622318</c:v>
                </c:pt>
                <c:pt idx="269">
                  <c:v>3.72017167381974</c:v>
                </c:pt>
                <c:pt idx="270">
                  <c:v>3.71673819742489</c:v>
                </c:pt>
                <c:pt idx="271">
                  <c:v>3.65150214592275</c:v>
                </c:pt>
                <c:pt idx="272">
                  <c:v>3.77682403433476</c:v>
                </c:pt>
                <c:pt idx="273">
                  <c:v>4.04291845493562</c:v>
                </c:pt>
                <c:pt idx="274">
                  <c:v>4.24377682403433</c:v>
                </c:pt>
                <c:pt idx="275">
                  <c:v>4.25064377682404</c:v>
                </c:pt>
                <c:pt idx="276">
                  <c:v>4.21287553648069</c:v>
                </c:pt>
                <c:pt idx="277">
                  <c:v>3.58798283261803</c:v>
                </c:pt>
                <c:pt idx="278">
                  <c:v>3.91759656652361</c:v>
                </c:pt>
                <c:pt idx="279">
                  <c:v>4.02575107296137</c:v>
                </c:pt>
                <c:pt idx="280">
                  <c:v>3.73390557939914</c:v>
                </c:pt>
                <c:pt idx="281">
                  <c:v>3.94849785407725</c:v>
                </c:pt>
                <c:pt idx="282">
                  <c:v>4.27639484978541</c:v>
                </c:pt>
                <c:pt idx="283">
                  <c:v>4.55965665236051</c:v>
                </c:pt>
                <c:pt idx="284">
                  <c:v>4.61287553648069</c:v>
                </c:pt>
                <c:pt idx="285">
                  <c:v>4.43090128755365</c:v>
                </c:pt>
                <c:pt idx="286">
                  <c:v>4.331330472103</c:v>
                </c:pt>
                <c:pt idx="287">
                  <c:v>4.59055793991416</c:v>
                </c:pt>
                <c:pt idx="288">
                  <c:v>4.4412017167382</c:v>
                </c:pt>
                <c:pt idx="289">
                  <c:v>4.39484978540773</c:v>
                </c:pt>
                <c:pt idx="290">
                  <c:v>4.15793991416309</c:v>
                </c:pt>
                <c:pt idx="291">
                  <c:v>4.81030042918455</c:v>
                </c:pt>
                <c:pt idx="292">
                  <c:v>4.8412017167382</c:v>
                </c:pt>
                <c:pt idx="293">
                  <c:v>4.67296137339056</c:v>
                </c:pt>
                <c:pt idx="294">
                  <c:v>4.94763948497854</c:v>
                </c:pt>
                <c:pt idx="295">
                  <c:v>5.05407725321888</c:v>
                </c:pt>
                <c:pt idx="296">
                  <c:v>5.06609442060086</c:v>
                </c:pt>
                <c:pt idx="297">
                  <c:v>5.21030042918455</c:v>
                </c:pt>
                <c:pt idx="298">
                  <c:v>5.40944206008584</c:v>
                </c:pt>
                <c:pt idx="299">
                  <c:v>5.45236051502146</c:v>
                </c:pt>
                <c:pt idx="300">
                  <c:v>5.30643776824034</c:v>
                </c:pt>
                <c:pt idx="301">
                  <c:v>4.81030042918455</c:v>
                </c:pt>
                <c:pt idx="302">
                  <c:v>4.61802575107296</c:v>
                </c:pt>
                <c:pt idx="303">
                  <c:v>4.29871244635193</c:v>
                </c:pt>
                <c:pt idx="304">
                  <c:v>4.38969957081545</c:v>
                </c:pt>
                <c:pt idx="305">
                  <c:v>4.44291845493562</c:v>
                </c:pt>
                <c:pt idx="306">
                  <c:v>4.41888412017167</c:v>
                </c:pt>
                <c:pt idx="307">
                  <c:v>4.68497854077253</c:v>
                </c:pt>
                <c:pt idx="308">
                  <c:v>5.08497854077253</c:v>
                </c:pt>
                <c:pt idx="309">
                  <c:v>5.131330472103</c:v>
                </c:pt>
                <c:pt idx="310">
                  <c:v>5.15021459227468</c:v>
                </c:pt>
                <c:pt idx="311">
                  <c:v>5.21030042918455</c:v>
                </c:pt>
                <c:pt idx="312">
                  <c:v>5.18454935622318</c:v>
                </c:pt>
                <c:pt idx="313">
                  <c:v>5.55021459227468</c:v>
                </c:pt>
                <c:pt idx="314">
                  <c:v>5.53648068669528</c:v>
                </c:pt>
                <c:pt idx="315">
                  <c:v>5.5793991416309</c:v>
                </c:pt>
                <c:pt idx="316">
                  <c:v>5.19828326180258</c:v>
                </c:pt>
                <c:pt idx="317">
                  <c:v>5.39055793991416</c:v>
                </c:pt>
                <c:pt idx="318">
                  <c:v>4.90300429184549</c:v>
                </c:pt>
                <c:pt idx="319">
                  <c:v>4.83776824034335</c:v>
                </c:pt>
                <c:pt idx="320">
                  <c:v>5.14334763948498</c:v>
                </c:pt>
                <c:pt idx="321">
                  <c:v>5.32532188841202</c:v>
                </c:pt>
                <c:pt idx="322">
                  <c:v>5.49184549356223</c:v>
                </c:pt>
                <c:pt idx="323">
                  <c:v>5.49871244635193</c:v>
                </c:pt>
                <c:pt idx="324">
                  <c:v>5.73047210300429</c:v>
                </c:pt>
                <c:pt idx="325">
                  <c:v>5.77339055793992</c:v>
                </c:pt>
                <c:pt idx="326">
                  <c:v>6.16652360515022</c:v>
                </c:pt>
                <c:pt idx="327">
                  <c:v>5.61030042918455</c:v>
                </c:pt>
                <c:pt idx="328">
                  <c:v>5.29442060085837</c:v>
                </c:pt>
                <c:pt idx="329">
                  <c:v>5.29785407725322</c:v>
                </c:pt>
                <c:pt idx="330">
                  <c:v>6.0068669527897</c:v>
                </c:pt>
                <c:pt idx="331">
                  <c:v>5.79399141630901</c:v>
                </c:pt>
                <c:pt idx="332">
                  <c:v>5.6206008583691</c:v>
                </c:pt>
                <c:pt idx="333">
                  <c:v>5.61545064377682</c:v>
                </c:pt>
                <c:pt idx="334">
                  <c:v>5.84034334763949</c:v>
                </c:pt>
                <c:pt idx="335">
                  <c:v>6.1</c:v>
                </c:pt>
                <c:pt idx="336">
                  <c:v>6.577</c:v>
                </c:pt>
                <c:pt idx="337">
                  <c:v>6.673</c:v>
                </c:pt>
                <c:pt idx="338">
                  <c:v>8.584</c:v>
                </c:pt>
                <c:pt idx="339">
                  <c:v>8.396</c:v>
                </c:pt>
                <c:pt idx="340">
                  <c:v>9.579</c:v>
                </c:pt>
                <c:pt idx="341">
                  <c:v>9.775</c:v>
                </c:pt>
                <c:pt idx="342">
                  <c:v>9.261</c:v>
                </c:pt>
                <c:pt idx="343">
                  <c:v>8.472</c:v>
                </c:pt>
                <c:pt idx="344">
                  <c:v>7.459</c:v>
                </c:pt>
                <c:pt idx="345">
                  <c:v>7.256</c:v>
                </c:pt>
                <c:pt idx="346">
                  <c:v>6.743</c:v>
                </c:pt>
                <c:pt idx="347">
                  <c:v>6.21</c:v>
                </c:pt>
                <c:pt idx="348">
                  <c:v>5.568</c:v>
                </c:pt>
                <c:pt idx="349">
                  <c:v>5.131</c:v>
                </c:pt>
                <c:pt idx="350">
                  <c:v>5.27</c:v>
                </c:pt>
                <c:pt idx="351">
                  <c:v>5.072</c:v>
                </c:pt>
                <c:pt idx="352">
                  <c:v>5.035</c:v>
                </c:pt>
                <c:pt idx="353">
                  <c:v>5.273</c:v>
                </c:pt>
                <c:pt idx="354">
                  <c:v>5.025</c:v>
                </c:pt>
                <c:pt idx="355">
                  <c:v>5.388</c:v>
                </c:pt>
                <c:pt idx="356">
                  <c:v>5.381</c:v>
                </c:pt>
                <c:pt idx="357">
                  <c:v>5.128</c:v>
                </c:pt>
                <c:pt idx="358">
                  <c:v>4.867</c:v>
                </c:pt>
                <c:pt idx="359">
                  <c:v>4.868669527897</c:v>
                </c:pt>
                <c:pt idx="360">
                  <c:v>4.90128755364807</c:v>
                </c:pt>
                <c:pt idx="361">
                  <c:v>5.13476394849785</c:v>
                </c:pt>
                <c:pt idx="362">
                  <c:v>4.87210300429185</c:v>
                </c:pt>
                <c:pt idx="363">
                  <c:v>4.79484978540773</c:v>
                </c:pt>
                <c:pt idx="364">
                  <c:v>4.86351931330472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Sheet1!$AB$2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Sheet1!$AB$3:$AB$368</c:f>
              <c:numCache>
                <c:formatCode>General</c:formatCode>
                <c:ptCount val="366"/>
                <c:pt idx="0">
                  <c:v>3.16834942932397</c:v>
                </c:pt>
                <c:pt idx="1">
                  <c:v>3.18261633011413</c:v>
                </c:pt>
                <c:pt idx="2">
                  <c:v>3.14091308165057</c:v>
                </c:pt>
                <c:pt idx="3">
                  <c:v>3.19578577699737</c:v>
                </c:pt>
                <c:pt idx="4">
                  <c:v>3.21005267778753</c:v>
                </c:pt>
                <c:pt idx="5">
                  <c:v>3.19578577699737</c:v>
                </c:pt>
                <c:pt idx="6">
                  <c:v>3.30553116769096</c:v>
                </c:pt>
                <c:pt idx="7">
                  <c:v>3.30553116769096</c:v>
                </c:pt>
                <c:pt idx="8">
                  <c:v>3.32638279192274</c:v>
                </c:pt>
                <c:pt idx="9">
                  <c:v>3.29236172080773</c:v>
                </c:pt>
                <c:pt idx="10">
                  <c:v>3.22322212467076</c:v>
                </c:pt>
                <c:pt idx="11">
                  <c:v>3.26492537313433</c:v>
                </c:pt>
                <c:pt idx="12">
                  <c:v>3.29236172080773</c:v>
                </c:pt>
                <c:pt idx="13">
                  <c:v>3.26492537313433</c:v>
                </c:pt>
                <c:pt idx="14">
                  <c:v>3.29236172080773</c:v>
                </c:pt>
                <c:pt idx="15">
                  <c:v>3.38784021071115</c:v>
                </c:pt>
                <c:pt idx="16">
                  <c:v>3.6490342405619</c:v>
                </c:pt>
                <c:pt idx="17">
                  <c:v>3.49758560140474</c:v>
                </c:pt>
                <c:pt idx="18">
                  <c:v>3.5667251975417</c:v>
                </c:pt>
                <c:pt idx="19">
                  <c:v>3.6490342405619</c:v>
                </c:pt>
                <c:pt idx="20">
                  <c:v>3.78621597892888</c:v>
                </c:pt>
                <c:pt idx="21">
                  <c:v>3.78621597892888</c:v>
                </c:pt>
                <c:pt idx="22">
                  <c:v>3.81365232660228</c:v>
                </c:pt>
                <c:pt idx="23">
                  <c:v>3.85425812115891</c:v>
                </c:pt>
                <c:pt idx="24">
                  <c:v>3.60733099209833</c:v>
                </c:pt>
                <c:pt idx="25">
                  <c:v>3.77194907813872</c:v>
                </c:pt>
                <c:pt idx="26">
                  <c:v>3.74451273046532</c:v>
                </c:pt>
                <c:pt idx="27">
                  <c:v>3.57989464442493</c:v>
                </c:pt>
                <c:pt idx="28">
                  <c:v>3.5941615452151</c:v>
                </c:pt>
                <c:pt idx="29">
                  <c:v>3.71707638279192</c:v>
                </c:pt>
                <c:pt idx="30">
                  <c:v>3.5941615452151</c:v>
                </c:pt>
                <c:pt idx="31">
                  <c:v>3.6215978928885</c:v>
                </c:pt>
                <c:pt idx="32">
                  <c:v>3.47124670763828</c:v>
                </c:pt>
                <c:pt idx="33">
                  <c:v>3.38784021071115</c:v>
                </c:pt>
                <c:pt idx="34">
                  <c:v>3.48441615452151</c:v>
                </c:pt>
                <c:pt idx="35">
                  <c:v>3.44271290605795</c:v>
                </c:pt>
                <c:pt idx="36">
                  <c:v>3.73134328358209</c:v>
                </c:pt>
                <c:pt idx="37">
                  <c:v>3.71817383669886</c:v>
                </c:pt>
                <c:pt idx="38">
                  <c:v>3.5941615452151</c:v>
                </c:pt>
                <c:pt idx="39">
                  <c:v>3.63476733977173</c:v>
                </c:pt>
                <c:pt idx="40">
                  <c:v>3.52502194907814</c:v>
                </c:pt>
                <c:pt idx="41">
                  <c:v>3.53928884986831</c:v>
                </c:pt>
                <c:pt idx="42">
                  <c:v>3.47014925373134</c:v>
                </c:pt>
                <c:pt idx="43">
                  <c:v>3.48441615452151</c:v>
                </c:pt>
                <c:pt idx="44">
                  <c:v>3.55355575065847</c:v>
                </c:pt>
                <c:pt idx="45">
                  <c:v>3.66330114135206</c:v>
                </c:pt>
                <c:pt idx="46">
                  <c:v>3.66330114135206</c:v>
                </c:pt>
                <c:pt idx="47">
                  <c:v>3.60842844600527</c:v>
                </c:pt>
                <c:pt idx="48">
                  <c:v>3.58099209833187</c:v>
                </c:pt>
                <c:pt idx="49">
                  <c:v>3.47124670763828</c:v>
                </c:pt>
                <c:pt idx="50">
                  <c:v>3.55355575065847</c:v>
                </c:pt>
                <c:pt idx="51">
                  <c:v>3.55355575065847</c:v>
                </c:pt>
                <c:pt idx="52">
                  <c:v>3.47124670763828</c:v>
                </c:pt>
                <c:pt idx="53">
                  <c:v>3.41637401229148</c:v>
                </c:pt>
                <c:pt idx="54">
                  <c:v>3.44381035996488</c:v>
                </c:pt>
                <c:pt idx="55">
                  <c:v>3.36150131694469</c:v>
                </c:pt>
                <c:pt idx="56">
                  <c:v>3.38893766461809</c:v>
                </c:pt>
                <c:pt idx="57">
                  <c:v>3.33406496927129</c:v>
                </c:pt>
                <c:pt idx="58">
                  <c:v>3.47124670763828</c:v>
                </c:pt>
                <c:pt idx="59">
                  <c:v>3.48441615452151</c:v>
                </c:pt>
                <c:pt idx="60">
                  <c:v>3.45697980684811</c:v>
                </c:pt>
                <c:pt idx="61">
                  <c:v>3.38893766461809</c:v>
                </c:pt>
                <c:pt idx="62">
                  <c:v>3.41637401229148</c:v>
                </c:pt>
                <c:pt idx="63">
                  <c:v>3.41527655838455</c:v>
                </c:pt>
                <c:pt idx="64">
                  <c:v>3.41637401229148</c:v>
                </c:pt>
                <c:pt idx="65">
                  <c:v>3.44381035996488</c:v>
                </c:pt>
                <c:pt idx="66">
                  <c:v>3.47124670763828</c:v>
                </c:pt>
                <c:pt idx="67">
                  <c:v>3.47124670763828</c:v>
                </c:pt>
                <c:pt idx="68">
                  <c:v>3.44381035996488</c:v>
                </c:pt>
                <c:pt idx="69">
                  <c:v>3.38893766461809</c:v>
                </c:pt>
                <c:pt idx="70">
                  <c:v>3.34723441615452</c:v>
                </c:pt>
                <c:pt idx="71">
                  <c:v>3.36150131694469</c:v>
                </c:pt>
                <c:pt idx="72">
                  <c:v>3.44381035996488</c:v>
                </c:pt>
                <c:pt idx="73">
                  <c:v>3.33406496927129</c:v>
                </c:pt>
                <c:pt idx="74">
                  <c:v>3.38893766461809</c:v>
                </c:pt>
                <c:pt idx="75">
                  <c:v>3.41637401229148</c:v>
                </c:pt>
                <c:pt idx="76">
                  <c:v>3.41637401229148</c:v>
                </c:pt>
                <c:pt idx="77">
                  <c:v>3.67647058823529</c:v>
                </c:pt>
                <c:pt idx="78">
                  <c:v>3.75877963125549</c:v>
                </c:pt>
                <c:pt idx="79">
                  <c:v>4.25263388937665</c:v>
                </c:pt>
                <c:pt idx="80">
                  <c:v>4.30750658472344</c:v>
                </c:pt>
                <c:pt idx="81">
                  <c:v>4.23946444249342</c:v>
                </c:pt>
                <c:pt idx="82">
                  <c:v>3.80048287971905</c:v>
                </c:pt>
                <c:pt idx="83">
                  <c:v>3.86852502194908</c:v>
                </c:pt>
                <c:pt idx="84">
                  <c:v>3.6215978928885</c:v>
                </c:pt>
                <c:pt idx="85">
                  <c:v>4.00570676031607</c:v>
                </c:pt>
                <c:pt idx="86">
                  <c:v>5.76163301141352</c:v>
                </c:pt>
                <c:pt idx="87">
                  <c:v>5.37752414398595</c:v>
                </c:pt>
                <c:pt idx="88">
                  <c:v>4.44468832309043</c:v>
                </c:pt>
                <c:pt idx="89">
                  <c:v>4.60930640913082</c:v>
                </c:pt>
                <c:pt idx="90">
                  <c:v>4.14288849868306</c:v>
                </c:pt>
                <c:pt idx="91">
                  <c:v>4.17032484635645</c:v>
                </c:pt>
                <c:pt idx="92">
                  <c:v>4.21202809482002</c:v>
                </c:pt>
                <c:pt idx="93">
                  <c:v>3.95083406496927</c:v>
                </c:pt>
                <c:pt idx="94">
                  <c:v>3.89596136962248</c:v>
                </c:pt>
                <c:pt idx="95">
                  <c:v>3.96510096575944</c:v>
                </c:pt>
                <c:pt idx="96">
                  <c:v>3.81365232660228</c:v>
                </c:pt>
                <c:pt idx="97">
                  <c:v>3.88279192273924</c:v>
                </c:pt>
                <c:pt idx="98">
                  <c:v>3.86852502194908</c:v>
                </c:pt>
                <c:pt idx="99">
                  <c:v>3.75877963125549</c:v>
                </c:pt>
                <c:pt idx="100">
                  <c:v>3.78621597892888</c:v>
                </c:pt>
                <c:pt idx="101">
                  <c:v>3.82682177348551</c:v>
                </c:pt>
                <c:pt idx="102">
                  <c:v>3.86852502194908</c:v>
                </c:pt>
                <c:pt idx="103">
                  <c:v>3.77304653204565</c:v>
                </c:pt>
                <c:pt idx="104">
                  <c:v>3.80048287971905</c:v>
                </c:pt>
                <c:pt idx="105">
                  <c:v>3.82791922739245</c:v>
                </c:pt>
                <c:pt idx="106">
                  <c:v>3.89596136962248</c:v>
                </c:pt>
                <c:pt idx="107">
                  <c:v>3.96510096575944</c:v>
                </c:pt>
                <c:pt idx="108">
                  <c:v>3.90913081650571</c:v>
                </c:pt>
                <c:pt idx="109">
                  <c:v>3.85425812115891</c:v>
                </c:pt>
                <c:pt idx="110">
                  <c:v>3.85425812115891</c:v>
                </c:pt>
                <c:pt idx="111">
                  <c:v>3.96510096575944</c:v>
                </c:pt>
                <c:pt idx="112">
                  <c:v>4.06057945566286</c:v>
                </c:pt>
                <c:pt idx="113">
                  <c:v>4.18459174714662</c:v>
                </c:pt>
                <c:pt idx="114">
                  <c:v>4.34920983318701</c:v>
                </c:pt>
                <c:pt idx="115">
                  <c:v>4.63674275680421</c:v>
                </c:pt>
                <c:pt idx="116">
                  <c:v>4.66417910447761</c:v>
                </c:pt>
                <c:pt idx="117">
                  <c:v>5.54214223002634</c:v>
                </c:pt>
                <c:pt idx="118">
                  <c:v>5.40496049165935</c:v>
                </c:pt>
                <c:pt idx="119">
                  <c:v>5.30948200175593</c:v>
                </c:pt>
                <c:pt idx="120">
                  <c:v>5.70676031606673</c:v>
                </c:pt>
                <c:pt idx="121">
                  <c:v>5.29521510096576</c:v>
                </c:pt>
                <c:pt idx="122">
                  <c:v>5.56957857769974</c:v>
                </c:pt>
                <c:pt idx="123">
                  <c:v>5.87137840210711</c:v>
                </c:pt>
                <c:pt idx="124">
                  <c:v>5.89881474978051</c:v>
                </c:pt>
                <c:pt idx="125">
                  <c:v>5.6661545215101</c:v>
                </c:pt>
                <c:pt idx="126">
                  <c:v>6.24231782265145</c:v>
                </c:pt>
                <c:pt idx="127">
                  <c:v>7.2157594381036</c:v>
                </c:pt>
                <c:pt idx="128">
                  <c:v>7.29806848112379</c:v>
                </c:pt>
                <c:pt idx="129">
                  <c:v>7.02370500438982</c:v>
                </c:pt>
                <c:pt idx="130">
                  <c:v>6.52985074626866</c:v>
                </c:pt>
                <c:pt idx="131">
                  <c:v>6.94139596136962</c:v>
                </c:pt>
                <c:pt idx="132">
                  <c:v>6.0085601404741</c:v>
                </c:pt>
                <c:pt idx="133">
                  <c:v>5.45983318700615</c:v>
                </c:pt>
                <c:pt idx="134">
                  <c:v>5.76163301141352</c:v>
                </c:pt>
                <c:pt idx="135">
                  <c:v>5.24034240561896</c:v>
                </c:pt>
                <c:pt idx="136">
                  <c:v>4.91110623353819</c:v>
                </c:pt>
                <c:pt idx="137">
                  <c:v>4.4315188762072</c:v>
                </c:pt>
                <c:pt idx="138">
                  <c:v>4.14288849868306</c:v>
                </c:pt>
                <c:pt idx="139">
                  <c:v>4.18459174714662</c:v>
                </c:pt>
                <c:pt idx="140">
                  <c:v>4.29433713784021</c:v>
                </c:pt>
                <c:pt idx="141">
                  <c:v>4.4040825285338</c:v>
                </c:pt>
                <c:pt idx="142">
                  <c:v>4.33494293239684</c:v>
                </c:pt>
                <c:pt idx="143">
                  <c:v>4.23946444249342</c:v>
                </c:pt>
                <c:pt idx="144">
                  <c:v>4.18459174714662</c:v>
                </c:pt>
                <c:pt idx="145">
                  <c:v>4.08801580333626</c:v>
                </c:pt>
                <c:pt idx="146">
                  <c:v>3.85535557506585</c:v>
                </c:pt>
                <c:pt idx="147">
                  <c:v>3.77304653204565</c:v>
                </c:pt>
                <c:pt idx="148">
                  <c:v>3.70390693590869</c:v>
                </c:pt>
                <c:pt idx="149">
                  <c:v>3.89596136962248</c:v>
                </c:pt>
                <c:pt idx="150">
                  <c:v>3.82791922739245</c:v>
                </c:pt>
                <c:pt idx="151">
                  <c:v>3.80048287971905</c:v>
                </c:pt>
                <c:pt idx="152">
                  <c:v>3.91022827041264</c:v>
                </c:pt>
                <c:pt idx="153">
                  <c:v>3.93766461808604</c:v>
                </c:pt>
                <c:pt idx="154">
                  <c:v>3.89596136962248</c:v>
                </c:pt>
                <c:pt idx="155">
                  <c:v>3.82791922739245</c:v>
                </c:pt>
                <c:pt idx="156">
                  <c:v>3.74561018437226</c:v>
                </c:pt>
                <c:pt idx="157">
                  <c:v>3.73134328358209</c:v>
                </c:pt>
                <c:pt idx="158">
                  <c:v>3.78621597892888</c:v>
                </c:pt>
                <c:pt idx="159">
                  <c:v>3.82791922739245</c:v>
                </c:pt>
                <c:pt idx="160">
                  <c:v>3.80048287971905</c:v>
                </c:pt>
                <c:pt idx="161">
                  <c:v>3.81365232660228</c:v>
                </c:pt>
                <c:pt idx="162">
                  <c:v>3.84108867427568</c:v>
                </c:pt>
                <c:pt idx="163">
                  <c:v>3.91022827041264</c:v>
                </c:pt>
                <c:pt idx="164">
                  <c:v>3.99253731343284</c:v>
                </c:pt>
                <c:pt idx="165">
                  <c:v>4.03314310798946</c:v>
                </c:pt>
                <c:pt idx="166">
                  <c:v>4.12971905179983</c:v>
                </c:pt>
                <c:pt idx="167">
                  <c:v>4.12971905179983</c:v>
                </c:pt>
                <c:pt idx="168">
                  <c:v>4.18459174714662</c:v>
                </c:pt>
                <c:pt idx="169">
                  <c:v>4.23946444249342</c:v>
                </c:pt>
                <c:pt idx="170">
                  <c:v>4.19776119402985</c:v>
                </c:pt>
                <c:pt idx="171">
                  <c:v>4.41725197541703</c:v>
                </c:pt>
                <c:pt idx="172">
                  <c:v>4.69161545215101</c:v>
                </c:pt>
                <c:pt idx="173">
                  <c:v>4.33494293239684</c:v>
                </c:pt>
                <c:pt idx="174">
                  <c:v>4.30750658472344</c:v>
                </c:pt>
                <c:pt idx="175">
                  <c:v>4.34920983318701</c:v>
                </c:pt>
                <c:pt idx="176">
                  <c:v>4.22519754170325</c:v>
                </c:pt>
                <c:pt idx="177">
                  <c:v>4.03314310798946</c:v>
                </c:pt>
                <c:pt idx="178">
                  <c:v>4.06057945566286</c:v>
                </c:pt>
                <c:pt idx="179">
                  <c:v>3.78621597892888</c:v>
                </c:pt>
                <c:pt idx="180">
                  <c:v>3.58099209833187</c:v>
                </c:pt>
                <c:pt idx="181">
                  <c:v>3.52611940298507</c:v>
                </c:pt>
                <c:pt idx="182">
                  <c:v>3.75877963125549</c:v>
                </c:pt>
                <c:pt idx="183">
                  <c:v>3.84108867427568</c:v>
                </c:pt>
                <c:pt idx="184">
                  <c:v>3.82791922739245</c:v>
                </c:pt>
                <c:pt idx="185">
                  <c:v>3.5667251975417</c:v>
                </c:pt>
                <c:pt idx="186">
                  <c:v>3.41637401229148</c:v>
                </c:pt>
                <c:pt idx="187">
                  <c:v>3.05970149253731</c:v>
                </c:pt>
                <c:pt idx="188">
                  <c:v>3.14201053555751</c:v>
                </c:pt>
                <c:pt idx="189">
                  <c:v>3.34723441615452</c:v>
                </c:pt>
                <c:pt idx="190">
                  <c:v>3.37467076382792</c:v>
                </c:pt>
                <c:pt idx="191">
                  <c:v>3.30662862159789</c:v>
                </c:pt>
                <c:pt idx="192">
                  <c:v>3.29236172080773</c:v>
                </c:pt>
                <c:pt idx="193">
                  <c:v>3.14201053555751</c:v>
                </c:pt>
                <c:pt idx="194">
                  <c:v>2.96312554872695</c:v>
                </c:pt>
                <c:pt idx="195">
                  <c:v>2.85338015803336</c:v>
                </c:pt>
                <c:pt idx="196">
                  <c:v>2.94995610184372</c:v>
                </c:pt>
                <c:pt idx="197">
                  <c:v>3.2517559262511</c:v>
                </c:pt>
                <c:pt idx="198">
                  <c:v>3.04543459174715</c:v>
                </c:pt>
                <c:pt idx="199">
                  <c:v>3.23748902546093</c:v>
                </c:pt>
                <c:pt idx="200">
                  <c:v>3.2791922739245</c:v>
                </c:pt>
                <c:pt idx="201">
                  <c:v>3.2243195785777</c:v>
                </c:pt>
                <c:pt idx="202">
                  <c:v>3.15517998244074</c:v>
                </c:pt>
                <c:pt idx="203">
                  <c:v>3.05970149253731</c:v>
                </c:pt>
                <c:pt idx="204">
                  <c:v>3.00482879719052</c:v>
                </c:pt>
                <c:pt idx="205">
                  <c:v>2.92251975417032</c:v>
                </c:pt>
                <c:pt idx="206">
                  <c:v>2.85338015803336</c:v>
                </c:pt>
                <c:pt idx="207">
                  <c:v>2.82594381035996</c:v>
                </c:pt>
                <c:pt idx="208">
                  <c:v>2.53841088674276</c:v>
                </c:pt>
                <c:pt idx="209">
                  <c:v>2.59328358208955</c:v>
                </c:pt>
                <c:pt idx="210">
                  <c:v>2.63388937664618</c:v>
                </c:pt>
                <c:pt idx="211">
                  <c:v>2.73046532045654</c:v>
                </c:pt>
                <c:pt idx="212">
                  <c:v>2.60645302897278</c:v>
                </c:pt>
                <c:pt idx="213">
                  <c:v>2.68876207199298</c:v>
                </c:pt>
                <c:pt idx="214">
                  <c:v>2.68876207199298</c:v>
                </c:pt>
                <c:pt idx="215">
                  <c:v>2.66132572431958</c:v>
                </c:pt>
                <c:pt idx="216">
                  <c:v>2.66132572431958</c:v>
                </c:pt>
                <c:pt idx="217">
                  <c:v>2.63388937664618</c:v>
                </c:pt>
                <c:pt idx="218">
                  <c:v>2.63388937664618</c:v>
                </c:pt>
                <c:pt idx="219">
                  <c:v>2.57901668129939</c:v>
                </c:pt>
                <c:pt idx="220">
                  <c:v>2.55158033362599</c:v>
                </c:pt>
                <c:pt idx="221">
                  <c:v>2.60645302897278</c:v>
                </c:pt>
                <c:pt idx="222">
                  <c:v>2.88081650570676</c:v>
                </c:pt>
                <c:pt idx="223">
                  <c:v>2.82594381035996</c:v>
                </c:pt>
                <c:pt idx="224">
                  <c:v>2.79850746268657</c:v>
                </c:pt>
                <c:pt idx="225">
                  <c:v>2.77107111501317</c:v>
                </c:pt>
                <c:pt idx="226">
                  <c:v>2.85338015803336</c:v>
                </c:pt>
                <c:pt idx="227">
                  <c:v>2.79850746268657</c:v>
                </c:pt>
                <c:pt idx="228">
                  <c:v>2.81277436347673</c:v>
                </c:pt>
                <c:pt idx="229">
                  <c:v>2.79850746268657</c:v>
                </c:pt>
                <c:pt idx="230">
                  <c:v>2.85338015803336</c:v>
                </c:pt>
                <c:pt idx="231">
                  <c:v>2.64815627743635</c:v>
                </c:pt>
                <c:pt idx="232">
                  <c:v>2.52414398595259</c:v>
                </c:pt>
                <c:pt idx="233">
                  <c:v>2.27721685689201</c:v>
                </c:pt>
                <c:pt idx="234">
                  <c:v>2.27721685689201</c:v>
                </c:pt>
                <c:pt idx="235">
                  <c:v>2.30465320456541</c:v>
                </c:pt>
                <c:pt idx="236">
                  <c:v>2.33208955223881</c:v>
                </c:pt>
                <c:pt idx="237">
                  <c:v>2.26404741000878</c:v>
                </c:pt>
                <c:pt idx="238">
                  <c:v>2.34635645302897</c:v>
                </c:pt>
                <c:pt idx="239">
                  <c:v>2.34635645302897</c:v>
                </c:pt>
                <c:pt idx="240">
                  <c:v>2.3869622475856</c:v>
                </c:pt>
                <c:pt idx="241">
                  <c:v>2.51097453906936</c:v>
                </c:pt>
                <c:pt idx="242">
                  <c:v>2.42866549604917</c:v>
                </c:pt>
                <c:pt idx="243">
                  <c:v>2.51097453906936</c:v>
                </c:pt>
                <c:pt idx="244">
                  <c:v>2.4418349429324</c:v>
                </c:pt>
                <c:pt idx="245">
                  <c:v>2.45610184372256</c:v>
                </c:pt>
                <c:pt idx="246">
                  <c:v>2.46927129060579</c:v>
                </c:pt>
                <c:pt idx="247">
                  <c:v>2.71619841966637</c:v>
                </c:pt>
                <c:pt idx="248">
                  <c:v>2.70302897278314</c:v>
                </c:pt>
                <c:pt idx="249">
                  <c:v>2.78533801580334</c:v>
                </c:pt>
                <c:pt idx="250">
                  <c:v>2.78533801580334</c:v>
                </c:pt>
                <c:pt idx="251">
                  <c:v>2.86764705882353</c:v>
                </c:pt>
                <c:pt idx="252">
                  <c:v>3.15517998244074</c:v>
                </c:pt>
                <c:pt idx="253">
                  <c:v>3.36150131694469</c:v>
                </c:pt>
                <c:pt idx="254">
                  <c:v>3.26492537313433</c:v>
                </c:pt>
                <c:pt idx="255">
                  <c:v>3.10030728709394</c:v>
                </c:pt>
                <c:pt idx="256">
                  <c:v>3.14201053555751</c:v>
                </c:pt>
                <c:pt idx="257">
                  <c:v>3.14201053555751</c:v>
                </c:pt>
                <c:pt idx="258">
                  <c:v>3.10030728709394</c:v>
                </c:pt>
                <c:pt idx="259">
                  <c:v>3.1694468832309</c:v>
                </c:pt>
                <c:pt idx="260">
                  <c:v>3.33406496927129</c:v>
                </c:pt>
                <c:pt idx="261">
                  <c:v>3.52611940298507</c:v>
                </c:pt>
                <c:pt idx="262">
                  <c:v>3.53928884986831</c:v>
                </c:pt>
                <c:pt idx="263">
                  <c:v>3.78621597892888</c:v>
                </c:pt>
                <c:pt idx="264">
                  <c:v>3.96510096575944</c:v>
                </c:pt>
                <c:pt idx="265">
                  <c:v>4.06057945566286</c:v>
                </c:pt>
                <c:pt idx="266">
                  <c:v>4.19776119402985</c:v>
                </c:pt>
                <c:pt idx="267">
                  <c:v>4.25263388937665</c:v>
                </c:pt>
                <c:pt idx="268">
                  <c:v>4.34920983318701</c:v>
                </c:pt>
                <c:pt idx="269">
                  <c:v>4.63674275680421</c:v>
                </c:pt>
                <c:pt idx="270">
                  <c:v>4.486391571554</c:v>
                </c:pt>
                <c:pt idx="271">
                  <c:v>4.30750658472344</c:v>
                </c:pt>
                <c:pt idx="272">
                  <c:v>4.4315188762072</c:v>
                </c:pt>
                <c:pt idx="273">
                  <c:v>4.62357330992098</c:v>
                </c:pt>
                <c:pt idx="274">
                  <c:v>4.8562335381914</c:v>
                </c:pt>
                <c:pt idx="275">
                  <c:v>4.87050043898156</c:v>
                </c:pt>
                <c:pt idx="276">
                  <c:v>4.95280948200176</c:v>
                </c:pt>
                <c:pt idx="277">
                  <c:v>4.78819139596137</c:v>
                </c:pt>
                <c:pt idx="278">
                  <c:v>5.00768217734855</c:v>
                </c:pt>
                <c:pt idx="279">
                  <c:v>5.15803336259877</c:v>
                </c:pt>
                <c:pt idx="280">
                  <c:v>4.67844600526778</c:v>
                </c:pt>
                <c:pt idx="281">
                  <c:v>4.7739244951712</c:v>
                </c:pt>
                <c:pt idx="282">
                  <c:v>4.69161545215101</c:v>
                </c:pt>
                <c:pt idx="283">
                  <c:v>4.91110623353819</c:v>
                </c:pt>
                <c:pt idx="284">
                  <c:v>4.93854258121159</c:v>
                </c:pt>
                <c:pt idx="285">
                  <c:v>4.63674275680421</c:v>
                </c:pt>
                <c:pt idx="286">
                  <c:v>4.44468832309043</c:v>
                </c:pt>
                <c:pt idx="287">
                  <c:v>4.76075504828797</c:v>
                </c:pt>
                <c:pt idx="288">
                  <c:v>4.84306409130817</c:v>
                </c:pt>
                <c:pt idx="289">
                  <c:v>5.03511852502195</c:v>
                </c:pt>
                <c:pt idx="290">
                  <c:v>5.08999122036875</c:v>
                </c:pt>
                <c:pt idx="291">
                  <c:v>5.45983318700615</c:v>
                </c:pt>
                <c:pt idx="292">
                  <c:v>7.1883230904302</c:v>
                </c:pt>
                <c:pt idx="293">
                  <c:v>7.79192273924495</c:v>
                </c:pt>
                <c:pt idx="294">
                  <c:v>7.35294117647059</c:v>
                </c:pt>
                <c:pt idx="295">
                  <c:v>7.10601404741001</c:v>
                </c:pt>
                <c:pt idx="296">
                  <c:v>6.25548726953468</c:v>
                </c:pt>
                <c:pt idx="297">
                  <c:v>5.89881474978051</c:v>
                </c:pt>
                <c:pt idx="298">
                  <c:v>6.0085601404741</c:v>
                </c:pt>
                <c:pt idx="299">
                  <c:v>6.0359964881475</c:v>
                </c:pt>
                <c:pt idx="300">
                  <c:v>5.48726953467954</c:v>
                </c:pt>
                <c:pt idx="301">
                  <c:v>5.40496049165935</c:v>
                </c:pt>
                <c:pt idx="302">
                  <c:v>5.48726953467954</c:v>
                </c:pt>
                <c:pt idx="303">
                  <c:v>5.08999122036875</c:v>
                </c:pt>
                <c:pt idx="304">
                  <c:v>5.32265144863916</c:v>
                </c:pt>
                <c:pt idx="305">
                  <c:v>5.35008779631255</c:v>
                </c:pt>
                <c:pt idx="306">
                  <c:v>5.11742756804214</c:v>
                </c:pt>
                <c:pt idx="307">
                  <c:v>5.17230026338894</c:v>
                </c:pt>
                <c:pt idx="308">
                  <c:v>5.76163301141352</c:v>
                </c:pt>
                <c:pt idx="309">
                  <c:v>6.0634328358209</c:v>
                </c:pt>
                <c:pt idx="310">
                  <c:v>6.11830553116769</c:v>
                </c:pt>
                <c:pt idx="311">
                  <c:v>6.31035996488147</c:v>
                </c:pt>
                <c:pt idx="312">
                  <c:v>5.9811237928007</c:v>
                </c:pt>
                <c:pt idx="313">
                  <c:v>5.99539069359087</c:v>
                </c:pt>
                <c:pt idx="314">
                  <c:v>6.10513608428446</c:v>
                </c:pt>
                <c:pt idx="315">
                  <c:v>6.28292361720808</c:v>
                </c:pt>
                <c:pt idx="316">
                  <c:v>6.0085601404741</c:v>
                </c:pt>
                <c:pt idx="317">
                  <c:v>6.09086918349429</c:v>
                </c:pt>
                <c:pt idx="318">
                  <c:v>6.02282704126427</c:v>
                </c:pt>
                <c:pt idx="319">
                  <c:v>5.99539069359087</c:v>
                </c:pt>
                <c:pt idx="320">
                  <c:v>6.0634328358209</c:v>
                </c:pt>
                <c:pt idx="321">
                  <c:v>6.0359964881475</c:v>
                </c:pt>
                <c:pt idx="322">
                  <c:v>6.57155399473222</c:v>
                </c:pt>
                <c:pt idx="323">
                  <c:v>6.68129938542581</c:v>
                </c:pt>
                <c:pt idx="324">
                  <c:v>7.07857769973661</c:v>
                </c:pt>
                <c:pt idx="325">
                  <c:v>7.13345039508341</c:v>
                </c:pt>
                <c:pt idx="326">
                  <c:v>7.12028094820017</c:v>
                </c:pt>
                <c:pt idx="327">
                  <c:v>6.98309920983319</c:v>
                </c:pt>
                <c:pt idx="328">
                  <c:v>6.83165057067603</c:v>
                </c:pt>
                <c:pt idx="329">
                  <c:v>6.72190517998244</c:v>
                </c:pt>
                <c:pt idx="330">
                  <c:v>7.2157594381036</c:v>
                </c:pt>
                <c:pt idx="331">
                  <c:v>6.66703248463565</c:v>
                </c:pt>
                <c:pt idx="332">
                  <c:v>6.62642669007902</c:v>
                </c:pt>
                <c:pt idx="333">
                  <c:v>6.32462686567164</c:v>
                </c:pt>
                <c:pt idx="334">
                  <c:v>6.54411764705882</c:v>
                </c:pt>
                <c:pt idx="335">
                  <c:v>6.76360842844601</c:v>
                </c:pt>
                <c:pt idx="336">
                  <c:v>6.88652326602283</c:v>
                </c:pt>
                <c:pt idx="337">
                  <c:v>6.95566286215979</c:v>
                </c:pt>
                <c:pt idx="338">
                  <c:v>7.81935908691835</c:v>
                </c:pt>
                <c:pt idx="339">
                  <c:v>7.92910447761194</c:v>
                </c:pt>
                <c:pt idx="340">
                  <c:v>9.6301580333626</c:v>
                </c:pt>
                <c:pt idx="341">
                  <c:v>9.30092186128183</c:v>
                </c:pt>
                <c:pt idx="342">
                  <c:v>8.94424934152766</c:v>
                </c:pt>
                <c:pt idx="343">
                  <c:v>9.21861281826163</c:v>
                </c:pt>
                <c:pt idx="344">
                  <c:v>8.58757682177349</c:v>
                </c:pt>
                <c:pt idx="345">
                  <c:v>7.40781387181738</c:v>
                </c:pt>
                <c:pt idx="346">
                  <c:v>6.83165057067603</c:v>
                </c:pt>
                <c:pt idx="347">
                  <c:v>6.8733538191396</c:v>
                </c:pt>
                <c:pt idx="348">
                  <c:v>6.50241439859526</c:v>
                </c:pt>
                <c:pt idx="349">
                  <c:v>6.10513608428446</c:v>
                </c:pt>
                <c:pt idx="350">
                  <c:v>5.9536874451273</c:v>
                </c:pt>
                <c:pt idx="351">
                  <c:v>5.9536874451273</c:v>
                </c:pt>
                <c:pt idx="352">
                  <c:v>5.89881474978051</c:v>
                </c:pt>
                <c:pt idx="353">
                  <c:v>5.94051799824407</c:v>
                </c:pt>
                <c:pt idx="354">
                  <c:v>6.36523266022827</c:v>
                </c:pt>
                <c:pt idx="355">
                  <c:v>5.88564530289728</c:v>
                </c:pt>
                <c:pt idx="356">
                  <c:v>6.11830553116769</c:v>
                </c:pt>
                <c:pt idx="357">
                  <c:v>5.9811237928007</c:v>
                </c:pt>
                <c:pt idx="358">
                  <c:v>5.89881474978051</c:v>
                </c:pt>
                <c:pt idx="359">
                  <c:v>5.73419666374012</c:v>
                </c:pt>
                <c:pt idx="360">
                  <c:v>5.6112818261633</c:v>
                </c:pt>
                <c:pt idx="361">
                  <c:v>5.65188762071993</c:v>
                </c:pt>
                <c:pt idx="362">
                  <c:v>5.50153643546971</c:v>
                </c:pt>
                <c:pt idx="363">
                  <c:v>5.43239683933275</c:v>
                </c:pt>
                <c:pt idx="364">
                  <c:v>5.00768217734855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Sheet1!$AC$2</c:f>
              <c:strCache>
                <c:ptCount val="1"/>
                <c:pt idx="0">
                  <c:v>NG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Sheet1!$AC$3:$AC$368</c:f>
              <c:numCache>
                <c:formatCode>General</c:formatCode>
                <c:ptCount val="366"/>
                <c:pt idx="0">
                  <c:v>2.085</c:v>
                </c:pt>
                <c:pt idx="1">
                  <c:v>2.134</c:v>
                </c:pt>
                <c:pt idx="2">
                  <c:v>2.216</c:v>
                </c:pt>
                <c:pt idx="3">
                  <c:v>2.023</c:v>
                </c:pt>
                <c:pt idx="4">
                  <c:v>1.948</c:v>
                </c:pt>
                <c:pt idx="5">
                  <c:v>1.789</c:v>
                </c:pt>
                <c:pt idx="6">
                  <c:v>1.893</c:v>
                </c:pt>
                <c:pt idx="7">
                  <c:v>1.719</c:v>
                </c:pt>
                <c:pt idx="8">
                  <c:v>1.72</c:v>
                </c:pt>
                <c:pt idx="9">
                  <c:v>1.674</c:v>
                </c:pt>
                <c:pt idx="10">
                  <c:v>1.617</c:v>
                </c:pt>
                <c:pt idx="11">
                  <c:v>1.56</c:v>
                </c:pt>
                <c:pt idx="12">
                  <c:v>1.638</c:v>
                </c:pt>
                <c:pt idx="13">
                  <c:v>1.628</c:v>
                </c:pt>
                <c:pt idx="14">
                  <c:v>1.406</c:v>
                </c:pt>
                <c:pt idx="15">
                  <c:v>1.657</c:v>
                </c:pt>
                <c:pt idx="16">
                  <c:v>1.624</c:v>
                </c:pt>
                <c:pt idx="17">
                  <c:v>1.632</c:v>
                </c:pt>
                <c:pt idx="18">
                  <c:v>1.597</c:v>
                </c:pt>
                <c:pt idx="19">
                  <c:v>1.992</c:v>
                </c:pt>
                <c:pt idx="20">
                  <c:v>1.856</c:v>
                </c:pt>
                <c:pt idx="21">
                  <c:v>1.741</c:v>
                </c:pt>
                <c:pt idx="22">
                  <c:v>1.685</c:v>
                </c:pt>
                <c:pt idx="23">
                  <c:v>1.875</c:v>
                </c:pt>
                <c:pt idx="24">
                  <c:v>1.635</c:v>
                </c:pt>
                <c:pt idx="25">
                  <c:v>1.842</c:v>
                </c:pt>
                <c:pt idx="26">
                  <c:v>1.685</c:v>
                </c:pt>
                <c:pt idx="27">
                  <c:v>1.571</c:v>
                </c:pt>
                <c:pt idx="28">
                  <c:v>1.725</c:v>
                </c:pt>
                <c:pt idx="29">
                  <c:v>1.499</c:v>
                </c:pt>
                <c:pt idx="30">
                  <c:v>1.323</c:v>
                </c:pt>
                <c:pt idx="31">
                  <c:v>1.425</c:v>
                </c:pt>
                <c:pt idx="32">
                  <c:v>1.391</c:v>
                </c:pt>
                <c:pt idx="33">
                  <c:v>1.482</c:v>
                </c:pt>
                <c:pt idx="34">
                  <c:v>1.47</c:v>
                </c:pt>
                <c:pt idx="35">
                  <c:v>1.419</c:v>
                </c:pt>
                <c:pt idx="36">
                  <c:v>1.469</c:v>
                </c:pt>
                <c:pt idx="37">
                  <c:v>1.448</c:v>
                </c:pt>
                <c:pt idx="38">
                  <c:v>1.463</c:v>
                </c:pt>
                <c:pt idx="39">
                  <c:v>1.566</c:v>
                </c:pt>
                <c:pt idx="40">
                  <c:v>1.566</c:v>
                </c:pt>
                <c:pt idx="41">
                  <c:v>1.685</c:v>
                </c:pt>
                <c:pt idx="42">
                  <c:v>1.623</c:v>
                </c:pt>
                <c:pt idx="43">
                  <c:v>1.619</c:v>
                </c:pt>
                <c:pt idx="44">
                  <c:v>1.672</c:v>
                </c:pt>
                <c:pt idx="45">
                  <c:v>1.662</c:v>
                </c:pt>
                <c:pt idx="46">
                  <c:v>1.651</c:v>
                </c:pt>
                <c:pt idx="47">
                  <c:v>1.662</c:v>
                </c:pt>
                <c:pt idx="48">
                  <c:v>1.741</c:v>
                </c:pt>
                <c:pt idx="49">
                  <c:v>1.769</c:v>
                </c:pt>
                <c:pt idx="50">
                  <c:v>1.688</c:v>
                </c:pt>
                <c:pt idx="51">
                  <c:v>1.704</c:v>
                </c:pt>
                <c:pt idx="52">
                  <c:v>1.628</c:v>
                </c:pt>
                <c:pt idx="53">
                  <c:v>1.532</c:v>
                </c:pt>
                <c:pt idx="54">
                  <c:v>1.53</c:v>
                </c:pt>
                <c:pt idx="55">
                  <c:v>1.5</c:v>
                </c:pt>
                <c:pt idx="56">
                  <c:v>1.512</c:v>
                </c:pt>
                <c:pt idx="57">
                  <c:v>1.438</c:v>
                </c:pt>
                <c:pt idx="58">
                  <c:v>1.523</c:v>
                </c:pt>
                <c:pt idx="59">
                  <c:v>1.456</c:v>
                </c:pt>
                <c:pt idx="60">
                  <c:v>1.503</c:v>
                </c:pt>
                <c:pt idx="61">
                  <c:v>1.577</c:v>
                </c:pt>
                <c:pt idx="62">
                  <c:v>1.694</c:v>
                </c:pt>
                <c:pt idx="63">
                  <c:v>1.74</c:v>
                </c:pt>
                <c:pt idx="64">
                  <c:v>1.642</c:v>
                </c:pt>
                <c:pt idx="65">
                  <c:v>1.658</c:v>
                </c:pt>
                <c:pt idx="66">
                  <c:v>1.644</c:v>
                </c:pt>
                <c:pt idx="67">
                  <c:v>1.75</c:v>
                </c:pt>
                <c:pt idx="68">
                  <c:v>1.802</c:v>
                </c:pt>
                <c:pt idx="69">
                  <c:v>1.75</c:v>
                </c:pt>
                <c:pt idx="70">
                  <c:v>1.754</c:v>
                </c:pt>
                <c:pt idx="71">
                  <c:v>1.839</c:v>
                </c:pt>
                <c:pt idx="72">
                  <c:v>1.833</c:v>
                </c:pt>
                <c:pt idx="73">
                  <c:v>1.901</c:v>
                </c:pt>
                <c:pt idx="74">
                  <c:v>2.024</c:v>
                </c:pt>
                <c:pt idx="75">
                  <c:v>2.113</c:v>
                </c:pt>
                <c:pt idx="76">
                  <c:v>2.069</c:v>
                </c:pt>
                <c:pt idx="77">
                  <c:v>2.216</c:v>
                </c:pt>
                <c:pt idx="78">
                  <c:v>2.364</c:v>
                </c:pt>
                <c:pt idx="79">
                  <c:v>2.368</c:v>
                </c:pt>
                <c:pt idx="80">
                  <c:v>2.619</c:v>
                </c:pt>
                <c:pt idx="81">
                  <c:v>2.916</c:v>
                </c:pt>
                <c:pt idx="82">
                  <c:v>2.317</c:v>
                </c:pt>
                <c:pt idx="83">
                  <c:v>2.168</c:v>
                </c:pt>
                <c:pt idx="84">
                  <c:v>2.126</c:v>
                </c:pt>
                <c:pt idx="85">
                  <c:v>2.467</c:v>
                </c:pt>
                <c:pt idx="86">
                  <c:v>2.551</c:v>
                </c:pt>
                <c:pt idx="87">
                  <c:v>2.441</c:v>
                </c:pt>
                <c:pt idx="88">
                  <c:v>2.746</c:v>
                </c:pt>
                <c:pt idx="89">
                  <c:v>2.156</c:v>
                </c:pt>
                <c:pt idx="90">
                  <c:v>2.095</c:v>
                </c:pt>
                <c:pt idx="91">
                  <c:v>2.333</c:v>
                </c:pt>
                <c:pt idx="92">
                  <c:v>2.863</c:v>
                </c:pt>
                <c:pt idx="93">
                  <c:v>2.336</c:v>
                </c:pt>
                <c:pt idx="94">
                  <c:v>2.335</c:v>
                </c:pt>
                <c:pt idx="95">
                  <c:v>2.411</c:v>
                </c:pt>
                <c:pt idx="96">
                  <c:v>2.361</c:v>
                </c:pt>
                <c:pt idx="97">
                  <c:v>2.207</c:v>
                </c:pt>
                <c:pt idx="98">
                  <c:v>2.131</c:v>
                </c:pt>
                <c:pt idx="99">
                  <c:v>2.204</c:v>
                </c:pt>
                <c:pt idx="100">
                  <c:v>2.284</c:v>
                </c:pt>
                <c:pt idx="101">
                  <c:v>2.361</c:v>
                </c:pt>
                <c:pt idx="102">
                  <c:v>2.406</c:v>
                </c:pt>
                <c:pt idx="103">
                  <c:v>2.395</c:v>
                </c:pt>
                <c:pt idx="104">
                  <c:v>2.509</c:v>
                </c:pt>
                <c:pt idx="105">
                  <c:v>2.64</c:v>
                </c:pt>
                <c:pt idx="106">
                  <c:v>2.911</c:v>
                </c:pt>
                <c:pt idx="107">
                  <c:v>2.841</c:v>
                </c:pt>
                <c:pt idx="108">
                  <c:v>2.761</c:v>
                </c:pt>
                <c:pt idx="109">
                  <c:v>2.359</c:v>
                </c:pt>
                <c:pt idx="110">
                  <c:v>2.192</c:v>
                </c:pt>
                <c:pt idx="111">
                  <c:v>2.315</c:v>
                </c:pt>
                <c:pt idx="112">
                  <c:v>2.103</c:v>
                </c:pt>
                <c:pt idx="113">
                  <c:v>2.14</c:v>
                </c:pt>
                <c:pt idx="114">
                  <c:v>1.95</c:v>
                </c:pt>
                <c:pt idx="115">
                  <c:v>1.859</c:v>
                </c:pt>
                <c:pt idx="116">
                  <c:v>1.863</c:v>
                </c:pt>
                <c:pt idx="117">
                  <c:v>1.864</c:v>
                </c:pt>
                <c:pt idx="118">
                  <c:v>1.965</c:v>
                </c:pt>
                <c:pt idx="119">
                  <c:v>2.181</c:v>
                </c:pt>
                <c:pt idx="120">
                  <c:v>2.396</c:v>
                </c:pt>
                <c:pt idx="121">
                  <c:v>2.347</c:v>
                </c:pt>
                <c:pt idx="122">
                  <c:v>2.4</c:v>
                </c:pt>
                <c:pt idx="123">
                  <c:v>2.652</c:v>
                </c:pt>
                <c:pt idx="124">
                  <c:v>2.662</c:v>
                </c:pt>
                <c:pt idx="125">
                  <c:v>2.669</c:v>
                </c:pt>
                <c:pt idx="126">
                  <c:v>2.908</c:v>
                </c:pt>
                <c:pt idx="127">
                  <c:v>3.437</c:v>
                </c:pt>
                <c:pt idx="128">
                  <c:v>3.497</c:v>
                </c:pt>
                <c:pt idx="129">
                  <c:v>3.487</c:v>
                </c:pt>
                <c:pt idx="130">
                  <c:v>3.851</c:v>
                </c:pt>
                <c:pt idx="131">
                  <c:v>4.573</c:v>
                </c:pt>
                <c:pt idx="132">
                  <c:v>2.984</c:v>
                </c:pt>
                <c:pt idx="133">
                  <c:v>3.106</c:v>
                </c:pt>
                <c:pt idx="134">
                  <c:v>3.316</c:v>
                </c:pt>
                <c:pt idx="135">
                  <c:v>3.257</c:v>
                </c:pt>
                <c:pt idx="136">
                  <c:v>2.824</c:v>
                </c:pt>
                <c:pt idx="137">
                  <c:v>2.385</c:v>
                </c:pt>
                <c:pt idx="138">
                  <c:v>2.182</c:v>
                </c:pt>
                <c:pt idx="139">
                  <c:v>1.966</c:v>
                </c:pt>
                <c:pt idx="140">
                  <c:v>1.936</c:v>
                </c:pt>
                <c:pt idx="141">
                  <c:v>1.821</c:v>
                </c:pt>
                <c:pt idx="142">
                  <c:v>1.947</c:v>
                </c:pt>
                <c:pt idx="143">
                  <c:v>1.96</c:v>
                </c:pt>
                <c:pt idx="144">
                  <c:v>1.84</c:v>
                </c:pt>
                <c:pt idx="145">
                  <c:v>1.928</c:v>
                </c:pt>
                <c:pt idx="146">
                  <c:v>1.942</c:v>
                </c:pt>
                <c:pt idx="147">
                  <c:v>1.933</c:v>
                </c:pt>
                <c:pt idx="148">
                  <c:v>2.081</c:v>
                </c:pt>
                <c:pt idx="149">
                  <c:v>2.126</c:v>
                </c:pt>
                <c:pt idx="150">
                  <c:v>2.267</c:v>
                </c:pt>
                <c:pt idx="151">
                  <c:v>2.242</c:v>
                </c:pt>
                <c:pt idx="152">
                  <c:v>2.249</c:v>
                </c:pt>
                <c:pt idx="153">
                  <c:v>2.285</c:v>
                </c:pt>
                <c:pt idx="154">
                  <c:v>2.239</c:v>
                </c:pt>
                <c:pt idx="155">
                  <c:v>2.188</c:v>
                </c:pt>
                <c:pt idx="156">
                  <c:v>2.149</c:v>
                </c:pt>
                <c:pt idx="157">
                  <c:v>2.235</c:v>
                </c:pt>
                <c:pt idx="158">
                  <c:v>2.139</c:v>
                </c:pt>
                <c:pt idx="159">
                  <c:v>2.103</c:v>
                </c:pt>
                <c:pt idx="160">
                  <c:v>2.094</c:v>
                </c:pt>
                <c:pt idx="161">
                  <c:v>2.168</c:v>
                </c:pt>
                <c:pt idx="162">
                  <c:v>2.146</c:v>
                </c:pt>
                <c:pt idx="163">
                  <c:v>2.239</c:v>
                </c:pt>
                <c:pt idx="164">
                  <c:v>2.503</c:v>
                </c:pt>
                <c:pt idx="165">
                  <c:v>2.432</c:v>
                </c:pt>
                <c:pt idx="166">
                  <c:v>2.453</c:v>
                </c:pt>
                <c:pt idx="167">
                  <c:v>2.714</c:v>
                </c:pt>
                <c:pt idx="168">
                  <c:v>2.697</c:v>
                </c:pt>
                <c:pt idx="169">
                  <c:v>2.795</c:v>
                </c:pt>
                <c:pt idx="170">
                  <c:v>2.837</c:v>
                </c:pt>
                <c:pt idx="171">
                  <c:v>3.346</c:v>
                </c:pt>
                <c:pt idx="172">
                  <c:v>3.125</c:v>
                </c:pt>
                <c:pt idx="173">
                  <c:v>3.082</c:v>
                </c:pt>
                <c:pt idx="174">
                  <c:v>3.288</c:v>
                </c:pt>
                <c:pt idx="175">
                  <c:v>3.548</c:v>
                </c:pt>
                <c:pt idx="176">
                  <c:v>3.552</c:v>
                </c:pt>
                <c:pt idx="177">
                  <c:v>3.256</c:v>
                </c:pt>
                <c:pt idx="178">
                  <c:v>3.029</c:v>
                </c:pt>
                <c:pt idx="179">
                  <c:v>2.762</c:v>
                </c:pt>
                <c:pt idx="180">
                  <c:v>2.578</c:v>
                </c:pt>
                <c:pt idx="181">
                  <c:v>2.453</c:v>
                </c:pt>
                <c:pt idx="182">
                  <c:v>2.357</c:v>
                </c:pt>
                <c:pt idx="183">
                  <c:v>2.471</c:v>
                </c:pt>
                <c:pt idx="184">
                  <c:v>2.252</c:v>
                </c:pt>
                <c:pt idx="185">
                  <c:v>2.153</c:v>
                </c:pt>
                <c:pt idx="186">
                  <c:v>2.046</c:v>
                </c:pt>
                <c:pt idx="187">
                  <c:v>2.176</c:v>
                </c:pt>
                <c:pt idx="188">
                  <c:v>2.117</c:v>
                </c:pt>
                <c:pt idx="189">
                  <c:v>2.257</c:v>
                </c:pt>
                <c:pt idx="190">
                  <c:v>2.359</c:v>
                </c:pt>
                <c:pt idx="191">
                  <c:v>2.208</c:v>
                </c:pt>
                <c:pt idx="192">
                  <c:v>2.198</c:v>
                </c:pt>
                <c:pt idx="193">
                  <c:v>2.321</c:v>
                </c:pt>
                <c:pt idx="194">
                  <c:v>2.129</c:v>
                </c:pt>
                <c:pt idx="195">
                  <c:v>2.137</c:v>
                </c:pt>
                <c:pt idx="196">
                  <c:v>2.343</c:v>
                </c:pt>
                <c:pt idx="197">
                  <c:v>2.3</c:v>
                </c:pt>
                <c:pt idx="198">
                  <c:v>2.556</c:v>
                </c:pt>
                <c:pt idx="199">
                  <c:v>2.657</c:v>
                </c:pt>
                <c:pt idx="200">
                  <c:v>2.475</c:v>
                </c:pt>
                <c:pt idx="201">
                  <c:v>2.342</c:v>
                </c:pt>
                <c:pt idx="202">
                  <c:v>2.202</c:v>
                </c:pt>
                <c:pt idx="203">
                  <c:v>2.167</c:v>
                </c:pt>
                <c:pt idx="204">
                  <c:v>2.178</c:v>
                </c:pt>
                <c:pt idx="205">
                  <c:v>2.094</c:v>
                </c:pt>
                <c:pt idx="206">
                  <c:v>2.17</c:v>
                </c:pt>
                <c:pt idx="207">
                  <c:v>2.027</c:v>
                </c:pt>
                <c:pt idx="208">
                  <c:v>2.035</c:v>
                </c:pt>
                <c:pt idx="209">
                  <c:v>2.284</c:v>
                </c:pt>
                <c:pt idx="210">
                  <c:v>2.358</c:v>
                </c:pt>
                <c:pt idx="211">
                  <c:v>2.439</c:v>
                </c:pt>
                <c:pt idx="212">
                  <c:v>2.309</c:v>
                </c:pt>
                <c:pt idx="213">
                  <c:v>2.165</c:v>
                </c:pt>
                <c:pt idx="214">
                  <c:v>2.031</c:v>
                </c:pt>
                <c:pt idx="215">
                  <c:v>1.844</c:v>
                </c:pt>
                <c:pt idx="216">
                  <c:v>1.833</c:v>
                </c:pt>
                <c:pt idx="217">
                  <c:v>1.877</c:v>
                </c:pt>
                <c:pt idx="218">
                  <c:v>1.947</c:v>
                </c:pt>
                <c:pt idx="219">
                  <c:v>1.664</c:v>
                </c:pt>
                <c:pt idx="220">
                  <c:v>1.783</c:v>
                </c:pt>
                <c:pt idx="221">
                  <c:v>1.878</c:v>
                </c:pt>
                <c:pt idx="222">
                  <c:v>2.26</c:v>
                </c:pt>
                <c:pt idx="223">
                  <c:v>2.181</c:v>
                </c:pt>
                <c:pt idx="224">
                  <c:v>2.432</c:v>
                </c:pt>
                <c:pt idx="225">
                  <c:v>2.191</c:v>
                </c:pt>
                <c:pt idx="226">
                  <c:v>2.109</c:v>
                </c:pt>
                <c:pt idx="227">
                  <c:v>2.164</c:v>
                </c:pt>
                <c:pt idx="228">
                  <c:v>2.275</c:v>
                </c:pt>
                <c:pt idx="229">
                  <c:v>2.553</c:v>
                </c:pt>
                <c:pt idx="230">
                  <c:v>2.459</c:v>
                </c:pt>
                <c:pt idx="231">
                  <c:v>2.163</c:v>
                </c:pt>
                <c:pt idx="232">
                  <c:v>2.196</c:v>
                </c:pt>
                <c:pt idx="233">
                  <c:v>1.978</c:v>
                </c:pt>
                <c:pt idx="234">
                  <c:v>1.858</c:v>
                </c:pt>
                <c:pt idx="235">
                  <c:v>2.074</c:v>
                </c:pt>
                <c:pt idx="236">
                  <c:v>1.881</c:v>
                </c:pt>
                <c:pt idx="237">
                  <c:v>1.945</c:v>
                </c:pt>
                <c:pt idx="238">
                  <c:v>1.83</c:v>
                </c:pt>
                <c:pt idx="239">
                  <c:v>1.796</c:v>
                </c:pt>
                <c:pt idx="240">
                  <c:v>1.778</c:v>
                </c:pt>
                <c:pt idx="241">
                  <c:v>1.777</c:v>
                </c:pt>
                <c:pt idx="242">
                  <c:v>1.8</c:v>
                </c:pt>
                <c:pt idx="243">
                  <c:v>1.807</c:v>
                </c:pt>
                <c:pt idx="244">
                  <c:v>1.745</c:v>
                </c:pt>
                <c:pt idx="245">
                  <c:v>1.628</c:v>
                </c:pt>
                <c:pt idx="246">
                  <c:v>1.853</c:v>
                </c:pt>
                <c:pt idx="247">
                  <c:v>1.759</c:v>
                </c:pt>
                <c:pt idx="248">
                  <c:v>1.699</c:v>
                </c:pt>
                <c:pt idx="249">
                  <c:v>1.854</c:v>
                </c:pt>
                <c:pt idx="250">
                  <c:v>2.038</c:v>
                </c:pt>
                <c:pt idx="251">
                  <c:v>2.096</c:v>
                </c:pt>
                <c:pt idx="252">
                  <c:v>2.124</c:v>
                </c:pt>
                <c:pt idx="253">
                  <c:v>2.226</c:v>
                </c:pt>
                <c:pt idx="254">
                  <c:v>2.253</c:v>
                </c:pt>
                <c:pt idx="255">
                  <c:v>2.273</c:v>
                </c:pt>
                <c:pt idx="256">
                  <c:v>2.288</c:v>
                </c:pt>
                <c:pt idx="257">
                  <c:v>2.225</c:v>
                </c:pt>
                <c:pt idx="258">
                  <c:v>2.358</c:v>
                </c:pt>
                <c:pt idx="259">
                  <c:v>2.437</c:v>
                </c:pt>
                <c:pt idx="260">
                  <c:v>2.378</c:v>
                </c:pt>
                <c:pt idx="261">
                  <c:v>2.308</c:v>
                </c:pt>
                <c:pt idx="262">
                  <c:v>2.258</c:v>
                </c:pt>
                <c:pt idx="263">
                  <c:v>2.287</c:v>
                </c:pt>
                <c:pt idx="264">
                  <c:v>2.163</c:v>
                </c:pt>
                <c:pt idx="265">
                  <c:v>2.187</c:v>
                </c:pt>
                <c:pt idx="266">
                  <c:v>2.528</c:v>
                </c:pt>
                <c:pt idx="267">
                  <c:v>2.543</c:v>
                </c:pt>
                <c:pt idx="268">
                  <c:v>2.698</c:v>
                </c:pt>
                <c:pt idx="269">
                  <c:v>2.745</c:v>
                </c:pt>
                <c:pt idx="270">
                  <c:v>2.938</c:v>
                </c:pt>
                <c:pt idx="271">
                  <c:v>2.912</c:v>
                </c:pt>
                <c:pt idx="272">
                  <c:v>2.561</c:v>
                </c:pt>
                <c:pt idx="273">
                  <c:v>2.801</c:v>
                </c:pt>
                <c:pt idx="274">
                  <c:v>2.608</c:v>
                </c:pt>
                <c:pt idx="275">
                  <c:v>2.63</c:v>
                </c:pt>
                <c:pt idx="276">
                  <c:v>2.793</c:v>
                </c:pt>
                <c:pt idx="277">
                  <c:v>2.692</c:v>
                </c:pt>
                <c:pt idx="278">
                  <c:v>2.975</c:v>
                </c:pt>
                <c:pt idx="279">
                  <c:v>3.072</c:v>
                </c:pt>
                <c:pt idx="280">
                  <c:v>2.961</c:v>
                </c:pt>
                <c:pt idx="281">
                  <c:v>2.884</c:v>
                </c:pt>
                <c:pt idx="282">
                  <c:v>2.649</c:v>
                </c:pt>
                <c:pt idx="283">
                  <c:v>2.434</c:v>
                </c:pt>
                <c:pt idx="284">
                  <c:v>2.12</c:v>
                </c:pt>
                <c:pt idx="285">
                  <c:v>2.331</c:v>
                </c:pt>
                <c:pt idx="286">
                  <c:v>2.446</c:v>
                </c:pt>
                <c:pt idx="287">
                  <c:v>2.655</c:v>
                </c:pt>
                <c:pt idx="288">
                  <c:v>2.399</c:v>
                </c:pt>
                <c:pt idx="289">
                  <c:v>2.329</c:v>
                </c:pt>
                <c:pt idx="290">
                  <c:v>2.173</c:v>
                </c:pt>
                <c:pt idx="291">
                  <c:v>2.322</c:v>
                </c:pt>
                <c:pt idx="292">
                  <c:v>2.485</c:v>
                </c:pt>
                <c:pt idx="293">
                  <c:v>2.532</c:v>
                </c:pt>
                <c:pt idx="294">
                  <c:v>2.742</c:v>
                </c:pt>
                <c:pt idx="295">
                  <c:v>2.57</c:v>
                </c:pt>
                <c:pt idx="296">
                  <c:v>2.633</c:v>
                </c:pt>
                <c:pt idx="297">
                  <c:v>2.603</c:v>
                </c:pt>
                <c:pt idx="298">
                  <c:v>2.825</c:v>
                </c:pt>
                <c:pt idx="299">
                  <c:v>2.774</c:v>
                </c:pt>
                <c:pt idx="300">
                  <c:v>2.785</c:v>
                </c:pt>
                <c:pt idx="301">
                  <c:v>2.836</c:v>
                </c:pt>
                <c:pt idx="302">
                  <c:v>2.945</c:v>
                </c:pt>
                <c:pt idx="303">
                  <c:v>2.971</c:v>
                </c:pt>
                <c:pt idx="304">
                  <c:v>3.078</c:v>
                </c:pt>
                <c:pt idx="305">
                  <c:v>3.073</c:v>
                </c:pt>
                <c:pt idx="306">
                  <c:v>3.141</c:v>
                </c:pt>
                <c:pt idx="307">
                  <c:v>3.025</c:v>
                </c:pt>
                <c:pt idx="308">
                  <c:v>3.354</c:v>
                </c:pt>
                <c:pt idx="309">
                  <c:v>3.825</c:v>
                </c:pt>
                <c:pt idx="310">
                  <c:v>4.406</c:v>
                </c:pt>
                <c:pt idx="311">
                  <c:v>4.043</c:v>
                </c:pt>
                <c:pt idx="312">
                  <c:v>4.16</c:v>
                </c:pt>
                <c:pt idx="313">
                  <c:v>4.488</c:v>
                </c:pt>
                <c:pt idx="314">
                  <c:v>4.448</c:v>
                </c:pt>
                <c:pt idx="315">
                  <c:v>4.476</c:v>
                </c:pt>
                <c:pt idx="316">
                  <c:v>4.262</c:v>
                </c:pt>
                <c:pt idx="317">
                  <c:v>4.15</c:v>
                </c:pt>
                <c:pt idx="318">
                  <c:v>3.834</c:v>
                </c:pt>
                <c:pt idx="319">
                  <c:v>3.845</c:v>
                </c:pt>
                <c:pt idx="320">
                  <c:v>4.296</c:v>
                </c:pt>
                <c:pt idx="321">
                  <c:v>4.475</c:v>
                </c:pt>
                <c:pt idx="322">
                  <c:v>4.436</c:v>
                </c:pt>
                <c:pt idx="323">
                  <c:v>4.628</c:v>
                </c:pt>
                <c:pt idx="324">
                  <c:v>4.835</c:v>
                </c:pt>
                <c:pt idx="325">
                  <c:v>4.88</c:v>
                </c:pt>
                <c:pt idx="326">
                  <c:v>5.206</c:v>
                </c:pt>
                <c:pt idx="327">
                  <c:v>5.131</c:v>
                </c:pt>
                <c:pt idx="328">
                  <c:v>5.186</c:v>
                </c:pt>
                <c:pt idx="329">
                  <c:v>5.008</c:v>
                </c:pt>
                <c:pt idx="330">
                  <c:v>5.537</c:v>
                </c:pt>
                <c:pt idx="331">
                  <c:v>4.937</c:v>
                </c:pt>
                <c:pt idx="332">
                  <c:v>4.541</c:v>
                </c:pt>
                <c:pt idx="333">
                  <c:v>4.931</c:v>
                </c:pt>
                <c:pt idx="334">
                  <c:v>5.456</c:v>
                </c:pt>
                <c:pt idx="335">
                  <c:v>6.1</c:v>
                </c:pt>
                <c:pt idx="336">
                  <c:v>6.577</c:v>
                </c:pt>
                <c:pt idx="337">
                  <c:v>6.673</c:v>
                </c:pt>
                <c:pt idx="338">
                  <c:v>8.584</c:v>
                </c:pt>
                <c:pt idx="339">
                  <c:v>8.396</c:v>
                </c:pt>
                <c:pt idx="340">
                  <c:v>9.579</c:v>
                </c:pt>
                <c:pt idx="341">
                  <c:v>9.775</c:v>
                </c:pt>
                <c:pt idx="342">
                  <c:v>9.261</c:v>
                </c:pt>
                <c:pt idx="343">
                  <c:v>8.472</c:v>
                </c:pt>
                <c:pt idx="344">
                  <c:v>7.459</c:v>
                </c:pt>
                <c:pt idx="345">
                  <c:v>7.256</c:v>
                </c:pt>
                <c:pt idx="346">
                  <c:v>6.743</c:v>
                </c:pt>
                <c:pt idx="347">
                  <c:v>6.21</c:v>
                </c:pt>
                <c:pt idx="348">
                  <c:v>5.568</c:v>
                </c:pt>
                <c:pt idx="349">
                  <c:v>5.131</c:v>
                </c:pt>
                <c:pt idx="350">
                  <c:v>5.27</c:v>
                </c:pt>
                <c:pt idx="351">
                  <c:v>5.072</c:v>
                </c:pt>
                <c:pt idx="352">
                  <c:v>5.035</c:v>
                </c:pt>
                <c:pt idx="353">
                  <c:v>5.273</c:v>
                </c:pt>
                <c:pt idx="354">
                  <c:v>5.025</c:v>
                </c:pt>
                <c:pt idx="355">
                  <c:v>5.388</c:v>
                </c:pt>
                <c:pt idx="356">
                  <c:v>5.381</c:v>
                </c:pt>
                <c:pt idx="357">
                  <c:v>5.128</c:v>
                </c:pt>
                <c:pt idx="358">
                  <c:v>4.867</c:v>
                </c:pt>
                <c:pt idx="359">
                  <c:v>4.49</c:v>
                </c:pt>
                <c:pt idx="360">
                  <c:v>4.278</c:v>
                </c:pt>
                <c:pt idx="361">
                  <c:v>4.291</c:v>
                </c:pt>
                <c:pt idx="362">
                  <c:v>3.973</c:v>
                </c:pt>
                <c:pt idx="363">
                  <c:v>3.93</c:v>
                </c:pt>
                <c:pt idx="364">
                  <c:v>3.922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Sheet1!$AD$2</c:f>
              <c:strCache>
                <c:ptCount val="1"/>
                <c:pt idx="0">
                  <c:v>CL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Sheet1!$AD$3:$AD$368</c:f>
              <c:numCache>
                <c:formatCode>General</c:formatCode>
                <c:ptCount val="366"/>
                <c:pt idx="0">
                  <c:v>3.55536480686695</c:v>
                </c:pt>
                <c:pt idx="1">
                  <c:v>3.31673819742489</c:v>
                </c:pt>
                <c:pt idx="2">
                  <c:v>3.35278969957082</c:v>
                </c:pt>
                <c:pt idx="3">
                  <c:v>3.34420600858369</c:v>
                </c:pt>
                <c:pt idx="4">
                  <c:v>3.41459227467811</c:v>
                </c:pt>
                <c:pt idx="5">
                  <c:v>3.36652360515021</c:v>
                </c:pt>
                <c:pt idx="6">
                  <c:v>3.48497854077253</c:v>
                </c:pt>
                <c:pt idx="7">
                  <c:v>3.31502145922747</c:v>
                </c:pt>
                <c:pt idx="8">
                  <c:v>3.09871244635193</c:v>
                </c:pt>
                <c:pt idx="9">
                  <c:v>3.01802575107296</c:v>
                </c:pt>
                <c:pt idx="10">
                  <c:v>2.94248927038627</c:v>
                </c:pt>
                <c:pt idx="11">
                  <c:v>3.00772532188841</c:v>
                </c:pt>
                <c:pt idx="12">
                  <c:v>3.00944206008584</c:v>
                </c:pt>
                <c:pt idx="13">
                  <c:v>2.88927038626609</c:v>
                </c:pt>
                <c:pt idx="14">
                  <c:v>3.06094420600858</c:v>
                </c:pt>
                <c:pt idx="15">
                  <c:v>3.15708154506438</c:v>
                </c:pt>
                <c:pt idx="16">
                  <c:v>3.13476394849785</c:v>
                </c:pt>
                <c:pt idx="17">
                  <c:v>2.91330472103004</c:v>
                </c:pt>
                <c:pt idx="18">
                  <c:v>2.98369098712446</c:v>
                </c:pt>
                <c:pt idx="19">
                  <c:v>3.12961373390558</c:v>
                </c:pt>
                <c:pt idx="20">
                  <c:v>3.2206008583691</c:v>
                </c:pt>
                <c:pt idx="21">
                  <c:v>3.09699570815451</c:v>
                </c:pt>
                <c:pt idx="22">
                  <c:v>2.99914163090129</c:v>
                </c:pt>
                <c:pt idx="23">
                  <c:v>3.11587982832618</c:v>
                </c:pt>
                <c:pt idx="24">
                  <c:v>2.91673819742489</c:v>
                </c:pt>
                <c:pt idx="25">
                  <c:v>2.94077253218884</c:v>
                </c:pt>
                <c:pt idx="26">
                  <c:v>2.87725321888412</c:v>
                </c:pt>
                <c:pt idx="27">
                  <c:v>2.97854077253219</c:v>
                </c:pt>
                <c:pt idx="28">
                  <c:v>3.04892703862661</c:v>
                </c:pt>
                <c:pt idx="29">
                  <c:v>3.03347639484979</c:v>
                </c:pt>
                <c:pt idx="30">
                  <c:v>3.00772532188841</c:v>
                </c:pt>
                <c:pt idx="31">
                  <c:v>3.20171673819742</c:v>
                </c:pt>
                <c:pt idx="32">
                  <c:v>3.08154506437768</c:v>
                </c:pt>
                <c:pt idx="33">
                  <c:v>3.22403433476395</c:v>
                </c:pt>
                <c:pt idx="34">
                  <c:v>3.16909871244635</c:v>
                </c:pt>
                <c:pt idx="35">
                  <c:v>3.24635193133047</c:v>
                </c:pt>
                <c:pt idx="36">
                  <c:v>3.20858369098712</c:v>
                </c:pt>
                <c:pt idx="37">
                  <c:v>3.19828326180257</c:v>
                </c:pt>
                <c:pt idx="38">
                  <c:v>3.07467811158798</c:v>
                </c:pt>
                <c:pt idx="39">
                  <c:v>3.13476394849785</c:v>
                </c:pt>
                <c:pt idx="40">
                  <c:v>3.22403433476395</c:v>
                </c:pt>
                <c:pt idx="41">
                  <c:v>3.29098712446352</c:v>
                </c:pt>
                <c:pt idx="42">
                  <c:v>3.37682403433476</c:v>
                </c:pt>
                <c:pt idx="43">
                  <c:v>3.28755364806867</c:v>
                </c:pt>
                <c:pt idx="44">
                  <c:v>3.50386266094421</c:v>
                </c:pt>
                <c:pt idx="45">
                  <c:v>3.49871244635193</c:v>
                </c:pt>
                <c:pt idx="46">
                  <c:v>3.49012875536481</c:v>
                </c:pt>
                <c:pt idx="47">
                  <c:v>3.35107296137339</c:v>
                </c:pt>
                <c:pt idx="48">
                  <c:v>3.44377682403433</c:v>
                </c:pt>
                <c:pt idx="49">
                  <c:v>3.20858369098712</c:v>
                </c:pt>
                <c:pt idx="50">
                  <c:v>3.28583690987124</c:v>
                </c:pt>
                <c:pt idx="51">
                  <c:v>3.2274678111588</c:v>
                </c:pt>
                <c:pt idx="52">
                  <c:v>3.2343347639485</c:v>
                </c:pt>
                <c:pt idx="53">
                  <c:v>3.00257510729614</c:v>
                </c:pt>
                <c:pt idx="54">
                  <c:v>2.98712446351931</c:v>
                </c:pt>
                <c:pt idx="55">
                  <c:v>2.94248927038627</c:v>
                </c:pt>
                <c:pt idx="56">
                  <c:v>2.97339055793991</c:v>
                </c:pt>
                <c:pt idx="57">
                  <c:v>2.8824034334764</c:v>
                </c:pt>
                <c:pt idx="58">
                  <c:v>2.99227467811159</c:v>
                </c:pt>
                <c:pt idx="59">
                  <c:v>3.04034334763949</c:v>
                </c:pt>
                <c:pt idx="60">
                  <c:v>3.06609442060086</c:v>
                </c:pt>
                <c:pt idx="61">
                  <c:v>3.06781115879828</c:v>
                </c:pt>
                <c:pt idx="62">
                  <c:v>3.06609442060086</c:v>
                </c:pt>
                <c:pt idx="63">
                  <c:v>3.09699570815451</c:v>
                </c:pt>
                <c:pt idx="64">
                  <c:v>3.1656652360515</c:v>
                </c:pt>
                <c:pt idx="65">
                  <c:v>3.2480686695279</c:v>
                </c:pt>
                <c:pt idx="66">
                  <c:v>2.96137339055794</c:v>
                </c:pt>
                <c:pt idx="67">
                  <c:v>3.01115879828326</c:v>
                </c:pt>
                <c:pt idx="68">
                  <c:v>2.92360515021459</c:v>
                </c:pt>
                <c:pt idx="69">
                  <c:v>2.98884120171674</c:v>
                </c:pt>
                <c:pt idx="70">
                  <c:v>2.98197424892704</c:v>
                </c:pt>
                <c:pt idx="71">
                  <c:v>3.01115879828326</c:v>
                </c:pt>
                <c:pt idx="72">
                  <c:v>3.07982832618026</c:v>
                </c:pt>
                <c:pt idx="73">
                  <c:v>3.06094420600858</c:v>
                </c:pt>
                <c:pt idx="74">
                  <c:v>3.18798283261803</c:v>
                </c:pt>
                <c:pt idx="75">
                  <c:v>3.18798283261803</c:v>
                </c:pt>
                <c:pt idx="76">
                  <c:v>3.16394849785408</c:v>
                </c:pt>
                <c:pt idx="77">
                  <c:v>3.25665236051502</c:v>
                </c:pt>
                <c:pt idx="78">
                  <c:v>3.34935622317597</c:v>
                </c:pt>
                <c:pt idx="79">
                  <c:v>3.28583690987124</c:v>
                </c:pt>
                <c:pt idx="80">
                  <c:v>3.35622317596567</c:v>
                </c:pt>
                <c:pt idx="81">
                  <c:v>3.47811158798283</c:v>
                </c:pt>
                <c:pt idx="82">
                  <c:v>3.13304721030043</c:v>
                </c:pt>
                <c:pt idx="83">
                  <c:v>3.25150214592275</c:v>
                </c:pt>
                <c:pt idx="84">
                  <c:v>3.04377682403434</c:v>
                </c:pt>
                <c:pt idx="85">
                  <c:v>3.05579399141631</c:v>
                </c:pt>
                <c:pt idx="86">
                  <c:v>3.05236051502146</c:v>
                </c:pt>
                <c:pt idx="87">
                  <c:v>3.28927038626609</c:v>
                </c:pt>
                <c:pt idx="88">
                  <c:v>3.27210300429185</c:v>
                </c:pt>
                <c:pt idx="89">
                  <c:v>3.33733905579399</c:v>
                </c:pt>
                <c:pt idx="90">
                  <c:v>3.36652360515021</c:v>
                </c:pt>
                <c:pt idx="91">
                  <c:v>3.77510729613734</c:v>
                </c:pt>
                <c:pt idx="92">
                  <c:v>3.76824034334764</c:v>
                </c:pt>
                <c:pt idx="93">
                  <c:v>3.68583690987124</c:v>
                </c:pt>
                <c:pt idx="94">
                  <c:v>3.90557939914163</c:v>
                </c:pt>
                <c:pt idx="95">
                  <c:v>4.16995708154506</c:v>
                </c:pt>
                <c:pt idx="96">
                  <c:v>4.11158798283262</c:v>
                </c:pt>
                <c:pt idx="97">
                  <c:v>3.83175965665236</c:v>
                </c:pt>
                <c:pt idx="98">
                  <c:v>3.63605150214592</c:v>
                </c:pt>
                <c:pt idx="99">
                  <c:v>3.6068669527897</c:v>
                </c:pt>
                <c:pt idx="100">
                  <c:v>3.54334763948498</c:v>
                </c:pt>
                <c:pt idx="101">
                  <c:v>3.66008583690987</c:v>
                </c:pt>
                <c:pt idx="102">
                  <c:v>3.39227467811159</c:v>
                </c:pt>
                <c:pt idx="103">
                  <c:v>3.48154506437768</c:v>
                </c:pt>
                <c:pt idx="104">
                  <c:v>3.49184549356223</c:v>
                </c:pt>
                <c:pt idx="105">
                  <c:v>3.41974248927039</c:v>
                </c:pt>
                <c:pt idx="106">
                  <c:v>3.59141630901288</c:v>
                </c:pt>
                <c:pt idx="107">
                  <c:v>3.6412017167382</c:v>
                </c:pt>
                <c:pt idx="108">
                  <c:v>3.75965665236051</c:v>
                </c:pt>
                <c:pt idx="109">
                  <c:v>3.60515021459227</c:v>
                </c:pt>
                <c:pt idx="110">
                  <c:v>3.45236051502146</c:v>
                </c:pt>
                <c:pt idx="111">
                  <c:v>3.66351931330472</c:v>
                </c:pt>
                <c:pt idx="112">
                  <c:v>3.70300429184549</c:v>
                </c:pt>
                <c:pt idx="113">
                  <c:v>3.89012875536481</c:v>
                </c:pt>
                <c:pt idx="114">
                  <c:v>3.76995708154506</c:v>
                </c:pt>
                <c:pt idx="115">
                  <c:v>3.81974248927039</c:v>
                </c:pt>
                <c:pt idx="116">
                  <c:v>4.09442060085837</c:v>
                </c:pt>
                <c:pt idx="117">
                  <c:v>4.20772532188841</c:v>
                </c:pt>
                <c:pt idx="118">
                  <c:v>4.05665236051502</c:v>
                </c:pt>
                <c:pt idx="119">
                  <c:v>4.22317596566524</c:v>
                </c:pt>
                <c:pt idx="120">
                  <c:v>4.24549356223176</c:v>
                </c:pt>
                <c:pt idx="121">
                  <c:v>4.23347639484979</c:v>
                </c:pt>
                <c:pt idx="122">
                  <c:v>4.4274678111588</c:v>
                </c:pt>
                <c:pt idx="123">
                  <c:v>4.26781115879828</c:v>
                </c:pt>
                <c:pt idx="124">
                  <c:v>3.95364806866953</c:v>
                </c:pt>
                <c:pt idx="125">
                  <c:v>4.04978540772532</c:v>
                </c:pt>
                <c:pt idx="126">
                  <c:v>4.14935622317597</c:v>
                </c:pt>
                <c:pt idx="127">
                  <c:v>4.07725321888412</c:v>
                </c:pt>
                <c:pt idx="128">
                  <c:v>4.07725321888412</c:v>
                </c:pt>
                <c:pt idx="129">
                  <c:v>4.39828326180258</c:v>
                </c:pt>
                <c:pt idx="130">
                  <c:v>4.20085836909871</c:v>
                </c:pt>
                <c:pt idx="131">
                  <c:v>4.30557939914163</c:v>
                </c:pt>
                <c:pt idx="132">
                  <c:v>4.32961373390558</c:v>
                </c:pt>
                <c:pt idx="133">
                  <c:v>4.3931330472103</c:v>
                </c:pt>
                <c:pt idx="134">
                  <c:v>4.47896995708155</c:v>
                </c:pt>
                <c:pt idx="135">
                  <c:v>4.36223175965665</c:v>
                </c:pt>
                <c:pt idx="136">
                  <c:v>4.12875536480687</c:v>
                </c:pt>
                <c:pt idx="137">
                  <c:v>4.14592274678112</c:v>
                </c:pt>
                <c:pt idx="138">
                  <c:v>3.81630901287554</c:v>
                </c:pt>
                <c:pt idx="139">
                  <c:v>3.84721030042918</c:v>
                </c:pt>
                <c:pt idx="140">
                  <c:v>3.67210300429185</c:v>
                </c:pt>
                <c:pt idx="141">
                  <c:v>3.48497854077253</c:v>
                </c:pt>
                <c:pt idx="142">
                  <c:v>3.65321888412017</c:v>
                </c:pt>
                <c:pt idx="143">
                  <c:v>3.6549356223176</c:v>
                </c:pt>
                <c:pt idx="144">
                  <c:v>3.69270386266094</c:v>
                </c:pt>
                <c:pt idx="145">
                  <c:v>3.55364806866953</c:v>
                </c:pt>
                <c:pt idx="146">
                  <c:v>3.28240343347639</c:v>
                </c:pt>
                <c:pt idx="147">
                  <c:v>3.35278969957082</c:v>
                </c:pt>
                <c:pt idx="148">
                  <c:v>3.41802575107296</c:v>
                </c:pt>
                <c:pt idx="149">
                  <c:v>3.43175965665236</c:v>
                </c:pt>
                <c:pt idx="150">
                  <c:v>3.36480686695279</c:v>
                </c:pt>
                <c:pt idx="151">
                  <c:v>3.50729613733906</c:v>
                </c:pt>
                <c:pt idx="152">
                  <c:v>3.79742489270386</c:v>
                </c:pt>
                <c:pt idx="153">
                  <c:v>3.71330472103004</c:v>
                </c:pt>
                <c:pt idx="154">
                  <c:v>3.58454935622318</c:v>
                </c:pt>
                <c:pt idx="155">
                  <c:v>3.22575107296137</c:v>
                </c:pt>
                <c:pt idx="156">
                  <c:v>3.23261802575107</c:v>
                </c:pt>
                <c:pt idx="157">
                  <c:v>3.18454935622318</c:v>
                </c:pt>
                <c:pt idx="158">
                  <c:v>3.34077253218884</c:v>
                </c:pt>
                <c:pt idx="159">
                  <c:v>3.35793991416309</c:v>
                </c:pt>
                <c:pt idx="160">
                  <c:v>3.31845493562232</c:v>
                </c:pt>
                <c:pt idx="161">
                  <c:v>3.30815450643777</c:v>
                </c:pt>
                <c:pt idx="162">
                  <c:v>3.41459227467811</c:v>
                </c:pt>
                <c:pt idx="163">
                  <c:v>3.48154506437768</c:v>
                </c:pt>
                <c:pt idx="164">
                  <c:v>3.35450643776824</c:v>
                </c:pt>
                <c:pt idx="165">
                  <c:v>3.44549356223176</c:v>
                </c:pt>
                <c:pt idx="166">
                  <c:v>3.38197424892704</c:v>
                </c:pt>
                <c:pt idx="167">
                  <c:v>3.36652360515021</c:v>
                </c:pt>
                <c:pt idx="168">
                  <c:v>3.36995708154506</c:v>
                </c:pt>
                <c:pt idx="169">
                  <c:v>3.31673819742489</c:v>
                </c:pt>
                <c:pt idx="170">
                  <c:v>3.32188841201717</c:v>
                </c:pt>
                <c:pt idx="171">
                  <c:v>3.58283261802575</c:v>
                </c:pt>
                <c:pt idx="172">
                  <c:v>3.90729613733906</c:v>
                </c:pt>
                <c:pt idx="173">
                  <c:v>3.79399141630901</c:v>
                </c:pt>
                <c:pt idx="174">
                  <c:v>3.53476394849785</c:v>
                </c:pt>
                <c:pt idx="175">
                  <c:v>3.6</c:v>
                </c:pt>
                <c:pt idx="176">
                  <c:v>3.61888412017167</c:v>
                </c:pt>
                <c:pt idx="177">
                  <c:v>3.5656652360515</c:v>
                </c:pt>
                <c:pt idx="178">
                  <c:v>3.60515021459227</c:v>
                </c:pt>
                <c:pt idx="179">
                  <c:v>3.39227467811159</c:v>
                </c:pt>
                <c:pt idx="180">
                  <c:v>3.28755364806867</c:v>
                </c:pt>
                <c:pt idx="181">
                  <c:v>3.21201716738197</c:v>
                </c:pt>
                <c:pt idx="182">
                  <c:v>3.12618025751073</c:v>
                </c:pt>
                <c:pt idx="183">
                  <c:v>3.18283261802575</c:v>
                </c:pt>
                <c:pt idx="184">
                  <c:v>3.1244635193133</c:v>
                </c:pt>
                <c:pt idx="185">
                  <c:v>2.99227467811159</c:v>
                </c:pt>
                <c:pt idx="186">
                  <c:v>2.8549356223176</c:v>
                </c:pt>
                <c:pt idx="187">
                  <c:v>2.8343347639485</c:v>
                </c:pt>
                <c:pt idx="188">
                  <c:v>2.70214592274678</c:v>
                </c:pt>
                <c:pt idx="189">
                  <c:v>2.95450643776824</c:v>
                </c:pt>
                <c:pt idx="190">
                  <c:v>2.86695278969957</c:v>
                </c:pt>
                <c:pt idx="191">
                  <c:v>2.75021459227468</c:v>
                </c:pt>
                <c:pt idx="192">
                  <c:v>2.78798283261803</c:v>
                </c:pt>
                <c:pt idx="193">
                  <c:v>2.65064377682403</c:v>
                </c:pt>
                <c:pt idx="194">
                  <c:v>2.55965665236052</c:v>
                </c:pt>
                <c:pt idx="195">
                  <c:v>2.4137339055794</c:v>
                </c:pt>
                <c:pt idx="196">
                  <c:v>2.50815450643777</c:v>
                </c:pt>
                <c:pt idx="197">
                  <c:v>2.87725321888412</c:v>
                </c:pt>
                <c:pt idx="198">
                  <c:v>2.7450643776824</c:v>
                </c:pt>
                <c:pt idx="199">
                  <c:v>2.67124463519313</c:v>
                </c:pt>
                <c:pt idx="200">
                  <c:v>2.65407725321888</c:v>
                </c:pt>
                <c:pt idx="201">
                  <c:v>2.59055793991416</c:v>
                </c:pt>
                <c:pt idx="202">
                  <c:v>2.76909871244635</c:v>
                </c:pt>
                <c:pt idx="203">
                  <c:v>2.59742489270386</c:v>
                </c:pt>
                <c:pt idx="204">
                  <c:v>2.48412017167382</c:v>
                </c:pt>
                <c:pt idx="205">
                  <c:v>2.53733905579399</c:v>
                </c:pt>
                <c:pt idx="206">
                  <c:v>2.60944206008584</c:v>
                </c:pt>
                <c:pt idx="207">
                  <c:v>2.58712446351931</c:v>
                </c:pt>
                <c:pt idx="208">
                  <c:v>2.16137339055794</c:v>
                </c:pt>
                <c:pt idx="209">
                  <c:v>2.03261802575107</c:v>
                </c:pt>
                <c:pt idx="210">
                  <c:v>2.42575107296137</c:v>
                </c:pt>
                <c:pt idx="211">
                  <c:v>2.48927038626609</c:v>
                </c:pt>
                <c:pt idx="212">
                  <c:v>2.38111587982833</c:v>
                </c:pt>
                <c:pt idx="213">
                  <c:v>2.4</c:v>
                </c:pt>
                <c:pt idx="214">
                  <c:v>2.38111587982833</c:v>
                </c:pt>
                <c:pt idx="215">
                  <c:v>2.43948497854077</c:v>
                </c:pt>
                <c:pt idx="216">
                  <c:v>2.36909871244635</c:v>
                </c:pt>
                <c:pt idx="217">
                  <c:v>2.29184549356223</c:v>
                </c:pt>
                <c:pt idx="218">
                  <c:v>2.29527896995708</c:v>
                </c:pt>
                <c:pt idx="219">
                  <c:v>2.31759656652361</c:v>
                </c:pt>
                <c:pt idx="220">
                  <c:v>2.50472103004292</c:v>
                </c:pt>
                <c:pt idx="221">
                  <c:v>2.4618025751073</c:v>
                </c:pt>
                <c:pt idx="222">
                  <c:v>2.65922746781116</c:v>
                </c:pt>
                <c:pt idx="223">
                  <c:v>2.70386266094421</c:v>
                </c:pt>
                <c:pt idx="224">
                  <c:v>2.68497854077253</c:v>
                </c:pt>
                <c:pt idx="225">
                  <c:v>2.50300429184549</c:v>
                </c:pt>
                <c:pt idx="226">
                  <c:v>2.42918454935622</c:v>
                </c:pt>
                <c:pt idx="227">
                  <c:v>2.41201716738197</c:v>
                </c:pt>
                <c:pt idx="228">
                  <c:v>2.4755364806867</c:v>
                </c:pt>
                <c:pt idx="229">
                  <c:v>2.38111587982833</c:v>
                </c:pt>
                <c:pt idx="230">
                  <c:v>2.32961373390558</c:v>
                </c:pt>
                <c:pt idx="231">
                  <c:v>2.08412017167382</c:v>
                </c:pt>
                <c:pt idx="232">
                  <c:v>2.03605150214592</c:v>
                </c:pt>
                <c:pt idx="233">
                  <c:v>1.91759656652361</c:v>
                </c:pt>
                <c:pt idx="234">
                  <c:v>1.85236051502146</c:v>
                </c:pt>
                <c:pt idx="235">
                  <c:v>1.87982832618026</c:v>
                </c:pt>
                <c:pt idx="236">
                  <c:v>1.92789699570815</c:v>
                </c:pt>
                <c:pt idx="237">
                  <c:v>2.068669527897</c:v>
                </c:pt>
                <c:pt idx="238">
                  <c:v>2.24377682403433</c:v>
                </c:pt>
                <c:pt idx="239">
                  <c:v>2.07896995708155</c:v>
                </c:pt>
                <c:pt idx="240">
                  <c:v>2.17854077253219</c:v>
                </c:pt>
                <c:pt idx="241">
                  <c:v>2.18884120171674</c:v>
                </c:pt>
                <c:pt idx="242">
                  <c:v>2.02575107296137</c:v>
                </c:pt>
                <c:pt idx="243">
                  <c:v>2.03948497854077</c:v>
                </c:pt>
                <c:pt idx="244">
                  <c:v>2.01888412017167</c:v>
                </c:pt>
                <c:pt idx="245">
                  <c:v>2.10643776824034</c:v>
                </c:pt>
                <c:pt idx="246">
                  <c:v>2.28326180257511</c:v>
                </c:pt>
                <c:pt idx="247">
                  <c:v>2.48755364806867</c:v>
                </c:pt>
                <c:pt idx="248">
                  <c:v>2.61630901287554</c:v>
                </c:pt>
                <c:pt idx="249">
                  <c:v>2.77596566523605</c:v>
                </c:pt>
                <c:pt idx="250">
                  <c:v>2.85665236051502</c:v>
                </c:pt>
                <c:pt idx="251">
                  <c:v>2.84463519313305</c:v>
                </c:pt>
                <c:pt idx="252">
                  <c:v>2.97510729613734</c:v>
                </c:pt>
                <c:pt idx="253">
                  <c:v>3.07982832618026</c:v>
                </c:pt>
                <c:pt idx="254">
                  <c:v>3.20343347639485</c:v>
                </c:pt>
                <c:pt idx="255">
                  <c:v>3.12789699570815</c:v>
                </c:pt>
                <c:pt idx="256">
                  <c:v>3.09699570815451</c:v>
                </c:pt>
                <c:pt idx="257">
                  <c:v>2.98884120171674</c:v>
                </c:pt>
                <c:pt idx="258">
                  <c:v>2.89098712446352</c:v>
                </c:pt>
                <c:pt idx="259">
                  <c:v>2.97339055793991</c:v>
                </c:pt>
                <c:pt idx="260">
                  <c:v>3.16394849785408</c:v>
                </c:pt>
                <c:pt idx="261">
                  <c:v>3.08841201716738</c:v>
                </c:pt>
                <c:pt idx="262">
                  <c:v>3.15708154506438</c:v>
                </c:pt>
                <c:pt idx="263">
                  <c:v>3.38025751072961</c:v>
                </c:pt>
                <c:pt idx="264">
                  <c:v>3.42317596566524</c:v>
                </c:pt>
                <c:pt idx="265">
                  <c:v>3.53991416309013</c:v>
                </c:pt>
                <c:pt idx="266">
                  <c:v>3.54163090128755</c:v>
                </c:pt>
                <c:pt idx="267">
                  <c:v>3.5244635193133</c:v>
                </c:pt>
                <c:pt idx="268">
                  <c:v>3.58454935622318</c:v>
                </c:pt>
                <c:pt idx="269">
                  <c:v>3.72017167381974</c:v>
                </c:pt>
                <c:pt idx="270">
                  <c:v>3.71673819742489</c:v>
                </c:pt>
                <c:pt idx="271">
                  <c:v>3.65150214592275</c:v>
                </c:pt>
                <c:pt idx="272">
                  <c:v>3.77682403433476</c:v>
                </c:pt>
                <c:pt idx="273">
                  <c:v>4.04291845493562</c:v>
                </c:pt>
                <c:pt idx="274">
                  <c:v>4.24377682403433</c:v>
                </c:pt>
                <c:pt idx="275">
                  <c:v>4.25064377682404</c:v>
                </c:pt>
                <c:pt idx="276">
                  <c:v>4.21287553648069</c:v>
                </c:pt>
                <c:pt idx="277">
                  <c:v>3.58798283261803</c:v>
                </c:pt>
                <c:pt idx="278">
                  <c:v>3.91759656652361</c:v>
                </c:pt>
                <c:pt idx="279">
                  <c:v>4.02575107296137</c:v>
                </c:pt>
                <c:pt idx="280">
                  <c:v>3.73390557939914</c:v>
                </c:pt>
                <c:pt idx="281">
                  <c:v>3.94849785407725</c:v>
                </c:pt>
                <c:pt idx="282">
                  <c:v>4.27639484978541</c:v>
                </c:pt>
                <c:pt idx="283">
                  <c:v>4.55965665236051</c:v>
                </c:pt>
                <c:pt idx="284">
                  <c:v>4.61287553648069</c:v>
                </c:pt>
                <c:pt idx="285">
                  <c:v>4.43090128755365</c:v>
                </c:pt>
                <c:pt idx="286">
                  <c:v>4.331330472103</c:v>
                </c:pt>
                <c:pt idx="287">
                  <c:v>4.59055793991416</c:v>
                </c:pt>
                <c:pt idx="288">
                  <c:v>4.4412017167382</c:v>
                </c:pt>
                <c:pt idx="289">
                  <c:v>4.39484978540773</c:v>
                </c:pt>
                <c:pt idx="290">
                  <c:v>4.15793991416309</c:v>
                </c:pt>
                <c:pt idx="291">
                  <c:v>4.81030042918455</c:v>
                </c:pt>
                <c:pt idx="292">
                  <c:v>4.8412017167382</c:v>
                </c:pt>
                <c:pt idx="293">
                  <c:v>4.67296137339056</c:v>
                </c:pt>
                <c:pt idx="294">
                  <c:v>4.94763948497854</c:v>
                </c:pt>
                <c:pt idx="295">
                  <c:v>5.05407725321888</c:v>
                </c:pt>
                <c:pt idx="296">
                  <c:v>5.06609442060086</c:v>
                </c:pt>
                <c:pt idx="297">
                  <c:v>5.21030042918455</c:v>
                </c:pt>
                <c:pt idx="298">
                  <c:v>5.40944206008584</c:v>
                </c:pt>
                <c:pt idx="299">
                  <c:v>5.45236051502146</c:v>
                </c:pt>
                <c:pt idx="300">
                  <c:v>5.30643776824034</c:v>
                </c:pt>
                <c:pt idx="301">
                  <c:v>4.81030042918455</c:v>
                </c:pt>
                <c:pt idx="302">
                  <c:v>4.61802575107296</c:v>
                </c:pt>
                <c:pt idx="303">
                  <c:v>4.29871244635193</c:v>
                </c:pt>
                <c:pt idx="304">
                  <c:v>4.38969957081545</c:v>
                </c:pt>
                <c:pt idx="305">
                  <c:v>4.44291845493562</c:v>
                </c:pt>
                <c:pt idx="306">
                  <c:v>4.41888412017167</c:v>
                </c:pt>
                <c:pt idx="307">
                  <c:v>4.68497854077253</c:v>
                </c:pt>
                <c:pt idx="308">
                  <c:v>5.08497854077253</c:v>
                </c:pt>
                <c:pt idx="309">
                  <c:v>5.131330472103</c:v>
                </c:pt>
                <c:pt idx="310">
                  <c:v>5.15021459227468</c:v>
                </c:pt>
                <c:pt idx="311">
                  <c:v>5.21030042918455</c:v>
                </c:pt>
                <c:pt idx="312">
                  <c:v>5.18454935622318</c:v>
                </c:pt>
                <c:pt idx="313">
                  <c:v>5.55021459227468</c:v>
                </c:pt>
                <c:pt idx="314">
                  <c:v>5.53648068669528</c:v>
                </c:pt>
                <c:pt idx="315">
                  <c:v>5.5793991416309</c:v>
                </c:pt>
                <c:pt idx="316">
                  <c:v>5.19828326180258</c:v>
                </c:pt>
                <c:pt idx="317">
                  <c:v>5.39055793991416</c:v>
                </c:pt>
                <c:pt idx="318">
                  <c:v>4.90300429184549</c:v>
                </c:pt>
                <c:pt idx="319">
                  <c:v>4.83776824034335</c:v>
                </c:pt>
                <c:pt idx="320">
                  <c:v>5.14334763948498</c:v>
                </c:pt>
                <c:pt idx="321">
                  <c:v>5.32532188841202</c:v>
                </c:pt>
                <c:pt idx="322">
                  <c:v>5.49184549356223</c:v>
                </c:pt>
                <c:pt idx="323">
                  <c:v>5.49871244635193</c:v>
                </c:pt>
                <c:pt idx="324">
                  <c:v>5.73047210300429</c:v>
                </c:pt>
                <c:pt idx="325">
                  <c:v>5.77339055793992</c:v>
                </c:pt>
                <c:pt idx="326">
                  <c:v>6.16652360515022</c:v>
                </c:pt>
                <c:pt idx="327">
                  <c:v>5.61030042918455</c:v>
                </c:pt>
                <c:pt idx="328">
                  <c:v>5.29442060085837</c:v>
                </c:pt>
                <c:pt idx="329">
                  <c:v>5.29785407725322</c:v>
                </c:pt>
                <c:pt idx="330">
                  <c:v>6.0068669527897</c:v>
                </c:pt>
                <c:pt idx="331">
                  <c:v>5.79399141630901</c:v>
                </c:pt>
                <c:pt idx="332">
                  <c:v>5.6206008583691</c:v>
                </c:pt>
                <c:pt idx="333">
                  <c:v>5.61545064377682</c:v>
                </c:pt>
                <c:pt idx="334">
                  <c:v>5.84034334763949</c:v>
                </c:pt>
                <c:pt idx="335">
                  <c:v>6.08583690987125</c:v>
                </c:pt>
                <c:pt idx="336">
                  <c:v>6.07725321888412</c:v>
                </c:pt>
                <c:pt idx="337">
                  <c:v>5.49699570815451</c:v>
                </c:pt>
                <c:pt idx="338">
                  <c:v>4.8824034334764</c:v>
                </c:pt>
                <c:pt idx="339">
                  <c:v>4.95622317596567</c:v>
                </c:pt>
                <c:pt idx="340">
                  <c:v>4.49442060085837</c:v>
                </c:pt>
                <c:pt idx="341">
                  <c:v>4.60085836909871</c:v>
                </c:pt>
                <c:pt idx="342">
                  <c:v>4.79828326180258</c:v>
                </c:pt>
                <c:pt idx="343">
                  <c:v>5.1587982832618</c:v>
                </c:pt>
                <c:pt idx="344">
                  <c:v>5.52618025751073</c:v>
                </c:pt>
                <c:pt idx="345">
                  <c:v>5.11072961373391</c:v>
                </c:pt>
                <c:pt idx="346">
                  <c:v>5.35450643776824</c:v>
                </c:pt>
                <c:pt idx="347">
                  <c:v>5.32703862660944</c:v>
                </c:pt>
                <c:pt idx="348">
                  <c:v>5.00600858369099</c:v>
                </c:pt>
                <c:pt idx="349">
                  <c:v>4.98540772532189</c:v>
                </c:pt>
                <c:pt idx="350">
                  <c:v>4.7793991416309</c:v>
                </c:pt>
                <c:pt idx="351">
                  <c:v>4.80858369098713</c:v>
                </c:pt>
                <c:pt idx="352">
                  <c:v>4.59055793991416</c:v>
                </c:pt>
                <c:pt idx="353">
                  <c:v>4.68669527896996</c:v>
                </c:pt>
                <c:pt idx="354">
                  <c:v>4.51330472103004</c:v>
                </c:pt>
                <c:pt idx="355">
                  <c:v>4.64549356223176</c:v>
                </c:pt>
                <c:pt idx="356">
                  <c:v>4.84978540772532</c:v>
                </c:pt>
                <c:pt idx="357">
                  <c:v>4.68326180257511</c:v>
                </c:pt>
                <c:pt idx="358">
                  <c:v>4.85321888412017</c:v>
                </c:pt>
                <c:pt idx="359">
                  <c:v>4.868669527897</c:v>
                </c:pt>
                <c:pt idx="360">
                  <c:v>4.90128755364807</c:v>
                </c:pt>
                <c:pt idx="361">
                  <c:v>5.13476394849785</c:v>
                </c:pt>
                <c:pt idx="362">
                  <c:v>4.87210300429185</c:v>
                </c:pt>
                <c:pt idx="363">
                  <c:v>4.79484978540773</c:v>
                </c:pt>
                <c:pt idx="364">
                  <c:v>4.86351931330472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624673"/>
        <c:axId val="33732312"/>
      </c:lineChart>
      <c:catAx>
        <c:axId val="9962467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27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32312"/>
        <c:crossesAt val="0"/>
        <c:auto val="1"/>
        <c:lblAlgn val="ctr"/>
        <c:lblOffset val="100"/>
        <c:noMultiLvlLbl val="0"/>
      </c:catAx>
      <c:valAx>
        <c:axId val="33732312"/>
        <c:scaling>
          <c:orientation val="minMax"/>
          <c:max val="1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usd/mmbtu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_);_(\$* \(#,##0.0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24673"/>
        <c:crossesAt val="1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26803197275694"/>
          <c:y val="0.2364985753097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PN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8408985488039"/>
          <c:w val="0.948398997304072"/>
          <c:h val="0.875157378570009"/>
        </c:manualLayout>
      </c:layout>
      <c:lineChart>
        <c:grouping val="standard"/>
        <c:varyColors val="0"/>
        <c:ser>
          <c:idx val="0"/>
          <c:order val="0"/>
          <c:tx>
            <c:strRef>
              <c:f>Sheet1!$W$2</c:f>
              <c:strCache>
                <c:ptCount val="1"/>
                <c:pt idx="0">
                  <c:v>PN Spread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Sheet1!$V$3:$V$368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>6/15/2001</c:v>
                </c:pt>
              </c:strCache>
            </c:strRef>
          </c:cat>
          <c:val>
            <c:numRef>
              <c:f>Sheet1!$W$3:$W$368</c:f>
              <c:numCache>
                <c:formatCode>General</c:formatCode>
                <c:ptCount val="366"/>
                <c:pt idx="0">
                  <c:v>-0.387015377542984</c:v>
                </c:pt>
                <c:pt idx="1">
                  <c:v>-0.134121867310758</c:v>
                </c:pt>
                <c:pt idx="2">
                  <c:v>-0.211876617920245</c:v>
                </c:pt>
                <c:pt idx="3">
                  <c:v>-0.148420231586325</c:v>
                </c:pt>
                <c:pt idx="4">
                  <c:v>-0.204539596890579</c:v>
                </c:pt>
                <c:pt idx="5">
                  <c:v>-0.170737828152848</c:v>
                </c:pt>
                <c:pt idx="6">
                  <c:v>-0.179447373081575</c:v>
                </c:pt>
                <c:pt idx="7">
                  <c:v>-0.00949029153651049</c:v>
                </c:pt>
                <c:pt idx="8">
                  <c:v>0.227670345570807</c:v>
                </c:pt>
                <c:pt idx="9">
                  <c:v>0.274335969734765</c:v>
                </c:pt>
                <c:pt idx="10">
                  <c:v>0.280732854284498</c:v>
                </c:pt>
                <c:pt idx="11">
                  <c:v>0.257200051245917</c:v>
                </c:pt>
                <c:pt idx="12">
                  <c:v>0.282919660721888</c:v>
                </c:pt>
                <c:pt idx="13">
                  <c:v>0.375654986868234</c:v>
                </c:pt>
                <c:pt idx="14">
                  <c:v>0.231417514799142</c:v>
                </c:pt>
                <c:pt idx="15">
                  <c:v>0.230758665646772</c:v>
                </c:pt>
                <c:pt idx="16">
                  <c:v>0.514270292064042</c:v>
                </c:pt>
                <c:pt idx="17">
                  <c:v>0.584280880374698</c:v>
                </c:pt>
                <c:pt idx="18">
                  <c:v>0.58303421041724</c:v>
                </c:pt>
                <c:pt idx="19">
                  <c:v>0.519420506656317</c:v>
                </c:pt>
                <c:pt idx="20">
                  <c:v>0.565615120559786</c:v>
                </c:pt>
                <c:pt idx="21">
                  <c:v>0.689220270774378</c:v>
                </c:pt>
                <c:pt idx="22">
                  <c:v>0.814510695700995</c:v>
                </c:pt>
                <c:pt idx="23">
                  <c:v>0.738378292832731</c:v>
                </c:pt>
                <c:pt idx="24">
                  <c:v>0.690592794673439</c:v>
                </c:pt>
                <c:pt idx="25">
                  <c:v>0.831176545949877</c:v>
                </c:pt>
                <c:pt idx="26">
                  <c:v>0.867259511581199</c:v>
                </c:pt>
                <c:pt idx="27">
                  <c:v>0.601353871892745</c:v>
                </c:pt>
                <c:pt idx="28">
                  <c:v>0.545234506588491</c:v>
                </c:pt>
                <c:pt idx="29">
                  <c:v>0.683599987942137</c:v>
                </c:pt>
                <c:pt idx="30">
                  <c:v>0.586436223326689</c:v>
                </c:pt>
                <c:pt idx="31">
                  <c:v>0.419881154691074</c:v>
                </c:pt>
                <c:pt idx="32">
                  <c:v>0.389701643260596</c:v>
                </c:pt>
                <c:pt idx="33">
                  <c:v>0.163805875947201</c:v>
                </c:pt>
                <c:pt idx="34">
                  <c:v>0.315317442075158</c:v>
                </c:pt>
                <c:pt idx="35">
                  <c:v>0.196360974727474</c:v>
                </c:pt>
                <c:pt idx="36">
                  <c:v>0.522759592594965</c:v>
                </c:pt>
                <c:pt idx="37">
                  <c:v>0.519890574896284</c:v>
                </c:pt>
                <c:pt idx="38">
                  <c:v>0.519483433627118</c:v>
                </c:pt>
                <c:pt idx="39">
                  <c:v>0.500003391273875</c:v>
                </c:pt>
                <c:pt idx="40">
                  <c:v>0.30098761431419</c:v>
                </c:pt>
                <c:pt idx="41">
                  <c:v>0.248301725404786</c:v>
                </c:pt>
                <c:pt idx="42">
                  <c:v>0.0933252193965797</c:v>
                </c:pt>
                <c:pt idx="43">
                  <c:v>0.19686250645284</c:v>
                </c:pt>
                <c:pt idx="44">
                  <c:v>0.0496930897142667</c:v>
                </c:pt>
                <c:pt idx="45">
                  <c:v>0.164588695000132</c:v>
                </c:pt>
                <c:pt idx="46">
                  <c:v>0.173172385987257</c:v>
                </c:pt>
                <c:pt idx="47">
                  <c:v>0.257355484631877</c:v>
                </c:pt>
                <c:pt idx="48">
                  <c:v>0.137215274297536</c:v>
                </c:pt>
                <c:pt idx="49">
                  <c:v>0.262663016651154</c:v>
                </c:pt>
                <c:pt idx="50">
                  <c:v>0.267718840787228</c:v>
                </c:pt>
                <c:pt idx="51">
                  <c:v>0.326087939499674</c:v>
                </c:pt>
                <c:pt idx="52">
                  <c:v>0.236911943689781</c:v>
                </c:pt>
                <c:pt idx="53">
                  <c:v>0.413798904995346</c:v>
                </c:pt>
                <c:pt idx="54">
                  <c:v>0.456685896445568</c:v>
                </c:pt>
                <c:pt idx="55">
                  <c:v>0.419012046558422</c:v>
                </c:pt>
                <c:pt idx="56">
                  <c:v>0.415547106678171</c:v>
                </c:pt>
                <c:pt idx="57">
                  <c:v>0.451661535794896</c:v>
                </c:pt>
                <c:pt idx="58">
                  <c:v>0.478972029526691</c:v>
                </c:pt>
                <c:pt idx="59">
                  <c:v>0.444072806882025</c:v>
                </c:pt>
                <c:pt idx="60">
                  <c:v>0.390885386247254</c:v>
                </c:pt>
                <c:pt idx="61">
                  <c:v>0.321126505819802</c:v>
                </c:pt>
                <c:pt idx="62">
                  <c:v>0.350279591690625</c:v>
                </c:pt>
                <c:pt idx="63">
                  <c:v>0.318280850230042</c:v>
                </c:pt>
                <c:pt idx="64">
                  <c:v>0.250708776239981</c:v>
                </c:pt>
                <c:pt idx="65">
                  <c:v>0.195741690436984</c:v>
                </c:pt>
                <c:pt idx="66">
                  <c:v>0.509873317080339</c:v>
                </c:pt>
                <c:pt idx="67">
                  <c:v>0.460087909355017</c:v>
                </c:pt>
                <c:pt idx="68">
                  <c:v>0.520205209750289</c:v>
                </c:pt>
                <c:pt idx="69">
                  <c:v>0.400096462901347</c:v>
                </c:pt>
                <c:pt idx="70">
                  <c:v>0.365260167227483</c:v>
                </c:pt>
                <c:pt idx="71">
                  <c:v>0.350342518661427</c:v>
                </c:pt>
                <c:pt idx="72">
                  <c:v>0.363982033784624</c:v>
                </c:pt>
                <c:pt idx="73">
                  <c:v>0.273120763262707</c:v>
                </c:pt>
                <c:pt idx="74">
                  <c:v>0.20095483200006</c:v>
                </c:pt>
                <c:pt idx="75">
                  <c:v>0.228391179673458</c:v>
                </c:pt>
                <c:pt idx="76">
                  <c:v>0.252425514437406</c:v>
                </c:pt>
                <c:pt idx="77">
                  <c:v>0.419818227720273</c:v>
                </c:pt>
                <c:pt idx="78">
                  <c:v>0.409423408079521</c:v>
                </c:pt>
                <c:pt idx="79">
                  <c:v>0.966796979505402</c:v>
                </c:pt>
                <c:pt idx="80">
                  <c:v>0.951283408757776</c:v>
                </c:pt>
                <c:pt idx="81">
                  <c:v>0.761352854510582</c:v>
                </c:pt>
                <c:pt idx="82">
                  <c:v>0.667435669418623</c:v>
                </c:pt>
                <c:pt idx="83">
                  <c:v>0.617022876026331</c:v>
                </c:pt>
                <c:pt idx="84">
                  <c:v>0.577821068854164</c:v>
                </c:pt>
                <c:pt idx="85">
                  <c:v>0.949912768899757</c:v>
                </c:pt>
                <c:pt idx="86">
                  <c:v>2.70927249639206</c:v>
                </c:pt>
                <c:pt idx="87">
                  <c:v>2.08825375771986</c:v>
                </c:pt>
                <c:pt idx="88">
                  <c:v>1.17258531879859</c:v>
                </c:pt>
                <c:pt idx="89">
                  <c:v>1.27196735333682</c:v>
                </c:pt>
                <c:pt idx="90">
                  <c:v>0.776364893532841</c:v>
                </c:pt>
                <c:pt idx="91">
                  <c:v>0.395217550219114</c:v>
                </c:pt>
                <c:pt idx="92">
                  <c:v>0.443787751472379</c:v>
                </c:pt>
                <c:pt idx="93">
                  <c:v>0.264997155098027</c:v>
                </c:pt>
                <c:pt idx="94">
                  <c:v>-0.00961802951915525</c:v>
                </c:pt>
                <c:pt idx="95">
                  <c:v>-0.204856115785626</c:v>
                </c:pt>
                <c:pt idx="96">
                  <c:v>-0.297935656230336</c:v>
                </c:pt>
                <c:pt idx="97">
                  <c:v>0.0510322660868843</c:v>
                </c:pt>
                <c:pt idx="98">
                  <c:v>0.232473519803155</c:v>
                </c:pt>
                <c:pt idx="99">
                  <c:v>0.151912678465787</c:v>
                </c:pt>
                <c:pt idx="100">
                  <c:v>0.242868339443906</c:v>
                </c:pt>
                <c:pt idx="101">
                  <c:v>0.166735936575642</c:v>
                </c:pt>
                <c:pt idx="102">
                  <c:v>0.476250343837489</c:v>
                </c:pt>
                <c:pt idx="103">
                  <c:v>0.291501467667972</c:v>
                </c:pt>
                <c:pt idx="104">
                  <c:v>0.30863738615682</c:v>
                </c:pt>
                <c:pt idx="105">
                  <c:v>0.408176738122063</c:v>
                </c:pt>
                <c:pt idx="106">
                  <c:v>0.3045450606096</c:v>
                </c:pt>
                <c:pt idx="107">
                  <c:v>0.32389924902124</c:v>
                </c:pt>
                <c:pt idx="108">
                  <c:v>0.149474164145191</c:v>
                </c:pt>
                <c:pt idx="109">
                  <c:v>0.249107906566636</c:v>
                </c:pt>
                <c:pt idx="110">
                  <c:v>0.401897606137452</c:v>
                </c:pt>
                <c:pt idx="111">
                  <c:v>0.301581652454717</c:v>
                </c:pt>
                <c:pt idx="112">
                  <c:v>0.357575163817368</c:v>
                </c:pt>
                <c:pt idx="113">
                  <c:v>0.294462991781812</c:v>
                </c:pt>
                <c:pt idx="114">
                  <c:v>0.579252751641942</c:v>
                </c:pt>
                <c:pt idx="115">
                  <c:v>0.817000267533828</c:v>
                </c:pt>
                <c:pt idx="116">
                  <c:v>0.569758503619243</c:v>
                </c:pt>
                <c:pt idx="117">
                  <c:v>1.33441690813793</c:v>
                </c:pt>
                <c:pt idx="118">
                  <c:v>1.34830813114433</c:v>
                </c:pt>
                <c:pt idx="119">
                  <c:v>1.08630603609069</c:v>
                </c:pt>
                <c:pt idx="120">
                  <c:v>1.46126675383497</c:v>
                </c:pt>
                <c:pt idx="121">
                  <c:v>1.06173870611597</c:v>
                </c:pt>
                <c:pt idx="122">
                  <c:v>1.14211076654094</c:v>
                </c:pt>
                <c:pt idx="123">
                  <c:v>1.60356724330883</c:v>
                </c:pt>
                <c:pt idx="124">
                  <c:v>1.94516668111098</c:v>
                </c:pt>
                <c:pt idx="125">
                  <c:v>1.61636911378477</c:v>
                </c:pt>
                <c:pt idx="126">
                  <c:v>2.09296159947548</c:v>
                </c:pt>
                <c:pt idx="127">
                  <c:v>3.13850621921948</c:v>
                </c:pt>
                <c:pt idx="128">
                  <c:v>3.22081526223967</c:v>
                </c:pt>
                <c:pt idx="129">
                  <c:v>2.62542174258724</c:v>
                </c:pt>
                <c:pt idx="130">
                  <c:v>2.32899237716994</c:v>
                </c:pt>
                <c:pt idx="131">
                  <c:v>2.36839596136962</c:v>
                </c:pt>
                <c:pt idx="132">
                  <c:v>1.67894640656852</c:v>
                </c:pt>
                <c:pt idx="133">
                  <c:v>1.06670013979585</c:v>
                </c:pt>
                <c:pt idx="134">
                  <c:v>1.28266305433198</c:v>
                </c:pt>
                <c:pt idx="135">
                  <c:v>0.878110645962311</c:v>
                </c:pt>
                <c:pt idx="136">
                  <c:v>0.782350868731323</c:v>
                </c:pt>
                <c:pt idx="137">
                  <c:v>0.285596129426084</c:v>
                </c:pt>
                <c:pt idx="138">
                  <c:v>0.326579485807518</c:v>
                </c:pt>
                <c:pt idx="139">
                  <c:v>0.337381446717435</c:v>
                </c:pt>
                <c:pt idx="140">
                  <c:v>0.622234133548365</c:v>
                </c:pt>
                <c:pt idx="141">
                  <c:v>0.919103987761269</c:v>
                </c:pt>
                <c:pt idx="142">
                  <c:v>0.681724048276668</c:v>
                </c:pt>
                <c:pt idx="143">
                  <c:v>0.584528820175819</c:v>
                </c:pt>
                <c:pt idx="144">
                  <c:v>0.491887884485675</c:v>
                </c:pt>
                <c:pt idx="145">
                  <c:v>0.534367734666732</c:v>
                </c:pt>
                <c:pt idx="146">
                  <c:v>0.572952141589452</c:v>
                </c:pt>
                <c:pt idx="147">
                  <c:v>0.420256832474839</c:v>
                </c:pt>
                <c:pt idx="148">
                  <c:v>0.285881184835731</c:v>
                </c:pt>
                <c:pt idx="149">
                  <c:v>0.464201712970116</c:v>
                </c:pt>
                <c:pt idx="150">
                  <c:v>0.46311236043966</c:v>
                </c:pt>
                <c:pt idx="151">
                  <c:v>0.293186742379997</c:v>
                </c:pt>
                <c:pt idx="152">
                  <c:v>0.11280337770878</c:v>
                </c:pt>
                <c:pt idx="153">
                  <c:v>0.224359897055998</c:v>
                </c:pt>
                <c:pt idx="154">
                  <c:v>0.3114120133993</c:v>
                </c:pt>
                <c:pt idx="155">
                  <c:v>0.602168154431076</c:v>
                </c:pt>
                <c:pt idx="156">
                  <c:v>0.512992158621184</c:v>
                </c:pt>
                <c:pt idx="157">
                  <c:v>0.546793927358914</c:v>
                </c:pt>
                <c:pt idx="158">
                  <c:v>0.445443446740043</c:v>
                </c:pt>
                <c:pt idx="159">
                  <c:v>0.46997931322936</c:v>
                </c:pt>
                <c:pt idx="160">
                  <c:v>0.482027944096735</c:v>
                </c:pt>
                <c:pt idx="161">
                  <c:v>0.505497820164514</c:v>
                </c:pt>
                <c:pt idx="162">
                  <c:v>0.426496399597568</c:v>
                </c:pt>
                <c:pt idx="163">
                  <c:v>0.42868320603496</c:v>
                </c:pt>
                <c:pt idx="164">
                  <c:v>0.638030875664596</c:v>
                </c:pt>
                <c:pt idx="165">
                  <c:v>0.587649545757705</c:v>
                </c:pt>
                <c:pt idx="166">
                  <c:v>0.747744802872786</c:v>
                </c:pt>
                <c:pt idx="167">
                  <c:v>0.76319544664961</c:v>
                </c:pt>
                <c:pt idx="168">
                  <c:v>0.814634665601556</c:v>
                </c:pt>
                <c:pt idx="169">
                  <c:v>0.922726245068522</c:v>
                </c:pt>
                <c:pt idx="170">
                  <c:v>0.875872782012683</c:v>
                </c:pt>
                <c:pt idx="171">
                  <c:v>0.834419357391282</c:v>
                </c:pt>
                <c:pt idx="172">
                  <c:v>0.784319314811954</c:v>
                </c:pt>
                <c:pt idx="173">
                  <c:v>0.540951516087826</c:v>
                </c:pt>
                <c:pt idx="174">
                  <c:v>0.772742636225587</c:v>
                </c:pt>
                <c:pt idx="175">
                  <c:v>0.749209833187007</c:v>
                </c:pt>
                <c:pt idx="176">
                  <c:v>0.606313421531575</c:v>
                </c:pt>
                <c:pt idx="177">
                  <c:v>0.467477871937962</c:v>
                </c:pt>
                <c:pt idx="178">
                  <c:v>0.455429241070587</c:v>
                </c:pt>
                <c:pt idx="179">
                  <c:v>0.393941300817296</c:v>
                </c:pt>
                <c:pt idx="180">
                  <c:v>0.293438450263201</c:v>
                </c:pt>
                <c:pt idx="181">
                  <c:v>0.3141022356031</c:v>
                </c:pt>
                <c:pt idx="182">
                  <c:v>0.632599373744757</c:v>
                </c:pt>
                <c:pt idx="183">
                  <c:v>0.658256056249929</c:v>
                </c:pt>
                <c:pt idx="184">
                  <c:v>0.703455708079145</c:v>
                </c:pt>
                <c:pt idx="185">
                  <c:v>0.574450519430115</c:v>
                </c:pt>
                <c:pt idx="186">
                  <c:v>0.561438389973887</c:v>
                </c:pt>
                <c:pt idx="187">
                  <c:v>0.225366728588815</c:v>
                </c:pt>
                <c:pt idx="188">
                  <c:v>0.439864612810725</c:v>
                </c:pt>
                <c:pt idx="189">
                  <c:v>0.392727978386281</c:v>
                </c:pt>
                <c:pt idx="190">
                  <c:v>0.507717974128348</c:v>
                </c:pt>
                <c:pt idx="191">
                  <c:v>0.556414029323215</c:v>
                </c:pt>
                <c:pt idx="192">
                  <c:v>0.5043788881897</c:v>
                </c:pt>
                <c:pt idx="193">
                  <c:v>0.491366758733472</c:v>
                </c:pt>
                <c:pt idx="194">
                  <c:v>0.403468896366439</c:v>
                </c:pt>
                <c:pt idx="195">
                  <c:v>0.439646252453963</c:v>
                </c:pt>
                <c:pt idx="196">
                  <c:v>0.441801595405954</c:v>
                </c:pt>
                <c:pt idx="197">
                  <c:v>0.374502707366977</c:v>
                </c:pt>
                <c:pt idx="198">
                  <c:v>0.300370214064743</c:v>
                </c:pt>
                <c:pt idx="199">
                  <c:v>0.566244390267797</c:v>
                </c:pt>
                <c:pt idx="200">
                  <c:v>0.625115020705611</c:v>
                </c:pt>
                <c:pt idx="201">
                  <c:v>0.633761638663537</c:v>
                </c:pt>
                <c:pt idx="202">
                  <c:v>0.386081269994385</c:v>
                </c:pt>
                <c:pt idx="203">
                  <c:v>0.462276599833451</c:v>
                </c:pt>
                <c:pt idx="204">
                  <c:v>0.520708625516698</c:v>
                </c:pt>
                <c:pt idx="205">
                  <c:v>0.385180698376333</c:v>
                </c:pt>
                <c:pt idx="206">
                  <c:v>0.243938097947526</c:v>
                </c:pt>
                <c:pt idx="207">
                  <c:v>0.238819346840651</c:v>
                </c:pt>
                <c:pt idx="208">
                  <c:v>0.377037496184816</c:v>
                </c:pt>
                <c:pt idx="209">
                  <c:v>0.309283582089552</c:v>
                </c:pt>
                <c:pt idx="210">
                  <c:v>0.208138303684807</c:v>
                </c:pt>
                <c:pt idx="211">
                  <c:v>0.241194934190446</c:v>
                </c:pt>
                <c:pt idx="212">
                  <c:v>0.225337149144457</c:v>
                </c:pt>
                <c:pt idx="213">
                  <c:v>0.288762071992976</c:v>
                </c:pt>
                <c:pt idx="214">
                  <c:v>0.30764619216465</c:v>
                </c:pt>
                <c:pt idx="215">
                  <c:v>0.221840745778806</c:v>
                </c:pt>
                <c:pt idx="216">
                  <c:v>0.292227011873226</c:v>
                </c:pt>
                <c:pt idx="217">
                  <c:v>0.342043883083949</c:v>
                </c:pt>
                <c:pt idx="218">
                  <c:v>0.338610406689099</c:v>
                </c:pt>
                <c:pt idx="219">
                  <c:v>0.26142011477578</c:v>
                </c:pt>
                <c:pt idx="220">
                  <c:v>0.0468593035830693</c:v>
                </c:pt>
                <c:pt idx="221">
                  <c:v>0.144650453865487</c:v>
                </c:pt>
                <c:pt idx="222">
                  <c:v>0.221589037895602</c:v>
                </c:pt>
                <c:pt idx="223">
                  <c:v>0.122081149415759</c:v>
                </c:pt>
                <c:pt idx="224">
                  <c:v>0.113528921914035</c:v>
                </c:pt>
                <c:pt idx="225">
                  <c:v>0.268066823167676</c:v>
                </c:pt>
                <c:pt idx="226">
                  <c:v>0.424195608677139</c:v>
                </c:pt>
                <c:pt idx="227">
                  <c:v>0.386490295304593</c:v>
                </c:pt>
                <c:pt idx="228">
                  <c:v>0.337237882790038</c:v>
                </c:pt>
                <c:pt idx="229">
                  <c:v>0.245507462686567</c:v>
                </c:pt>
                <c:pt idx="230">
                  <c:v>0.394380158033362</c:v>
                </c:pt>
                <c:pt idx="231">
                  <c:v>0.485156277436348</c:v>
                </c:pt>
                <c:pt idx="232">
                  <c:v>0.32814398595259</c:v>
                </c:pt>
                <c:pt idx="233">
                  <c:v>0.29921685689201</c:v>
                </c:pt>
                <c:pt idx="234">
                  <c:v>0.41921685689201</c:v>
                </c:pt>
                <c:pt idx="235">
                  <c:v>0.230653204565408</c:v>
                </c:pt>
                <c:pt idx="236">
                  <c:v>0.404192556530651</c:v>
                </c:pt>
                <c:pt idx="237">
                  <c:v>0.195377882111783</c:v>
                </c:pt>
                <c:pt idx="238">
                  <c:v>0.102579628994638</c:v>
                </c:pt>
                <c:pt idx="239">
                  <c:v>0.267386495947428</c:v>
                </c:pt>
                <c:pt idx="240">
                  <c:v>0.208421475053413</c:v>
                </c:pt>
                <c:pt idx="241">
                  <c:v>0.322133337352621</c:v>
                </c:pt>
                <c:pt idx="242">
                  <c:v>0.402914423087792</c:v>
                </c:pt>
                <c:pt idx="243">
                  <c:v>0.471489560528586</c:v>
                </c:pt>
                <c:pt idx="244">
                  <c:v>0.422950822760723</c:v>
                </c:pt>
                <c:pt idx="245">
                  <c:v>0.349664075482221</c:v>
                </c:pt>
                <c:pt idx="246">
                  <c:v>0.186009488030687</c:v>
                </c:pt>
                <c:pt idx="247">
                  <c:v>0.228644771597704</c:v>
                </c:pt>
                <c:pt idx="248">
                  <c:v>0.0867199599076063</c:v>
                </c:pt>
                <c:pt idx="249">
                  <c:v>0.00937235056728403</c:v>
                </c:pt>
                <c:pt idx="250">
                  <c:v>-0.0713143447116855</c:v>
                </c:pt>
                <c:pt idx="251">
                  <c:v>0.0230118656904819</c:v>
                </c:pt>
                <c:pt idx="252">
                  <c:v>0.180072686303399</c:v>
                </c:pt>
                <c:pt idx="253">
                  <c:v>0.281672990764431</c:v>
                </c:pt>
                <c:pt idx="254">
                  <c:v>0.0614918967394784</c:v>
                </c:pt>
                <c:pt idx="255">
                  <c:v>-0.027589708614213</c:v>
                </c:pt>
                <c:pt idx="256">
                  <c:v>0.045014827403</c:v>
                </c:pt>
                <c:pt idx="257">
                  <c:v>0.153169333840768</c:v>
                </c:pt>
                <c:pt idx="258">
                  <c:v>0.209320162630422</c:v>
                </c:pt>
                <c:pt idx="259">
                  <c:v>0.19605632529099</c:v>
                </c:pt>
                <c:pt idx="260">
                  <c:v>0.170116471417213</c:v>
                </c:pt>
                <c:pt idx="261">
                  <c:v>0.437707385817693</c:v>
                </c:pt>
                <c:pt idx="262">
                  <c:v>0.382207304803928</c:v>
                </c:pt>
                <c:pt idx="263">
                  <c:v>0.405958468199271</c:v>
                </c:pt>
                <c:pt idx="264">
                  <c:v>0.541925000094202</c:v>
                </c:pt>
                <c:pt idx="265">
                  <c:v>0.520665292572733</c:v>
                </c:pt>
                <c:pt idx="266">
                  <c:v>0.656130292742297</c:v>
                </c:pt>
                <c:pt idx="267">
                  <c:v>0.728170370063342</c:v>
                </c:pt>
                <c:pt idx="268">
                  <c:v>0.764660476963831</c:v>
                </c:pt>
                <c:pt idx="269">
                  <c:v>0.916571082984471</c:v>
                </c:pt>
                <c:pt idx="270">
                  <c:v>0.769653374129102</c:v>
                </c:pt>
                <c:pt idx="271">
                  <c:v>0.656004438800695</c:v>
                </c:pt>
                <c:pt idx="272">
                  <c:v>0.654694841872436</c:v>
                </c:pt>
                <c:pt idx="273">
                  <c:v>0.580654854985361</c:v>
                </c:pt>
                <c:pt idx="274">
                  <c:v>0.612456714157061</c:v>
                </c:pt>
                <c:pt idx="275">
                  <c:v>0.619856662157528</c:v>
                </c:pt>
                <c:pt idx="276">
                  <c:v>0.73993394552107</c:v>
                </c:pt>
                <c:pt idx="277">
                  <c:v>1.20020856334334</c:v>
                </c:pt>
                <c:pt idx="278">
                  <c:v>1.09008561082495</c:v>
                </c:pt>
                <c:pt idx="279">
                  <c:v>1.1322822896374</c:v>
                </c:pt>
                <c:pt idx="280">
                  <c:v>0.944540425868637</c:v>
                </c:pt>
                <c:pt idx="281">
                  <c:v>0.82542664109395</c:v>
                </c:pt>
                <c:pt idx="282">
                  <c:v>0.415220602365602</c:v>
                </c:pt>
                <c:pt idx="283">
                  <c:v>0.351449581177676</c:v>
                </c:pt>
                <c:pt idx="284">
                  <c:v>0.325667044730903</c:v>
                </c:pt>
                <c:pt idx="285">
                  <c:v>0.205841469250566</c:v>
                </c:pt>
                <c:pt idx="286">
                  <c:v>0.113357850987426</c:v>
                </c:pt>
                <c:pt idx="287">
                  <c:v>0.170197108373809</c:v>
                </c:pt>
                <c:pt idx="288">
                  <c:v>0.401862374569967</c:v>
                </c:pt>
                <c:pt idx="289">
                  <c:v>0.640268739614224</c:v>
                </c:pt>
                <c:pt idx="290">
                  <c:v>0.932051306205655</c:v>
                </c:pt>
                <c:pt idx="291">
                  <c:v>0.649532757821596</c:v>
                </c:pt>
                <c:pt idx="292">
                  <c:v>2.347121373692</c:v>
                </c:pt>
                <c:pt idx="293">
                  <c:v>3.11896136585439</c:v>
                </c:pt>
                <c:pt idx="294">
                  <c:v>2.40530169149205</c:v>
                </c:pt>
                <c:pt idx="295">
                  <c:v>2.05193679419112</c:v>
                </c:pt>
                <c:pt idx="296">
                  <c:v>1.18939284893382</c:v>
                </c:pt>
                <c:pt idx="297">
                  <c:v>0.688514320595959</c:v>
                </c:pt>
                <c:pt idx="298">
                  <c:v>0.599118080388262</c:v>
                </c:pt>
                <c:pt idx="299">
                  <c:v>0.583635973126039</c:v>
                </c:pt>
                <c:pt idx="300">
                  <c:v>0.1808317664392</c:v>
                </c:pt>
                <c:pt idx="301">
                  <c:v>0.594660062474801</c:v>
                </c:pt>
                <c:pt idx="302">
                  <c:v>0.869243783606581</c:v>
                </c:pt>
                <c:pt idx="303">
                  <c:v>0.791278774016814</c:v>
                </c:pt>
                <c:pt idx="304">
                  <c:v>0.932951877823706</c:v>
                </c:pt>
                <c:pt idx="305">
                  <c:v>0.907169341376932</c:v>
                </c:pt>
                <c:pt idx="306">
                  <c:v>0.698543447870469</c:v>
                </c:pt>
                <c:pt idx="307">
                  <c:v>0.487321722616406</c:v>
                </c:pt>
                <c:pt idx="308">
                  <c:v>0.676654470640989</c:v>
                </c:pt>
                <c:pt idx="309">
                  <c:v>0.932102363717891</c:v>
                </c:pt>
                <c:pt idx="310">
                  <c:v>0.968090938893012</c:v>
                </c:pt>
                <c:pt idx="311">
                  <c:v>1.10005953569693</c:v>
                </c:pt>
                <c:pt idx="312">
                  <c:v>0.796574436577527</c:v>
                </c:pt>
                <c:pt idx="313">
                  <c:v>0.445176101316191</c:v>
                </c:pt>
                <c:pt idx="314">
                  <c:v>0.568655397589182</c:v>
                </c:pt>
                <c:pt idx="315">
                  <c:v>0.703524475577176</c:v>
                </c:pt>
                <c:pt idx="316">
                  <c:v>0.810276878671524</c:v>
                </c:pt>
                <c:pt idx="317">
                  <c:v>0.70031124358013</c:v>
                </c:pt>
                <c:pt idx="318">
                  <c:v>1.11982274941877</c:v>
                </c:pt>
                <c:pt idx="319">
                  <c:v>1.15762245324752</c:v>
                </c:pt>
                <c:pt idx="320">
                  <c:v>0.920085196335917</c:v>
                </c:pt>
                <c:pt idx="321">
                  <c:v>0.710674599735481</c:v>
                </c:pt>
                <c:pt idx="322">
                  <c:v>1.07970850116999</c:v>
                </c:pt>
                <c:pt idx="323">
                  <c:v>1.18258693907388</c:v>
                </c:pt>
                <c:pt idx="324">
                  <c:v>1.34810559673232</c:v>
                </c:pt>
                <c:pt idx="325">
                  <c:v>1.36005983714349</c:v>
                </c:pt>
                <c:pt idx="326">
                  <c:v>0.95375734304996</c:v>
                </c:pt>
                <c:pt idx="327">
                  <c:v>1.37279878064864</c:v>
                </c:pt>
                <c:pt idx="328">
                  <c:v>1.53722996981766</c:v>
                </c:pt>
                <c:pt idx="329">
                  <c:v>1.42405110272922</c:v>
                </c:pt>
                <c:pt idx="330">
                  <c:v>1.2088924853139</c:v>
                </c:pt>
                <c:pt idx="331">
                  <c:v>0.873041068326633</c:v>
                </c:pt>
                <c:pt idx="332">
                  <c:v>1.00582583170992</c:v>
                </c:pt>
                <c:pt idx="333">
                  <c:v>0.709176221894817</c:v>
                </c:pt>
                <c:pt idx="334">
                  <c:v>0.703774299419338</c:v>
                </c:pt>
                <c:pt idx="335">
                  <c:v>0.663608428446006</c:v>
                </c:pt>
                <c:pt idx="336">
                  <c:v>0.309523266022826</c:v>
                </c:pt>
                <c:pt idx="337">
                  <c:v>0.282662862159789</c:v>
                </c:pt>
                <c:pt idx="338">
                  <c:v>-0.76464091308165</c:v>
                </c:pt>
                <c:pt idx="339">
                  <c:v>-0.466895522388061</c:v>
                </c:pt>
                <c:pt idx="340">
                  <c:v>0.0511580333625972</c:v>
                </c:pt>
                <c:pt idx="341">
                  <c:v>-0.474078138718175</c:v>
                </c:pt>
                <c:pt idx="342">
                  <c:v>-0.316750658472344</c:v>
                </c:pt>
                <c:pt idx="343">
                  <c:v>0.746612818261632</c:v>
                </c:pt>
                <c:pt idx="344">
                  <c:v>1.12857682177349</c:v>
                </c:pt>
                <c:pt idx="345">
                  <c:v>0.151813871817383</c:v>
                </c:pt>
                <c:pt idx="346">
                  <c:v>0.0886505706760312</c:v>
                </c:pt>
                <c:pt idx="347">
                  <c:v>0.663353819139597</c:v>
                </c:pt>
                <c:pt idx="348">
                  <c:v>0.934414398595259</c:v>
                </c:pt>
                <c:pt idx="349">
                  <c:v>0.97413608428446</c:v>
                </c:pt>
                <c:pt idx="350">
                  <c:v>0.683687445127305</c:v>
                </c:pt>
                <c:pt idx="351">
                  <c:v>0.881687445127304</c:v>
                </c:pt>
                <c:pt idx="352">
                  <c:v>0.863814749780508</c:v>
                </c:pt>
                <c:pt idx="353">
                  <c:v>0.667517998244073</c:v>
                </c:pt>
                <c:pt idx="354">
                  <c:v>1.34023266022827</c:v>
                </c:pt>
                <c:pt idx="355">
                  <c:v>0.497645302897278</c:v>
                </c:pt>
                <c:pt idx="356">
                  <c:v>0.73730553116769</c:v>
                </c:pt>
                <c:pt idx="357">
                  <c:v>0.853123792800703</c:v>
                </c:pt>
                <c:pt idx="358">
                  <c:v>1.03181474978051</c:v>
                </c:pt>
                <c:pt idx="359">
                  <c:v>0.865527135843127</c:v>
                </c:pt>
                <c:pt idx="360">
                  <c:v>0.709994272515232</c:v>
                </c:pt>
                <c:pt idx="361">
                  <c:v>0.517123672222075</c:v>
                </c:pt>
                <c:pt idx="362">
                  <c:v>0.629433431177866</c:v>
                </c:pt>
                <c:pt idx="363">
                  <c:v>0.637547053925023</c:v>
                </c:pt>
                <c:pt idx="364">
                  <c:v>0.144162864043831</c:v>
                </c:pt>
                <c:pt idx="365">
                  <c:v>-0.171402329428345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865235"/>
        <c:axId val="92122079"/>
      </c:lineChart>
      <c:catAx>
        <c:axId val="698652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22079"/>
        <c:crossesAt val="0"/>
        <c:auto val="1"/>
        <c:lblAlgn val="ctr"/>
        <c:lblOffset val="100"/>
        <c:noMultiLvlLbl val="0"/>
      </c:catAx>
      <c:valAx>
        <c:axId val="921220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usd/mmbtu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_);_(\$* \(#,##0.0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652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78588658184742"/>
          <c:y val="0.5205751772579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 vs CL/NG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3174100174999"/>
          <c:y val="0.117818567358028"/>
          <c:w val="0.9766825899825"/>
          <c:h val="0.86574779670002"/>
        </c:manualLayout>
      </c:layout>
      <c:lineChart>
        <c:grouping val="standard"/>
        <c:varyColors val="0"/>
        <c:ser>
          <c:idx val="0"/>
          <c:order val="0"/>
          <c:tx>
            <c:strRef>
              <c:f>Sheet1!$AA$2</c:f>
              <c:strCache>
                <c:ptCount val="1"/>
                <c:pt idx="0">
                  <c:v>Max of CL or NG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Sheet1!$AA$3:$AA$368</c:f>
              <c:numCache>
                <c:formatCode>General</c:formatCode>
                <c:ptCount val="366"/>
                <c:pt idx="0">
                  <c:v>3.55536480686695</c:v>
                </c:pt>
                <c:pt idx="1">
                  <c:v>3.31673819742489</c:v>
                </c:pt>
                <c:pt idx="2">
                  <c:v>3.35278969957082</c:v>
                </c:pt>
                <c:pt idx="3">
                  <c:v>3.34420600858369</c:v>
                </c:pt>
                <c:pt idx="4">
                  <c:v>3.41459227467811</c:v>
                </c:pt>
                <c:pt idx="5">
                  <c:v>3.36652360515021</c:v>
                </c:pt>
                <c:pt idx="6">
                  <c:v>3.48497854077253</c:v>
                </c:pt>
                <c:pt idx="7">
                  <c:v>3.31502145922747</c:v>
                </c:pt>
                <c:pt idx="8">
                  <c:v>3.09871244635193</c:v>
                </c:pt>
                <c:pt idx="9">
                  <c:v>3.01802575107296</c:v>
                </c:pt>
                <c:pt idx="10">
                  <c:v>2.94248927038627</c:v>
                </c:pt>
                <c:pt idx="11">
                  <c:v>3.00772532188841</c:v>
                </c:pt>
                <c:pt idx="12">
                  <c:v>3.00944206008584</c:v>
                </c:pt>
                <c:pt idx="13">
                  <c:v>2.88927038626609</c:v>
                </c:pt>
                <c:pt idx="14">
                  <c:v>3.06094420600858</c:v>
                </c:pt>
                <c:pt idx="15">
                  <c:v>3.15708154506438</c:v>
                </c:pt>
                <c:pt idx="16">
                  <c:v>3.13476394849785</c:v>
                </c:pt>
                <c:pt idx="17">
                  <c:v>2.91330472103004</c:v>
                </c:pt>
                <c:pt idx="18">
                  <c:v>2.98369098712446</c:v>
                </c:pt>
                <c:pt idx="19">
                  <c:v>3.12961373390558</c:v>
                </c:pt>
                <c:pt idx="20">
                  <c:v>3.2206008583691</c:v>
                </c:pt>
                <c:pt idx="21">
                  <c:v>3.09699570815451</c:v>
                </c:pt>
                <c:pt idx="22">
                  <c:v>2.99914163090129</c:v>
                </c:pt>
                <c:pt idx="23">
                  <c:v>3.11587982832618</c:v>
                </c:pt>
                <c:pt idx="24">
                  <c:v>2.91673819742489</c:v>
                </c:pt>
                <c:pt idx="25">
                  <c:v>2.94077253218884</c:v>
                </c:pt>
                <c:pt idx="26">
                  <c:v>2.87725321888412</c:v>
                </c:pt>
                <c:pt idx="27">
                  <c:v>2.97854077253219</c:v>
                </c:pt>
                <c:pt idx="28">
                  <c:v>3.04892703862661</c:v>
                </c:pt>
                <c:pt idx="29">
                  <c:v>3.03347639484979</c:v>
                </c:pt>
                <c:pt idx="30">
                  <c:v>3.00772532188841</c:v>
                </c:pt>
                <c:pt idx="31">
                  <c:v>3.20171673819742</c:v>
                </c:pt>
                <c:pt idx="32">
                  <c:v>3.08154506437768</c:v>
                </c:pt>
                <c:pt idx="33">
                  <c:v>3.22403433476395</c:v>
                </c:pt>
                <c:pt idx="34">
                  <c:v>3.16909871244635</c:v>
                </c:pt>
                <c:pt idx="35">
                  <c:v>3.24635193133047</c:v>
                </c:pt>
                <c:pt idx="36">
                  <c:v>3.20858369098712</c:v>
                </c:pt>
                <c:pt idx="37">
                  <c:v>3.19828326180257</c:v>
                </c:pt>
                <c:pt idx="38">
                  <c:v>3.07467811158798</c:v>
                </c:pt>
                <c:pt idx="39">
                  <c:v>3.13476394849785</c:v>
                </c:pt>
                <c:pt idx="40">
                  <c:v>3.22403433476395</c:v>
                </c:pt>
                <c:pt idx="41">
                  <c:v>3.29098712446352</c:v>
                </c:pt>
                <c:pt idx="42">
                  <c:v>3.37682403433476</c:v>
                </c:pt>
                <c:pt idx="43">
                  <c:v>3.28755364806867</c:v>
                </c:pt>
                <c:pt idx="44">
                  <c:v>3.50386266094421</c:v>
                </c:pt>
                <c:pt idx="45">
                  <c:v>3.49871244635193</c:v>
                </c:pt>
                <c:pt idx="46">
                  <c:v>3.49012875536481</c:v>
                </c:pt>
                <c:pt idx="47">
                  <c:v>3.35107296137339</c:v>
                </c:pt>
                <c:pt idx="48">
                  <c:v>3.44377682403433</c:v>
                </c:pt>
                <c:pt idx="49">
                  <c:v>3.20858369098712</c:v>
                </c:pt>
                <c:pt idx="50">
                  <c:v>3.28583690987124</c:v>
                </c:pt>
                <c:pt idx="51">
                  <c:v>3.2274678111588</c:v>
                </c:pt>
                <c:pt idx="52">
                  <c:v>3.2343347639485</c:v>
                </c:pt>
                <c:pt idx="53">
                  <c:v>3.00257510729614</c:v>
                </c:pt>
                <c:pt idx="54">
                  <c:v>2.98712446351931</c:v>
                </c:pt>
                <c:pt idx="55">
                  <c:v>2.94248927038627</c:v>
                </c:pt>
                <c:pt idx="56">
                  <c:v>2.97339055793991</c:v>
                </c:pt>
                <c:pt idx="57">
                  <c:v>2.8824034334764</c:v>
                </c:pt>
                <c:pt idx="58">
                  <c:v>2.99227467811159</c:v>
                </c:pt>
                <c:pt idx="59">
                  <c:v>3.04034334763949</c:v>
                </c:pt>
                <c:pt idx="60">
                  <c:v>3.06609442060086</c:v>
                </c:pt>
                <c:pt idx="61">
                  <c:v>3.06781115879828</c:v>
                </c:pt>
                <c:pt idx="62">
                  <c:v>3.06609442060086</c:v>
                </c:pt>
                <c:pt idx="63">
                  <c:v>3.09699570815451</c:v>
                </c:pt>
                <c:pt idx="64">
                  <c:v>3.1656652360515</c:v>
                </c:pt>
                <c:pt idx="65">
                  <c:v>3.2480686695279</c:v>
                </c:pt>
                <c:pt idx="66">
                  <c:v>2.96137339055794</c:v>
                </c:pt>
                <c:pt idx="67">
                  <c:v>3.01115879828326</c:v>
                </c:pt>
                <c:pt idx="68">
                  <c:v>2.92360515021459</c:v>
                </c:pt>
                <c:pt idx="69">
                  <c:v>2.98884120171674</c:v>
                </c:pt>
                <c:pt idx="70">
                  <c:v>2.98197424892704</c:v>
                </c:pt>
                <c:pt idx="71">
                  <c:v>3.01115879828326</c:v>
                </c:pt>
                <c:pt idx="72">
                  <c:v>3.07982832618026</c:v>
                </c:pt>
                <c:pt idx="73">
                  <c:v>3.06094420600858</c:v>
                </c:pt>
                <c:pt idx="74">
                  <c:v>3.18798283261803</c:v>
                </c:pt>
                <c:pt idx="75">
                  <c:v>3.18798283261803</c:v>
                </c:pt>
                <c:pt idx="76">
                  <c:v>3.16394849785408</c:v>
                </c:pt>
                <c:pt idx="77">
                  <c:v>3.25665236051502</c:v>
                </c:pt>
                <c:pt idx="78">
                  <c:v>3.34935622317597</c:v>
                </c:pt>
                <c:pt idx="79">
                  <c:v>3.28583690987124</c:v>
                </c:pt>
                <c:pt idx="80">
                  <c:v>3.35622317596567</c:v>
                </c:pt>
                <c:pt idx="81">
                  <c:v>3.47811158798283</c:v>
                </c:pt>
                <c:pt idx="82">
                  <c:v>3.13304721030043</c:v>
                </c:pt>
                <c:pt idx="83">
                  <c:v>3.25150214592275</c:v>
                </c:pt>
                <c:pt idx="84">
                  <c:v>3.04377682403434</c:v>
                </c:pt>
                <c:pt idx="85">
                  <c:v>3.05579399141631</c:v>
                </c:pt>
                <c:pt idx="86">
                  <c:v>3.05236051502146</c:v>
                </c:pt>
                <c:pt idx="87">
                  <c:v>3.28927038626609</c:v>
                </c:pt>
                <c:pt idx="88">
                  <c:v>3.27210300429185</c:v>
                </c:pt>
                <c:pt idx="89">
                  <c:v>3.33733905579399</c:v>
                </c:pt>
                <c:pt idx="90">
                  <c:v>3.36652360515021</c:v>
                </c:pt>
                <c:pt idx="91">
                  <c:v>3.77510729613734</c:v>
                </c:pt>
                <c:pt idx="92">
                  <c:v>3.76824034334764</c:v>
                </c:pt>
                <c:pt idx="93">
                  <c:v>3.68583690987124</c:v>
                </c:pt>
                <c:pt idx="94">
                  <c:v>3.90557939914163</c:v>
                </c:pt>
                <c:pt idx="95">
                  <c:v>4.16995708154506</c:v>
                </c:pt>
                <c:pt idx="96">
                  <c:v>4.11158798283262</c:v>
                </c:pt>
                <c:pt idx="97">
                  <c:v>3.83175965665236</c:v>
                </c:pt>
                <c:pt idx="98">
                  <c:v>3.63605150214592</c:v>
                </c:pt>
                <c:pt idx="99">
                  <c:v>3.6068669527897</c:v>
                </c:pt>
                <c:pt idx="100">
                  <c:v>3.54334763948498</c:v>
                </c:pt>
                <c:pt idx="101">
                  <c:v>3.66008583690987</c:v>
                </c:pt>
                <c:pt idx="102">
                  <c:v>3.39227467811159</c:v>
                </c:pt>
                <c:pt idx="103">
                  <c:v>3.48154506437768</c:v>
                </c:pt>
                <c:pt idx="104">
                  <c:v>3.49184549356223</c:v>
                </c:pt>
                <c:pt idx="105">
                  <c:v>3.41974248927039</c:v>
                </c:pt>
                <c:pt idx="106">
                  <c:v>3.59141630901288</c:v>
                </c:pt>
                <c:pt idx="107">
                  <c:v>3.6412017167382</c:v>
                </c:pt>
                <c:pt idx="108">
                  <c:v>3.75965665236051</c:v>
                </c:pt>
                <c:pt idx="109">
                  <c:v>3.60515021459227</c:v>
                </c:pt>
                <c:pt idx="110">
                  <c:v>3.45236051502146</c:v>
                </c:pt>
                <c:pt idx="111">
                  <c:v>3.66351931330472</c:v>
                </c:pt>
                <c:pt idx="112">
                  <c:v>3.70300429184549</c:v>
                </c:pt>
                <c:pt idx="113">
                  <c:v>3.89012875536481</c:v>
                </c:pt>
                <c:pt idx="114">
                  <c:v>3.76995708154506</c:v>
                </c:pt>
                <c:pt idx="115">
                  <c:v>3.81974248927039</c:v>
                </c:pt>
                <c:pt idx="116">
                  <c:v>4.09442060085837</c:v>
                </c:pt>
                <c:pt idx="117">
                  <c:v>4.20772532188841</c:v>
                </c:pt>
                <c:pt idx="118">
                  <c:v>4.05665236051502</c:v>
                </c:pt>
                <c:pt idx="119">
                  <c:v>4.22317596566524</c:v>
                </c:pt>
                <c:pt idx="120">
                  <c:v>4.24549356223176</c:v>
                </c:pt>
                <c:pt idx="121">
                  <c:v>4.23347639484979</c:v>
                </c:pt>
                <c:pt idx="122">
                  <c:v>4.4274678111588</c:v>
                </c:pt>
                <c:pt idx="123">
                  <c:v>4.26781115879828</c:v>
                </c:pt>
                <c:pt idx="124">
                  <c:v>3.95364806866953</c:v>
                </c:pt>
                <c:pt idx="125">
                  <c:v>4.04978540772532</c:v>
                </c:pt>
                <c:pt idx="126">
                  <c:v>4.14935622317597</c:v>
                </c:pt>
                <c:pt idx="127">
                  <c:v>4.07725321888412</c:v>
                </c:pt>
                <c:pt idx="128">
                  <c:v>4.07725321888412</c:v>
                </c:pt>
                <c:pt idx="129">
                  <c:v>4.39828326180258</c:v>
                </c:pt>
                <c:pt idx="130">
                  <c:v>4.20085836909871</c:v>
                </c:pt>
                <c:pt idx="131">
                  <c:v>4.573</c:v>
                </c:pt>
                <c:pt idx="132">
                  <c:v>4.32961373390558</c:v>
                </c:pt>
                <c:pt idx="133">
                  <c:v>4.3931330472103</c:v>
                </c:pt>
                <c:pt idx="134">
                  <c:v>4.47896995708155</c:v>
                </c:pt>
                <c:pt idx="135">
                  <c:v>4.36223175965665</c:v>
                </c:pt>
                <c:pt idx="136">
                  <c:v>4.12875536480687</c:v>
                </c:pt>
                <c:pt idx="137">
                  <c:v>4.14592274678112</c:v>
                </c:pt>
                <c:pt idx="138">
                  <c:v>3.81630901287554</c:v>
                </c:pt>
                <c:pt idx="139">
                  <c:v>3.84721030042918</c:v>
                </c:pt>
                <c:pt idx="140">
                  <c:v>3.67210300429185</c:v>
                </c:pt>
                <c:pt idx="141">
                  <c:v>3.48497854077253</c:v>
                </c:pt>
                <c:pt idx="142">
                  <c:v>3.65321888412017</c:v>
                </c:pt>
                <c:pt idx="143">
                  <c:v>3.6549356223176</c:v>
                </c:pt>
                <c:pt idx="144">
                  <c:v>3.69270386266094</c:v>
                </c:pt>
                <c:pt idx="145">
                  <c:v>3.55364806866953</c:v>
                </c:pt>
                <c:pt idx="146">
                  <c:v>3.28240343347639</c:v>
                </c:pt>
                <c:pt idx="147">
                  <c:v>3.35278969957082</c:v>
                </c:pt>
                <c:pt idx="148">
                  <c:v>3.41802575107296</c:v>
                </c:pt>
                <c:pt idx="149">
                  <c:v>3.43175965665236</c:v>
                </c:pt>
                <c:pt idx="150">
                  <c:v>3.36480686695279</c:v>
                </c:pt>
                <c:pt idx="151">
                  <c:v>3.50729613733906</c:v>
                </c:pt>
                <c:pt idx="152">
                  <c:v>3.79742489270386</c:v>
                </c:pt>
                <c:pt idx="153">
                  <c:v>3.71330472103004</c:v>
                </c:pt>
                <c:pt idx="154">
                  <c:v>3.58454935622318</c:v>
                </c:pt>
                <c:pt idx="155">
                  <c:v>3.22575107296137</c:v>
                </c:pt>
                <c:pt idx="156">
                  <c:v>3.23261802575107</c:v>
                </c:pt>
                <c:pt idx="157">
                  <c:v>3.18454935622318</c:v>
                </c:pt>
                <c:pt idx="158">
                  <c:v>3.34077253218884</c:v>
                </c:pt>
                <c:pt idx="159">
                  <c:v>3.35793991416309</c:v>
                </c:pt>
                <c:pt idx="160">
                  <c:v>3.31845493562232</c:v>
                </c:pt>
                <c:pt idx="161">
                  <c:v>3.30815450643777</c:v>
                </c:pt>
                <c:pt idx="162">
                  <c:v>3.41459227467811</c:v>
                </c:pt>
                <c:pt idx="163">
                  <c:v>3.48154506437768</c:v>
                </c:pt>
                <c:pt idx="164">
                  <c:v>3.35450643776824</c:v>
                </c:pt>
                <c:pt idx="165">
                  <c:v>3.44549356223176</c:v>
                </c:pt>
                <c:pt idx="166">
                  <c:v>3.38197424892704</c:v>
                </c:pt>
                <c:pt idx="167">
                  <c:v>3.36652360515021</c:v>
                </c:pt>
                <c:pt idx="168">
                  <c:v>3.36995708154506</c:v>
                </c:pt>
                <c:pt idx="169">
                  <c:v>3.31673819742489</c:v>
                </c:pt>
                <c:pt idx="170">
                  <c:v>3.32188841201717</c:v>
                </c:pt>
                <c:pt idx="171">
                  <c:v>3.58283261802575</c:v>
                </c:pt>
                <c:pt idx="172">
                  <c:v>3.90729613733906</c:v>
                </c:pt>
                <c:pt idx="173">
                  <c:v>3.79399141630901</c:v>
                </c:pt>
                <c:pt idx="174">
                  <c:v>3.53476394849785</c:v>
                </c:pt>
                <c:pt idx="175">
                  <c:v>3.6</c:v>
                </c:pt>
                <c:pt idx="176">
                  <c:v>3.61888412017167</c:v>
                </c:pt>
                <c:pt idx="177">
                  <c:v>3.5656652360515</c:v>
                </c:pt>
                <c:pt idx="178">
                  <c:v>3.60515021459227</c:v>
                </c:pt>
                <c:pt idx="179">
                  <c:v>3.39227467811159</c:v>
                </c:pt>
                <c:pt idx="180">
                  <c:v>3.28755364806867</c:v>
                </c:pt>
                <c:pt idx="181">
                  <c:v>3.21201716738197</c:v>
                </c:pt>
                <c:pt idx="182">
                  <c:v>3.12618025751073</c:v>
                </c:pt>
                <c:pt idx="183">
                  <c:v>3.18283261802575</c:v>
                </c:pt>
                <c:pt idx="184">
                  <c:v>3.1244635193133</c:v>
                </c:pt>
                <c:pt idx="185">
                  <c:v>2.99227467811159</c:v>
                </c:pt>
                <c:pt idx="186">
                  <c:v>2.8549356223176</c:v>
                </c:pt>
                <c:pt idx="187">
                  <c:v>2.8343347639485</c:v>
                </c:pt>
                <c:pt idx="188">
                  <c:v>2.70214592274678</c:v>
                </c:pt>
                <c:pt idx="189">
                  <c:v>2.95450643776824</c:v>
                </c:pt>
                <c:pt idx="190">
                  <c:v>2.86695278969957</c:v>
                </c:pt>
                <c:pt idx="191">
                  <c:v>2.75021459227468</c:v>
                </c:pt>
                <c:pt idx="192">
                  <c:v>2.78798283261803</c:v>
                </c:pt>
                <c:pt idx="193">
                  <c:v>2.65064377682403</c:v>
                </c:pt>
                <c:pt idx="194">
                  <c:v>2.55965665236052</c:v>
                </c:pt>
                <c:pt idx="195">
                  <c:v>2.4137339055794</c:v>
                </c:pt>
                <c:pt idx="196">
                  <c:v>2.50815450643777</c:v>
                </c:pt>
                <c:pt idx="197">
                  <c:v>2.87725321888412</c:v>
                </c:pt>
                <c:pt idx="198">
                  <c:v>2.7450643776824</c:v>
                </c:pt>
                <c:pt idx="199">
                  <c:v>2.67124463519313</c:v>
                </c:pt>
                <c:pt idx="200">
                  <c:v>2.65407725321888</c:v>
                </c:pt>
                <c:pt idx="201">
                  <c:v>2.59055793991416</c:v>
                </c:pt>
                <c:pt idx="202">
                  <c:v>2.76909871244635</c:v>
                </c:pt>
                <c:pt idx="203">
                  <c:v>2.59742489270386</c:v>
                </c:pt>
                <c:pt idx="204">
                  <c:v>2.48412017167382</c:v>
                </c:pt>
                <c:pt idx="205">
                  <c:v>2.53733905579399</c:v>
                </c:pt>
                <c:pt idx="206">
                  <c:v>2.60944206008584</c:v>
                </c:pt>
                <c:pt idx="207">
                  <c:v>2.58712446351931</c:v>
                </c:pt>
                <c:pt idx="208">
                  <c:v>2.16137339055794</c:v>
                </c:pt>
                <c:pt idx="209">
                  <c:v>2.284</c:v>
                </c:pt>
                <c:pt idx="210">
                  <c:v>2.42575107296137</c:v>
                </c:pt>
                <c:pt idx="211">
                  <c:v>2.48927038626609</c:v>
                </c:pt>
                <c:pt idx="212">
                  <c:v>2.38111587982833</c:v>
                </c:pt>
                <c:pt idx="213">
                  <c:v>2.4</c:v>
                </c:pt>
                <c:pt idx="214">
                  <c:v>2.38111587982833</c:v>
                </c:pt>
                <c:pt idx="215">
                  <c:v>2.43948497854077</c:v>
                </c:pt>
                <c:pt idx="216">
                  <c:v>2.36909871244635</c:v>
                </c:pt>
                <c:pt idx="217">
                  <c:v>2.29184549356223</c:v>
                </c:pt>
                <c:pt idx="218">
                  <c:v>2.29527896995708</c:v>
                </c:pt>
                <c:pt idx="219">
                  <c:v>2.31759656652361</c:v>
                </c:pt>
                <c:pt idx="220">
                  <c:v>2.50472103004292</c:v>
                </c:pt>
                <c:pt idx="221">
                  <c:v>2.4618025751073</c:v>
                </c:pt>
                <c:pt idx="222">
                  <c:v>2.65922746781116</c:v>
                </c:pt>
                <c:pt idx="223">
                  <c:v>2.70386266094421</c:v>
                </c:pt>
                <c:pt idx="224">
                  <c:v>2.68497854077253</c:v>
                </c:pt>
                <c:pt idx="225">
                  <c:v>2.50300429184549</c:v>
                </c:pt>
                <c:pt idx="226">
                  <c:v>2.42918454935622</c:v>
                </c:pt>
                <c:pt idx="227">
                  <c:v>2.41201716738197</c:v>
                </c:pt>
                <c:pt idx="228">
                  <c:v>2.4755364806867</c:v>
                </c:pt>
                <c:pt idx="229">
                  <c:v>2.553</c:v>
                </c:pt>
                <c:pt idx="230">
                  <c:v>2.459</c:v>
                </c:pt>
                <c:pt idx="231">
                  <c:v>2.163</c:v>
                </c:pt>
                <c:pt idx="232">
                  <c:v>2.196</c:v>
                </c:pt>
                <c:pt idx="233">
                  <c:v>1.978</c:v>
                </c:pt>
                <c:pt idx="234">
                  <c:v>1.858</c:v>
                </c:pt>
                <c:pt idx="235">
                  <c:v>2.074</c:v>
                </c:pt>
                <c:pt idx="236">
                  <c:v>1.92789699570815</c:v>
                </c:pt>
                <c:pt idx="237">
                  <c:v>2.068669527897</c:v>
                </c:pt>
                <c:pt idx="238">
                  <c:v>2.24377682403433</c:v>
                </c:pt>
                <c:pt idx="239">
                  <c:v>2.07896995708155</c:v>
                </c:pt>
                <c:pt idx="240">
                  <c:v>2.17854077253219</c:v>
                </c:pt>
                <c:pt idx="241">
                  <c:v>2.18884120171674</c:v>
                </c:pt>
                <c:pt idx="242">
                  <c:v>2.02575107296137</c:v>
                </c:pt>
                <c:pt idx="243">
                  <c:v>2.03948497854077</c:v>
                </c:pt>
                <c:pt idx="244">
                  <c:v>2.01888412017167</c:v>
                </c:pt>
                <c:pt idx="245">
                  <c:v>2.10643776824034</c:v>
                </c:pt>
                <c:pt idx="246">
                  <c:v>2.28326180257511</c:v>
                </c:pt>
                <c:pt idx="247">
                  <c:v>2.48755364806867</c:v>
                </c:pt>
                <c:pt idx="248">
                  <c:v>2.61630901287554</c:v>
                </c:pt>
                <c:pt idx="249">
                  <c:v>2.77596566523605</c:v>
                </c:pt>
                <c:pt idx="250">
                  <c:v>2.85665236051502</c:v>
                </c:pt>
                <c:pt idx="251">
                  <c:v>2.84463519313305</c:v>
                </c:pt>
                <c:pt idx="252">
                  <c:v>2.97510729613734</c:v>
                </c:pt>
                <c:pt idx="253">
                  <c:v>3.07982832618026</c:v>
                </c:pt>
                <c:pt idx="254">
                  <c:v>3.20343347639485</c:v>
                </c:pt>
                <c:pt idx="255">
                  <c:v>3.12789699570815</c:v>
                </c:pt>
                <c:pt idx="256">
                  <c:v>3.09699570815451</c:v>
                </c:pt>
                <c:pt idx="257">
                  <c:v>2.98884120171674</c:v>
                </c:pt>
                <c:pt idx="258">
                  <c:v>2.89098712446352</c:v>
                </c:pt>
                <c:pt idx="259">
                  <c:v>2.97339055793991</c:v>
                </c:pt>
                <c:pt idx="260">
                  <c:v>3.16394849785408</c:v>
                </c:pt>
                <c:pt idx="261">
                  <c:v>3.08841201716738</c:v>
                </c:pt>
                <c:pt idx="262">
                  <c:v>3.15708154506438</c:v>
                </c:pt>
                <c:pt idx="263">
                  <c:v>3.38025751072961</c:v>
                </c:pt>
                <c:pt idx="264">
                  <c:v>3.42317596566524</c:v>
                </c:pt>
                <c:pt idx="265">
                  <c:v>3.53991416309013</c:v>
                </c:pt>
                <c:pt idx="266">
                  <c:v>3.54163090128755</c:v>
                </c:pt>
                <c:pt idx="267">
                  <c:v>3.5244635193133</c:v>
                </c:pt>
                <c:pt idx="268">
                  <c:v>3.58454935622318</c:v>
                </c:pt>
                <c:pt idx="269">
                  <c:v>3.72017167381974</c:v>
                </c:pt>
                <c:pt idx="270">
                  <c:v>3.71673819742489</c:v>
                </c:pt>
                <c:pt idx="271">
                  <c:v>3.65150214592275</c:v>
                </c:pt>
                <c:pt idx="272">
                  <c:v>3.77682403433476</c:v>
                </c:pt>
                <c:pt idx="273">
                  <c:v>4.04291845493562</c:v>
                </c:pt>
                <c:pt idx="274">
                  <c:v>4.24377682403433</c:v>
                </c:pt>
                <c:pt idx="275">
                  <c:v>4.25064377682404</c:v>
                </c:pt>
                <c:pt idx="276">
                  <c:v>4.21287553648069</c:v>
                </c:pt>
                <c:pt idx="277">
                  <c:v>3.58798283261803</c:v>
                </c:pt>
                <c:pt idx="278">
                  <c:v>3.91759656652361</c:v>
                </c:pt>
                <c:pt idx="279">
                  <c:v>4.02575107296137</c:v>
                </c:pt>
                <c:pt idx="280">
                  <c:v>3.73390557939914</c:v>
                </c:pt>
                <c:pt idx="281">
                  <c:v>3.94849785407725</c:v>
                </c:pt>
                <c:pt idx="282">
                  <c:v>4.27639484978541</c:v>
                </c:pt>
                <c:pt idx="283">
                  <c:v>4.55965665236051</c:v>
                </c:pt>
                <c:pt idx="284">
                  <c:v>4.61287553648069</c:v>
                </c:pt>
                <c:pt idx="285">
                  <c:v>4.43090128755365</c:v>
                </c:pt>
                <c:pt idx="286">
                  <c:v>4.331330472103</c:v>
                </c:pt>
                <c:pt idx="287">
                  <c:v>4.59055793991416</c:v>
                </c:pt>
                <c:pt idx="288">
                  <c:v>4.4412017167382</c:v>
                </c:pt>
                <c:pt idx="289">
                  <c:v>4.39484978540773</c:v>
                </c:pt>
                <c:pt idx="290">
                  <c:v>4.15793991416309</c:v>
                </c:pt>
                <c:pt idx="291">
                  <c:v>4.81030042918455</c:v>
                </c:pt>
                <c:pt idx="292">
                  <c:v>4.8412017167382</c:v>
                </c:pt>
                <c:pt idx="293">
                  <c:v>4.67296137339056</c:v>
                </c:pt>
                <c:pt idx="294">
                  <c:v>4.94763948497854</c:v>
                </c:pt>
                <c:pt idx="295">
                  <c:v>5.05407725321888</c:v>
                </c:pt>
                <c:pt idx="296">
                  <c:v>5.06609442060086</c:v>
                </c:pt>
                <c:pt idx="297">
                  <c:v>5.21030042918455</c:v>
                </c:pt>
                <c:pt idx="298">
                  <c:v>5.40944206008584</c:v>
                </c:pt>
                <c:pt idx="299">
                  <c:v>5.45236051502146</c:v>
                </c:pt>
                <c:pt idx="300">
                  <c:v>5.30643776824034</c:v>
                </c:pt>
                <c:pt idx="301">
                  <c:v>4.81030042918455</c:v>
                </c:pt>
                <c:pt idx="302">
                  <c:v>4.61802575107296</c:v>
                </c:pt>
                <c:pt idx="303">
                  <c:v>4.29871244635193</c:v>
                </c:pt>
                <c:pt idx="304">
                  <c:v>4.38969957081545</c:v>
                </c:pt>
                <c:pt idx="305">
                  <c:v>4.44291845493562</c:v>
                </c:pt>
                <c:pt idx="306">
                  <c:v>4.41888412017167</c:v>
                </c:pt>
                <c:pt idx="307">
                  <c:v>4.68497854077253</c:v>
                </c:pt>
                <c:pt idx="308">
                  <c:v>5.08497854077253</c:v>
                </c:pt>
                <c:pt idx="309">
                  <c:v>5.131330472103</c:v>
                </c:pt>
                <c:pt idx="310">
                  <c:v>5.15021459227468</c:v>
                </c:pt>
                <c:pt idx="311">
                  <c:v>5.21030042918455</c:v>
                </c:pt>
                <c:pt idx="312">
                  <c:v>5.18454935622318</c:v>
                </c:pt>
                <c:pt idx="313">
                  <c:v>5.55021459227468</c:v>
                </c:pt>
                <c:pt idx="314">
                  <c:v>5.53648068669528</c:v>
                </c:pt>
                <c:pt idx="315">
                  <c:v>5.5793991416309</c:v>
                </c:pt>
                <c:pt idx="316">
                  <c:v>5.19828326180258</c:v>
                </c:pt>
                <c:pt idx="317">
                  <c:v>5.39055793991416</c:v>
                </c:pt>
                <c:pt idx="318">
                  <c:v>4.90300429184549</c:v>
                </c:pt>
                <c:pt idx="319">
                  <c:v>4.83776824034335</c:v>
                </c:pt>
                <c:pt idx="320">
                  <c:v>5.14334763948498</c:v>
                </c:pt>
                <c:pt idx="321">
                  <c:v>5.32532188841202</c:v>
                </c:pt>
                <c:pt idx="322">
                  <c:v>5.49184549356223</c:v>
                </c:pt>
                <c:pt idx="323">
                  <c:v>5.49871244635193</c:v>
                </c:pt>
                <c:pt idx="324">
                  <c:v>5.73047210300429</c:v>
                </c:pt>
                <c:pt idx="325">
                  <c:v>5.77339055793992</c:v>
                </c:pt>
                <c:pt idx="326">
                  <c:v>6.16652360515022</c:v>
                </c:pt>
                <c:pt idx="327">
                  <c:v>5.61030042918455</c:v>
                </c:pt>
                <c:pt idx="328">
                  <c:v>5.29442060085837</c:v>
                </c:pt>
                <c:pt idx="329">
                  <c:v>5.29785407725322</c:v>
                </c:pt>
                <c:pt idx="330">
                  <c:v>6.0068669527897</c:v>
                </c:pt>
                <c:pt idx="331">
                  <c:v>5.79399141630901</c:v>
                </c:pt>
                <c:pt idx="332">
                  <c:v>5.6206008583691</c:v>
                </c:pt>
                <c:pt idx="333">
                  <c:v>5.61545064377682</c:v>
                </c:pt>
                <c:pt idx="334">
                  <c:v>5.84034334763949</c:v>
                </c:pt>
                <c:pt idx="335">
                  <c:v>6.1</c:v>
                </c:pt>
                <c:pt idx="336">
                  <c:v>6.577</c:v>
                </c:pt>
                <c:pt idx="337">
                  <c:v>6.673</c:v>
                </c:pt>
                <c:pt idx="338">
                  <c:v>8.584</c:v>
                </c:pt>
                <c:pt idx="339">
                  <c:v>8.396</c:v>
                </c:pt>
                <c:pt idx="340">
                  <c:v>9.579</c:v>
                </c:pt>
                <c:pt idx="341">
                  <c:v>9.775</c:v>
                </c:pt>
                <c:pt idx="342">
                  <c:v>9.261</c:v>
                </c:pt>
                <c:pt idx="343">
                  <c:v>8.472</c:v>
                </c:pt>
                <c:pt idx="344">
                  <c:v>7.459</c:v>
                </c:pt>
                <c:pt idx="345">
                  <c:v>7.256</c:v>
                </c:pt>
                <c:pt idx="346">
                  <c:v>6.743</c:v>
                </c:pt>
                <c:pt idx="347">
                  <c:v>6.21</c:v>
                </c:pt>
                <c:pt idx="348">
                  <c:v>5.568</c:v>
                </c:pt>
                <c:pt idx="349">
                  <c:v>5.131</c:v>
                </c:pt>
                <c:pt idx="350">
                  <c:v>5.27</c:v>
                </c:pt>
                <c:pt idx="351">
                  <c:v>5.072</c:v>
                </c:pt>
                <c:pt idx="352">
                  <c:v>5.035</c:v>
                </c:pt>
                <c:pt idx="353">
                  <c:v>5.273</c:v>
                </c:pt>
                <c:pt idx="354">
                  <c:v>5.025</c:v>
                </c:pt>
                <c:pt idx="355">
                  <c:v>5.388</c:v>
                </c:pt>
                <c:pt idx="356">
                  <c:v>5.381</c:v>
                </c:pt>
                <c:pt idx="357">
                  <c:v>5.128</c:v>
                </c:pt>
                <c:pt idx="358">
                  <c:v>4.867</c:v>
                </c:pt>
                <c:pt idx="359">
                  <c:v>4.868669527897</c:v>
                </c:pt>
                <c:pt idx="360">
                  <c:v>4.90128755364807</c:v>
                </c:pt>
                <c:pt idx="361">
                  <c:v>5.13476394849785</c:v>
                </c:pt>
                <c:pt idx="362">
                  <c:v>4.87210300429185</c:v>
                </c:pt>
                <c:pt idx="363">
                  <c:v>4.79484978540773</c:v>
                </c:pt>
                <c:pt idx="364">
                  <c:v>4.86351931330472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Sheet1!$AB$2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Sheet1!$AB$3:$AB$368</c:f>
              <c:numCache>
                <c:formatCode>General</c:formatCode>
                <c:ptCount val="366"/>
                <c:pt idx="0">
                  <c:v>3.16834942932397</c:v>
                </c:pt>
                <c:pt idx="1">
                  <c:v>3.18261633011413</c:v>
                </c:pt>
                <c:pt idx="2">
                  <c:v>3.14091308165057</c:v>
                </c:pt>
                <c:pt idx="3">
                  <c:v>3.19578577699737</c:v>
                </c:pt>
                <c:pt idx="4">
                  <c:v>3.21005267778753</c:v>
                </c:pt>
                <c:pt idx="5">
                  <c:v>3.19578577699737</c:v>
                </c:pt>
                <c:pt idx="6">
                  <c:v>3.30553116769096</c:v>
                </c:pt>
                <c:pt idx="7">
                  <c:v>3.30553116769096</c:v>
                </c:pt>
                <c:pt idx="8">
                  <c:v>3.32638279192274</c:v>
                </c:pt>
                <c:pt idx="9">
                  <c:v>3.29236172080773</c:v>
                </c:pt>
                <c:pt idx="10">
                  <c:v>3.22322212467076</c:v>
                </c:pt>
                <c:pt idx="11">
                  <c:v>3.26492537313433</c:v>
                </c:pt>
                <c:pt idx="12">
                  <c:v>3.29236172080773</c:v>
                </c:pt>
                <c:pt idx="13">
                  <c:v>3.26492537313433</c:v>
                </c:pt>
                <c:pt idx="14">
                  <c:v>3.29236172080773</c:v>
                </c:pt>
                <c:pt idx="15">
                  <c:v>3.38784021071115</c:v>
                </c:pt>
                <c:pt idx="16">
                  <c:v>3.6490342405619</c:v>
                </c:pt>
                <c:pt idx="17">
                  <c:v>3.49758560140474</c:v>
                </c:pt>
                <c:pt idx="18">
                  <c:v>3.5667251975417</c:v>
                </c:pt>
                <c:pt idx="19">
                  <c:v>3.6490342405619</c:v>
                </c:pt>
                <c:pt idx="20">
                  <c:v>3.78621597892888</c:v>
                </c:pt>
                <c:pt idx="21">
                  <c:v>3.78621597892888</c:v>
                </c:pt>
                <c:pt idx="22">
                  <c:v>3.81365232660228</c:v>
                </c:pt>
                <c:pt idx="23">
                  <c:v>3.85425812115891</c:v>
                </c:pt>
                <c:pt idx="24">
                  <c:v>3.60733099209833</c:v>
                </c:pt>
                <c:pt idx="25">
                  <c:v>3.77194907813872</c:v>
                </c:pt>
                <c:pt idx="26">
                  <c:v>3.74451273046532</c:v>
                </c:pt>
                <c:pt idx="27">
                  <c:v>3.57989464442493</c:v>
                </c:pt>
                <c:pt idx="28">
                  <c:v>3.5941615452151</c:v>
                </c:pt>
                <c:pt idx="29">
                  <c:v>3.71707638279192</c:v>
                </c:pt>
                <c:pt idx="30">
                  <c:v>3.5941615452151</c:v>
                </c:pt>
                <c:pt idx="31">
                  <c:v>3.6215978928885</c:v>
                </c:pt>
                <c:pt idx="32">
                  <c:v>3.47124670763828</c:v>
                </c:pt>
                <c:pt idx="33">
                  <c:v>3.38784021071115</c:v>
                </c:pt>
                <c:pt idx="34">
                  <c:v>3.48441615452151</c:v>
                </c:pt>
                <c:pt idx="35">
                  <c:v>3.44271290605795</c:v>
                </c:pt>
                <c:pt idx="36">
                  <c:v>3.73134328358209</c:v>
                </c:pt>
                <c:pt idx="37">
                  <c:v>3.71817383669886</c:v>
                </c:pt>
                <c:pt idx="38">
                  <c:v>3.5941615452151</c:v>
                </c:pt>
                <c:pt idx="39">
                  <c:v>3.63476733977173</c:v>
                </c:pt>
                <c:pt idx="40">
                  <c:v>3.52502194907814</c:v>
                </c:pt>
                <c:pt idx="41">
                  <c:v>3.53928884986831</c:v>
                </c:pt>
                <c:pt idx="42">
                  <c:v>3.47014925373134</c:v>
                </c:pt>
                <c:pt idx="43">
                  <c:v>3.48441615452151</c:v>
                </c:pt>
                <c:pt idx="44">
                  <c:v>3.55355575065847</c:v>
                </c:pt>
                <c:pt idx="45">
                  <c:v>3.66330114135206</c:v>
                </c:pt>
                <c:pt idx="46">
                  <c:v>3.66330114135206</c:v>
                </c:pt>
                <c:pt idx="47">
                  <c:v>3.60842844600527</c:v>
                </c:pt>
                <c:pt idx="48">
                  <c:v>3.58099209833187</c:v>
                </c:pt>
                <c:pt idx="49">
                  <c:v>3.47124670763828</c:v>
                </c:pt>
                <c:pt idx="50">
                  <c:v>3.55355575065847</c:v>
                </c:pt>
                <c:pt idx="51">
                  <c:v>3.55355575065847</c:v>
                </c:pt>
                <c:pt idx="52">
                  <c:v>3.47124670763828</c:v>
                </c:pt>
                <c:pt idx="53">
                  <c:v>3.41637401229148</c:v>
                </c:pt>
                <c:pt idx="54">
                  <c:v>3.44381035996488</c:v>
                </c:pt>
                <c:pt idx="55">
                  <c:v>3.36150131694469</c:v>
                </c:pt>
                <c:pt idx="56">
                  <c:v>3.38893766461809</c:v>
                </c:pt>
                <c:pt idx="57">
                  <c:v>3.33406496927129</c:v>
                </c:pt>
                <c:pt idx="58">
                  <c:v>3.47124670763828</c:v>
                </c:pt>
                <c:pt idx="59">
                  <c:v>3.48441615452151</c:v>
                </c:pt>
                <c:pt idx="60">
                  <c:v>3.45697980684811</c:v>
                </c:pt>
                <c:pt idx="61">
                  <c:v>3.38893766461809</c:v>
                </c:pt>
                <c:pt idx="62">
                  <c:v>3.41637401229148</c:v>
                </c:pt>
                <c:pt idx="63">
                  <c:v>3.41527655838455</c:v>
                </c:pt>
                <c:pt idx="64">
                  <c:v>3.41637401229148</c:v>
                </c:pt>
                <c:pt idx="65">
                  <c:v>3.44381035996488</c:v>
                </c:pt>
                <c:pt idx="66">
                  <c:v>3.47124670763828</c:v>
                </c:pt>
                <c:pt idx="67">
                  <c:v>3.47124670763828</c:v>
                </c:pt>
                <c:pt idx="68">
                  <c:v>3.44381035996488</c:v>
                </c:pt>
                <c:pt idx="69">
                  <c:v>3.38893766461809</c:v>
                </c:pt>
                <c:pt idx="70">
                  <c:v>3.34723441615452</c:v>
                </c:pt>
                <c:pt idx="71">
                  <c:v>3.36150131694469</c:v>
                </c:pt>
                <c:pt idx="72">
                  <c:v>3.44381035996488</c:v>
                </c:pt>
                <c:pt idx="73">
                  <c:v>3.33406496927129</c:v>
                </c:pt>
                <c:pt idx="74">
                  <c:v>3.38893766461809</c:v>
                </c:pt>
                <c:pt idx="75">
                  <c:v>3.41637401229148</c:v>
                </c:pt>
                <c:pt idx="76">
                  <c:v>3.41637401229148</c:v>
                </c:pt>
                <c:pt idx="77">
                  <c:v>3.67647058823529</c:v>
                </c:pt>
                <c:pt idx="78">
                  <c:v>3.75877963125549</c:v>
                </c:pt>
                <c:pt idx="79">
                  <c:v>4.25263388937665</c:v>
                </c:pt>
                <c:pt idx="80">
                  <c:v>4.30750658472344</c:v>
                </c:pt>
                <c:pt idx="81">
                  <c:v>4.23946444249342</c:v>
                </c:pt>
                <c:pt idx="82">
                  <c:v>3.80048287971905</c:v>
                </c:pt>
                <c:pt idx="83">
                  <c:v>3.86852502194908</c:v>
                </c:pt>
                <c:pt idx="84">
                  <c:v>3.6215978928885</c:v>
                </c:pt>
                <c:pt idx="85">
                  <c:v>4.00570676031607</c:v>
                </c:pt>
                <c:pt idx="86">
                  <c:v>5.76163301141352</c:v>
                </c:pt>
                <c:pt idx="87">
                  <c:v>5.37752414398595</c:v>
                </c:pt>
                <c:pt idx="88">
                  <c:v>4.44468832309043</c:v>
                </c:pt>
                <c:pt idx="89">
                  <c:v>4.60930640913082</c:v>
                </c:pt>
                <c:pt idx="90">
                  <c:v>4.14288849868306</c:v>
                </c:pt>
                <c:pt idx="91">
                  <c:v>4.17032484635645</c:v>
                </c:pt>
                <c:pt idx="92">
                  <c:v>4.21202809482002</c:v>
                </c:pt>
                <c:pt idx="93">
                  <c:v>3.95083406496927</c:v>
                </c:pt>
                <c:pt idx="94">
                  <c:v>3.89596136962248</c:v>
                </c:pt>
                <c:pt idx="95">
                  <c:v>3.96510096575944</c:v>
                </c:pt>
                <c:pt idx="96">
                  <c:v>3.81365232660228</c:v>
                </c:pt>
                <c:pt idx="97">
                  <c:v>3.88279192273924</c:v>
                </c:pt>
                <c:pt idx="98">
                  <c:v>3.86852502194908</c:v>
                </c:pt>
                <c:pt idx="99">
                  <c:v>3.75877963125549</c:v>
                </c:pt>
                <c:pt idx="100">
                  <c:v>3.78621597892888</c:v>
                </c:pt>
                <c:pt idx="101">
                  <c:v>3.82682177348551</c:v>
                </c:pt>
                <c:pt idx="102">
                  <c:v>3.86852502194908</c:v>
                </c:pt>
                <c:pt idx="103">
                  <c:v>3.77304653204565</c:v>
                </c:pt>
                <c:pt idx="104">
                  <c:v>3.80048287971905</c:v>
                </c:pt>
                <c:pt idx="105">
                  <c:v>3.82791922739245</c:v>
                </c:pt>
                <c:pt idx="106">
                  <c:v>3.89596136962248</c:v>
                </c:pt>
                <c:pt idx="107">
                  <c:v>3.96510096575944</c:v>
                </c:pt>
                <c:pt idx="108">
                  <c:v>3.90913081650571</c:v>
                </c:pt>
                <c:pt idx="109">
                  <c:v>3.85425812115891</c:v>
                </c:pt>
                <c:pt idx="110">
                  <c:v>3.85425812115891</c:v>
                </c:pt>
                <c:pt idx="111">
                  <c:v>3.96510096575944</c:v>
                </c:pt>
                <c:pt idx="112">
                  <c:v>4.06057945566286</c:v>
                </c:pt>
                <c:pt idx="113">
                  <c:v>4.18459174714662</c:v>
                </c:pt>
                <c:pt idx="114">
                  <c:v>4.34920983318701</c:v>
                </c:pt>
                <c:pt idx="115">
                  <c:v>4.63674275680421</c:v>
                </c:pt>
                <c:pt idx="116">
                  <c:v>4.66417910447761</c:v>
                </c:pt>
                <c:pt idx="117">
                  <c:v>5.54214223002634</c:v>
                </c:pt>
                <c:pt idx="118">
                  <c:v>5.40496049165935</c:v>
                </c:pt>
                <c:pt idx="119">
                  <c:v>5.30948200175593</c:v>
                </c:pt>
                <c:pt idx="120">
                  <c:v>5.70676031606673</c:v>
                </c:pt>
                <c:pt idx="121">
                  <c:v>5.29521510096576</c:v>
                </c:pt>
                <c:pt idx="122">
                  <c:v>5.56957857769974</c:v>
                </c:pt>
                <c:pt idx="123">
                  <c:v>5.87137840210711</c:v>
                </c:pt>
                <c:pt idx="124">
                  <c:v>5.89881474978051</c:v>
                </c:pt>
                <c:pt idx="125">
                  <c:v>5.6661545215101</c:v>
                </c:pt>
                <c:pt idx="126">
                  <c:v>6.24231782265145</c:v>
                </c:pt>
                <c:pt idx="127">
                  <c:v>7.2157594381036</c:v>
                </c:pt>
                <c:pt idx="128">
                  <c:v>7.29806848112379</c:v>
                </c:pt>
                <c:pt idx="129">
                  <c:v>7.02370500438982</c:v>
                </c:pt>
                <c:pt idx="130">
                  <c:v>6.52985074626866</c:v>
                </c:pt>
                <c:pt idx="131">
                  <c:v>6.94139596136962</c:v>
                </c:pt>
                <c:pt idx="132">
                  <c:v>6.0085601404741</c:v>
                </c:pt>
                <c:pt idx="133">
                  <c:v>5.45983318700615</c:v>
                </c:pt>
                <c:pt idx="134">
                  <c:v>5.76163301141352</c:v>
                </c:pt>
                <c:pt idx="135">
                  <c:v>5.24034240561896</c:v>
                </c:pt>
                <c:pt idx="136">
                  <c:v>4.91110623353819</c:v>
                </c:pt>
                <c:pt idx="137">
                  <c:v>4.4315188762072</c:v>
                </c:pt>
                <c:pt idx="138">
                  <c:v>4.14288849868306</c:v>
                </c:pt>
                <c:pt idx="139">
                  <c:v>4.18459174714662</c:v>
                </c:pt>
                <c:pt idx="140">
                  <c:v>4.29433713784021</c:v>
                </c:pt>
                <c:pt idx="141">
                  <c:v>4.4040825285338</c:v>
                </c:pt>
                <c:pt idx="142">
                  <c:v>4.33494293239684</c:v>
                </c:pt>
                <c:pt idx="143">
                  <c:v>4.23946444249342</c:v>
                </c:pt>
                <c:pt idx="144">
                  <c:v>4.18459174714662</c:v>
                </c:pt>
                <c:pt idx="145">
                  <c:v>4.08801580333626</c:v>
                </c:pt>
                <c:pt idx="146">
                  <c:v>3.85535557506585</c:v>
                </c:pt>
                <c:pt idx="147">
                  <c:v>3.77304653204565</c:v>
                </c:pt>
                <c:pt idx="148">
                  <c:v>3.70390693590869</c:v>
                </c:pt>
                <c:pt idx="149">
                  <c:v>3.89596136962248</c:v>
                </c:pt>
                <c:pt idx="150">
                  <c:v>3.82791922739245</c:v>
                </c:pt>
                <c:pt idx="151">
                  <c:v>3.80048287971905</c:v>
                </c:pt>
                <c:pt idx="152">
                  <c:v>3.91022827041264</c:v>
                </c:pt>
                <c:pt idx="153">
                  <c:v>3.93766461808604</c:v>
                </c:pt>
                <c:pt idx="154">
                  <c:v>3.89596136962248</c:v>
                </c:pt>
                <c:pt idx="155">
                  <c:v>3.82791922739245</c:v>
                </c:pt>
                <c:pt idx="156">
                  <c:v>3.74561018437226</c:v>
                </c:pt>
                <c:pt idx="157">
                  <c:v>3.73134328358209</c:v>
                </c:pt>
                <c:pt idx="158">
                  <c:v>3.78621597892888</c:v>
                </c:pt>
                <c:pt idx="159">
                  <c:v>3.82791922739245</c:v>
                </c:pt>
                <c:pt idx="160">
                  <c:v>3.80048287971905</c:v>
                </c:pt>
                <c:pt idx="161">
                  <c:v>3.81365232660228</c:v>
                </c:pt>
                <c:pt idx="162">
                  <c:v>3.84108867427568</c:v>
                </c:pt>
                <c:pt idx="163">
                  <c:v>3.91022827041264</c:v>
                </c:pt>
                <c:pt idx="164">
                  <c:v>3.99253731343284</c:v>
                </c:pt>
                <c:pt idx="165">
                  <c:v>4.03314310798946</c:v>
                </c:pt>
                <c:pt idx="166">
                  <c:v>4.12971905179983</c:v>
                </c:pt>
                <c:pt idx="167">
                  <c:v>4.12971905179983</c:v>
                </c:pt>
                <c:pt idx="168">
                  <c:v>4.18459174714662</c:v>
                </c:pt>
                <c:pt idx="169">
                  <c:v>4.23946444249342</c:v>
                </c:pt>
                <c:pt idx="170">
                  <c:v>4.19776119402985</c:v>
                </c:pt>
                <c:pt idx="171">
                  <c:v>4.41725197541703</c:v>
                </c:pt>
                <c:pt idx="172">
                  <c:v>4.69161545215101</c:v>
                </c:pt>
                <c:pt idx="173">
                  <c:v>4.33494293239684</c:v>
                </c:pt>
                <c:pt idx="174">
                  <c:v>4.30750658472344</c:v>
                </c:pt>
                <c:pt idx="175">
                  <c:v>4.34920983318701</c:v>
                </c:pt>
                <c:pt idx="176">
                  <c:v>4.22519754170325</c:v>
                </c:pt>
                <c:pt idx="177">
                  <c:v>4.03314310798946</c:v>
                </c:pt>
                <c:pt idx="178">
                  <c:v>4.06057945566286</c:v>
                </c:pt>
                <c:pt idx="179">
                  <c:v>3.78621597892888</c:v>
                </c:pt>
                <c:pt idx="180">
                  <c:v>3.58099209833187</c:v>
                </c:pt>
                <c:pt idx="181">
                  <c:v>3.52611940298507</c:v>
                </c:pt>
                <c:pt idx="182">
                  <c:v>3.75877963125549</c:v>
                </c:pt>
                <c:pt idx="183">
                  <c:v>3.84108867427568</c:v>
                </c:pt>
                <c:pt idx="184">
                  <c:v>3.82791922739245</c:v>
                </c:pt>
                <c:pt idx="185">
                  <c:v>3.5667251975417</c:v>
                </c:pt>
                <c:pt idx="186">
                  <c:v>3.41637401229148</c:v>
                </c:pt>
                <c:pt idx="187">
                  <c:v>3.05970149253731</c:v>
                </c:pt>
                <c:pt idx="188">
                  <c:v>3.14201053555751</c:v>
                </c:pt>
                <c:pt idx="189">
                  <c:v>3.34723441615452</c:v>
                </c:pt>
                <c:pt idx="190">
                  <c:v>3.37467076382792</c:v>
                </c:pt>
                <c:pt idx="191">
                  <c:v>3.30662862159789</c:v>
                </c:pt>
                <c:pt idx="192">
                  <c:v>3.29236172080773</c:v>
                </c:pt>
                <c:pt idx="193">
                  <c:v>3.14201053555751</c:v>
                </c:pt>
                <c:pt idx="194">
                  <c:v>2.96312554872695</c:v>
                </c:pt>
                <c:pt idx="195">
                  <c:v>2.85338015803336</c:v>
                </c:pt>
                <c:pt idx="196">
                  <c:v>2.94995610184372</c:v>
                </c:pt>
                <c:pt idx="197">
                  <c:v>3.2517559262511</c:v>
                </c:pt>
                <c:pt idx="198">
                  <c:v>3.04543459174715</c:v>
                </c:pt>
                <c:pt idx="199">
                  <c:v>3.23748902546093</c:v>
                </c:pt>
                <c:pt idx="200">
                  <c:v>3.2791922739245</c:v>
                </c:pt>
                <c:pt idx="201">
                  <c:v>3.2243195785777</c:v>
                </c:pt>
                <c:pt idx="202">
                  <c:v>3.15517998244074</c:v>
                </c:pt>
                <c:pt idx="203">
                  <c:v>3.05970149253731</c:v>
                </c:pt>
                <c:pt idx="204">
                  <c:v>3.00482879719052</c:v>
                </c:pt>
                <c:pt idx="205">
                  <c:v>2.92251975417032</c:v>
                </c:pt>
                <c:pt idx="206">
                  <c:v>2.85338015803336</c:v>
                </c:pt>
                <c:pt idx="207">
                  <c:v>2.82594381035996</c:v>
                </c:pt>
                <c:pt idx="208">
                  <c:v>2.53841088674276</c:v>
                </c:pt>
                <c:pt idx="209">
                  <c:v>2.59328358208955</c:v>
                </c:pt>
                <c:pt idx="210">
                  <c:v>2.63388937664618</c:v>
                </c:pt>
                <c:pt idx="211">
                  <c:v>2.73046532045654</c:v>
                </c:pt>
                <c:pt idx="212">
                  <c:v>2.60645302897278</c:v>
                </c:pt>
                <c:pt idx="213">
                  <c:v>2.68876207199298</c:v>
                </c:pt>
                <c:pt idx="214">
                  <c:v>2.68876207199298</c:v>
                </c:pt>
                <c:pt idx="215">
                  <c:v>2.66132572431958</c:v>
                </c:pt>
                <c:pt idx="216">
                  <c:v>2.66132572431958</c:v>
                </c:pt>
                <c:pt idx="217">
                  <c:v>2.63388937664618</c:v>
                </c:pt>
                <c:pt idx="218">
                  <c:v>2.63388937664618</c:v>
                </c:pt>
                <c:pt idx="219">
                  <c:v>2.57901668129939</c:v>
                </c:pt>
                <c:pt idx="220">
                  <c:v>2.55158033362599</c:v>
                </c:pt>
                <c:pt idx="221">
                  <c:v>2.60645302897278</c:v>
                </c:pt>
                <c:pt idx="222">
                  <c:v>2.88081650570676</c:v>
                </c:pt>
                <c:pt idx="223">
                  <c:v>2.82594381035996</c:v>
                </c:pt>
                <c:pt idx="224">
                  <c:v>2.79850746268657</c:v>
                </c:pt>
                <c:pt idx="225">
                  <c:v>2.77107111501317</c:v>
                </c:pt>
                <c:pt idx="226">
                  <c:v>2.85338015803336</c:v>
                </c:pt>
                <c:pt idx="227">
                  <c:v>2.79850746268657</c:v>
                </c:pt>
                <c:pt idx="228">
                  <c:v>2.81277436347673</c:v>
                </c:pt>
                <c:pt idx="229">
                  <c:v>2.79850746268657</c:v>
                </c:pt>
                <c:pt idx="230">
                  <c:v>2.85338015803336</c:v>
                </c:pt>
                <c:pt idx="231">
                  <c:v>2.64815627743635</c:v>
                </c:pt>
                <c:pt idx="232">
                  <c:v>2.52414398595259</c:v>
                </c:pt>
                <c:pt idx="233">
                  <c:v>2.27721685689201</c:v>
                </c:pt>
                <c:pt idx="234">
                  <c:v>2.27721685689201</c:v>
                </c:pt>
                <c:pt idx="235">
                  <c:v>2.30465320456541</c:v>
                </c:pt>
                <c:pt idx="236">
                  <c:v>2.33208955223881</c:v>
                </c:pt>
                <c:pt idx="237">
                  <c:v>2.26404741000878</c:v>
                </c:pt>
                <c:pt idx="238">
                  <c:v>2.34635645302897</c:v>
                </c:pt>
                <c:pt idx="239">
                  <c:v>2.34635645302897</c:v>
                </c:pt>
                <c:pt idx="240">
                  <c:v>2.3869622475856</c:v>
                </c:pt>
                <c:pt idx="241">
                  <c:v>2.51097453906936</c:v>
                </c:pt>
                <c:pt idx="242">
                  <c:v>2.42866549604917</c:v>
                </c:pt>
                <c:pt idx="243">
                  <c:v>2.51097453906936</c:v>
                </c:pt>
                <c:pt idx="244">
                  <c:v>2.4418349429324</c:v>
                </c:pt>
                <c:pt idx="245">
                  <c:v>2.45610184372256</c:v>
                </c:pt>
                <c:pt idx="246">
                  <c:v>2.46927129060579</c:v>
                </c:pt>
                <c:pt idx="247">
                  <c:v>2.71619841966637</c:v>
                </c:pt>
                <c:pt idx="248">
                  <c:v>2.70302897278314</c:v>
                </c:pt>
                <c:pt idx="249">
                  <c:v>2.78533801580334</c:v>
                </c:pt>
                <c:pt idx="250">
                  <c:v>2.78533801580334</c:v>
                </c:pt>
                <c:pt idx="251">
                  <c:v>2.86764705882353</c:v>
                </c:pt>
                <c:pt idx="252">
                  <c:v>3.15517998244074</c:v>
                </c:pt>
                <c:pt idx="253">
                  <c:v>3.36150131694469</c:v>
                </c:pt>
                <c:pt idx="254">
                  <c:v>3.26492537313433</c:v>
                </c:pt>
                <c:pt idx="255">
                  <c:v>3.10030728709394</c:v>
                </c:pt>
                <c:pt idx="256">
                  <c:v>3.14201053555751</c:v>
                </c:pt>
                <c:pt idx="257">
                  <c:v>3.14201053555751</c:v>
                </c:pt>
                <c:pt idx="258">
                  <c:v>3.10030728709394</c:v>
                </c:pt>
                <c:pt idx="259">
                  <c:v>3.1694468832309</c:v>
                </c:pt>
                <c:pt idx="260">
                  <c:v>3.33406496927129</c:v>
                </c:pt>
                <c:pt idx="261">
                  <c:v>3.52611940298507</c:v>
                </c:pt>
                <c:pt idx="262">
                  <c:v>3.53928884986831</c:v>
                </c:pt>
                <c:pt idx="263">
                  <c:v>3.78621597892888</c:v>
                </c:pt>
                <c:pt idx="264">
                  <c:v>3.96510096575944</c:v>
                </c:pt>
                <c:pt idx="265">
                  <c:v>4.06057945566286</c:v>
                </c:pt>
                <c:pt idx="266">
                  <c:v>4.19776119402985</c:v>
                </c:pt>
                <c:pt idx="267">
                  <c:v>4.25263388937665</c:v>
                </c:pt>
                <c:pt idx="268">
                  <c:v>4.34920983318701</c:v>
                </c:pt>
                <c:pt idx="269">
                  <c:v>4.63674275680421</c:v>
                </c:pt>
                <c:pt idx="270">
                  <c:v>4.486391571554</c:v>
                </c:pt>
                <c:pt idx="271">
                  <c:v>4.30750658472344</c:v>
                </c:pt>
                <c:pt idx="272">
                  <c:v>4.4315188762072</c:v>
                </c:pt>
                <c:pt idx="273">
                  <c:v>4.62357330992098</c:v>
                </c:pt>
                <c:pt idx="274">
                  <c:v>4.8562335381914</c:v>
                </c:pt>
                <c:pt idx="275">
                  <c:v>4.87050043898156</c:v>
                </c:pt>
                <c:pt idx="276">
                  <c:v>4.95280948200176</c:v>
                </c:pt>
                <c:pt idx="277">
                  <c:v>4.78819139596137</c:v>
                </c:pt>
                <c:pt idx="278">
                  <c:v>5.00768217734855</c:v>
                </c:pt>
                <c:pt idx="279">
                  <c:v>5.15803336259877</c:v>
                </c:pt>
                <c:pt idx="280">
                  <c:v>4.67844600526778</c:v>
                </c:pt>
                <c:pt idx="281">
                  <c:v>4.7739244951712</c:v>
                </c:pt>
                <c:pt idx="282">
                  <c:v>4.69161545215101</c:v>
                </c:pt>
                <c:pt idx="283">
                  <c:v>4.91110623353819</c:v>
                </c:pt>
                <c:pt idx="284">
                  <c:v>4.93854258121159</c:v>
                </c:pt>
                <c:pt idx="285">
                  <c:v>4.63674275680421</c:v>
                </c:pt>
                <c:pt idx="286">
                  <c:v>4.44468832309043</c:v>
                </c:pt>
                <c:pt idx="287">
                  <c:v>4.76075504828797</c:v>
                </c:pt>
                <c:pt idx="288">
                  <c:v>4.84306409130817</c:v>
                </c:pt>
                <c:pt idx="289">
                  <c:v>5.03511852502195</c:v>
                </c:pt>
                <c:pt idx="290">
                  <c:v>5.08999122036875</c:v>
                </c:pt>
                <c:pt idx="291">
                  <c:v>5.45983318700615</c:v>
                </c:pt>
                <c:pt idx="292">
                  <c:v>7.1883230904302</c:v>
                </c:pt>
                <c:pt idx="293">
                  <c:v>7.79192273924495</c:v>
                </c:pt>
                <c:pt idx="294">
                  <c:v>7.35294117647059</c:v>
                </c:pt>
                <c:pt idx="295">
                  <c:v>7.10601404741001</c:v>
                </c:pt>
                <c:pt idx="296">
                  <c:v>6.25548726953468</c:v>
                </c:pt>
                <c:pt idx="297">
                  <c:v>5.89881474978051</c:v>
                </c:pt>
                <c:pt idx="298">
                  <c:v>6.0085601404741</c:v>
                </c:pt>
                <c:pt idx="299">
                  <c:v>6.0359964881475</c:v>
                </c:pt>
                <c:pt idx="300">
                  <c:v>5.48726953467954</c:v>
                </c:pt>
                <c:pt idx="301">
                  <c:v>5.40496049165935</c:v>
                </c:pt>
                <c:pt idx="302">
                  <c:v>5.48726953467954</c:v>
                </c:pt>
                <c:pt idx="303">
                  <c:v>5.08999122036875</c:v>
                </c:pt>
                <c:pt idx="304">
                  <c:v>5.32265144863916</c:v>
                </c:pt>
                <c:pt idx="305">
                  <c:v>5.35008779631255</c:v>
                </c:pt>
                <c:pt idx="306">
                  <c:v>5.11742756804214</c:v>
                </c:pt>
                <c:pt idx="307">
                  <c:v>5.17230026338894</c:v>
                </c:pt>
                <c:pt idx="308">
                  <c:v>5.76163301141352</c:v>
                </c:pt>
                <c:pt idx="309">
                  <c:v>6.0634328358209</c:v>
                </c:pt>
                <c:pt idx="310">
                  <c:v>6.11830553116769</c:v>
                </c:pt>
                <c:pt idx="311">
                  <c:v>6.31035996488147</c:v>
                </c:pt>
                <c:pt idx="312">
                  <c:v>5.9811237928007</c:v>
                </c:pt>
                <c:pt idx="313">
                  <c:v>5.99539069359087</c:v>
                </c:pt>
                <c:pt idx="314">
                  <c:v>6.10513608428446</c:v>
                </c:pt>
                <c:pt idx="315">
                  <c:v>6.28292361720808</c:v>
                </c:pt>
                <c:pt idx="316">
                  <c:v>6.0085601404741</c:v>
                </c:pt>
                <c:pt idx="317">
                  <c:v>6.09086918349429</c:v>
                </c:pt>
                <c:pt idx="318">
                  <c:v>6.02282704126427</c:v>
                </c:pt>
                <c:pt idx="319">
                  <c:v>5.99539069359087</c:v>
                </c:pt>
                <c:pt idx="320">
                  <c:v>6.0634328358209</c:v>
                </c:pt>
                <c:pt idx="321">
                  <c:v>6.0359964881475</c:v>
                </c:pt>
                <c:pt idx="322">
                  <c:v>6.57155399473222</c:v>
                </c:pt>
                <c:pt idx="323">
                  <c:v>6.68129938542581</c:v>
                </c:pt>
                <c:pt idx="324">
                  <c:v>7.07857769973661</c:v>
                </c:pt>
                <c:pt idx="325">
                  <c:v>7.13345039508341</c:v>
                </c:pt>
                <c:pt idx="326">
                  <c:v>7.12028094820017</c:v>
                </c:pt>
                <c:pt idx="327">
                  <c:v>6.98309920983319</c:v>
                </c:pt>
                <c:pt idx="328">
                  <c:v>6.83165057067603</c:v>
                </c:pt>
                <c:pt idx="329">
                  <c:v>6.72190517998244</c:v>
                </c:pt>
                <c:pt idx="330">
                  <c:v>7.2157594381036</c:v>
                </c:pt>
                <c:pt idx="331">
                  <c:v>6.66703248463565</c:v>
                </c:pt>
                <c:pt idx="332">
                  <c:v>6.62642669007902</c:v>
                </c:pt>
                <c:pt idx="333">
                  <c:v>6.32462686567164</c:v>
                </c:pt>
                <c:pt idx="334">
                  <c:v>6.54411764705882</c:v>
                </c:pt>
                <c:pt idx="335">
                  <c:v>6.76360842844601</c:v>
                </c:pt>
                <c:pt idx="336">
                  <c:v>6.88652326602283</c:v>
                </c:pt>
                <c:pt idx="337">
                  <c:v>6.95566286215979</c:v>
                </c:pt>
                <c:pt idx="338">
                  <c:v>7.81935908691835</c:v>
                </c:pt>
                <c:pt idx="339">
                  <c:v>7.92910447761194</c:v>
                </c:pt>
                <c:pt idx="340">
                  <c:v>9.6301580333626</c:v>
                </c:pt>
                <c:pt idx="341">
                  <c:v>9.30092186128183</c:v>
                </c:pt>
                <c:pt idx="342">
                  <c:v>8.94424934152766</c:v>
                </c:pt>
                <c:pt idx="343">
                  <c:v>9.21861281826163</c:v>
                </c:pt>
                <c:pt idx="344">
                  <c:v>8.58757682177349</c:v>
                </c:pt>
                <c:pt idx="345">
                  <c:v>7.40781387181738</c:v>
                </c:pt>
                <c:pt idx="346">
                  <c:v>6.83165057067603</c:v>
                </c:pt>
                <c:pt idx="347">
                  <c:v>6.8733538191396</c:v>
                </c:pt>
                <c:pt idx="348">
                  <c:v>6.50241439859526</c:v>
                </c:pt>
                <c:pt idx="349">
                  <c:v>6.10513608428446</c:v>
                </c:pt>
                <c:pt idx="350">
                  <c:v>5.9536874451273</c:v>
                </c:pt>
                <c:pt idx="351">
                  <c:v>5.9536874451273</c:v>
                </c:pt>
                <c:pt idx="352">
                  <c:v>5.89881474978051</c:v>
                </c:pt>
                <c:pt idx="353">
                  <c:v>5.94051799824407</c:v>
                </c:pt>
                <c:pt idx="354">
                  <c:v>6.36523266022827</c:v>
                </c:pt>
                <c:pt idx="355">
                  <c:v>5.88564530289728</c:v>
                </c:pt>
                <c:pt idx="356">
                  <c:v>6.11830553116769</c:v>
                </c:pt>
                <c:pt idx="357">
                  <c:v>5.9811237928007</c:v>
                </c:pt>
                <c:pt idx="358">
                  <c:v>5.89881474978051</c:v>
                </c:pt>
                <c:pt idx="359">
                  <c:v>5.73419666374012</c:v>
                </c:pt>
                <c:pt idx="360">
                  <c:v>5.6112818261633</c:v>
                </c:pt>
                <c:pt idx="361">
                  <c:v>5.65188762071993</c:v>
                </c:pt>
                <c:pt idx="362">
                  <c:v>5.50153643546971</c:v>
                </c:pt>
                <c:pt idx="363">
                  <c:v>5.43239683933275</c:v>
                </c:pt>
                <c:pt idx="364">
                  <c:v>5.00768217734855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Sheet1!$AC$2</c:f>
              <c:strCache>
                <c:ptCount val="1"/>
                <c:pt idx="0">
                  <c:v>NG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Sheet1!$AC$3:$AC$368</c:f>
              <c:numCache>
                <c:formatCode>General</c:formatCode>
                <c:ptCount val="366"/>
                <c:pt idx="0">
                  <c:v>2.085</c:v>
                </c:pt>
                <c:pt idx="1">
                  <c:v>2.134</c:v>
                </c:pt>
                <c:pt idx="2">
                  <c:v>2.216</c:v>
                </c:pt>
                <c:pt idx="3">
                  <c:v>2.023</c:v>
                </c:pt>
                <c:pt idx="4">
                  <c:v>1.948</c:v>
                </c:pt>
                <c:pt idx="5">
                  <c:v>1.789</c:v>
                </c:pt>
                <c:pt idx="6">
                  <c:v>1.893</c:v>
                </c:pt>
                <c:pt idx="7">
                  <c:v>1.719</c:v>
                </c:pt>
                <c:pt idx="8">
                  <c:v>1.72</c:v>
                </c:pt>
                <c:pt idx="9">
                  <c:v>1.674</c:v>
                </c:pt>
                <c:pt idx="10">
                  <c:v>1.617</c:v>
                </c:pt>
                <c:pt idx="11">
                  <c:v>1.56</c:v>
                </c:pt>
                <c:pt idx="12">
                  <c:v>1.638</c:v>
                </c:pt>
                <c:pt idx="13">
                  <c:v>1.628</c:v>
                </c:pt>
                <c:pt idx="14">
                  <c:v>1.406</c:v>
                </c:pt>
                <c:pt idx="15">
                  <c:v>1.657</c:v>
                </c:pt>
                <c:pt idx="16">
                  <c:v>1.624</c:v>
                </c:pt>
                <c:pt idx="17">
                  <c:v>1.632</c:v>
                </c:pt>
                <c:pt idx="18">
                  <c:v>1.597</c:v>
                </c:pt>
                <c:pt idx="19">
                  <c:v>1.992</c:v>
                </c:pt>
                <c:pt idx="20">
                  <c:v>1.856</c:v>
                </c:pt>
                <c:pt idx="21">
                  <c:v>1.741</c:v>
                </c:pt>
                <c:pt idx="22">
                  <c:v>1.685</c:v>
                </c:pt>
                <c:pt idx="23">
                  <c:v>1.875</c:v>
                </c:pt>
                <c:pt idx="24">
                  <c:v>1.635</c:v>
                </c:pt>
                <c:pt idx="25">
                  <c:v>1.842</c:v>
                </c:pt>
                <c:pt idx="26">
                  <c:v>1.685</c:v>
                </c:pt>
                <c:pt idx="27">
                  <c:v>1.571</c:v>
                </c:pt>
                <c:pt idx="28">
                  <c:v>1.725</c:v>
                </c:pt>
                <c:pt idx="29">
                  <c:v>1.499</c:v>
                </c:pt>
                <c:pt idx="30">
                  <c:v>1.323</c:v>
                </c:pt>
                <c:pt idx="31">
                  <c:v>1.425</c:v>
                </c:pt>
                <c:pt idx="32">
                  <c:v>1.391</c:v>
                </c:pt>
                <c:pt idx="33">
                  <c:v>1.482</c:v>
                </c:pt>
                <c:pt idx="34">
                  <c:v>1.47</c:v>
                </c:pt>
                <c:pt idx="35">
                  <c:v>1.419</c:v>
                </c:pt>
                <c:pt idx="36">
                  <c:v>1.469</c:v>
                </c:pt>
                <c:pt idx="37">
                  <c:v>1.448</c:v>
                </c:pt>
                <c:pt idx="38">
                  <c:v>1.463</c:v>
                </c:pt>
                <c:pt idx="39">
                  <c:v>1.566</c:v>
                </c:pt>
                <c:pt idx="40">
                  <c:v>1.566</c:v>
                </c:pt>
                <c:pt idx="41">
                  <c:v>1.685</c:v>
                </c:pt>
                <c:pt idx="42">
                  <c:v>1.623</c:v>
                </c:pt>
                <c:pt idx="43">
                  <c:v>1.619</c:v>
                </c:pt>
                <c:pt idx="44">
                  <c:v>1.672</c:v>
                </c:pt>
                <c:pt idx="45">
                  <c:v>1.662</c:v>
                </c:pt>
                <c:pt idx="46">
                  <c:v>1.651</c:v>
                </c:pt>
                <c:pt idx="47">
                  <c:v>1.662</c:v>
                </c:pt>
                <c:pt idx="48">
                  <c:v>1.741</c:v>
                </c:pt>
                <c:pt idx="49">
                  <c:v>1.769</c:v>
                </c:pt>
                <c:pt idx="50">
                  <c:v>1.688</c:v>
                </c:pt>
                <c:pt idx="51">
                  <c:v>1.704</c:v>
                </c:pt>
                <c:pt idx="52">
                  <c:v>1.628</c:v>
                </c:pt>
                <c:pt idx="53">
                  <c:v>1.532</c:v>
                </c:pt>
                <c:pt idx="54">
                  <c:v>1.53</c:v>
                </c:pt>
                <c:pt idx="55">
                  <c:v>1.5</c:v>
                </c:pt>
                <c:pt idx="56">
                  <c:v>1.512</c:v>
                </c:pt>
                <c:pt idx="57">
                  <c:v>1.438</c:v>
                </c:pt>
                <c:pt idx="58">
                  <c:v>1.523</c:v>
                </c:pt>
                <c:pt idx="59">
                  <c:v>1.456</c:v>
                </c:pt>
                <c:pt idx="60">
                  <c:v>1.503</c:v>
                </c:pt>
                <c:pt idx="61">
                  <c:v>1.577</c:v>
                </c:pt>
                <c:pt idx="62">
                  <c:v>1.694</c:v>
                </c:pt>
                <c:pt idx="63">
                  <c:v>1.74</c:v>
                </c:pt>
                <c:pt idx="64">
                  <c:v>1.642</c:v>
                </c:pt>
                <c:pt idx="65">
                  <c:v>1.658</c:v>
                </c:pt>
                <c:pt idx="66">
                  <c:v>1.644</c:v>
                </c:pt>
                <c:pt idx="67">
                  <c:v>1.75</c:v>
                </c:pt>
                <c:pt idx="68">
                  <c:v>1.802</c:v>
                </c:pt>
                <c:pt idx="69">
                  <c:v>1.75</c:v>
                </c:pt>
                <c:pt idx="70">
                  <c:v>1.754</c:v>
                </c:pt>
                <c:pt idx="71">
                  <c:v>1.839</c:v>
                </c:pt>
                <c:pt idx="72">
                  <c:v>1.833</c:v>
                </c:pt>
                <c:pt idx="73">
                  <c:v>1.901</c:v>
                </c:pt>
                <c:pt idx="74">
                  <c:v>2.024</c:v>
                </c:pt>
                <c:pt idx="75">
                  <c:v>2.113</c:v>
                </c:pt>
                <c:pt idx="76">
                  <c:v>2.069</c:v>
                </c:pt>
                <c:pt idx="77">
                  <c:v>2.216</c:v>
                </c:pt>
                <c:pt idx="78">
                  <c:v>2.364</c:v>
                </c:pt>
                <c:pt idx="79">
                  <c:v>2.368</c:v>
                </c:pt>
                <c:pt idx="80">
                  <c:v>2.619</c:v>
                </c:pt>
                <c:pt idx="81">
                  <c:v>2.916</c:v>
                </c:pt>
                <c:pt idx="82">
                  <c:v>2.317</c:v>
                </c:pt>
                <c:pt idx="83">
                  <c:v>2.168</c:v>
                </c:pt>
                <c:pt idx="84">
                  <c:v>2.126</c:v>
                </c:pt>
                <c:pt idx="85">
                  <c:v>2.467</c:v>
                </c:pt>
                <c:pt idx="86">
                  <c:v>2.551</c:v>
                </c:pt>
                <c:pt idx="87">
                  <c:v>2.441</c:v>
                </c:pt>
                <c:pt idx="88">
                  <c:v>2.746</c:v>
                </c:pt>
                <c:pt idx="89">
                  <c:v>2.156</c:v>
                </c:pt>
                <c:pt idx="90">
                  <c:v>2.095</c:v>
                </c:pt>
                <c:pt idx="91">
                  <c:v>2.333</c:v>
                </c:pt>
                <c:pt idx="92">
                  <c:v>2.863</c:v>
                </c:pt>
                <c:pt idx="93">
                  <c:v>2.336</c:v>
                </c:pt>
                <c:pt idx="94">
                  <c:v>2.335</c:v>
                </c:pt>
                <c:pt idx="95">
                  <c:v>2.411</c:v>
                </c:pt>
                <c:pt idx="96">
                  <c:v>2.361</c:v>
                </c:pt>
                <c:pt idx="97">
                  <c:v>2.207</c:v>
                </c:pt>
                <c:pt idx="98">
                  <c:v>2.131</c:v>
                </c:pt>
                <c:pt idx="99">
                  <c:v>2.204</c:v>
                </c:pt>
                <c:pt idx="100">
                  <c:v>2.284</c:v>
                </c:pt>
                <c:pt idx="101">
                  <c:v>2.361</c:v>
                </c:pt>
                <c:pt idx="102">
                  <c:v>2.406</c:v>
                </c:pt>
                <c:pt idx="103">
                  <c:v>2.395</c:v>
                </c:pt>
                <c:pt idx="104">
                  <c:v>2.509</c:v>
                </c:pt>
                <c:pt idx="105">
                  <c:v>2.64</c:v>
                </c:pt>
                <c:pt idx="106">
                  <c:v>2.911</c:v>
                </c:pt>
                <c:pt idx="107">
                  <c:v>2.841</c:v>
                </c:pt>
                <c:pt idx="108">
                  <c:v>2.761</c:v>
                </c:pt>
                <c:pt idx="109">
                  <c:v>2.359</c:v>
                </c:pt>
                <c:pt idx="110">
                  <c:v>2.192</c:v>
                </c:pt>
                <c:pt idx="111">
                  <c:v>2.315</c:v>
                </c:pt>
                <c:pt idx="112">
                  <c:v>2.103</c:v>
                </c:pt>
                <c:pt idx="113">
                  <c:v>2.14</c:v>
                </c:pt>
                <c:pt idx="114">
                  <c:v>1.95</c:v>
                </c:pt>
                <c:pt idx="115">
                  <c:v>1.859</c:v>
                </c:pt>
                <c:pt idx="116">
                  <c:v>1.863</c:v>
                </c:pt>
                <c:pt idx="117">
                  <c:v>1.864</c:v>
                </c:pt>
                <c:pt idx="118">
                  <c:v>1.965</c:v>
                </c:pt>
                <c:pt idx="119">
                  <c:v>2.181</c:v>
                </c:pt>
                <c:pt idx="120">
                  <c:v>2.396</c:v>
                </c:pt>
                <c:pt idx="121">
                  <c:v>2.347</c:v>
                </c:pt>
                <c:pt idx="122">
                  <c:v>2.4</c:v>
                </c:pt>
                <c:pt idx="123">
                  <c:v>2.652</c:v>
                </c:pt>
                <c:pt idx="124">
                  <c:v>2.662</c:v>
                </c:pt>
                <c:pt idx="125">
                  <c:v>2.669</c:v>
                </c:pt>
                <c:pt idx="126">
                  <c:v>2.908</c:v>
                </c:pt>
                <c:pt idx="127">
                  <c:v>3.437</c:v>
                </c:pt>
                <c:pt idx="128">
                  <c:v>3.497</c:v>
                </c:pt>
                <c:pt idx="129">
                  <c:v>3.487</c:v>
                </c:pt>
                <c:pt idx="130">
                  <c:v>3.851</c:v>
                </c:pt>
                <c:pt idx="131">
                  <c:v>4.573</c:v>
                </c:pt>
                <c:pt idx="132">
                  <c:v>2.984</c:v>
                </c:pt>
                <c:pt idx="133">
                  <c:v>3.106</c:v>
                </c:pt>
                <c:pt idx="134">
                  <c:v>3.316</c:v>
                </c:pt>
                <c:pt idx="135">
                  <c:v>3.257</c:v>
                </c:pt>
                <c:pt idx="136">
                  <c:v>2.824</c:v>
                </c:pt>
                <c:pt idx="137">
                  <c:v>2.385</c:v>
                </c:pt>
                <c:pt idx="138">
                  <c:v>2.182</c:v>
                </c:pt>
                <c:pt idx="139">
                  <c:v>1.966</c:v>
                </c:pt>
                <c:pt idx="140">
                  <c:v>1.936</c:v>
                </c:pt>
                <c:pt idx="141">
                  <c:v>1.821</c:v>
                </c:pt>
                <c:pt idx="142">
                  <c:v>1.947</c:v>
                </c:pt>
                <c:pt idx="143">
                  <c:v>1.96</c:v>
                </c:pt>
                <c:pt idx="144">
                  <c:v>1.84</c:v>
                </c:pt>
                <c:pt idx="145">
                  <c:v>1.928</c:v>
                </c:pt>
                <c:pt idx="146">
                  <c:v>1.942</c:v>
                </c:pt>
                <c:pt idx="147">
                  <c:v>1.933</c:v>
                </c:pt>
                <c:pt idx="148">
                  <c:v>2.081</c:v>
                </c:pt>
                <c:pt idx="149">
                  <c:v>2.126</c:v>
                </c:pt>
                <c:pt idx="150">
                  <c:v>2.267</c:v>
                </c:pt>
                <c:pt idx="151">
                  <c:v>2.242</c:v>
                </c:pt>
                <c:pt idx="152">
                  <c:v>2.249</c:v>
                </c:pt>
                <c:pt idx="153">
                  <c:v>2.285</c:v>
                </c:pt>
                <c:pt idx="154">
                  <c:v>2.239</c:v>
                </c:pt>
                <c:pt idx="155">
                  <c:v>2.188</c:v>
                </c:pt>
                <c:pt idx="156">
                  <c:v>2.149</c:v>
                </c:pt>
                <c:pt idx="157">
                  <c:v>2.235</c:v>
                </c:pt>
                <c:pt idx="158">
                  <c:v>2.139</c:v>
                </c:pt>
                <c:pt idx="159">
                  <c:v>2.103</c:v>
                </c:pt>
                <c:pt idx="160">
                  <c:v>2.094</c:v>
                </c:pt>
                <c:pt idx="161">
                  <c:v>2.168</c:v>
                </c:pt>
                <c:pt idx="162">
                  <c:v>2.146</c:v>
                </c:pt>
                <c:pt idx="163">
                  <c:v>2.239</c:v>
                </c:pt>
                <c:pt idx="164">
                  <c:v>2.503</c:v>
                </c:pt>
                <c:pt idx="165">
                  <c:v>2.432</c:v>
                </c:pt>
                <c:pt idx="166">
                  <c:v>2.453</c:v>
                </c:pt>
                <c:pt idx="167">
                  <c:v>2.714</c:v>
                </c:pt>
                <c:pt idx="168">
                  <c:v>2.697</c:v>
                </c:pt>
                <c:pt idx="169">
                  <c:v>2.795</c:v>
                </c:pt>
                <c:pt idx="170">
                  <c:v>2.837</c:v>
                </c:pt>
                <c:pt idx="171">
                  <c:v>3.346</c:v>
                </c:pt>
                <c:pt idx="172">
                  <c:v>3.125</c:v>
                </c:pt>
                <c:pt idx="173">
                  <c:v>3.082</c:v>
                </c:pt>
                <c:pt idx="174">
                  <c:v>3.288</c:v>
                </c:pt>
                <c:pt idx="175">
                  <c:v>3.548</c:v>
                </c:pt>
                <c:pt idx="176">
                  <c:v>3.552</c:v>
                </c:pt>
                <c:pt idx="177">
                  <c:v>3.256</c:v>
                </c:pt>
                <c:pt idx="178">
                  <c:v>3.029</c:v>
                </c:pt>
                <c:pt idx="179">
                  <c:v>2.762</c:v>
                </c:pt>
                <c:pt idx="180">
                  <c:v>2.578</c:v>
                </c:pt>
                <c:pt idx="181">
                  <c:v>2.453</c:v>
                </c:pt>
                <c:pt idx="182">
                  <c:v>2.357</c:v>
                </c:pt>
                <c:pt idx="183">
                  <c:v>2.471</c:v>
                </c:pt>
                <c:pt idx="184">
                  <c:v>2.252</c:v>
                </c:pt>
                <c:pt idx="185">
                  <c:v>2.153</c:v>
                </c:pt>
                <c:pt idx="186">
                  <c:v>2.046</c:v>
                </c:pt>
                <c:pt idx="187">
                  <c:v>2.176</c:v>
                </c:pt>
                <c:pt idx="188">
                  <c:v>2.117</c:v>
                </c:pt>
                <c:pt idx="189">
                  <c:v>2.257</c:v>
                </c:pt>
                <c:pt idx="190">
                  <c:v>2.359</c:v>
                </c:pt>
                <c:pt idx="191">
                  <c:v>2.208</c:v>
                </c:pt>
                <c:pt idx="192">
                  <c:v>2.198</c:v>
                </c:pt>
                <c:pt idx="193">
                  <c:v>2.321</c:v>
                </c:pt>
                <c:pt idx="194">
                  <c:v>2.129</c:v>
                </c:pt>
                <c:pt idx="195">
                  <c:v>2.137</c:v>
                </c:pt>
                <c:pt idx="196">
                  <c:v>2.343</c:v>
                </c:pt>
                <c:pt idx="197">
                  <c:v>2.3</c:v>
                </c:pt>
                <c:pt idx="198">
                  <c:v>2.556</c:v>
                </c:pt>
                <c:pt idx="199">
                  <c:v>2.657</c:v>
                </c:pt>
                <c:pt idx="200">
                  <c:v>2.475</c:v>
                </c:pt>
                <c:pt idx="201">
                  <c:v>2.342</c:v>
                </c:pt>
                <c:pt idx="202">
                  <c:v>2.202</c:v>
                </c:pt>
                <c:pt idx="203">
                  <c:v>2.167</c:v>
                </c:pt>
                <c:pt idx="204">
                  <c:v>2.178</c:v>
                </c:pt>
                <c:pt idx="205">
                  <c:v>2.094</c:v>
                </c:pt>
                <c:pt idx="206">
                  <c:v>2.17</c:v>
                </c:pt>
                <c:pt idx="207">
                  <c:v>2.027</c:v>
                </c:pt>
                <c:pt idx="208">
                  <c:v>2.035</c:v>
                </c:pt>
                <c:pt idx="209">
                  <c:v>2.284</c:v>
                </c:pt>
                <c:pt idx="210">
                  <c:v>2.358</c:v>
                </c:pt>
                <c:pt idx="211">
                  <c:v>2.439</c:v>
                </c:pt>
                <c:pt idx="212">
                  <c:v>2.309</c:v>
                </c:pt>
                <c:pt idx="213">
                  <c:v>2.165</c:v>
                </c:pt>
                <c:pt idx="214">
                  <c:v>2.031</c:v>
                </c:pt>
                <c:pt idx="215">
                  <c:v>1.844</c:v>
                </c:pt>
                <c:pt idx="216">
                  <c:v>1.833</c:v>
                </c:pt>
                <c:pt idx="217">
                  <c:v>1.877</c:v>
                </c:pt>
                <c:pt idx="218">
                  <c:v>1.947</c:v>
                </c:pt>
                <c:pt idx="219">
                  <c:v>1.664</c:v>
                </c:pt>
                <c:pt idx="220">
                  <c:v>1.783</c:v>
                </c:pt>
                <c:pt idx="221">
                  <c:v>1.878</c:v>
                </c:pt>
                <c:pt idx="222">
                  <c:v>2.26</c:v>
                </c:pt>
                <c:pt idx="223">
                  <c:v>2.181</c:v>
                </c:pt>
                <c:pt idx="224">
                  <c:v>2.432</c:v>
                </c:pt>
                <c:pt idx="225">
                  <c:v>2.191</c:v>
                </c:pt>
                <c:pt idx="226">
                  <c:v>2.109</c:v>
                </c:pt>
                <c:pt idx="227">
                  <c:v>2.164</c:v>
                </c:pt>
                <c:pt idx="228">
                  <c:v>2.275</c:v>
                </c:pt>
                <c:pt idx="229">
                  <c:v>2.553</c:v>
                </c:pt>
                <c:pt idx="230">
                  <c:v>2.459</c:v>
                </c:pt>
                <c:pt idx="231">
                  <c:v>2.163</c:v>
                </c:pt>
                <c:pt idx="232">
                  <c:v>2.196</c:v>
                </c:pt>
                <c:pt idx="233">
                  <c:v>1.978</c:v>
                </c:pt>
                <c:pt idx="234">
                  <c:v>1.858</c:v>
                </c:pt>
                <c:pt idx="235">
                  <c:v>2.074</c:v>
                </c:pt>
                <c:pt idx="236">
                  <c:v>1.881</c:v>
                </c:pt>
                <c:pt idx="237">
                  <c:v>1.945</c:v>
                </c:pt>
                <c:pt idx="238">
                  <c:v>1.83</c:v>
                </c:pt>
                <c:pt idx="239">
                  <c:v>1.796</c:v>
                </c:pt>
                <c:pt idx="240">
                  <c:v>1.778</c:v>
                </c:pt>
                <c:pt idx="241">
                  <c:v>1.777</c:v>
                </c:pt>
                <c:pt idx="242">
                  <c:v>1.8</c:v>
                </c:pt>
                <c:pt idx="243">
                  <c:v>1.807</c:v>
                </c:pt>
                <c:pt idx="244">
                  <c:v>1.745</c:v>
                </c:pt>
                <c:pt idx="245">
                  <c:v>1.628</c:v>
                </c:pt>
                <c:pt idx="246">
                  <c:v>1.853</c:v>
                </c:pt>
                <c:pt idx="247">
                  <c:v>1.759</c:v>
                </c:pt>
                <c:pt idx="248">
                  <c:v>1.699</c:v>
                </c:pt>
                <c:pt idx="249">
                  <c:v>1.854</c:v>
                </c:pt>
                <c:pt idx="250">
                  <c:v>2.038</c:v>
                </c:pt>
                <c:pt idx="251">
                  <c:v>2.096</c:v>
                </c:pt>
                <c:pt idx="252">
                  <c:v>2.124</c:v>
                </c:pt>
                <c:pt idx="253">
                  <c:v>2.226</c:v>
                </c:pt>
                <c:pt idx="254">
                  <c:v>2.253</c:v>
                </c:pt>
                <c:pt idx="255">
                  <c:v>2.273</c:v>
                </c:pt>
                <c:pt idx="256">
                  <c:v>2.288</c:v>
                </c:pt>
                <c:pt idx="257">
                  <c:v>2.225</c:v>
                </c:pt>
                <c:pt idx="258">
                  <c:v>2.358</c:v>
                </c:pt>
                <c:pt idx="259">
                  <c:v>2.437</c:v>
                </c:pt>
                <c:pt idx="260">
                  <c:v>2.378</c:v>
                </c:pt>
                <c:pt idx="261">
                  <c:v>2.308</c:v>
                </c:pt>
                <c:pt idx="262">
                  <c:v>2.258</c:v>
                </c:pt>
                <c:pt idx="263">
                  <c:v>2.287</c:v>
                </c:pt>
                <c:pt idx="264">
                  <c:v>2.163</c:v>
                </c:pt>
                <c:pt idx="265">
                  <c:v>2.187</c:v>
                </c:pt>
                <c:pt idx="266">
                  <c:v>2.528</c:v>
                </c:pt>
                <c:pt idx="267">
                  <c:v>2.543</c:v>
                </c:pt>
                <c:pt idx="268">
                  <c:v>2.698</c:v>
                </c:pt>
                <c:pt idx="269">
                  <c:v>2.745</c:v>
                </c:pt>
                <c:pt idx="270">
                  <c:v>2.938</c:v>
                </c:pt>
                <c:pt idx="271">
                  <c:v>2.912</c:v>
                </c:pt>
                <c:pt idx="272">
                  <c:v>2.561</c:v>
                </c:pt>
                <c:pt idx="273">
                  <c:v>2.801</c:v>
                </c:pt>
                <c:pt idx="274">
                  <c:v>2.608</c:v>
                </c:pt>
                <c:pt idx="275">
                  <c:v>2.63</c:v>
                </c:pt>
                <c:pt idx="276">
                  <c:v>2.793</c:v>
                </c:pt>
                <c:pt idx="277">
                  <c:v>2.692</c:v>
                </c:pt>
                <c:pt idx="278">
                  <c:v>2.975</c:v>
                </c:pt>
                <c:pt idx="279">
                  <c:v>3.072</c:v>
                </c:pt>
                <c:pt idx="280">
                  <c:v>2.961</c:v>
                </c:pt>
                <c:pt idx="281">
                  <c:v>2.884</c:v>
                </c:pt>
                <c:pt idx="282">
                  <c:v>2.649</c:v>
                </c:pt>
                <c:pt idx="283">
                  <c:v>2.434</c:v>
                </c:pt>
                <c:pt idx="284">
                  <c:v>2.12</c:v>
                </c:pt>
                <c:pt idx="285">
                  <c:v>2.331</c:v>
                </c:pt>
                <c:pt idx="286">
                  <c:v>2.446</c:v>
                </c:pt>
                <c:pt idx="287">
                  <c:v>2.655</c:v>
                </c:pt>
                <c:pt idx="288">
                  <c:v>2.399</c:v>
                </c:pt>
                <c:pt idx="289">
                  <c:v>2.329</c:v>
                </c:pt>
                <c:pt idx="290">
                  <c:v>2.173</c:v>
                </c:pt>
                <c:pt idx="291">
                  <c:v>2.322</c:v>
                </c:pt>
                <c:pt idx="292">
                  <c:v>2.485</c:v>
                </c:pt>
                <c:pt idx="293">
                  <c:v>2.532</c:v>
                </c:pt>
                <c:pt idx="294">
                  <c:v>2.742</c:v>
                </c:pt>
                <c:pt idx="295">
                  <c:v>2.57</c:v>
                </c:pt>
                <c:pt idx="296">
                  <c:v>2.633</c:v>
                </c:pt>
                <c:pt idx="297">
                  <c:v>2.603</c:v>
                </c:pt>
                <c:pt idx="298">
                  <c:v>2.825</c:v>
                </c:pt>
                <c:pt idx="299">
                  <c:v>2.774</c:v>
                </c:pt>
                <c:pt idx="300">
                  <c:v>2.785</c:v>
                </c:pt>
                <c:pt idx="301">
                  <c:v>2.836</c:v>
                </c:pt>
                <c:pt idx="302">
                  <c:v>2.945</c:v>
                </c:pt>
                <c:pt idx="303">
                  <c:v>2.971</c:v>
                </c:pt>
                <c:pt idx="304">
                  <c:v>3.078</c:v>
                </c:pt>
                <c:pt idx="305">
                  <c:v>3.073</c:v>
                </c:pt>
                <c:pt idx="306">
                  <c:v>3.141</c:v>
                </c:pt>
                <c:pt idx="307">
                  <c:v>3.025</c:v>
                </c:pt>
                <c:pt idx="308">
                  <c:v>3.354</c:v>
                </c:pt>
                <c:pt idx="309">
                  <c:v>3.825</c:v>
                </c:pt>
                <c:pt idx="310">
                  <c:v>4.406</c:v>
                </c:pt>
                <c:pt idx="311">
                  <c:v>4.043</c:v>
                </c:pt>
                <c:pt idx="312">
                  <c:v>4.16</c:v>
                </c:pt>
                <c:pt idx="313">
                  <c:v>4.488</c:v>
                </c:pt>
                <c:pt idx="314">
                  <c:v>4.448</c:v>
                </c:pt>
                <c:pt idx="315">
                  <c:v>4.476</c:v>
                </c:pt>
                <c:pt idx="316">
                  <c:v>4.262</c:v>
                </c:pt>
                <c:pt idx="317">
                  <c:v>4.15</c:v>
                </c:pt>
                <c:pt idx="318">
                  <c:v>3.834</c:v>
                </c:pt>
                <c:pt idx="319">
                  <c:v>3.845</c:v>
                </c:pt>
                <c:pt idx="320">
                  <c:v>4.296</c:v>
                </c:pt>
                <c:pt idx="321">
                  <c:v>4.475</c:v>
                </c:pt>
                <c:pt idx="322">
                  <c:v>4.436</c:v>
                </c:pt>
                <c:pt idx="323">
                  <c:v>4.628</c:v>
                </c:pt>
                <c:pt idx="324">
                  <c:v>4.835</c:v>
                </c:pt>
                <c:pt idx="325">
                  <c:v>4.88</c:v>
                </c:pt>
                <c:pt idx="326">
                  <c:v>5.206</c:v>
                </c:pt>
                <c:pt idx="327">
                  <c:v>5.131</c:v>
                </c:pt>
                <c:pt idx="328">
                  <c:v>5.186</c:v>
                </c:pt>
                <c:pt idx="329">
                  <c:v>5.008</c:v>
                </c:pt>
                <c:pt idx="330">
                  <c:v>5.537</c:v>
                </c:pt>
                <c:pt idx="331">
                  <c:v>4.937</c:v>
                </c:pt>
                <c:pt idx="332">
                  <c:v>4.541</c:v>
                </c:pt>
                <c:pt idx="333">
                  <c:v>4.931</c:v>
                </c:pt>
                <c:pt idx="334">
                  <c:v>5.456</c:v>
                </c:pt>
                <c:pt idx="335">
                  <c:v>6.1</c:v>
                </c:pt>
                <c:pt idx="336">
                  <c:v>6.577</c:v>
                </c:pt>
                <c:pt idx="337">
                  <c:v>6.673</c:v>
                </c:pt>
                <c:pt idx="338">
                  <c:v>8.584</c:v>
                </c:pt>
                <c:pt idx="339">
                  <c:v>8.396</c:v>
                </c:pt>
                <c:pt idx="340">
                  <c:v>9.579</c:v>
                </c:pt>
                <c:pt idx="341">
                  <c:v>9.775</c:v>
                </c:pt>
                <c:pt idx="342">
                  <c:v>9.261</c:v>
                </c:pt>
                <c:pt idx="343">
                  <c:v>8.472</c:v>
                </c:pt>
                <c:pt idx="344">
                  <c:v>7.459</c:v>
                </c:pt>
                <c:pt idx="345">
                  <c:v>7.256</c:v>
                </c:pt>
                <c:pt idx="346">
                  <c:v>6.743</c:v>
                </c:pt>
                <c:pt idx="347">
                  <c:v>6.21</c:v>
                </c:pt>
                <c:pt idx="348">
                  <c:v>5.568</c:v>
                </c:pt>
                <c:pt idx="349">
                  <c:v>5.131</c:v>
                </c:pt>
                <c:pt idx="350">
                  <c:v>5.27</c:v>
                </c:pt>
                <c:pt idx="351">
                  <c:v>5.072</c:v>
                </c:pt>
                <c:pt idx="352">
                  <c:v>5.035</c:v>
                </c:pt>
                <c:pt idx="353">
                  <c:v>5.273</c:v>
                </c:pt>
                <c:pt idx="354">
                  <c:v>5.025</c:v>
                </c:pt>
                <c:pt idx="355">
                  <c:v>5.388</c:v>
                </c:pt>
                <c:pt idx="356">
                  <c:v>5.381</c:v>
                </c:pt>
                <c:pt idx="357">
                  <c:v>5.128</c:v>
                </c:pt>
                <c:pt idx="358">
                  <c:v>4.867</c:v>
                </c:pt>
                <c:pt idx="359">
                  <c:v>4.49</c:v>
                </c:pt>
                <c:pt idx="360">
                  <c:v>4.278</c:v>
                </c:pt>
                <c:pt idx="361">
                  <c:v>4.291</c:v>
                </c:pt>
                <c:pt idx="362">
                  <c:v>3.973</c:v>
                </c:pt>
                <c:pt idx="363">
                  <c:v>3.93</c:v>
                </c:pt>
                <c:pt idx="364">
                  <c:v>3.922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Sheet1!$AD$2</c:f>
              <c:strCache>
                <c:ptCount val="1"/>
                <c:pt idx="0">
                  <c:v>CL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Sheet1!$AD$3:$AD$368</c:f>
              <c:numCache>
                <c:formatCode>General</c:formatCode>
                <c:ptCount val="366"/>
                <c:pt idx="0">
                  <c:v>3.55536480686695</c:v>
                </c:pt>
                <c:pt idx="1">
                  <c:v>3.31673819742489</c:v>
                </c:pt>
                <c:pt idx="2">
                  <c:v>3.35278969957082</c:v>
                </c:pt>
                <c:pt idx="3">
                  <c:v>3.34420600858369</c:v>
                </c:pt>
                <c:pt idx="4">
                  <c:v>3.41459227467811</c:v>
                </c:pt>
                <c:pt idx="5">
                  <c:v>3.36652360515021</c:v>
                </c:pt>
                <c:pt idx="6">
                  <c:v>3.48497854077253</c:v>
                </c:pt>
                <c:pt idx="7">
                  <c:v>3.31502145922747</c:v>
                </c:pt>
                <c:pt idx="8">
                  <c:v>3.09871244635193</c:v>
                </c:pt>
                <c:pt idx="9">
                  <c:v>3.01802575107296</c:v>
                </c:pt>
                <c:pt idx="10">
                  <c:v>2.94248927038627</c:v>
                </c:pt>
                <c:pt idx="11">
                  <c:v>3.00772532188841</c:v>
                </c:pt>
                <c:pt idx="12">
                  <c:v>3.00944206008584</c:v>
                </c:pt>
                <c:pt idx="13">
                  <c:v>2.88927038626609</c:v>
                </c:pt>
                <c:pt idx="14">
                  <c:v>3.06094420600858</c:v>
                </c:pt>
                <c:pt idx="15">
                  <c:v>3.15708154506438</c:v>
                </c:pt>
                <c:pt idx="16">
                  <c:v>3.13476394849785</c:v>
                </c:pt>
                <c:pt idx="17">
                  <c:v>2.91330472103004</c:v>
                </c:pt>
                <c:pt idx="18">
                  <c:v>2.98369098712446</c:v>
                </c:pt>
                <c:pt idx="19">
                  <c:v>3.12961373390558</c:v>
                </c:pt>
                <c:pt idx="20">
                  <c:v>3.2206008583691</c:v>
                </c:pt>
                <c:pt idx="21">
                  <c:v>3.09699570815451</c:v>
                </c:pt>
                <c:pt idx="22">
                  <c:v>2.99914163090129</c:v>
                </c:pt>
                <c:pt idx="23">
                  <c:v>3.11587982832618</c:v>
                </c:pt>
                <c:pt idx="24">
                  <c:v>2.91673819742489</c:v>
                </c:pt>
                <c:pt idx="25">
                  <c:v>2.94077253218884</c:v>
                </c:pt>
                <c:pt idx="26">
                  <c:v>2.87725321888412</c:v>
                </c:pt>
                <c:pt idx="27">
                  <c:v>2.97854077253219</c:v>
                </c:pt>
                <c:pt idx="28">
                  <c:v>3.04892703862661</c:v>
                </c:pt>
                <c:pt idx="29">
                  <c:v>3.03347639484979</c:v>
                </c:pt>
                <c:pt idx="30">
                  <c:v>3.00772532188841</c:v>
                </c:pt>
                <c:pt idx="31">
                  <c:v>3.20171673819742</c:v>
                </c:pt>
                <c:pt idx="32">
                  <c:v>3.08154506437768</c:v>
                </c:pt>
                <c:pt idx="33">
                  <c:v>3.22403433476395</c:v>
                </c:pt>
                <c:pt idx="34">
                  <c:v>3.16909871244635</c:v>
                </c:pt>
                <c:pt idx="35">
                  <c:v>3.24635193133047</c:v>
                </c:pt>
                <c:pt idx="36">
                  <c:v>3.20858369098712</c:v>
                </c:pt>
                <c:pt idx="37">
                  <c:v>3.19828326180257</c:v>
                </c:pt>
                <c:pt idx="38">
                  <c:v>3.07467811158798</c:v>
                </c:pt>
                <c:pt idx="39">
                  <c:v>3.13476394849785</c:v>
                </c:pt>
                <c:pt idx="40">
                  <c:v>3.22403433476395</c:v>
                </c:pt>
                <c:pt idx="41">
                  <c:v>3.29098712446352</c:v>
                </c:pt>
                <c:pt idx="42">
                  <c:v>3.37682403433476</c:v>
                </c:pt>
                <c:pt idx="43">
                  <c:v>3.28755364806867</c:v>
                </c:pt>
                <c:pt idx="44">
                  <c:v>3.50386266094421</c:v>
                </c:pt>
                <c:pt idx="45">
                  <c:v>3.49871244635193</c:v>
                </c:pt>
                <c:pt idx="46">
                  <c:v>3.49012875536481</c:v>
                </c:pt>
                <c:pt idx="47">
                  <c:v>3.35107296137339</c:v>
                </c:pt>
                <c:pt idx="48">
                  <c:v>3.44377682403433</c:v>
                </c:pt>
                <c:pt idx="49">
                  <c:v>3.20858369098712</c:v>
                </c:pt>
                <c:pt idx="50">
                  <c:v>3.28583690987124</c:v>
                </c:pt>
                <c:pt idx="51">
                  <c:v>3.2274678111588</c:v>
                </c:pt>
                <c:pt idx="52">
                  <c:v>3.2343347639485</c:v>
                </c:pt>
                <c:pt idx="53">
                  <c:v>3.00257510729614</c:v>
                </c:pt>
                <c:pt idx="54">
                  <c:v>2.98712446351931</c:v>
                </c:pt>
                <c:pt idx="55">
                  <c:v>2.94248927038627</c:v>
                </c:pt>
                <c:pt idx="56">
                  <c:v>2.97339055793991</c:v>
                </c:pt>
                <c:pt idx="57">
                  <c:v>2.8824034334764</c:v>
                </c:pt>
                <c:pt idx="58">
                  <c:v>2.99227467811159</c:v>
                </c:pt>
                <c:pt idx="59">
                  <c:v>3.04034334763949</c:v>
                </c:pt>
                <c:pt idx="60">
                  <c:v>3.06609442060086</c:v>
                </c:pt>
                <c:pt idx="61">
                  <c:v>3.06781115879828</c:v>
                </c:pt>
                <c:pt idx="62">
                  <c:v>3.06609442060086</c:v>
                </c:pt>
                <c:pt idx="63">
                  <c:v>3.09699570815451</c:v>
                </c:pt>
                <c:pt idx="64">
                  <c:v>3.1656652360515</c:v>
                </c:pt>
                <c:pt idx="65">
                  <c:v>3.2480686695279</c:v>
                </c:pt>
                <c:pt idx="66">
                  <c:v>2.96137339055794</c:v>
                </c:pt>
                <c:pt idx="67">
                  <c:v>3.01115879828326</c:v>
                </c:pt>
                <c:pt idx="68">
                  <c:v>2.92360515021459</c:v>
                </c:pt>
                <c:pt idx="69">
                  <c:v>2.98884120171674</c:v>
                </c:pt>
                <c:pt idx="70">
                  <c:v>2.98197424892704</c:v>
                </c:pt>
                <c:pt idx="71">
                  <c:v>3.01115879828326</c:v>
                </c:pt>
                <c:pt idx="72">
                  <c:v>3.07982832618026</c:v>
                </c:pt>
                <c:pt idx="73">
                  <c:v>3.06094420600858</c:v>
                </c:pt>
                <c:pt idx="74">
                  <c:v>3.18798283261803</c:v>
                </c:pt>
                <c:pt idx="75">
                  <c:v>3.18798283261803</c:v>
                </c:pt>
                <c:pt idx="76">
                  <c:v>3.16394849785408</c:v>
                </c:pt>
                <c:pt idx="77">
                  <c:v>3.25665236051502</c:v>
                </c:pt>
                <c:pt idx="78">
                  <c:v>3.34935622317597</c:v>
                </c:pt>
                <c:pt idx="79">
                  <c:v>3.28583690987124</c:v>
                </c:pt>
                <c:pt idx="80">
                  <c:v>3.35622317596567</c:v>
                </c:pt>
                <c:pt idx="81">
                  <c:v>3.47811158798283</c:v>
                </c:pt>
                <c:pt idx="82">
                  <c:v>3.13304721030043</c:v>
                </c:pt>
                <c:pt idx="83">
                  <c:v>3.25150214592275</c:v>
                </c:pt>
                <c:pt idx="84">
                  <c:v>3.04377682403434</c:v>
                </c:pt>
                <c:pt idx="85">
                  <c:v>3.05579399141631</c:v>
                </c:pt>
                <c:pt idx="86">
                  <c:v>3.05236051502146</c:v>
                </c:pt>
                <c:pt idx="87">
                  <c:v>3.28927038626609</c:v>
                </c:pt>
                <c:pt idx="88">
                  <c:v>3.27210300429185</c:v>
                </c:pt>
                <c:pt idx="89">
                  <c:v>3.33733905579399</c:v>
                </c:pt>
                <c:pt idx="90">
                  <c:v>3.36652360515021</c:v>
                </c:pt>
                <c:pt idx="91">
                  <c:v>3.77510729613734</c:v>
                </c:pt>
                <c:pt idx="92">
                  <c:v>3.76824034334764</c:v>
                </c:pt>
                <c:pt idx="93">
                  <c:v>3.68583690987124</c:v>
                </c:pt>
                <c:pt idx="94">
                  <c:v>3.90557939914163</c:v>
                </c:pt>
                <c:pt idx="95">
                  <c:v>4.16995708154506</c:v>
                </c:pt>
                <c:pt idx="96">
                  <c:v>4.11158798283262</c:v>
                </c:pt>
                <c:pt idx="97">
                  <c:v>3.83175965665236</c:v>
                </c:pt>
                <c:pt idx="98">
                  <c:v>3.63605150214592</c:v>
                </c:pt>
                <c:pt idx="99">
                  <c:v>3.6068669527897</c:v>
                </c:pt>
                <c:pt idx="100">
                  <c:v>3.54334763948498</c:v>
                </c:pt>
                <c:pt idx="101">
                  <c:v>3.66008583690987</c:v>
                </c:pt>
                <c:pt idx="102">
                  <c:v>3.39227467811159</c:v>
                </c:pt>
                <c:pt idx="103">
                  <c:v>3.48154506437768</c:v>
                </c:pt>
                <c:pt idx="104">
                  <c:v>3.49184549356223</c:v>
                </c:pt>
                <c:pt idx="105">
                  <c:v>3.41974248927039</c:v>
                </c:pt>
                <c:pt idx="106">
                  <c:v>3.59141630901288</c:v>
                </c:pt>
                <c:pt idx="107">
                  <c:v>3.6412017167382</c:v>
                </c:pt>
                <c:pt idx="108">
                  <c:v>3.75965665236051</c:v>
                </c:pt>
                <c:pt idx="109">
                  <c:v>3.60515021459227</c:v>
                </c:pt>
                <c:pt idx="110">
                  <c:v>3.45236051502146</c:v>
                </c:pt>
                <c:pt idx="111">
                  <c:v>3.66351931330472</c:v>
                </c:pt>
                <c:pt idx="112">
                  <c:v>3.70300429184549</c:v>
                </c:pt>
                <c:pt idx="113">
                  <c:v>3.89012875536481</c:v>
                </c:pt>
                <c:pt idx="114">
                  <c:v>3.76995708154506</c:v>
                </c:pt>
                <c:pt idx="115">
                  <c:v>3.81974248927039</c:v>
                </c:pt>
                <c:pt idx="116">
                  <c:v>4.09442060085837</c:v>
                </c:pt>
                <c:pt idx="117">
                  <c:v>4.20772532188841</c:v>
                </c:pt>
                <c:pt idx="118">
                  <c:v>4.05665236051502</c:v>
                </c:pt>
                <c:pt idx="119">
                  <c:v>4.22317596566524</c:v>
                </c:pt>
                <c:pt idx="120">
                  <c:v>4.24549356223176</c:v>
                </c:pt>
                <c:pt idx="121">
                  <c:v>4.23347639484979</c:v>
                </c:pt>
                <c:pt idx="122">
                  <c:v>4.4274678111588</c:v>
                </c:pt>
                <c:pt idx="123">
                  <c:v>4.26781115879828</c:v>
                </c:pt>
                <c:pt idx="124">
                  <c:v>3.95364806866953</c:v>
                </c:pt>
                <c:pt idx="125">
                  <c:v>4.04978540772532</c:v>
                </c:pt>
                <c:pt idx="126">
                  <c:v>4.14935622317597</c:v>
                </c:pt>
                <c:pt idx="127">
                  <c:v>4.07725321888412</c:v>
                </c:pt>
                <c:pt idx="128">
                  <c:v>4.07725321888412</c:v>
                </c:pt>
                <c:pt idx="129">
                  <c:v>4.39828326180258</c:v>
                </c:pt>
                <c:pt idx="130">
                  <c:v>4.20085836909871</c:v>
                </c:pt>
                <c:pt idx="131">
                  <c:v>4.30557939914163</c:v>
                </c:pt>
                <c:pt idx="132">
                  <c:v>4.32961373390558</c:v>
                </c:pt>
                <c:pt idx="133">
                  <c:v>4.3931330472103</c:v>
                </c:pt>
                <c:pt idx="134">
                  <c:v>4.47896995708155</c:v>
                </c:pt>
                <c:pt idx="135">
                  <c:v>4.36223175965665</c:v>
                </c:pt>
                <c:pt idx="136">
                  <c:v>4.12875536480687</c:v>
                </c:pt>
                <c:pt idx="137">
                  <c:v>4.14592274678112</c:v>
                </c:pt>
                <c:pt idx="138">
                  <c:v>3.81630901287554</c:v>
                </c:pt>
                <c:pt idx="139">
                  <c:v>3.84721030042918</c:v>
                </c:pt>
                <c:pt idx="140">
                  <c:v>3.67210300429185</c:v>
                </c:pt>
                <c:pt idx="141">
                  <c:v>3.48497854077253</c:v>
                </c:pt>
                <c:pt idx="142">
                  <c:v>3.65321888412017</c:v>
                </c:pt>
                <c:pt idx="143">
                  <c:v>3.6549356223176</c:v>
                </c:pt>
                <c:pt idx="144">
                  <c:v>3.69270386266094</c:v>
                </c:pt>
                <c:pt idx="145">
                  <c:v>3.55364806866953</c:v>
                </c:pt>
                <c:pt idx="146">
                  <c:v>3.28240343347639</c:v>
                </c:pt>
                <c:pt idx="147">
                  <c:v>3.35278969957082</c:v>
                </c:pt>
                <c:pt idx="148">
                  <c:v>3.41802575107296</c:v>
                </c:pt>
                <c:pt idx="149">
                  <c:v>3.43175965665236</c:v>
                </c:pt>
                <c:pt idx="150">
                  <c:v>3.36480686695279</c:v>
                </c:pt>
                <c:pt idx="151">
                  <c:v>3.50729613733906</c:v>
                </c:pt>
                <c:pt idx="152">
                  <c:v>3.79742489270386</c:v>
                </c:pt>
                <c:pt idx="153">
                  <c:v>3.71330472103004</c:v>
                </c:pt>
                <c:pt idx="154">
                  <c:v>3.58454935622318</c:v>
                </c:pt>
                <c:pt idx="155">
                  <c:v>3.22575107296137</c:v>
                </c:pt>
                <c:pt idx="156">
                  <c:v>3.23261802575107</c:v>
                </c:pt>
                <c:pt idx="157">
                  <c:v>3.18454935622318</c:v>
                </c:pt>
                <c:pt idx="158">
                  <c:v>3.34077253218884</c:v>
                </c:pt>
                <c:pt idx="159">
                  <c:v>3.35793991416309</c:v>
                </c:pt>
                <c:pt idx="160">
                  <c:v>3.31845493562232</c:v>
                </c:pt>
                <c:pt idx="161">
                  <c:v>3.30815450643777</c:v>
                </c:pt>
                <c:pt idx="162">
                  <c:v>3.41459227467811</c:v>
                </c:pt>
                <c:pt idx="163">
                  <c:v>3.48154506437768</c:v>
                </c:pt>
                <c:pt idx="164">
                  <c:v>3.35450643776824</c:v>
                </c:pt>
                <c:pt idx="165">
                  <c:v>3.44549356223176</c:v>
                </c:pt>
                <c:pt idx="166">
                  <c:v>3.38197424892704</c:v>
                </c:pt>
                <c:pt idx="167">
                  <c:v>3.36652360515021</c:v>
                </c:pt>
                <c:pt idx="168">
                  <c:v>3.36995708154506</c:v>
                </c:pt>
                <c:pt idx="169">
                  <c:v>3.31673819742489</c:v>
                </c:pt>
                <c:pt idx="170">
                  <c:v>3.32188841201717</c:v>
                </c:pt>
                <c:pt idx="171">
                  <c:v>3.58283261802575</c:v>
                </c:pt>
                <c:pt idx="172">
                  <c:v>3.90729613733906</c:v>
                </c:pt>
                <c:pt idx="173">
                  <c:v>3.79399141630901</c:v>
                </c:pt>
                <c:pt idx="174">
                  <c:v>3.53476394849785</c:v>
                </c:pt>
                <c:pt idx="175">
                  <c:v>3.6</c:v>
                </c:pt>
                <c:pt idx="176">
                  <c:v>3.61888412017167</c:v>
                </c:pt>
                <c:pt idx="177">
                  <c:v>3.5656652360515</c:v>
                </c:pt>
                <c:pt idx="178">
                  <c:v>3.60515021459227</c:v>
                </c:pt>
                <c:pt idx="179">
                  <c:v>3.39227467811159</c:v>
                </c:pt>
                <c:pt idx="180">
                  <c:v>3.28755364806867</c:v>
                </c:pt>
                <c:pt idx="181">
                  <c:v>3.21201716738197</c:v>
                </c:pt>
                <c:pt idx="182">
                  <c:v>3.12618025751073</c:v>
                </c:pt>
                <c:pt idx="183">
                  <c:v>3.18283261802575</c:v>
                </c:pt>
                <c:pt idx="184">
                  <c:v>3.1244635193133</c:v>
                </c:pt>
                <c:pt idx="185">
                  <c:v>2.99227467811159</c:v>
                </c:pt>
                <c:pt idx="186">
                  <c:v>2.8549356223176</c:v>
                </c:pt>
                <c:pt idx="187">
                  <c:v>2.8343347639485</c:v>
                </c:pt>
                <c:pt idx="188">
                  <c:v>2.70214592274678</c:v>
                </c:pt>
                <c:pt idx="189">
                  <c:v>2.95450643776824</c:v>
                </c:pt>
                <c:pt idx="190">
                  <c:v>2.86695278969957</c:v>
                </c:pt>
                <c:pt idx="191">
                  <c:v>2.75021459227468</c:v>
                </c:pt>
                <c:pt idx="192">
                  <c:v>2.78798283261803</c:v>
                </c:pt>
                <c:pt idx="193">
                  <c:v>2.65064377682403</c:v>
                </c:pt>
                <c:pt idx="194">
                  <c:v>2.55965665236052</c:v>
                </c:pt>
                <c:pt idx="195">
                  <c:v>2.4137339055794</c:v>
                </c:pt>
                <c:pt idx="196">
                  <c:v>2.50815450643777</c:v>
                </c:pt>
                <c:pt idx="197">
                  <c:v>2.87725321888412</c:v>
                </c:pt>
                <c:pt idx="198">
                  <c:v>2.7450643776824</c:v>
                </c:pt>
                <c:pt idx="199">
                  <c:v>2.67124463519313</c:v>
                </c:pt>
                <c:pt idx="200">
                  <c:v>2.65407725321888</c:v>
                </c:pt>
                <c:pt idx="201">
                  <c:v>2.59055793991416</c:v>
                </c:pt>
                <c:pt idx="202">
                  <c:v>2.76909871244635</c:v>
                </c:pt>
                <c:pt idx="203">
                  <c:v>2.59742489270386</c:v>
                </c:pt>
                <c:pt idx="204">
                  <c:v>2.48412017167382</c:v>
                </c:pt>
                <c:pt idx="205">
                  <c:v>2.53733905579399</c:v>
                </c:pt>
                <c:pt idx="206">
                  <c:v>2.60944206008584</c:v>
                </c:pt>
                <c:pt idx="207">
                  <c:v>2.58712446351931</c:v>
                </c:pt>
                <c:pt idx="208">
                  <c:v>2.16137339055794</c:v>
                </c:pt>
                <c:pt idx="209">
                  <c:v>2.03261802575107</c:v>
                </c:pt>
                <c:pt idx="210">
                  <c:v>2.42575107296137</c:v>
                </c:pt>
                <c:pt idx="211">
                  <c:v>2.48927038626609</c:v>
                </c:pt>
                <c:pt idx="212">
                  <c:v>2.38111587982833</c:v>
                </c:pt>
                <c:pt idx="213">
                  <c:v>2.4</c:v>
                </c:pt>
                <c:pt idx="214">
                  <c:v>2.38111587982833</c:v>
                </c:pt>
                <c:pt idx="215">
                  <c:v>2.43948497854077</c:v>
                </c:pt>
                <c:pt idx="216">
                  <c:v>2.36909871244635</c:v>
                </c:pt>
                <c:pt idx="217">
                  <c:v>2.29184549356223</c:v>
                </c:pt>
                <c:pt idx="218">
                  <c:v>2.29527896995708</c:v>
                </c:pt>
                <c:pt idx="219">
                  <c:v>2.31759656652361</c:v>
                </c:pt>
                <c:pt idx="220">
                  <c:v>2.50472103004292</c:v>
                </c:pt>
                <c:pt idx="221">
                  <c:v>2.4618025751073</c:v>
                </c:pt>
                <c:pt idx="222">
                  <c:v>2.65922746781116</c:v>
                </c:pt>
                <c:pt idx="223">
                  <c:v>2.70386266094421</c:v>
                </c:pt>
                <c:pt idx="224">
                  <c:v>2.68497854077253</c:v>
                </c:pt>
                <c:pt idx="225">
                  <c:v>2.50300429184549</c:v>
                </c:pt>
                <c:pt idx="226">
                  <c:v>2.42918454935622</c:v>
                </c:pt>
                <c:pt idx="227">
                  <c:v>2.41201716738197</c:v>
                </c:pt>
                <c:pt idx="228">
                  <c:v>2.4755364806867</c:v>
                </c:pt>
                <c:pt idx="229">
                  <c:v>2.38111587982833</c:v>
                </c:pt>
                <c:pt idx="230">
                  <c:v>2.32961373390558</c:v>
                </c:pt>
                <c:pt idx="231">
                  <c:v>2.08412017167382</c:v>
                </c:pt>
                <c:pt idx="232">
                  <c:v>2.03605150214592</c:v>
                </c:pt>
                <c:pt idx="233">
                  <c:v>1.91759656652361</c:v>
                </c:pt>
                <c:pt idx="234">
                  <c:v>1.85236051502146</c:v>
                </c:pt>
                <c:pt idx="235">
                  <c:v>1.87982832618026</c:v>
                </c:pt>
                <c:pt idx="236">
                  <c:v>1.92789699570815</c:v>
                </c:pt>
                <c:pt idx="237">
                  <c:v>2.068669527897</c:v>
                </c:pt>
                <c:pt idx="238">
                  <c:v>2.24377682403433</c:v>
                </c:pt>
                <c:pt idx="239">
                  <c:v>2.07896995708155</c:v>
                </c:pt>
                <c:pt idx="240">
                  <c:v>2.17854077253219</c:v>
                </c:pt>
                <c:pt idx="241">
                  <c:v>2.18884120171674</c:v>
                </c:pt>
                <c:pt idx="242">
                  <c:v>2.02575107296137</c:v>
                </c:pt>
                <c:pt idx="243">
                  <c:v>2.03948497854077</c:v>
                </c:pt>
                <c:pt idx="244">
                  <c:v>2.01888412017167</c:v>
                </c:pt>
                <c:pt idx="245">
                  <c:v>2.10643776824034</c:v>
                </c:pt>
                <c:pt idx="246">
                  <c:v>2.28326180257511</c:v>
                </c:pt>
                <c:pt idx="247">
                  <c:v>2.48755364806867</c:v>
                </c:pt>
                <c:pt idx="248">
                  <c:v>2.61630901287554</c:v>
                </c:pt>
                <c:pt idx="249">
                  <c:v>2.77596566523605</c:v>
                </c:pt>
                <c:pt idx="250">
                  <c:v>2.85665236051502</c:v>
                </c:pt>
                <c:pt idx="251">
                  <c:v>2.84463519313305</c:v>
                </c:pt>
                <c:pt idx="252">
                  <c:v>2.97510729613734</c:v>
                </c:pt>
                <c:pt idx="253">
                  <c:v>3.07982832618026</c:v>
                </c:pt>
                <c:pt idx="254">
                  <c:v>3.20343347639485</c:v>
                </c:pt>
                <c:pt idx="255">
                  <c:v>3.12789699570815</c:v>
                </c:pt>
                <c:pt idx="256">
                  <c:v>3.09699570815451</c:v>
                </c:pt>
                <c:pt idx="257">
                  <c:v>2.98884120171674</c:v>
                </c:pt>
                <c:pt idx="258">
                  <c:v>2.89098712446352</c:v>
                </c:pt>
                <c:pt idx="259">
                  <c:v>2.97339055793991</c:v>
                </c:pt>
                <c:pt idx="260">
                  <c:v>3.16394849785408</c:v>
                </c:pt>
                <c:pt idx="261">
                  <c:v>3.08841201716738</c:v>
                </c:pt>
                <c:pt idx="262">
                  <c:v>3.15708154506438</c:v>
                </c:pt>
                <c:pt idx="263">
                  <c:v>3.38025751072961</c:v>
                </c:pt>
                <c:pt idx="264">
                  <c:v>3.42317596566524</c:v>
                </c:pt>
                <c:pt idx="265">
                  <c:v>3.53991416309013</c:v>
                </c:pt>
                <c:pt idx="266">
                  <c:v>3.54163090128755</c:v>
                </c:pt>
                <c:pt idx="267">
                  <c:v>3.5244635193133</c:v>
                </c:pt>
                <c:pt idx="268">
                  <c:v>3.58454935622318</c:v>
                </c:pt>
                <c:pt idx="269">
                  <c:v>3.72017167381974</c:v>
                </c:pt>
                <c:pt idx="270">
                  <c:v>3.71673819742489</c:v>
                </c:pt>
                <c:pt idx="271">
                  <c:v>3.65150214592275</c:v>
                </c:pt>
                <c:pt idx="272">
                  <c:v>3.77682403433476</c:v>
                </c:pt>
                <c:pt idx="273">
                  <c:v>4.04291845493562</c:v>
                </c:pt>
                <c:pt idx="274">
                  <c:v>4.24377682403433</c:v>
                </c:pt>
                <c:pt idx="275">
                  <c:v>4.25064377682404</c:v>
                </c:pt>
                <c:pt idx="276">
                  <c:v>4.21287553648069</c:v>
                </c:pt>
                <c:pt idx="277">
                  <c:v>3.58798283261803</c:v>
                </c:pt>
                <c:pt idx="278">
                  <c:v>3.91759656652361</c:v>
                </c:pt>
                <c:pt idx="279">
                  <c:v>4.02575107296137</c:v>
                </c:pt>
                <c:pt idx="280">
                  <c:v>3.73390557939914</c:v>
                </c:pt>
                <c:pt idx="281">
                  <c:v>3.94849785407725</c:v>
                </c:pt>
                <c:pt idx="282">
                  <c:v>4.27639484978541</c:v>
                </c:pt>
                <c:pt idx="283">
                  <c:v>4.55965665236051</c:v>
                </c:pt>
                <c:pt idx="284">
                  <c:v>4.61287553648069</c:v>
                </c:pt>
                <c:pt idx="285">
                  <c:v>4.43090128755365</c:v>
                </c:pt>
                <c:pt idx="286">
                  <c:v>4.331330472103</c:v>
                </c:pt>
                <c:pt idx="287">
                  <c:v>4.59055793991416</c:v>
                </c:pt>
                <c:pt idx="288">
                  <c:v>4.4412017167382</c:v>
                </c:pt>
                <c:pt idx="289">
                  <c:v>4.39484978540773</c:v>
                </c:pt>
                <c:pt idx="290">
                  <c:v>4.15793991416309</c:v>
                </c:pt>
                <c:pt idx="291">
                  <c:v>4.81030042918455</c:v>
                </c:pt>
                <c:pt idx="292">
                  <c:v>4.8412017167382</c:v>
                </c:pt>
                <c:pt idx="293">
                  <c:v>4.67296137339056</c:v>
                </c:pt>
                <c:pt idx="294">
                  <c:v>4.94763948497854</c:v>
                </c:pt>
                <c:pt idx="295">
                  <c:v>5.05407725321888</c:v>
                </c:pt>
                <c:pt idx="296">
                  <c:v>5.06609442060086</c:v>
                </c:pt>
                <c:pt idx="297">
                  <c:v>5.21030042918455</c:v>
                </c:pt>
                <c:pt idx="298">
                  <c:v>5.40944206008584</c:v>
                </c:pt>
                <c:pt idx="299">
                  <c:v>5.45236051502146</c:v>
                </c:pt>
                <c:pt idx="300">
                  <c:v>5.30643776824034</c:v>
                </c:pt>
                <c:pt idx="301">
                  <c:v>4.81030042918455</c:v>
                </c:pt>
                <c:pt idx="302">
                  <c:v>4.61802575107296</c:v>
                </c:pt>
                <c:pt idx="303">
                  <c:v>4.29871244635193</c:v>
                </c:pt>
                <c:pt idx="304">
                  <c:v>4.38969957081545</c:v>
                </c:pt>
                <c:pt idx="305">
                  <c:v>4.44291845493562</c:v>
                </c:pt>
                <c:pt idx="306">
                  <c:v>4.41888412017167</c:v>
                </c:pt>
                <c:pt idx="307">
                  <c:v>4.68497854077253</c:v>
                </c:pt>
                <c:pt idx="308">
                  <c:v>5.08497854077253</c:v>
                </c:pt>
                <c:pt idx="309">
                  <c:v>5.131330472103</c:v>
                </c:pt>
                <c:pt idx="310">
                  <c:v>5.15021459227468</c:v>
                </c:pt>
                <c:pt idx="311">
                  <c:v>5.21030042918455</c:v>
                </c:pt>
                <c:pt idx="312">
                  <c:v>5.18454935622318</c:v>
                </c:pt>
                <c:pt idx="313">
                  <c:v>5.55021459227468</c:v>
                </c:pt>
                <c:pt idx="314">
                  <c:v>5.53648068669528</c:v>
                </c:pt>
                <c:pt idx="315">
                  <c:v>5.5793991416309</c:v>
                </c:pt>
                <c:pt idx="316">
                  <c:v>5.19828326180258</c:v>
                </c:pt>
                <c:pt idx="317">
                  <c:v>5.39055793991416</c:v>
                </c:pt>
                <c:pt idx="318">
                  <c:v>4.90300429184549</c:v>
                </c:pt>
                <c:pt idx="319">
                  <c:v>4.83776824034335</c:v>
                </c:pt>
                <c:pt idx="320">
                  <c:v>5.14334763948498</c:v>
                </c:pt>
                <c:pt idx="321">
                  <c:v>5.32532188841202</c:v>
                </c:pt>
                <c:pt idx="322">
                  <c:v>5.49184549356223</c:v>
                </c:pt>
                <c:pt idx="323">
                  <c:v>5.49871244635193</c:v>
                </c:pt>
                <c:pt idx="324">
                  <c:v>5.73047210300429</c:v>
                </c:pt>
                <c:pt idx="325">
                  <c:v>5.77339055793992</c:v>
                </c:pt>
                <c:pt idx="326">
                  <c:v>6.16652360515022</c:v>
                </c:pt>
                <c:pt idx="327">
                  <c:v>5.61030042918455</c:v>
                </c:pt>
                <c:pt idx="328">
                  <c:v>5.29442060085837</c:v>
                </c:pt>
                <c:pt idx="329">
                  <c:v>5.29785407725322</c:v>
                </c:pt>
                <c:pt idx="330">
                  <c:v>6.0068669527897</c:v>
                </c:pt>
                <c:pt idx="331">
                  <c:v>5.79399141630901</c:v>
                </c:pt>
                <c:pt idx="332">
                  <c:v>5.6206008583691</c:v>
                </c:pt>
                <c:pt idx="333">
                  <c:v>5.61545064377682</c:v>
                </c:pt>
                <c:pt idx="334">
                  <c:v>5.84034334763949</c:v>
                </c:pt>
                <c:pt idx="335">
                  <c:v>6.08583690987125</c:v>
                </c:pt>
                <c:pt idx="336">
                  <c:v>6.07725321888412</c:v>
                </c:pt>
                <c:pt idx="337">
                  <c:v>5.49699570815451</c:v>
                </c:pt>
                <c:pt idx="338">
                  <c:v>4.8824034334764</c:v>
                </c:pt>
                <c:pt idx="339">
                  <c:v>4.95622317596567</c:v>
                </c:pt>
                <c:pt idx="340">
                  <c:v>4.49442060085837</c:v>
                </c:pt>
                <c:pt idx="341">
                  <c:v>4.60085836909871</c:v>
                </c:pt>
                <c:pt idx="342">
                  <c:v>4.79828326180258</c:v>
                </c:pt>
                <c:pt idx="343">
                  <c:v>5.1587982832618</c:v>
                </c:pt>
                <c:pt idx="344">
                  <c:v>5.52618025751073</c:v>
                </c:pt>
                <c:pt idx="345">
                  <c:v>5.11072961373391</c:v>
                </c:pt>
                <c:pt idx="346">
                  <c:v>5.35450643776824</c:v>
                </c:pt>
                <c:pt idx="347">
                  <c:v>5.32703862660944</c:v>
                </c:pt>
                <c:pt idx="348">
                  <c:v>5.00600858369099</c:v>
                </c:pt>
                <c:pt idx="349">
                  <c:v>4.98540772532189</c:v>
                </c:pt>
                <c:pt idx="350">
                  <c:v>4.7793991416309</c:v>
                </c:pt>
                <c:pt idx="351">
                  <c:v>4.80858369098713</c:v>
                </c:pt>
                <c:pt idx="352">
                  <c:v>4.59055793991416</c:v>
                </c:pt>
                <c:pt idx="353">
                  <c:v>4.68669527896996</c:v>
                </c:pt>
                <c:pt idx="354">
                  <c:v>4.51330472103004</c:v>
                </c:pt>
                <c:pt idx="355">
                  <c:v>4.64549356223176</c:v>
                </c:pt>
                <c:pt idx="356">
                  <c:v>4.84978540772532</c:v>
                </c:pt>
                <c:pt idx="357">
                  <c:v>4.68326180257511</c:v>
                </c:pt>
                <c:pt idx="358">
                  <c:v>4.85321888412017</c:v>
                </c:pt>
                <c:pt idx="359">
                  <c:v>4.868669527897</c:v>
                </c:pt>
                <c:pt idx="360">
                  <c:v>4.90128755364807</c:v>
                </c:pt>
                <c:pt idx="361">
                  <c:v>5.13476394849785</c:v>
                </c:pt>
                <c:pt idx="362">
                  <c:v>4.87210300429185</c:v>
                </c:pt>
                <c:pt idx="363">
                  <c:v>4.79484978540773</c:v>
                </c:pt>
                <c:pt idx="364">
                  <c:v>4.86351931330472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Sheet1!$AE$2</c:f>
              <c:strCache>
                <c:ptCount val="1"/>
                <c:pt idx="0">
                  <c:v>frac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Sheet1!$AE$3:$AE$368</c:f>
              <c:numCache>
                <c:formatCode>General</c:formatCode>
                <c:ptCount val="366"/>
                <c:pt idx="0">
                  <c:v>1.08334942932397</c:v>
                </c:pt>
                <c:pt idx="1">
                  <c:v>1.04861633011413</c:v>
                </c:pt>
                <c:pt idx="2">
                  <c:v>0.92491308165057</c:v>
                </c:pt>
                <c:pt idx="3">
                  <c:v>1.17278577699737</c:v>
                </c:pt>
                <c:pt idx="4">
                  <c:v>1.26205267778753</c:v>
                </c:pt>
                <c:pt idx="5">
                  <c:v>1.40678577699737</c:v>
                </c:pt>
                <c:pt idx="6">
                  <c:v>1.41253116769096</c:v>
                </c:pt>
                <c:pt idx="7">
                  <c:v>1.58653116769096</c:v>
                </c:pt>
                <c:pt idx="8">
                  <c:v>1.60638279192274</c:v>
                </c:pt>
                <c:pt idx="9">
                  <c:v>1.61836172080773</c:v>
                </c:pt>
                <c:pt idx="10">
                  <c:v>1.60622212467076</c:v>
                </c:pt>
                <c:pt idx="11">
                  <c:v>1.70492537313433</c:v>
                </c:pt>
                <c:pt idx="12">
                  <c:v>1.65436172080773</c:v>
                </c:pt>
                <c:pt idx="13">
                  <c:v>1.63692537313433</c:v>
                </c:pt>
                <c:pt idx="14">
                  <c:v>1.88636172080773</c:v>
                </c:pt>
                <c:pt idx="15">
                  <c:v>1.73084021071115</c:v>
                </c:pt>
                <c:pt idx="16">
                  <c:v>2.0250342405619</c:v>
                </c:pt>
                <c:pt idx="17">
                  <c:v>1.86558560140474</c:v>
                </c:pt>
                <c:pt idx="18">
                  <c:v>1.9697251975417</c:v>
                </c:pt>
                <c:pt idx="19">
                  <c:v>1.6570342405619</c:v>
                </c:pt>
                <c:pt idx="20">
                  <c:v>1.93021597892888</c:v>
                </c:pt>
                <c:pt idx="21">
                  <c:v>2.04521597892888</c:v>
                </c:pt>
                <c:pt idx="22">
                  <c:v>2.12865232660228</c:v>
                </c:pt>
                <c:pt idx="23">
                  <c:v>1.97925812115891</c:v>
                </c:pt>
                <c:pt idx="24">
                  <c:v>1.97233099209833</c:v>
                </c:pt>
                <c:pt idx="25">
                  <c:v>1.92994907813872</c:v>
                </c:pt>
                <c:pt idx="26">
                  <c:v>2.05951273046532</c:v>
                </c:pt>
                <c:pt idx="27">
                  <c:v>2.00889464442493</c:v>
                </c:pt>
                <c:pt idx="28">
                  <c:v>1.8691615452151</c:v>
                </c:pt>
                <c:pt idx="29">
                  <c:v>2.21807638279192</c:v>
                </c:pt>
                <c:pt idx="30">
                  <c:v>2.2711615452151</c:v>
                </c:pt>
                <c:pt idx="31">
                  <c:v>2.1965978928885</c:v>
                </c:pt>
                <c:pt idx="32">
                  <c:v>2.08024670763828</c:v>
                </c:pt>
                <c:pt idx="33">
                  <c:v>1.90584021071115</c:v>
                </c:pt>
                <c:pt idx="34">
                  <c:v>2.01441615452151</c:v>
                </c:pt>
                <c:pt idx="35">
                  <c:v>2.02371290605795</c:v>
                </c:pt>
                <c:pt idx="36">
                  <c:v>2.26234328358209</c:v>
                </c:pt>
                <c:pt idx="37">
                  <c:v>2.27017383669886</c:v>
                </c:pt>
                <c:pt idx="38">
                  <c:v>2.1311615452151</c:v>
                </c:pt>
                <c:pt idx="39">
                  <c:v>2.06876733977173</c:v>
                </c:pt>
                <c:pt idx="40">
                  <c:v>1.95902194907814</c:v>
                </c:pt>
                <c:pt idx="41">
                  <c:v>1.85428884986831</c:v>
                </c:pt>
                <c:pt idx="42">
                  <c:v>1.84714925373134</c:v>
                </c:pt>
                <c:pt idx="43">
                  <c:v>1.86541615452151</c:v>
                </c:pt>
                <c:pt idx="44">
                  <c:v>1.88155575065847</c:v>
                </c:pt>
                <c:pt idx="45">
                  <c:v>2.00130114135206</c:v>
                </c:pt>
                <c:pt idx="46">
                  <c:v>2.01230114135206</c:v>
                </c:pt>
                <c:pt idx="47">
                  <c:v>1.94642844600527</c:v>
                </c:pt>
                <c:pt idx="48">
                  <c:v>1.83999209833187</c:v>
                </c:pt>
                <c:pt idx="49">
                  <c:v>1.70224670763828</c:v>
                </c:pt>
                <c:pt idx="50">
                  <c:v>1.86555575065847</c:v>
                </c:pt>
                <c:pt idx="51">
                  <c:v>1.84955575065847</c:v>
                </c:pt>
                <c:pt idx="52">
                  <c:v>1.84324670763828</c:v>
                </c:pt>
                <c:pt idx="53">
                  <c:v>1.88437401229148</c:v>
                </c:pt>
                <c:pt idx="54">
                  <c:v>1.91381035996488</c:v>
                </c:pt>
                <c:pt idx="55">
                  <c:v>1.86150131694469</c:v>
                </c:pt>
                <c:pt idx="56">
                  <c:v>1.87693766461809</c:v>
                </c:pt>
                <c:pt idx="57">
                  <c:v>1.89606496927129</c:v>
                </c:pt>
                <c:pt idx="58">
                  <c:v>1.94824670763828</c:v>
                </c:pt>
                <c:pt idx="59">
                  <c:v>2.02841615452151</c:v>
                </c:pt>
                <c:pt idx="60">
                  <c:v>1.95397980684811</c:v>
                </c:pt>
                <c:pt idx="61">
                  <c:v>1.81193766461809</c:v>
                </c:pt>
                <c:pt idx="62">
                  <c:v>1.72237401229148</c:v>
                </c:pt>
                <c:pt idx="63">
                  <c:v>1.67527655838455</c:v>
                </c:pt>
                <c:pt idx="64">
                  <c:v>1.77437401229148</c:v>
                </c:pt>
                <c:pt idx="65">
                  <c:v>1.78581035996488</c:v>
                </c:pt>
                <c:pt idx="66">
                  <c:v>1.82724670763828</c:v>
                </c:pt>
                <c:pt idx="67">
                  <c:v>1.72124670763828</c:v>
                </c:pt>
                <c:pt idx="68">
                  <c:v>1.64181035996488</c:v>
                </c:pt>
                <c:pt idx="69">
                  <c:v>1.63893766461809</c:v>
                </c:pt>
                <c:pt idx="70">
                  <c:v>1.59323441615452</c:v>
                </c:pt>
                <c:pt idx="71">
                  <c:v>1.52250131694469</c:v>
                </c:pt>
                <c:pt idx="72">
                  <c:v>1.61081035996488</c:v>
                </c:pt>
                <c:pt idx="73">
                  <c:v>1.43306496927129</c:v>
                </c:pt>
                <c:pt idx="74">
                  <c:v>1.36493766461809</c:v>
                </c:pt>
                <c:pt idx="75">
                  <c:v>1.30337401229148</c:v>
                </c:pt>
                <c:pt idx="76">
                  <c:v>1.34737401229148</c:v>
                </c:pt>
                <c:pt idx="77">
                  <c:v>1.46047058823529</c:v>
                </c:pt>
                <c:pt idx="78">
                  <c:v>1.39477963125549</c:v>
                </c:pt>
                <c:pt idx="79">
                  <c:v>1.88463388937665</c:v>
                </c:pt>
                <c:pt idx="80">
                  <c:v>1.68850658472344</c:v>
                </c:pt>
                <c:pt idx="81">
                  <c:v>1.32346444249342</c:v>
                </c:pt>
                <c:pt idx="82">
                  <c:v>1.48348287971905</c:v>
                </c:pt>
                <c:pt idx="83">
                  <c:v>1.70052502194908</c:v>
                </c:pt>
                <c:pt idx="84">
                  <c:v>1.4955978928885</c:v>
                </c:pt>
                <c:pt idx="85">
                  <c:v>1.53870676031607</c:v>
                </c:pt>
                <c:pt idx="86">
                  <c:v>3.21063301141352</c:v>
                </c:pt>
                <c:pt idx="87">
                  <c:v>2.93652414398595</c:v>
                </c:pt>
                <c:pt idx="88">
                  <c:v>1.69868832309043</c:v>
                </c:pt>
                <c:pt idx="89">
                  <c:v>2.45330640913082</c:v>
                </c:pt>
                <c:pt idx="90">
                  <c:v>2.04788849868306</c:v>
                </c:pt>
                <c:pt idx="91">
                  <c:v>1.83732484635645</c:v>
                </c:pt>
                <c:pt idx="92">
                  <c:v>1.34902809482002</c:v>
                </c:pt>
                <c:pt idx="93">
                  <c:v>1.61483406496927</c:v>
                </c:pt>
                <c:pt idx="94">
                  <c:v>1.56096136962248</c:v>
                </c:pt>
                <c:pt idx="95">
                  <c:v>1.55410096575944</c:v>
                </c:pt>
                <c:pt idx="96">
                  <c:v>1.45265232660228</c:v>
                </c:pt>
                <c:pt idx="97">
                  <c:v>1.67579192273924</c:v>
                </c:pt>
                <c:pt idx="98">
                  <c:v>1.73752502194908</c:v>
                </c:pt>
                <c:pt idx="99">
                  <c:v>1.55477963125549</c:v>
                </c:pt>
                <c:pt idx="100">
                  <c:v>1.50221597892888</c:v>
                </c:pt>
                <c:pt idx="101">
                  <c:v>1.46582177348551</c:v>
                </c:pt>
                <c:pt idx="102">
                  <c:v>1.46252502194908</c:v>
                </c:pt>
                <c:pt idx="103">
                  <c:v>1.37804653204565</c:v>
                </c:pt>
                <c:pt idx="104">
                  <c:v>1.29148287971905</c:v>
                </c:pt>
                <c:pt idx="105">
                  <c:v>1.18791922739245</c:v>
                </c:pt>
                <c:pt idx="106">
                  <c:v>0.984961369622476</c:v>
                </c:pt>
                <c:pt idx="107">
                  <c:v>1.12410096575944</c:v>
                </c:pt>
                <c:pt idx="108">
                  <c:v>1.14813081650571</c:v>
                </c:pt>
                <c:pt idx="109">
                  <c:v>1.49525812115891</c:v>
                </c:pt>
                <c:pt idx="110">
                  <c:v>1.66225812115891</c:v>
                </c:pt>
                <c:pt idx="111">
                  <c:v>1.65010096575944</c:v>
                </c:pt>
                <c:pt idx="112">
                  <c:v>1.95757945566286</c:v>
                </c:pt>
                <c:pt idx="113">
                  <c:v>2.04459174714662</c:v>
                </c:pt>
                <c:pt idx="114">
                  <c:v>2.39920983318701</c:v>
                </c:pt>
                <c:pt idx="115">
                  <c:v>2.77774275680421</c:v>
                </c:pt>
                <c:pt idx="116">
                  <c:v>2.80117910447761</c:v>
                </c:pt>
                <c:pt idx="117">
                  <c:v>3.67814223002634</c:v>
                </c:pt>
                <c:pt idx="118">
                  <c:v>3.43996049165935</c:v>
                </c:pt>
                <c:pt idx="119">
                  <c:v>3.12848200175593</c:v>
                </c:pt>
                <c:pt idx="120">
                  <c:v>3.31076031606673</c:v>
                </c:pt>
                <c:pt idx="121">
                  <c:v>2.94821510096576</c:v>
                </c:pt>
                <c:pt idx="122">
                  <c:v>3.16957857769974</c:v>
                </c:pt>
                <c:pt idx="123">
                  <c:v>3.21937840210711</c:v>
                </c:pt>
                <c:pt idx="124">
                  <c:v>3.23681474978051</c:v>
                </c:pt>
                <c:pt idx="125">
                  <c:v>2.9971545215101</c:v>
                </c:pt>
                <c:pt idx="126">
                  <c:v>3.33431782265145</c:v>
                </c:pt>
                <c:pt idx="127">
                  <c:v>3.7787594381036</c:v>
                </c:pt>
                <c:pt idx="128">
                  <c:v>3.80106848112379</c:v>
                </c:pt>
                <c:pt idx="129">
                  <c:v>3.53670500438982</c:v>
                </c:pt>
                <c:pt idx="130">
                  <c:v>2.67885074626866</c:v>
                </c:pt>
                <c:pt idx="131">
                  <c:v>2.36839596136962</c:v>
                </c:pt>
                <c:pt idx="132">
                  <c:v>3.0245601404741</c:v>
                </c:pt>
                <c:pt idx="133">
                  <c:v>2.35383318700615</c:v>
                </c:pt>
                <c:pt idx="134">
                  <c:v>2.44563301141352</c:v>
                </c:pt>
                <c:pt idx="135">
                  <c:v>1.98334240561896</c:v>
                </c:pt>
                <c:pt idx="136">
                  <c:v>2.08710623353819</c:v>
                </c:pt>
                <c:pt idx="137">
                  <c:v>2.0465188762072</c:v>
                </c:pt>
                <c:pt idx="138">
                  <c:v>1.96088849868306</c:v>
                </c:pt>
                <c:pt idx="139">
                  <c:v>2.21859174714662</c:v>
                </c:pt>
                <c:pt idx="140">
                  <c:v>2.35833713784021</c:v>
                </c:pt>
                <c:pt idx="141">
                  <c:v>2.5830825285338</c:v>
                </c:pt>
                <c:pt idx="142">
                  <c:v>2.38794293239684</c:v>
                </c:pt>
                <c:pt idx="143">
                  <c:v>2.27946444249342</c:v>
                </c:pt>
                <c:pt idx="144">
                  <c:v>2.34459174714662</c:v>
                </c:pt>
                <c:pt idx="145">
                  <c:v>2.16001580333626</c:v>
                </c:pt>
                <c:pt idx="146">
                  <c:v>1.91335557506585</c:v>
                </c:pt>
                <c:pt idx="147">
                  <c:v>1.84004653204565</c:v>
                </c:pt>
                <c:pt idx="148">
                  <c:v>1.62290693590869</c:v>
                </c:pt>
                <c:pt idx="149">
                  <c:v>1.76996136962248</c:v>
                </c:pt>
                <c:pt idx="150">
                  <c:v>1.56091922739245</c:v>
                </c:pt>
                <c:pt idx="151">
                  <c:v>1.55848287971905</c:v>
                </c:pt>
                <c:pt idx="152">
                  <c:v>1.66122827041264</c:v>
                </c:pt>
                <c:pt idx="153">
                  <c:v>1.65266461808604</c:v>
                </c:pt>
                <c:pt idx="154">
                  <c:v>1.65696136962248</c:v>
                </c:pt>
                <c:pt idx="155">
                  <c:v>1.63991922739245</c:v>
                </c:pt>
                <c:pt idx="156">
                  <c:v>1.59661018437226</c:v>
                </c:pt>
                <c:pt idx="157">
                  <c:v>1.49634328358209</c:v>
                </c:pt>
                <c:pt idx="158">
                  <c:v>1.64721597892888</c:v>
                </c:pt>
                <c:pt idx="159">
                  <c:v>1.72491922739245</c:v>
                </c:pt>
                <c:pt idx="160">
                  <c:v>1.70648287971905</c:v>
                </c:pt>
                <c:pt idx="161">
                  <c:v>1.64565232660228</c:v>
                </c:pt>
                <c:pt idx="162">
                  <c:v>1.69508867427568</c:v>
                </c:pt>
                <c:pt idx="163">
                  <c:v>1.67122827041264</c:v>
                </c:pt>
                <c:pt idx="164">
                  <c:v>1.48953731343284</c:v>
                </c:pt>
                <c:pt idx="165">
                  <c:v>1.60114310798946</c:v>
                </c:pt>
                <c:pt idx="166">
                  <c:v>1.67671905179982</c:v>
                </c:pt>
                <c:pt idx="167">
                  <c:v>1.41571905179982</c:v>
                </c:pt>
                <c:pt idx="168">
                  <c:v>1.48759174714662</c:v>
                </c:pt>
                <c:pt idx="169">
                  <c:v>1.44446444249342</c:v>
                </c:pt>
                <c:pt idx="170">
                  <c:v>1.36076119402985</c:v>
                </c:pt>
                <c:pt idx="171">
                  <c:v>1.07125197541703</c:v>
                </c:pt>
                <c:pt idx="172">
                  <c:v>1.56661545215101</c:v>
                </c:pt>
                <c:pt idx="173">
                  <c:v>1.25294293239684</c:v>
                </c:pt>
                <c:pt idx="174">
                  <c:v>1.01950658472344</c:v>
                </c:pt>
                <c:pt idx="175">
                  <c:v>0.801209833187007</c:v>
                </c:pt>
                <c:pt idx="176">
                  <c:v>0.673197541703248</c:v>
                </c:pt>
                <c:pt idx="177">
                  <c:v>0.777143107989465</c:v>
                </c:pt>
                <c:pt idx="178">
                  <c:v>1.03157945566286</c:v>
                </c:pt>
                <c:pt idx="179">
                  <c:v>1.02421597892888</c:v>
                </c:pt>
                <c:pt idx="180">
                  <c:v>1.00299209833187</c:v>
                </c:pt>
                <c:pt idx="181">
                  <c:v>1.07311940298507</c:v>
                </c:pt>
                <c:pt idx="182">
                  <c:v>1.40177963125549</c:v>
                </c:pt>
                <c:pt idx="183">
                  <c:v>1.37008867427568</c:v>
                </c:pt>
                <c:pt idx="184">
                  <c:v>1.57591922739245</c:v>
                </c:pt>
                <c:pt idx="185">
                  <c:v>1.4137251975417</c:v>
                </c:pt>
                <c:pt idx="186">
                  <c:v>1.37037401229148</c:v>
                </c:pt>
                <c:pt idx="187">
                  <c:v>0.883701492537313</c:v>
                </c:pt>
                <c:pt idx="188">
                  <c:v>1.02501053555751</c:v>
                </c:pt>
                <c:pt idx="189">
                  <c:v>1.09023441615452</c:v>
                </c:pt>
                <c:pt idx="190">
                  <c:v>1.01567076382792</c:v>
                </c:pt>
                <c:pt idx="191">
                  <c:v>1.09862862159789</c:v>
                </c:pt>
                <c:pt idx="192">
                  <c:v>1.09436172080773</c:v>
                </c:pt>
                <c:pt idx="193">
                  <c:v>0.821010535557506</c:v>
                </c:pt>
                <c:pt idx="194">
                  <c:v>0.834125548726953</c:v>
                </c:pt>
                <c:pt idx="195">
                  <c:v>0.716380158033362</c:v>
                </c:pt>
                <c:pt idx="196">
                  <c:v>0.606956101843722</c:v>
                </c:pt>
                <c:pt idx="197">
                  <c:v>0.951755926251098</c:v>
                </c:pt>
                <c:pt idx="198">
                  <c:v>0.489434591747147</c:v>
                </c:pt>
                <c:pt idx="199">
                  <c:v>0.58048902546093</c:v>
                </c:pt>
                <c:pt idx="200">
                  <c:v>0.804192273924495</c:v>
                </c:pt>
                <c:pt idx="201">
                  <c:v>0.882319578577699</c:v>
                </c:pt>
                <c:pt idx="202">
                  <c:v>0.953179982440737</c:v>
                </c:pt>
                <c:pt idx="203">
                  <c:v>0.892701492537313</c:v>
                </c:pt>
                <c:pt idx="204">
                  <c:v>0.826828797190518</c:v>
                </c:pt>
                <c:pt idx="205">
                  <c:v>0.828519754170324</c:v>
                </c:pt>
                <c:pt idx="206">
                  <c:v>0.683380158033363</c:v>
                </c:pt>
                <c:pt idx="207">
                  <c:v>0.798943810359964</c:v>
                </c:pt>
                <c:pt idx="208">
                  <c:v>0.503410886742756</c:v>
                </c:pt>
                <c:pt idx="209">
                  <c:v>0.309283582089552</c:v>
                </c:pt>
                <c:pt idx="210">
                  <c:v>0.27588937664618</c:v>
                </c:pt>
                <c:pt idx="211">
                  <c:v>0.291465320456541</c:v>
                </c:pt>
                <c:pt idx="212">
                  <c:v>0.297453028972783</c:v>
                </c:pt>
                <c:pt idx="213">
                  <c:v>0.523762071992976</c:v>
                </c:pt>
                <c:pt idx="214">
                  <c:v>0.657762071992976</c:v>
                </c:pt>
                <c:pt idx="215">
                  <c:v>0.817325724319578</c:v>
                </c:pt>
                <c:pt idx="216">
                  <c:v>0.828325724319578</c:v>
                </c:pt>
                <c:pt idx="217">
                  <c:v>0.75688937664618</c:v>
                </c:pt>
                <c:pt idx="218">
                  <c:v>0.68688937664618</c:v>
                </c:pt>
                <c:pt idx="219">
                  <c:v>0.915016681299385</c:v>
                </c:pt>
                <c:pt idx="220">
                  <c:v>0.768580333625988</c:v>
                </c:pt>
                <c:pt idx="221">
                  <c:v>0.728453028972783</c:v>
                </c:pt>
                <c:pt idx="222">
                  <c:v>0.620816505706761</c:v>
                </c:pt>
                <c:pt idx="223">
                  <c:v>0.644943810359965</c:v>
                </c:pt>
                <c:pt idx="224">
                  <c:v>0.366507462686567</c:v>
                </c:pt>
                <c:pt idx="225">
                  <c:v>0.580071115013169</c:v>
                </c:pt>
                <c:pt idx="226">
                  <c:v>0.744380158033362</c:v>
                </c:pt>
                <c:pt idx="227">
                  <c:v>0.634507462686567</c:v>
                </c:pt>
                <c:pt idx="228">
                  <c:v>0.537774363476733</c:v>
                </c:pt>
                <c:pt idx="229">
                  <c:v>0.245507462686567</c:v>
                </c:pt>
                <c:pt idx="230">
                  <c:v>0.394380158033362</c:v>
                </c:pt>
                <c:pt idx="231">
                  <c:v>0.485156277436348</c:v>
                </c:pt>
                <c:pt idx="232">
                  <c:v>0.32814398595259</c:v>
                </c:pt>
                <c:pt idx="233">
                  <c:v>0.29921685689201</c:v>
                </c:pt>
                <c:pt idx="234">
                  <c:v>0.41921685689201</c:v>
                </c:pt>
                <c:pt idx="235">
                  <c:v>0.230653204565408</c:v>
                </c:pt>
                <c:pt idx="236">
                  <c:v>0.451089552238806</c:v>
                </c:pt>
                <c:pt idx="237">
                  <c:v>0.319047410008779</c:v>
                </c:pt>
                <c:pt idx="238">
                  <c:v>0.516356453028973</c:v>
                </c:pt>
                <c:pt idx="239">
                  <c:v>0.550356453028973</c:v>
                </c:pt>
                <c:pt idx="240">
                  <c:v>0.608962247585601</c:v>
                </c:pt>
                <c:pt idx="241">
                  <c:v>0.733974539069359</c:v>
                </c:pt>
                <c:pt idx="242">
                  <c:v>0.628665496049166</c:v>
                </c:pt>
                <c:pt idx="243">
                  <c:v>0.703974539069359</c:v>
                </c:pt>
                <c:pt idx="244">
                  <c:v>0.696834942932397</c:v>
                </c:pt>
                <c:pt idx="245">
                  <c:v>0.828101843722564</c:v>
                </c:pt>
                <c:pt idx="246">
                  <c:v>0.616271290605795</c:v>
                </c:pt>
                <c:pt idx="247">
                  <c:v>0.957198419666374</c:v>
                </c:pt>
                <c:pt idx="248">
                  <c:v>1.00402897278314</c:v>
                </c:pt>
                <c:pt idx="249">
                  <c:v>0.931338015803336</c:v>
                </c:pt>
                <c:pt idx="250">
                  <c:v>0.747338015803336</c:v>
                </c:pt>
                <c:pt idx="251">
                  <c:v>0.771647058823529</c:v>
                </c:pt>
                <c:pt idx="252">
                  <c:v>1.03117998244074</c:v>
                </c:pt>
                <c:pt idx="253">
                  <c:v>1.13550131694469</c:v>
                </c:pt>
                <c:pt idx="254">
                  <c:v>1.01192537313433</c:v>
                </c:pt>
                <c:pt idx="255">
                  <c:v>0.827307287093941</c:v>
                </c:pt>
                <c:pt idx="256">
                  <c:v>0.854010535557507</c:v>
                </c:pt>
                <c:pt idx="257">
                  <c:v>0.917010535557506</c:v>
                </c:pt>
                <c:pt idx="258">
                  <c:v>0.742307287093941</c:v>
                </c:pt>
                <c:pt idx="259">
                  <c:v>0.732446883230904</c:v>
                </c:pt>
                <c:pt idx="260">
                  <c:v>0.95606496927129</c:v>
                </c:pt>
                <c:pt idx="261">
                  <c:v>1.21811940298507</c:v>
                </c:pt>
                <c:pt idx="262">
                  <c:v>1.28128884986831</c:v>
                </c:pt>
                <c:pt idx="263">
                  <c:v>1.49921597892888</c:v>
                </c:pt>
                <c:pt idx="264">
                  <c:v>1.80210096575944</c:v>
                </c:pt>
                <c:pt idx="265">
                  <c:v>1.87357945566286</c:v>
                </c:pt>
                <c:pt idx="266">
                  <c:v>1.66976119402985</c:v>
                </c:pt>
                <c:pt idx="267">
                  <c:v>1.70963388937665</c:v>
                </c:pt>
                <c:pt idx="268">
                  <c:v>1.65120983318701</c:v>
                </c:pt>
                <c:pt idx="269">
                  <c:v>1.89174275680421</c:v>
                </c:pt>
                <c:pt idx="270">
                  <c:v>1.54839157155399</c:v>
                </c:pt>
                <c:pt idx="271">
                  <c:v>1.39550658472344</c:v>
                </c:pt>
                <c:pt idx="272">
                  <c:v>1.8705188762072</c:v>
                </c:pt>
                <c:pt idx="273">
                  <c:v>1.82257330992098</c:v>
                </c:pt>
                <c:pt idx="274">
                  <c:v>2.2482335381914</c:v>
                </c:pt>
                <c:pt idx="275">
                  <c:v>2.24050043898156</c:v>
                </c:pt>
                <c:pt idx="276">
                  <c:v>2.15980948200176</c:v>
                </c:pt>
                <c:pt idx="277">
                  <c:v>2.09619139596137</c:v>
                </c:pt>
                <c:pt idx="278">
                  <c:v>2.03268217734855</c:v>
                </c:pt>
                <c:pt idx="279">
                  <c:v>2.08603336259877</c:v>
                </c:pt>
                <c:pt idx="280">
                  <c:v>1.71744600526778</c:v>
                </c:pt>
                <c:pt idx="281">
                  <c:v>1.8899244951712</c:v>
                </c:pt>
                <c:pt idx="282">
                  <c:v>2.04261545215101</c:v>
                </c:pt>
                <c:pt idx="283">
                  <c:v>2.47710623353819</c:v>
                </c:pt>
                <c:pt idx="284">
                  <c:v>2.81854258121159</c:v>
                </c:pt>
                <c:pt idx="285">
                  <c:v>2.30574275680421</c:v>
                </c:pt>
                <c:pt idx="286">
                  <c:v>1.99868832309043</c:v>
                </c:pt>
                <c:pt idx="287">
                  <c:v>2.10575504828797</c:v>
                </c:pt>
                <c:pt idx="288">
                  <c:v>2.44406409130816</c:v>
                </c:pt>
                <c:pt idx="289">
                  <c:v>2.70611852502195</c:v>
                </c:pt>
                <c:pt idx="290">
                  <c:v>2.91699122036875</c:v>
                </c:pt>
                <c:pt idx="291">
                  <c:v>3.13783318700615</c:v>
                </c:pt>
                <c:pt idx="292">
                  <c:v>4.7033230904302</c:v>
                </c:pt>
                <c:pt idx="293">
                  <c:v>5.25992273924495</c:v>
                </c:pt>
                <c:pt idx="294">
                  <c:v>4.61094117647059</c:v>
                </c:pt>
                <c:pt idx="295">
                  <c:v>4.53601404741001</c:v>
                </c:pt>
                <c:pt idx="296">
                  <c:v>3.62248726953468</c:v>
                </c:pt>
                <c:pt idx="297">
                  <c:v>3.29581474978051</c:v>
                </c:pt>
                <c:pt idx="298">
                  <c:v>3.1835601404741</c:v>
                </c:pt>
                <c:pt idx="299">
                  <c:v>3.2619964881475</c:v>
                </c:pt>
                <c:pt idx="300">
                  <c:v>2.70226953467954</c:v>
                </c:pt>
                <c:pt idx="301">
                  <c:v>2.56896049165935</c:v>
                </c:pt>
                <c:pt idx="302">
                  <c:v>2.54226953467954</c:v>
                </c:pt>
                <c:pt idx="303">
                  <c:v>2.11899122036875</c:v>
                </c:pt>
                <c:pt idx="304">
                  <c:v>2.24465144863916</c:v>
                </c:pt>
                <c:pt idx="305">
                  <c:v>2.27708779631255</c:v>
                </c:pt>
                <c:pt idx="306">
                  <c:v>1.97642756804214</c:v>
                </c:pt>
                <c:pt idx="307">
                  <c:v>2.14730026338894</c:v>
                </c:pt>
                <c:pt idx="308">
                  <c:v>2.40763301141352</c:v>
                </c:pt>
                <c:pt idx="309">
                  <c:v>2.23843283582089</c:v>
                </c:pt>
                <c:pt idx="310">
                  <c:v>1.71230553116769</c:v>
                </c:pt>
                <c:pt idx="311">
                  <c:v>2.26735996488147</c:v>
                </c:pt>
                <c:pt idx="312">
                  <c:v>1.8211237928007</c:v>
                </c:pt>
                <c:pt idx="313">
                  <c:v>1.50739069359087</c:v>
                </c:pt>
                <c:pt idx="314">
                  <c:v>1.65713608428446</c:v>
                </c:pt>
                <c:pt idx="315">
                  <c:v>1.80692361720808</c:v>
                </c:pt>
                <c:pt idx="316">
                  <c:v>1.7465601404741</c:v>
                </c:pt>
                <c:pt idx="317">
                  <c:v>1.94086918349429</c:v>
                </c:pt>
                <c:pt idx="318">
                  <c:v>2.18882704126427</c:v>
                </c:pt>
                <c:pt idx="319">
                  <c:v>2.15039069359087</c:v>
                </c:pt>
                <c:pt idx="320">
                  <c:v>1.76743283582089</c:v>
                </c:pt>
                <c:pt idx="321">
                  <c:v>1.5609964881475</c:v>
                </c:pt>
                <c:pt idx="322">
                  <c:v>2.13555399473222</c:v>
                </c:pt>
                <c:pt idx="323">
                  <c:v>2.05329938542581</c:v>
                </c:pt>
                <c:pt idx="324">
                  <c:v>2.24357769973661</c:v>
                </c:pt>
                <c:pt idx="325">
                  <c:v>2.25345039508341</c:v>
                </c:pt>
                <c:pt idx="326">
                  <c:v>1.91428094820017</c:v>
                </c:pt>
                <c:pt idx="327">
                  <c:v>1.85209920983319</c:v>
                </c:pt>
                <c:pt idx="328">
                  <c:v>1.64565057067603</c:v>
                </c:pt>
                <c:pt idx="329">
                  <c:v>1.71390517998244</c:v>
                </c:pt>
                <c:pt idx="330">
                  <c:v>1.6787594381036</c:v>
                </c:pt>
                <c:pt idx="331">
                  <c:v>1.73003248463565</c:v>
                </c:pt>
                <c:pt idx="332">
                  <c:v>2.08542669007902</c:v>
                </c:pt>
                <c:pt idx="333">
                  <c:v>1.39362686567164</c:v>
                </c:pt>
                <c:pt idx="334">
                  <c:v>1.08811764705882</c:v>
                </c:pt>
                <c:pt idx="335">
                  <c:v>0.663608428446006</c:v>
                </c:pt>
                <c:pt idx="336">
                  <c:v>0.309523266022826</c:v>
                </c:pt>
                <c:pt idx="337">
                  <c:v>0.282662862159789</c:v>
                </c:pt>
                <c:pt idx="338">
                  <c:v>-0.76464091308165</c:v>
                </c:pt>
                <c:pt idx="339">
                  <c:v>-0.466895522388061</c:v>
                </c:pt>
                <c:pt idx="340">
                  <c:v>0.0511580333625972</c:v>
                </c:pt>
                <c:pt idx="341">
                  <c:v>-0.474078138718175</c:v>
                </c:pt>
                <c:pt idx="342">
                  <c:v>-0.316750658472344</c:v>
                </c:pt>
                <c:pt idx="343">
                  <c:v>0.746612818261632</c:v>
                </c:pt>
                <c:pt idx="344">
                  <c:v>1.12857682177349</c:v>
                </c:pt>
                <c:pt idx="345">
                  <c:v>0.151813871817383</c:v>
                </c:pt>
                <c:pt idx="346">
                  <c:v>0.0886505706760312</c:v>
                </c:pt>
                <c:pt idx="347">
                  <c:v>0.663353819139597</c:v>
                </c:pt>
                <c:pt idx="348">
                  <c:v>0.934414398595259</c:v>
                </c:pt>
                <c:pt idx="349">
                  <c:v>0.97413608428446</c:v>
                </c:pt>
                <c:pt idx="350">
                  <c:v>0.683687445127305</c:v>
                </c:pt>
                <c:pt idx="351">
                  <c:v>0.881687445127304</c:v>
                </c:pt>
                <c:pt idx="352">
                  <c:v>0.863814749780508</c:v>
                </c:pt>
                <c:pt idx="353">
                  <c:v>0.667517998244073</c:v>
                </c:pt>
                <c:pt idx="354">
                  <c:v>1.34023266022827</c:v>
                </c:pt>
                <c:pt idx="355">
                  <c:v>0.497645302897278</c:v>
                </c:pt>
                <c:pt idx="356">
                  <c:v>0.73730553116769</c:v>
                </c:pt>
                <c:pt idx="357">
                  <c:v>0.853123792800703</c:v>
                </c:pt>
                <c:pt idx="358">
                  <c:v>1.03181474978051</c:v>
                </c:pt>
                <c:pt idx="359">
                  <c:v>1.24419666374012</c:v>
                </c:pt>
                <c:pt idx="360">
                  <c:v>1.3332818261633</c:v>
                </c:pt>
                <c:pt idx="361">
                  <c:v>1.36088762071993</c:v>
                </c:pt>
                <c:pt idx="362">
                  <c:v>1.52853643546971</c:v>
                </c:pt>
                <c:pt idx="363">
                  <c:v>1.50239683933275</c:v>
                </c:pt>
                <c:pt idx="364">
                  <c:v>1.08568217734855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750953"/>
        <c:axId val="1864094"/>
      </c:lineChart>
      <c:lineChart>
        <c:grouping val="standard"/>
        <c:varyColors val="0"/>
        <c:ser>
          <c:idx val="5"/>
          <c:order val="5"/>
          <c:tx>
            <c:strRef>
              <c:f>Sheet1!$AF$2</c:f>
              <c:strCache>
                <c:ptCount val="1"/>
                <c:pt idx="0">
                  <c:v>3 Week Avg of Util Var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Sheet1!$AF$3:$AF$368</c:f>
              <c:numCache>
                <c:formatCode>General</c:formatCode>
                <c:ptCount val="366"/>
                <c:pt idx="0">
                  <c:v>-0.00176969696969687</c:v>
                </c:pt>
                <c:pt idx="1">
                  <c:v>0.00758701298701303</c:v>
                </c:pt>
                <c:pt idx="2">
                  <c:v>0.00386055669476726</c:v>
                </c:pt>
                <c:pt idx="3">
                  <c:v>0.00445045568466621</c:v>
                </c:pt>
                <c:pt idx="4">
                  <c:v>0.00192145135566187</c:v>
                </c:pt>
                <c:pt idx="5">
                  <c:v>0</c:v>
                </c:pt>
                <c:pt idx="6">
                  <c:v>-0.00352316758153052</c:v>
                </c:pt>
                <c:pt idx="7">
                  <c:v>-0.00352316758153052</c:v>
                </c:pt>
                <c:pt idx="8">
                  <c:v>-0.00304633447311849</c:v>
                </c:pt>
                <c:pt idx="9">
                  <c:v>0.00113087351245245</c:v>
                </c:pt>
                <c:pt idx="10">
                  <c:v>0.00432630457477079</c:v>
                </c:pt>
                <c:pt idx="11">
                  <c:v>0.00384947146635876</c:v>
                </c:pt>
                <c:pt idx="12">
                  <c:v>0.00413505004843395</c:v>
                </c:pt>
                <c:pt idx="13">
                  <c:v>-0.000698282585996505</c:v>
                </c:pt>
                <c:pt idx="14">
                  <c:v>-0.00561707578110549</c:v>
                </c:pt>
                <c:pt idx="15">
                  <c:v>-0.010067593225488</c:v>
                </c:pt>
                <c:pt idx="16">
                  <c:v>-0.00964526847421584</c:v>
                </c:pt>
                <c:pt idx="17">
                  <c:v>-0.00683971291866029</c:v>
                </c:pt>
                <c:pt idx="18">
                  <c:v>-0.00495189055553928</c:v>
                </c:pt>
                <c:pt idx="19">
                  <c:v>-0.0142512374075177</c:v>
                </c:pt>
                <c:pt idx="20">
                  <c:v>-0.0227659144914819</c:v>
                </c:pt>
                <c:pt idx="21">
                  <c:v>-0.025939450023443</c:v>
                </c:pt>
                <c:pt idx="22">
                  <c:v>-0.0149673738539985</c:v>
                </c:pt>
                <c:pt idx="23">
                  <c:v>-0.00205348311449149</c:v>
                </c:pt>
                <c:pt idx="24">
                  <c:v>0.00535851092288953</c:v>
                </c:pt>
                <c:pt idx="25">
                  <c:v>-0.00104523273518457</c:v>
                </c:pt>
                <c:pt idx="26">
                  <c:v>-0.0055487791924285</c:v>
                </c:pt>
                <c:pt idx="27">
                  <c:v>-0.00989449121461109</c:v>
                </c:pt>
                <c:pt idx="28">
                  <c:v>-0.0031484582668793</c:v>
                </c:pt>
                <c:pt idx="29">
                  <c:v>0.0066601281129145</c:v>
                </c:pt>
                <c:pt idx="30">
                  <c:v>0.0130696802910425</c:v>
                </c:pt>
                <c:pt idx="31">
                  <c:v>0.0122702385047586</c:v>
                </c:pt>
                <c:pt idx="32">
                  <c:v>0.00289058020869171</c:v>
                </c:pt>
                <c:pt idx="33">
                  <c:v>-0.00451676770233633</c:v>
                </c:pt>
                <c:pt idx="34">
                  <c:v>-0.00480185542163458</c:v>
                </c:pt>
                <c:pt idx="35">
                  <c:v>-0.00301321306410681</c:v>
                </c:pt>
                <c:pt idx="36">
                  <c:v>-0.000285087719298249</c:v>
                </c:pt>
                <c:pt idx="37">
                  <c:v>0.00498313090418356</c:v>
                </c:pt>
                <c:pt idx="38">
                  <c:v>0.00697874493927131</c:v>
                </c:pt>
                <c:pt idx="39">
                  <c:v>0.00355769230769235</c:v>
                </c:pt>
                <c:pt idx="40">
                  <c:v>-0.00314364035087715</c:v>
                </c:pt>
                <c:pt idx="41">
                  <c:v>-0.018021893219524</c:v>
                </c:pt>
                <c:pt idx="42">
                  <c:v>-0.024405469510221</c:v>
                </c:pt>
                <c:pt idx="43">
                  <c:v>-0.0331923648093192</c:v>
                </c:pt>
                <c:pt idx="44">
                  <c:v>-0.0203097259757602</c:v>
                </c:pt>
                <c:pt idx="45">
                  <c:v>-0.0130324716396823</c:v>
                </c:pt>
                <c:pt idx="46">
                  <c:v>-0.0119288119288119</c:v>
                </c:pt>
                <c:pt idx="47">
                  <c:v>-0.0181120731120731</c:v>
                </c:pt>
                <c:pt idx="48">
                  <c:v>-0.0178992728404493</c:v>
                </c:pt>
                <c:pt idx="49">
                  <c:v>-0.00849783549783549</c:v>
                </c:pt>
                <c:pt idx="50">
                  <c:v>-0.00212496392496394</c:v>
                </c:pt>
                <c:pt idx="51">
                  <c:v>0.000189610389610369</c:v>
                </c:pt>
                <c:pt idx="52">
                  <c:v>0.000234343434343439</c:v>
                </c:pt>
                <c:pt idx="53">
                  <c:v>4.47330447330696E-005</c:v>
                </c:pt>
                <c:pt idx="54">
                  <c:v>-0.00186868686868683</c:v>
                </c:pt>
                <c:pt idx="55">
                  <c:v>-0.0038705855547961</c:v>
                </c:pt>
                <c:pt idx="56">
                  <c:v>-0.00739416723627251</c:v>
                </c:pt>
                <c:pt idx="57">
                  <c:v>-0.00965481886534521</c:v>
                </c:pt>
                <c:pt idx="58">
                  <c:v>-0.0131264371190106</c:v>
                </c:pt>
                <c:pt idx="59">
                  <c:v>-0.0148819622955884</c:v>
                </c:pt>
                <c:pt idx="60">
                  <c:v>-0.0202236527688578</c:v>
                </c:pt>
                <c:pt idx="61">
                  <c:v>-0.0228150708940183</c:v>
                </c:pt>
                <c:pt idx="62">
                  <c:v>-0.0246780244295582</c:v>
                </c:pt>
                <c:pt idx="63">
                  <c:v>-0.0177684939016066</c:v>
                </c:pt>
                <c:pt idx="64">
                  <c:v>-0.0118446719839197</c:v>
                </c:pt>
                <c:pt idx="65">
                  <c:v>-0.000633347521061478</c:v>
                </c:pt>
                <c:pt idx="66">
                  <c:v>-0.00220171920785421</c:v>
                </c:pt>
                <c:pt idx="67">
                  <c:v>-0.000418470418470429</c:v>
                </c:pt>
                <c:pt idx="68">
                  <c:v>-0.00464213564213563</c:v>
                </c:pt>
                <c:pt idx="69">
                  <c:v>-0.00867099567099568</c:v>
                </c:pt>
                <c:pt idx="70">
                  <c:v>-0.00848401632450716</c:v>
                </c:pt>
                <c:pt idx="71">
                  <c:v>-0.008329615170106</c:v>
                </c:pt>
                <c:pt idx="72">
                  <c:v>-0.013006857758741</c:v>
                </c:pt>
                <c:pt idx="73">
                  <c:v>-0.0228650025411008</c:v>
                </c:pt>
                <c:pt idx="74">
                  <c:v>-0.0294251091012074</c:v>
                </c:pt>
                <c:pt idx="75">
                  <c:v>-0.025992592250969</c:v>
                </c:pt>
                <c:pt idx="76">
                  <c:v>-0.0160082955019664</c:v>
                </c:pt>
                <c:pt idx="77">
                  <c:v>-0.0056530647036976</c:v>
                </c:pt>
                <c:pt idx="78">
                  <c:v>0.00146991132471404</c:v>
                </c:pt>
                <c:pt idx="79">
                  <c:v>-0.00219497281075835</c:v>
                </c:pt>
                <c:pt idx="80">
                  <c:v>-0.00721608239255297</c:v>
                </c:pt>
                <c:pt idx="81">
                  <c:v>-0.00489086947910478</c:v>
                </c:pt>
                <c:pt idx="82">
                  <c:v>-0.00190136660724893</c:v>
                </c:pt>
                <c:pt idx="83">
                  <c:v>0.00269134846921223</c:v>
                </c:pt>
                <c:pt idx="84">
                  <c:v>0.0062643332186676</c:v>
                </c:pt>
                <c:pt idx="85">
                  <c:v>0.00705357973488411</c:v>
                </c:pt>
                <c:pt idx="86">
                  <c:v>0.00778772719503777</c:v>
                </c:pt>
                <c:pt idx="87">
                  <c:v>0.00456561963856487</c:v>
                </c:pt>
                <c:pt idx="88">
                  <c:v>0.00541666666666666</c:v>
                </c:pt>
                <c:pt idx="89">
                  <c:v>0.00566295546558708</c:v>
                </c:pt>
                <c:pt idx="90">
                  <c:v>0.0053120782726046</c:v>
                </c:pt>
                <c:pt idx="91">
                  <c:v>0.00507085020242915</c:v>
                </c:pt>
                <c:pt idx="92">
                  <c:v>0.00501425438596492</c:v>
                </c:pt>
                <c:pt idx="93">
                  <c:v>0.00874730249704014</c:v>
                </c:pt>
                <c:pt idx="94">
                  <c:v>0.00802361828651384</c:v>
                </c:pt>
                <c:pt idx="95">
                  <c:v>0.00718248236506354</c:v>
                </c:pt>
                <c:pt idx="96">
                  <c:v>0.00232856166252748</c:v>
                </c:pt>
                <c:pt idx="97">
                  <c:v>0.00232856166252748</c:v>
                </c:pt>
                <c:pt idx="98">
                  <c:v>-0.00112087259146084</c:v>
                </c:pt>
                <c:pt idx="99">
                  <c:v>-0.00306793424440484</c:v>
                </c:pt>
                <c:pt idx="100">
                  <c:v>-0.00934482075658546</c:v>
                </c:pt>
                <c:pt idx="101">
                  <c:v>-0.0112611832611832</c:v>
                </c:pt>
                <c:pt idx="102">
                  <c:v>-0.00889433834139712</c:v>
                </c:pt>
                <c:pt idx="103">
                  <c:v>-0.00372262116967996</c:v>
                </c:pt>
                <c:pt idx="104">
                  <c:v>-0.0043517132105367</c:v>
                </c:pt>
                <c:pt idx="105">
                  <c:v>-0.00605364570070447</c:v>
                </c:pt>
                <c:pt idx="106">
                  <c:v>-0.00634241575418041</c:v>
                </c:pt>
                <c:pt idx="107">
                  <c:v>-0.00733421343018866</c:v>
                </c:pt>
                <c:pt idx="108">
                  <c:v>-0.00951537935748466</c:v>
                </c:pt>
                <c:pt idx="109">
                  <c:v>-0.0105422647527911</c:v>
                </c:pt>
                <c:pt idx="110">
                  <c:v>-0.0146632336558071</c:v>
                </c:pt>
                <c:pt idx="111">
                  <c:v>-0.0148386722522983</c:v>
                </c:pt>
                <c:pt idx="112">
                  <c:v>-0.0165223540675591</c:v>
                </c:pt>
                <c:pt idx="113">
                  <c:v>-0.0153691834481308</c:v>
                </c:pt>
                <c:pt idx="114">
                  <c:v>-0.0140286737802075</c:v>
                </c:pt>
                <c:pt idx="115">
                  <c:v>-0.0156905718236845</c:v>
                </c:pt>
                <c:pt idx="116">
                  <c:v>-0.0144204295596772</c:v>
                </c:pt>
                <c:pt idx="117">
                  <c:v>-0.0110013128890268</c:v>
                </c:pt>
                <c:pt idx="118">
                  <c:v>-0.00514544215157712</c:v>
                </c:pt>
                <c:pt idx="119">
                  <c:v>0.00265512265512269</c:v>
                </c:pt>
                <c:pt idx="120">
                  <c:v>0.0133232323232324</c:v>
                </c:pt>
                <c:pt idx="121">
                  <c:v>0.019012987012987</c:v>
                </c:pt>
                <c:pt idx="122">
                  <c:v>0.0262778884373976</c:v>
                </c:pt>
                <c:pt idx="123">
                  <c:v>0.0289214670809763</c:v>
                </c:pt>
                <c:pt idx="124">
                  <c:v>0.0300298114543988</c:v>
                </c:pt>
                <c:pt idx="125">
                  <c:v>0.0201992534643316</c:v>
                </c:pt>
                <c:pt idx="126">
                  <c:v>0.00911816679500969</c:v>
                </c:pt>
                <c:pt idx="127">
                  <c:v>0.00318631163381722</c:v>
                </c:pt>
                <c:pt idx="128">
                  <c:v>0.00405777132880632</c:v>
                </c:pt>
                <c:pt idx="129">
                  <c:v>0.00640660765009238</c:v>
                </c:pt>
                <c:pt idx="130">
                  <c:v>0.00698189389552014</c:v>
                </c:pt>
                <c:pt idx="131">
                  <c:v>0.00834968949860985</c:v>
                </c:pt>
                <c:pt idx="132">
                  <c:v>0.00289285006932068</c:v>
                </c:pt>
                <c:pt idx="133">
                  <c:v>0.000882551000198073</c:v>
                </c:pt>
                <c:pt idx="134">
                  <c:v>-0.00135670429788074</c:v>
                </c:pt>
                <c:pt idx="135">
                  <c:v>-0.00085984978786835</c:v>
                </c:pt>
                <c:pt idx="136">
                  <c:v>-0.000380546955624358</c:v>
                </c:pt>
                <c:pt idx="137">
                  <c:v>0.00210804596582093</c:v>
                </c:pt>
                <c:pt idx="138">
                  <c:v>-0.0027073421777406</c:v>
                </c:pt>
                <c:pt idx="139">
                  <c:v>-0.0127145087870744</c:v>
                </c:pt>
                <c:pt idx="140">
                  <c:v>-0.0173441979130834</c:v>
                </c:pt>
                <c:pt idx="141">
                  <c:v>-0.0132882829245058</c:v>
                </c:pt>
                <c:pt idx="142">
                  <c:v>-0.00482122066100388</c:v>
                </c:pt>
                <c:pt idx="143">
                  <c:v>-0.00140561465251865</c:v>
                </c:pt>
                <c:pt idx="144">
                  <c:v>0.0111030056759546</c:v>
                </c:pt>
                <c:pt idx="145">
                  <c:v>0.0136456827508583</c:v>
                </c:pt>
                <c:pt idx="146">
                  <c:v>0.0159421898841776</c:v>
                </c:pt>
                <c:pt idx="147">
                  <c:v>0.00457358966631268</c:v>
                </c:pt>
                <c:pt idx="148">
                  <c:v>0.00127957719418818</c:v>
                </c:pt>
                <c:pt idx="149">
                  <c:v>-0.00916303999605705</c:v>
                </c:pt>
                <c:pt idx="150">
                  <c:v>-0.0111134230166488</c:v>
                </c:pt>
                <c:pt idx="151">
                  <c:v>0.000371239274465103</c:v>
                </c:pt>
                <c:pt idx="152">
                  <c:v>0.0148824615541883</c:v>
                </c:pt>
                <c:pt idx="153">
                  <c:v>0.0238212540148024</c:v>
                </c:pt>
                <c:pt idx="154">
                  <c:v>0.0251545271932369</c:v>
                </c:pt>
                <c:pt idx="155">
                  <c:v>0.0260716262232391</c:v>
                </c:pt>
                <c:pt idx="156">
                  <c:v>0.0248924630924631</c:v>
                </c:pt>
                <c:pt idx="157">
                  <c:v>0.0184385614385614</c:v>
                </c:pt>
                <c:pt idx="158">
                  <c:v>0.0166036741036741</c:v>
                </c:pt>
                <c:pt idx="159">
                  <c:v>0.015712331528121</c:v>
                </c:pt>
                <c:pt idx="160">
                  <c:v>0.0185290761869709</c:v>
                </c:pt>
                <c:pt idx="161">
                  <c:v>0.0185874943769681</c:v>
                </c:pt>
                <c:pt idx="162">
                  <c:v>0.0155079840154105</c:v>
                </c:pt>
                <c:pt idx="163">
                  <c:v>0.0151402377266116</c:v>
                </c:pt>
                <c:pt idx="164">
                  <c:v>0.00835998581478074</c:v>
                </c:pt>
                <c:pt idx="165">
                  <c:v>0.0136179405389932</c:v>
                </c:pt>
                <c:pt idx="166">
                  <c:v>0.0207365609850272</c:v>
                </c:pt>
                <c:pt idx="167">
                  <c:v>0.0349071637740511</c:v>
                </c:pt>
                <c:pt idx="168">
                  <c:v>0.0389314962922486</c:v>
                </c:pt>
                <c:pt idx="169">
                  <c:v>0.0404982986105847</c:v>
                </c:pt>
                <c:pt idx="170">
                  <c:v>0.0376645256583907</c:v>
                </c:pt>
                <c:pt idx="171">
                  <c:v>0.0385772560772561</c:v>
                </c:pt>
                <c:pt idx="172">
                  <c:v>0.0417925407925408</c:v>
                </c:pt>
                <c:pt idx="173">
                  <c:v>0.056446386946387</c:v>
                </c:pt>
                <c:pt idx="174">
                  <c:v>0.065147074806584</c:v>
                </c:pt>
                <c:pt idx="175">
                  <c:v>0.0628247859842952</c:v>
                </c:pt>
                <c:pt idx="176">
                  <c:v>0.0430617958099126</c:v>
                </c:pt>
                <c:pt idx="177">
                  <c:v>0.0296177924416942</c:v>
                </c:pt>
                <c:pt idx="178">
                  <c:v>0.0135177813416831</c:v>
                </c:pt>
                <c:pt idx="179">
                  <c:v>0.0117504979921212</c:v>
                </c:pt>
                <c:pt idx="180">
                  <c:v>0.0117299684127681</c:v>
                </c:pt>
                <c:pt idx="181">
                  <c:v>0.0188299359557736</c:v>
                </c:pt>
                <c:pt idx="182">
                  <c:v>0.0241228357423443</c:v>
                </c:pt>
                <c:pt idx="183">
                  <c:v>0.0266788331218711</c:v>
                </c:pt>
                <c:pt idx="184">
                  <c:v>0.0309794094794095</c:v>
                </c:pt>
                <c:pt idx="185">
                  <c:v>0.0346352743117449</c:v>
                </c:pt>
                <c:pt idx="186">
                  <c:v>0.0406405304934717</c:v>
                </c:pt>
                <c:pt idx="187">
                  <c:v>0.0413154476815468</c:v>
                </c:pt>
                <c:pt idx="188">
                  <c:v>0.0406773548375716</c:v>
                </c:pt>
                <c:pt idx="189">
                  <c:v>0.0309386978847082</c:v>
                </c:pt>
                <c:pt idx="190">
                  <c:v>0.0296116623471463</c:v>
                </c:pt>
                <c:pt idx="191">
                  <c:v>0.0168765755098923</c:v>
                </c:pt>
                <c:pt idx="192">
                  <c:v>0.0124274628879892</c:v>
                </c:pt>
                <c:pt idx="193">
                  <c:v>0.00167903733693209</c:v>
                </c:pt>
                <c:pt idx="194">
                  <c:v>0.0103233243364822</c:v>
                </c:pt>
                <c:pt idx="195">
                  <c:v>0.0203255735492578</c:v>
                </c:pt>
                <c:pt idx="196">
                  <c:v>0.0194137145748988</c:v>
                </c:pt>
                <c:pt idx="197">
                  <c:v>0.0143748328614126</c:v>
                </c:pt>
                <c:pt idx="198">
                  <c:v>0.0115215629127886</c:v>
                </c:pt>
                <c:pt idx="199">
                  <c:v>0.0224264360642587</c:v>
                </c:pt>
                <c:pt idx="200">
                  <c:v>0.0353528598460614</c:v>
                </c:pt>
                <c:pt idx="201">
                  <c:v>0.0334597940564051</c:v>
                </c:pt>
                <c:pt idx="202">
                  <c:v>0.0367282316645374</c:v>
                </c:pt>
                <c:pt idx="203">
                  <c:v>0.0254849986060177</c:v>
                </c:pt>
                <c:pt idx="204">
                  <c:v>0.0236517239334774</c:v>
                </c:pt>
                <c:pt idx="205">
                  <c:v>0.0176701684727163</c:v>
                </c:pt>
                <c:pt idx="206">
                  <c:v>0.0239290245494067</c:v>
                </c:pt>
                <c:pt idx="207">
                  <c:v>0.0219669837593405</c:v>
                </c:pt>
                <c:pt idx="208">
                  <c:v>0.0223893328186322</c:v>
                </c:pt>
                <c:pt idx="209">
                  <c:v>0.0171731142177002</c:v>
                </c:pt>
                <c:pt idx="210">
                  <c:v>0.0233703734340677</c:v>
                </c:pt>
                <c:pt idx="211">
                  <c:v>0.0246797494605071</c:v>
                </c:pt>
                <c:pt idx="212">
                  <c:v>0.0325699875049523</c:v>
                </c:pt>
                <c:pt idx="213">
                  <c:v>0.0392222594703318</c:v>
                </c:pt>
                <c:pt idx="214">
                  <c:v>0.0442543773955619</c:v>
                </c:pt>
                <c:pt idx="215">
                  <c:v>0.0391386017838324</c:v>
                </c:pt>
                <c:pt idx="216">
                  <c:v>0.028494034580209</c:v>
                </c:pt>
                <c:pt idx="217">
                  <c:v>0.0245927322732786</c:v>
                </c:pt>
                <c:pt idx="218">
                  <c:v>0.0296427602709733</c:v>
                </c:pt>
                <c:pt idx="219">
                  <c:v>0.0393505263186795</c:v>
                </c:pt>
                <c:pt idx="220">
                  <c:v>0.0364390695909612</c:v>
                </c:pt>
                <c:pt idx="221">
                  <c:v>0.0367911688907967</c:v>
                </c:pt>
                <c:pt idx="222">
                  <c:v>0.0247071525111441</c:v>
                </c:pt>
                <c:pt idx="223">
                  <c:v>0.0183157067967194</c:v>
                </c:pt>
                <c:pt idx="224">
                  <c:v>-0.00853906150108682</c:v>
                </c:pt>
                <c:pt idx="225">
                  <c:v>-0.0238822401227465</c:v>
                </c:pt>
                <c:pt idx="226">
                  <c:v>-0.036187178141593</c:v>
                </c:pt>
                <c:pt idx="227">
                  <c:v>-0.0294255656331451</c:v>
                </c:pt>
                <c:pt idx="228">
                  <c:v>-0.0170147486020749</c:v>
                </c:pt>
                <c:pt idx="229">
                  <c:v>0.00699553776247745</c:v>
                </c:pt>
                <c:pt idx="230">
                  <c:v>0.0245929192839096</c:v>
                </c:pt>
                <c:pt idx="231">
                  <c:v>0.0245929192839096</c:v>
                </c:pt>
                <c:pt idx="232">
                  <c:v>0.00902467792266748</c:v>
                </c:pt>
                <c:pt idx="233">
                  <c:v>-0.00302335842916635</c:v>
                </c:pt>
                <c:pt idx="234">
                  <c:v>-0.00156254779114051</c:v>
                </c:pt>
                <c:pt idx="235">
                  <c:v>0.00319511571410306</c:v>
                </c:pt>
                <c:pt idx="236">
                  <c:v>0.0139565272982995</c:v>
                </c:pt>
                <c:pt idx="237">
                  <c:v>0.0251802813440937</c:v>
                </c:pt>
                <c:pt idx="238">
                  <c:v>0.0402334963074789</c:v>
                </c:pt>
                <c:pt idx="239">
                  <c:v>0.0418144382486052</c:v>
                </c:pt>
                <c:pt idx="240">
                  <c:v>0.0307938683031416</c:v>
                </c:pt>
                <c:pt idx="241">
                  <c:v>0.0140063482636793</c:v>
                </c:pt>
                <c:pt idx="242">
                  <c:v>0.00658110275998295</c:v>
                </c:pt>
                <c:pt idx="243">
                  <c:v>0.0137157949906212</c:v>
                </c:pt>
                <c:pt idx="244">
                  <c:v>0.0228785998013903</c:v>
                </c:pt>
                <c:pt idx="245">
                  <c:v>0.0249914063096784</c:v>
                </c:pt>
                <c:pt idx="246">
                  <c:v>0.0165567544284029</c:v>
                </c:pt>
                <c:pt idx="247">
                  <c:v>0.00739394961763384</c:v>
                </c:pt>
                <c:pt idx="248">
                  <c:v>0.000364035087719317</c:v>
                </c:pt>
                <c:pt idx="249">
                  <c:v>-0.00484151329243354</c:v>
                </c:pt>
                <c:pt idx="250">
                  <c:v>-0.00237936732293464</c:v>
                </c:pt>
                <c:pt idx="251">
                  <c:v>0.0041092826173282</c:v>
                </c:pt>
                <c:pt idx="252">
                  <c:v>0.0121932735966839</c:v>
                </c:pt>
                <c:pt idx="253">
                  <c:v>0.0102067993773665</c:v>
                </c:pt>
                <c:pt idx="254">
                  <c:v>0.00674042007375342</c:v>
                </c:pt>
                <c:pt idx="255">
                  <c:v>0.00297418630751967</c:v>
                </c:pt>
                <c:pt idx="256">
                  <c:v>-0.00265636759754403</c:v>
                </c:pt>
                <c:pt idx="257">
                  <c:v>-0.0131336112447223</c:v>
                </c:pt>
                <c:pt idx="258">
                  <c:v>-0.020381871626316</c:v>
                </c:pt>
                <c:pt idx="259">
                  <c:v>-0.0217393523641649</c:v>
                </c:pt>
                <c:pt idx="260">
                  <c:v>-0.0227875707770732</c:v>
                </c:pt>
                <c:pt idx="261">
                  <c:v>-0.0302775520321532</c:v>
                </c:pt>
                <c:pt idx="262">
                  <c:v>-0.0339897661983551</c:v>
                </c:pt>
                <c:pt idx="263">
                  <c:v>-0.0338877156639507</c:v>
                </c:pt>
                <c:pt idx="264">
                  <c:v>-0.0261889511844307</c:v>
                </c:pt>
                <c:pt idx="265">
                  <c:v>-0.0166828113227855</c:v>
                </c:pt>
                <c:pt idx="266">
                  <c:v>-0.00828167043375313</c:v>
                </c:pt>
                <c:pt idx="267">
                  <c:v>-0.00182111721020343</c:v>
                </c:pt>
                <c:pt idx="268">
                  <c:v>0.000792999290739023</c:v>
                </c:pt>
                <c:pt idx="269">
                  <c:v>-0.00079478034612035</c:v>
                </c:pt>
                <c:pt idx="270">
                  <c:v>0.000307899666795379</c:v>
                </c:pt>
                <c:pt idx="271">
                  <c:v>-0.00902629540480685</c:v>
                </c:pt>
                <c:pt idx="272">
                  <c:v>-0.00743851576794748</c:v>
                </c:pt>
                <c:pt idx="273">
                  <c:v>-0.00917476520358344</c:v>
                </c:pt>
                <c:pt idx="274">
                  <c:v>-0.00702112270823929</c:v>
                </c:pt>
                <c:pt idx="275">
                  <c:v>-0.0111853415841146</c:v>
                </c:pt>
                <c:pt idx="276">
                  <c:v>-0.00460853938154548</c:v>
                </c:pt>
                <c:pt idx="277">
                  <c:v>0.00586317159323298</c:v>
                </c:pt>
                <c:pt idx="278">
                  <c:v>0.0100273904691083</c:v>
                </c:pt>
                <c:pt idx="279">
                  <c:v>0.00193862374843971</c:v>
                </c:pt>
                <c:pt idx="280">
                  <c:v>-0.0120649673383229</c:v>
                </c:pt>
                <c:pt idx="281">
                  <c:v>-0.0141660940875911</c:v>
                </c:pt>
                <c:pt idx="282">
                  <c:v>-0.0168326197909267</c:v>
                </c:pt>
                <c:pt idx="283">
                  <c:v>-0.0178495491999505</c:v>
                </c:pt>
                <c:pt idx="284">
                  <c:v>-0.0262517839861622</c:v>
                </c:pt>
                <c:pt idx="285">
                  <c:v>-0.0268236742377139</c:v>
                </c:pt>
                <c:pt idx="286">
                  <c:v>-0.028867044180051</c:v>
                </c:pt>
                <c:pt idx="287">
                  <c:v>-0.0284325926030516</c:v>
                </c:pt>
                <c:pt idx="288">
                  <c:v>-0.0379489372250109</c:v>
                </c:pt>
                <c:pt idx="289">
                  <c:v>-0.0457656342080738</c:v>
                </c:pt>
                <c:pt idx="290">
                  <c:v>-0.0590812491570341</c:v>
                </c:pt>
                <c:pt idx="291">
                  <c:v>-0.063093110826781</c:v>
                </c:pt>
                <c:pt idx="292">
                  <c:v>-0.0591077078949831</c:v>
                </c:pt>
                <c:pt idx="293">
                  <c:v>-0.0421113033345222</c:v>
                </c:pt>
                <c:pt idx="294">
                  <c:v>-0.0408998265765157</c:v>
                </c:pt>
                <c:pt idx="295">
                  <c:v>-0.0388403066109576</c:v>
                </c:pt>
                <c:pt idx="296">
                  <c:v>-0.0456141171648495</c:v>
                </c:pt>
                <c:pt idx="297">
                  <c:v>-0.034807474975783</c:v>
                </c:pt>
                <c:pt idx="298">
                  <c:v>-0.0295615897932656</c:v>
                </c:pt>
                <c:pt idx="299">
                  <c:v>-0.0214834765654106</c:v>
                </c:pt>
                <c:pt idx="300">
                  <c:v>-0.0190798063469196</c:v>
                </c:pt>
                <c:pt idx="301">
                  <c:v>-0.006167534441933</c:v>
                </c:pt>
                <c:pt idx="302">
                  <c:v>-0.00108371676891613</c:v>
                </c:pt>
                <c:pt idx="303">
                  <c:v>0.00217223381110517</c:v>
                </c:pt>
                <c:pt idx="304">
                  <c:v>-0.00693598860202279</c:v>
                </c:pt>
                <c:pt idx="305">
                  <c:v>-0.0138465225125567</c:v>
                </c:pt>
                <c:pt idx="306">
                  <c:v>-0.0135735971808078</c:v>
                </c:pt>
                <c:pt idx="307">
                  <c:v>-0.0154425204425204</c:v>
                </c:pt>
                <c:pt idx="308">
                  <c:v>-0.00853198653198654</c:v>
                </c:pt>
                <c:pt idx="309">
                  <c:v>-0.00646781540899188</c:v>
                </c:pt>
                <c:pt idx="310">
                  <c:v>-0.00223088023088021</c:v>
                </c:pt>
                <c:pt idx="311">
                  <c:v>-0.00368340548340547</c:v>
                </c:pt>
                <c:pt idx="312">
                  <c:v>-0.0077844155844156</c:v>
                </c:pt>
                <c:pt idx="313">
                  <c:v>-0.00555353535353538</c:v>
                </c:pt>
                <c:pt idx="314">
                  <c:v>-0.0063982683982684</c:v>
                </c:pt>
                <c:pt idx="315">
                  <c:v>-0.00229725829725828</c:v>
                </c:pt>
                <c:pt idx="316">
                  <c:v>0.00204139135718084</c:v>
                </c:pt>
                <c:pt idx="317">
                  <c:v>0.00525518341307814</c:v>
                </c:pt>
                <c:pt idx="318">
                  <c:v>0.0090536948431685</c:v>
                </c:pt>
                <c:pt idx="319">
                  <c:v>0.00687356288098939</c:v>
                </c:pt>
                <c:pt idx="320">
                  <c:v>0.00727388186025572</c:v>
                </c:pt>
                <c:pt idx="321">
                  <c:v>0.00117894463373958</c:v>
                </c:pt>
                <c:pt idx="322">
                  <c:v>-0.000979573058520441</c:v>
                </c:pt>
                <c:pt idx="323">
                  <c:v>-0.00354238229391605</c:v>
                </c:pt>
                <c:pt idx="324">
                  <c:v>-0.000279316412429102</c:v>
                </c:pt>
                <c:pt idx="325">
                  <c:v>-0.00172778886703651</c:v>
                </c:pt>
                <c:pt idx="326">
                  <c:v>-0.00527404016175403</c:v>
                </c:pt>
                <c:pt idx="327">
                  <c:v>-0.0062406802468152</c:v>
                </c:pt>
                <c:pt idx="328">
                  <c:v>-0.00479220779220779</c:v>
                </c:pt>
                <c:pt idx="329">
                  <c:v>0</c:v>
                </c:pt>
                <c:pt idx="330">
                  <c:v>0</c:v>
                </c:pt>
                <c:pt idx="331">
                  <c:v>0.00822594038544959</c:v>
                </c:pt>
                <c:pt idx="332">
                  <c:v>0.0204611496206588</c:v>
                </c:pt>
                <c:pt idx="333">
                  <c:v>0.0207319589800758</c:v>
                </c:pt>
                <c:pt idx="334">
                  <c:v>0.0184192687431705</c:v>
                </c:pt>
                <c:pt idx="335">
                  <c:v>0.00601933534323706</c:v>
                </c:pt>
                <c:pt idx="336">
                  <c:v>-0.00777902803740482</c:v>
                </c:pt>
                <c:pt idx="337">
                  <c:v>-0.0210889904061907</c:v>
                </c:pt>
                <c:pt idx="338">
                  <c:v>-0.0213985022726646</c:v>
                </c:pt>
                <c:pt idx="339">
                  <c:v>-0.00787094825143967</c:v>
                </c:pt>
                <c:pt idx="340">
                  <c:v>-0.000474236031198042</c:v>
                </c:pt>
                <c:pt idx="341">
                  <c:v>0</c:v>
                </c:pt>
                <c:pt idx="342">
                  <c:v>-0.00511956322020106</c:v>
                </c:pt>
                <c:pt idx="343">
                  <c:v>-0.00328910412893402</c:v>
                </c:pt>
                <c:pt idx="344">
                  <c:v>-0.00398266785753265</c:v>
                </c:pt>
                <c:pt idx="345">
                  <c:v>0.00483784294384278</c:v>
                </c:pt>
                <c:pt idx="346">
                  <c:v>0.000545586979549021</c:v>
                </c:pt>
                <c:pt idx="347">
                  <c:v>0.000738992179295406</c:v>
                </c:pt>
                <c:pt idx="348">
                  <c:v>-0.00697009321629453</c:v>
                </c:pt>
                <c:pt idx="349">
                  <c:v>0.000875871908687394</c:v>
                </c:pt>
                <c:pt idx="350">
                  <c:v>0.00811143358860544</c:v>
                </c:pt>
                <c:pt idx="351">
                  <c:v>0.00945549404094111</c:v>
                </c:pt>
                <c:pt idx="352">
                  <c:v>0.00569783181308229</c:v>
                </c:pt>
                <c:pt idx="353">
                  <c:v>-0.00342687856689916</c:v>
                </c:pt>
                <c:pt idx="354">
                  <c:v>-0.0110561217261685</c:v>
                </c:pt>
                <c:pt idx="355">
                  <c:v>-0.0179770078851836</c:v>
                </c:pt>
                <c:pt idx="356">
                  <c:v>-0.0123208267088654</c:v>
                </c:pt>
                <c:pt idx="357">
                  <c:v>0.00659451436221514</c:v>
                </c:pt>
                <c:pt idx="358">
                  <c:v>0.0199623648491301</c:v>
                </c:pt>
                <c:pt idx="359">
                  <c:v>0.0214243409424132</c:v>
                </c:pt>
                <c:pt idx="360">
                  <c:v>0.0120623909780537</c:v>
                </c:pt>
                <c:pt idx="361">
                  <c:v>0.0057595181677393</c:v>
                </c:pt>
                <c:pt idx="362">
                  <c:v>-0.000846189954623637</c:v>
                </c:pt>
                <c:pt idx="363">
                  <c:v>0.00599896034353868</c:v>
                </c:pt>
                <c:pt idx="364">
                  <c:v>0.00813854900119959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113744"/>
        <c:axId val="25048332"/>
      </c:lineChart>
      <c:catAx>
        <c:axId val="467509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4094"/>
        <c:crossesAt val="1"/>
        <c:auto val="1"/>
        <c:lblAlgn val="ctr"/>
        <c:lblOffset val="100"/>
        <c:noMultiLvlLbl val="0"/>
      </c:catAx>
      <c:valAx>
        <c:axId val="1864094"/>
        <c:scaling>
          <c:orientation val="minMax"/>
          <c:max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50953"/>
        <c:crossesAt val="1"/>
        <c:crossBetween val="midCat"/>
      </c:valAx>
      <c:catAx>
        <c:axId val="19113744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48332"/>
        <c:auto val="1"/>
        <c:lblAlgn val="ctr"/>
        <c:lblOffset val="100"/>
        <c:noMultiLvlLbl val="0"/>
      </c:catAx>
      <c:valAx>
        <c:axId val="2504833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13744"/>
        <c:crosses val="max"/>
        <c:crossBetween val="midCat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0828643049709124"/>
          <c:y val="0.2019746868994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PN vs CL/NG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3174100174999"/>
          <c:y val="0.117619773374859"/>
          <c:w val="0.9766825899825"/>
          <c:h val="0.865946590683189"/>
        </c:manualLayout>
      </c:layout>
      <c:lineChart>
        <c:grouping val="standard"/>
        <c:varyColors val="0"/>
        <c:ser>
          <c:idx val="0"/>
          <c:order val="0"/>
          <c:tx>
            <c:strRef>
              <c:f>Sheet1!$AA$2</c:f>
              <c:strCache>
                <c:ptCount val="1"/>
                <c:pt idx="0">
                  <c:v>Max of CL or NG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Sheet1!$AA$3:$AA$368</c:f>
              <c:numCache>
                <c:formatCode>General</c:formatCode>
                <c:ptCount val="366"/>
                <c:pt idx="0">
                  <c:v>3.55536480686695</c:v>
                </c:pt>
                <c:pt idx="1">
                  <c:v>3.31673819742489</c:v>
                </c:pt>
                <c:pt idx="2">
                  <c:v>3.35278969957082</c:v>
                </c:pt>
                <c:pt idx="3">
                  <c:v>3.34420600858369</c:v>
                </c:pt>
                <c:pt idx="4">
                  <c:v>3.41459227467811</c:v>
                </c:pt>
                <c:pt idx="5">
                  <c:v>3.36652360515021</c:v>
                </c:pt>
                <c:pt idx="6">
                  <c:v>3.48497854077253</c:v>
                </c:pt>
                <c:pt idx="7">
                  <c:v>3.31502145922747</c:v>
                </c:pt>
                <c:pt idx="8">
                  <c:v>3.09871244635193</c:v>
                </c:pt>
                <c:pt idx="9">
                  <c:v>3.01802575107296</c:v>
                </c:pt>
                <c:pt idx="10">
                  <c:v>2.94248927038627</c:v>
                </c:pt>
                <c:pt idx="11">
                  <c:v>3.00772532188841</c:v>
                </c:pt>
                <c:pt idx="12">
                  <c:v>3.00944206008584</c:v>
                </c:pt>
                <c:pt idx="13">
                  <c:v>2.88927038626609</c:v>
                </c:pt>
                <c:pt idx="14">
                  <c:v>3.06094420600858</c:v>
                </c:pt>
                <c:pt idx="15">
                  <c:v>3.15708154506438</c:v>
                </c:pt>
                <c:pt idx="16">
                  <c:v>3.13476394849785</c:v>
                </c:pt>
                <c:pt idx="17">
                  <c:v>2.91330472103004</c:v>
                </c:pt>
                <c:pt idx="18">
                  <c:v>2.98369098712446</c:v>
                </c:pt>
                <c:pt idx="19">
                  <c:v>3.12961373390558</c:v>
                </c:pt>
                <c:pt idx="20">
                  <c:v>3.2206008583691</c:v>
                </c:pt>
                <c:pt idx="21">
                  <c:v>3.09699570815451</c:v>
                </c:pt>
                <c:pt idx="22">
                  <c:v>2.99914163090129</c:v>
                </c:pt>
                <c:pt idx="23">
                  <c:v>3.11587982832618</c:v>
                </c:pt>
                <c:pt idx="24">
                  <c:v>2.91673819742489</c:v>
                </c:pt>
                <c:pt idx="25">
                  <c:v>2.94077253218884</c:v>
                </c:pt>
                <c:pt idx="26">
                  <c:v>2.87725321888412</c:v>
                </c:pt>
                <c:pt idx="27">
                  <c:v>2.97854077253219</c:v>
                </c:pt>
                <c:pt idx="28">
                  <c:v>3.04892703862661</c:v>
                </c:pt>
                <c:pt idx="29">
                  <c:v>3.03347639484979</c:v>
                </c:pt>
                <c:pt idx="30">
                  <c:v>3.00772532188841</c:v>
                </c:pt>
                <c:pt idx="31">
                  <c:v>3.20171673819742</c:v>
                </c:pt>
                <c:pt idx="32">
                  <c:v>3.08154506437768</c:v>
                </c:pt>
                <c:pt idx="33">
                  <c:v>3.22403433476395</c:v>
                </c:pt>
                <c:pt idx="34">
                  <c:v>3.16909871244635</c:v>
                </c:pt>
                <c:pt idx="35">
                  <c:v>3.24635193133047</c:v>
                </c:pt>
                <c:pt idx="36">
                  <c:v>3.20858369098712</c:v>
                </c:pt>
                <c:pt idx="37">
                  <c:v>3.19828326180257</c:v>
                </c:pt>
                <c:pt idx="38">
                  <c:v>3.07467811158798</c:v>
                </c:pt>
                <c:pt idx="39">
                  <c:v>3.13476394849785</c:v>
                </c:pt>
                <c:pt idx="40">
                  <c:v>3.22403433476395</c:v>
                </c:pt>
                <c:pt idx="41">
                  <c:v>3.29098712446352</c:v>
                </c:pt>
                <c:pt idx="42">
                  <c:v>3.37682403433476</c:v>
                </c:pt>
                <c:pt idx="43">
                  <c:v>3.28755364806867</c:v>
                </c:pt>
                <c:pt idx="44">
                  <c:v>3.50386266094421</c:v>
                </c:pt>
                <c:pt idx="45">
                  <c:v>3.49871244635193</c:v>
                </c:pt>
                <c:pt idx="46">
                  <c:v>3.49012875536481</c:v>
                </c:pt>
                <c:pt idx="47">
                  <c:v>3.35107296137339</c:v>
                </c:pt>
                <c:pt idx="48">
                  <c:v>3.44377682403433</c:v>
                </c:pt>
                <c:pt idx="49">
                  <c:v>3.20858369098712</c:v>
                </c:pt>
                <c:pt idx="50">
                  <c:v>3.28583690987124</c:v>
                </c:pt>
                <c:pt idx="51">
                  <c:v>3.2274678111588</c:v>
                </c:pt>
                <c:pt idx="52">
                  <c:v>3.2343347639485</c:v>
                </c:pt>
                <c:pt idx="53">
                  <c:v>3.00257510729614</c:v>
                </c:pt>
                <c:pt idx="54">
                  <c:v>2.98712446351931</c:v>
                </c:pt>
                <c:pt idx="55">
                  <c:v>2.94248927038627</c:v>
                </c:pt>
                <c:pt idx="56">
                  <c:v>2.97339055793991</c:v>
                </c:pt>
                <c:pt idx="57">
                  <c:v>2.8824034334764</c:v>
                </c:pt>
                <c:pt idx="58">
                  <c:v>2.99227467811159</c:v>
                </c:pt>
                <c:pt idx="59">
                  <c:v>3.04034334763949</c:v>
                </c:pt>
                <c:pt idx="60">
                  <c:v>3.06609442060086</c:v>
                </c:pt>
                <c:pt idx="61">
                  <c:v>3.06781115879828</c:v>
                </c:pt>
                <c:pt idx="62">
                  <c:v>3.06609442060086</c:v>
                </c:pt>
                <c:pt idx="63">
                  <c:v>3.09699570815451</c:v>
                </c:pt>
                <c:pt idx="64">
                  <c:v>3.1656652360515</c:v>
                </c:pt>
                <c:pt idx="65">
                  <c:v>3.2480686695279</c:v>
                </c:pt>
                <c:pt idx="66">
                  <c:v>2.96137339055794</c:v>
                </c:pt>
                <c:pt idx="67">
                  <c:v>3.01115879828326</c:v>
                </c:pt>
                <c:pt idx="68">
                  <c:v>2.92360515021459</c:v>
                </c:pt>
                <c:pt idx="69">
                  <c:v>2.98884120171674</c:v>
                </c:pt>
                <c:pt idx="70">
                  <c:v>2.98197424892704</c:v>
                </c:pt>
                <c:pt idx="71">
                  <c:v>3.01115879828326</c:v>
                </c:pt>
                <c:pt idx="72">
                  <c:v>3.07982832618026</c:v>
                </c:pt>
                <c:pt idx="73">
                  <c:v>3.06094420600858</c:v>
                </c:pt>
                <c:pt idx="74">
                  <c:v>3.18798283261803</c:v>
                </c:pt>
                <c:pt idx="75">
                  <c:v>3.18798283261803</c:v>
                </c:pt>
                <c:pt idx="76">
                  <c:v>3.16394849785408</c:v>
                </c:pt>
                <c:pt idx="77">
                  <c:v>3.25665236051502</c:v>
                </c:pt>
                <c:pt idx="78">
                  <c:v>3.34935622317597</c:v>
                </c:pt>
                <c:pt idx="79">
                  <c:v>3.28583690987124</c:v>
                </c:pt>
                <c:pt idx="80">
                  <c:v>3.35622317596567</c:v>
                </c:pt>
                <c:pt idx="81">
                  <c:v>3.47811158798283</c:v>
                </c:pt>
                <c:pt idx="82">
                  <c:v>3.13304721030043</c:v>
                </c:pt>
                <c:pt idx="83">
                  <c:v>3.25150214592275</c:v>
                </c:pt>
                <c:pt idx="84">
                  <c:v>3.04377682403434</c:v>
                </c:pt>
                <c:pt idx="85">
                  <c:v>3.05579399141631</c:v>
                </c:pt>
                <c:pt idx="86">
                  <c:v>3.05236051502146</c:v>
                </c:pt>
                <c:pt idx="87">
                  <c:v>3.28927038626609</c:v>
                </c:pt>
                <c:pt idx="88">
                  <c:v>3.27210300429185</c:v>
                </c:pt>
                <c:pt idx="89">
                  <c:v>3.33733905579399</c:v>
                </c:pt>
                <c:pt idx="90">
                  <c:v>3.36652360515021</c:v>
                </c:pt>
                <c:pt idx="91">
                  <c:v>3.77510729613734</c:v>
                </c:pt>
                <c:pt idx="92">
                  <c:v>3.76824034334764</c:v>
                </c:pt>
                <c:pt idx="93">
                  <c:v>3.68583690987124</c:v>
                </c:pt>
                <c:pt idx="94">
                  <c:v>3.90557939914163</c:v>
                </c:pt>
                <c:pt idx="95">
                  <c:v>4.16995708154506</c:v>
                </c:pt>
                <c:pt idx="96">
                  <c:v>4.11158798283262</c:v>
                </c:pt>
                <c:pt idx="97">
                  <c:v>3.83175965665236</c:v>
                </c:pt>
                <c:pt idx="98">
                  <c:v>3.63605150214592</c:v>
                </c:pt>
                <c:pt idx="99">
                  <c:v>3.6068669527897</c:v>
                </c:pt>
                <c:pt idx="100">
                  <c:v>3.54334763948498</c:v>
                </c:pt>
                <c:pt idx="101">
                  <c:v>3.66008583690987</c:v>
                </c:pt>
                <c:pt idx="102">
                  <c:v>3.39227467811159</c:v>
                </c:pt>
                <c:pt idx="103">
                  <c:v>3.48154506437768</c:v>
                </c:pt>
                <c:pt idx="104">
                  <c:v>3.49184549356223</c:v>
                </c:pt>
                <c:pt idx="105">
                  <c:v>3.41974248927039</c:v>
                </c:pt>
                <c:pt idx="106">
                  <c:v>3.59141630901288</c:v>
                </c:pt>
                <c:pt idx="107">
                  <c:v>3.6412017167382</c:v>
                </c:pt>
                <c:pt idx="108">
                  <c:v>3.75965665236051</c:v>
                </c:pt>
                <c:pt idx="109">
                  <c:v>3.60515021459227</c:v>
                </c:pt>
                <c:pt idx="110">
                  <c:v>3.45236051502146</c:v>
                </c:pt>
                <c:pt idx="111">
                  <c:v>3.66351931330472</c:v>
                </c:pt>
                <c:pt idx="112">
                  <c:v>3.70300429184549</c:v>
                </c:pt>
                <c:pt idx="113">
                  <c:v>3.89012875536481</c:v>
                </c:pt>
                <c:pt idx="114">
                  <c:v>3.76995708154506</c:v>
                </c:pt>
                <c:pt idx="115">
                  <c:v>3.81974248927039</c:v>
                </c:pt>
                <c:pt idx="116">
                  <c:v>4.09442060085837</c:v>
                </c:pt>
                <c:pt idx="117">
                  <c:v>4.20772532188841</c:v>
                </c:pt>
                <c:pt idx="118">
                  <c:v>4.05665236051502</c:v>
                </c:pt>
                <c:pt idx="119">
                  <c:v>4.22317596566524</c:v>
                </c:pt>
                <c:pt idx="120">
                  <c:v>4.24549356223176</c:v>
                </c:pt>
                <c:pt idx="121">
                  <c:v>4.23347639484979</c:v>
                </c:pt>
                <c:pt idx="122">
                  <c:v>4.4274678111588</c:v>
                </c:pt>
                <c:pt idx="123">
                  <c:v>4.26781115879828</c:v>
                </c:pt>
                <c:pt idx="124">
                  <c:v>3.95364806866953</c:v>
                </c:pt>
                <c:pt idx="125">
                  <c:v>4.04978540772532</c:v>
                </c:pt>
                <c:pt idx="126">
                  <c:v>4.14935622317597</c:v>
                </c:pt>
                <c:pt idx="127">
                  <c:v>4.07725321888412</c:v>
                </c:pt>
                <c:pt idx="128">
                  <c:v>4.07725321888412</c:v>
                </c:pt>
                <c:pt idx="129">
                  <c:v>4.39828326180258</c:v>
                </c:pt>
                <c:pt idx="130">
                  <c:v>4.20085836909871</c:v>
                </c:pt>
                <c:pt idx="131">
                  <c:v>4.573</c:v>
                </c:pt>
                <c:pt idx="132">
                  <c:v>4.32961373390558</c:v>
                </c:pt>
                <c:pt idx="133">
                  <c:v>4.3931330472103</c:v>
                </c:pt>
                <c:pt idx="134">
                  <c:v>4.47896995708155</c:v>
                </c:pt>
                <c:pt idx="135">
                  <c:v>4.36223175965665</c:v>
                </c:pt>
                <c:pt idx="136">
                  <c:v>4.12875536480687</c:v>
                </c:pt>
                <c:pt idx="137">
                  <c:v>4.14592274678112</c:v>
                </c:pt>
                <c:pt idx="138">
                  <c:v>3.81630901287554</c:v>
                </c:pt>
                <c:pt idx="139">
                  <c:v>3.84721030042918</c:v>
                </c:pt>
                <c:pt idx="140">
                  <c:v>3.67210300429185</c:v>
                </c:pt>
                <c:pt idx="141">
                  <c:v>3.48497854077253</c:v>
                </c:pt>
                <c:pt idx="142">
                  <c:v>3.65321888412017</c:v>
                </c:pt>
                <c:pt idx="143">
                  <c:v>3.6549356223176</c:v>
                </c:pt>
                <c:pt idx="144">
                  <c:v>3.69270386266094</c:v>
                </c:pt>
                <c:pt idx="145">
                  <c:v>3.55364806866953</c:v>
                </c:pt>
                <c:pt idx="146">
                  <c:v>3.28240343347639</c:v>
                </c:pt>
                <c:pt idx="147">
                  <c:v>3.35278969957082</c:v>
                </c:pt>
                <c:pt idx="148">
                  <c:v>3.41802575107296</c:v>
                </c:pt>
                <c:pt idx="149">
                  <c:v>3.43175965665236</c:v>
                </c:pt>
                <c:pt idx="150">
                  <c:v>3.36480686695279</c:v>
                </c:pt>
                <c:pt idx="151">
                  <c:v>3.50729613733906</c:v>
                </c:pt>
                <c:pt idx="152">
                  <c:v>3.79742489270386</c:v>
                </c:pt>
                <c:pt idx="153">
                  <c:v>3.71330472103004</c:v>
                </c:pt>
                <c:pt idx="154">
                  <c:v>3.58454935622318</c:v>
                </c:pt>
                <c:pt idx="155">
                  <c:v>3.22575107296137</c:v>
                </c:pt>
                <c:pt idx="156">
                  <c:v>3.23261802575107</c:v>
                </c:pt>
                <c:pt idx="157">
                  <c:v>3.18454935622318</c:v>
                </c:pt>
                <c:pt idx="158">
                  <c:v>3.34077253218884</c:v>
                </c:pt>
                <c:pt idx="159">
                  <c:v>3.35793991416309</c:v>
                </c:pt>
                <c:pt idx="160">
                  <c:v>3.31845493562232</c:v>
                </c:pt>
                <c:pt idx="161">
                  <c:v>3.30815450643777</c:v>
                </c:pt>
                <c:pt idx="162">
                  <c:v>3.41459227467811</c:v>
                </c:pt>
                <c:pt idx="163">
                  <c:v>3.48154506437768</c:v>
                </c:pt>
                <c:pt idx="164">
                  <c:v>3.35450643776824</c:v>
                </c:pt>
                <c:pt idx="165">
                  <c:v>3.44549356223176</c:v>
                </c:pt>
                <c:pt idx="166">
                  <c:v>3.38197424892704</c:v>
                </c:pt>
                <c:pt idx="167">
                  <c:v>3.36652360515021</c:v>
                </c:pt>
                <c:pt idx="168">
                  <c:v>3.36995708154506</c:v>
                </c:pt>
                <c:pt idx="169">
                  <c:v>3.31673819742489</c:v>
                </c:pt>
                <c:pt idx="170">
                  <c:v>3.32188841201717</c:v>
                </c:pt>
                <c:pt idx="171">
                  <c:v>3.58283261802575</c:v>
                </c:pt>
                <c:pt idx="172">
                  <c:v>3.90729613733906</c:v>
                </c:pt>
                <c:pt idx="173">
                  <c:v>3.79399141630901</c:v>
                </c:pt>
                <c:pt idx="174">
                  <c:v>3.53476394849785</c:v>
                </c:pt>
                <c:pt idx="175">
                  <c:v>3.6</c:v>
                </c:pt>
                <c:pt idx="176">
                  <c:v>3.61888412017167</c:v>
                </c:pt>
                <c:pt idx="177">
                  <c:v>3.5656652360515</c:v>
                </c:pt>
                <c:pt idx="178">
                  <c:v>3.60515021459227</c:v>
                </c:pt>
                <c:pt idx="179">
                  <c:v>3.39227467811159</c:v>
                </c:pt>
                <c:pt idx="180">
                  <c:v>3.28755364806867</c:v>
                </c:pt>
                <c:pt idx="181">
                  <c:v>3.21201716738197</c:v>
                </c:pt>
                <c:pt idx="182">
                  <c:v>3.12618025751073</c:v>
                </c:pt>
                <c:pt idx="183">
                  <c:v>3.18283261802575</c:v>
                </c:pt>
                <c:pt idx="184">
                  <c:v>3.1244635193133</c:v>
                </c:pt>
                <c:pt idx="185">
                  <c:v>2.99227467811159</c:v>
                </c:pt>
                <c:pt idx="186">
                  <c:v>2.8549356223176</c:v>
                </c:pt>
                <c:pt idx="187">
                  <c:v>2.8343347639485</c:v>
                </c:pt>
                <c:pt idx="188">
                  <c:v>2.70214592274678</c:v>
                </c:pt>
                <c:pt idx="189">
                  <c:v>2.95450643776824</c:v>
                </c:pt>
                <c:pt idx="190">
                  <c:v>2.86695278969957</c:v>
                </c:pt>
                <c:pt idx="191">
                  <c:v>2.75021459227468</c:v>
                </c:pt>
                <c:pt idx="192">
                  <c:v>2.78798283261803</c:v>
                </c:pt>
                <c:pt idx="193">
                  <c:v>2.65064377682403</c:v>
                </c:pt>
                <c:pt idx="194">
                  <c:v>2.55965665236052</c:v>
                </c:pt>
                <c:pt idx="195">
                  <c:v>2.4137339055794</c:v>
                </c:pt>
                <c:pt idx="196">
                  <c:v>2.50815450643777</c:v>
                </c:pt>
                <c:pt idx="197">
                  <c:v>2.87725321888412</c:v>
                </c:pt>
                <c:pt idx="198">
                  <c:v>2.7450643776824</c:v>
                </c:pt>
                <c:pt idx="199">
                  <c:v>2.67124463519313</c:v>
                </c:pt>
                <c:pt idx="200">
                  <c:v>2.65407725321888</c:v>
                </c:pt>
                <c:pt idx="201">
                  <c:v>2.59055793991416</c:v>
                </c:pt>
                <c:pt idx="202">
                  <c:v>2.76909871244635</c:v>
                </c:pt>
                <c:pt idx="203">
                  <c:v>2.59742489270386</c:v>
                </c:pt>
                <c:pt idx="204">
                  <c:v>2.48412017167382</c:v>
                </c:pt>
                <c:pt idx="205">
                  <c:v>2.53733905579399</c:v>
                </c:pt>
                <c:pt idx="206">
                  <c:v>2.60944206008584</c:v>
                </c:pt>
                <c:pt idx="207">
                  <c:v>2.58712446351931</c:v>
                </c:pt>
                <c:pt idx="208">
                  <c:v>2.16137339055794</c:v>
                </c:pt>
                <c:pt idx="209">
                  <c:v>2.284</c:v>
                </c:pt>
                <c:pt idx="210">
                  <c:v>2.42575107296137</c:v>
                </c:pt>
                <c:pt idx="211">
                  <c:v>2.48927038626609</c:v>
                </c:pt>
                <c:pt idx="212">
                  <c:v>2.38111587982833</c:v>
                </c:pt>
                <c:pt idx="213">
                  <c:v>2.4</c:v>
                </c:pt>
                <c:pt idx="214">
                  <c:v>2.38111587982833</c:v>
                </c:pt>
                <c:pt idx="215">
                  <c:v>2.43948497854077</c:v>
                </c:pt>
                <c:pt idx="216">
                  <c:v>2.36909871244635</c:v>
                </c:pt>
                <c:pt idx="217">
                  <c:v>2.29184549356223</c:v>
                </c:pt>
                <c:pt idx="218">
                  <c:v>2.29527896995708</c:v>
                </c:pt>
                <c:pt idx="219">
                  <c:v>2.31759656652361</c:v>
                </c:pt>
                <c:pt idx="220">
                  <c:v>2.50472103004292</c:v>
                </c:pt>
                <c:pt idx="221">
                  <c:v>2.4618025751073</c:v>
                </c:pt>
                <c:pt idx="222">
                  <c:v>2.65922746781116</c:v>
                </c:pt>
                <c:pt idx="223">
                  <c:v>2.70386266094421</c:v>
                </c:pt>
                <c:pt idx="224">
                  <c:v>2.68497854077253</c:v>
                </c:pt>
                <c:pt idx="225">
                  <c:v>2.50300429184549</c:v>
                </c:pt>
                <c:pt idx="226">
                  <c:v>2.42918454935622</c:v>
                </c:pt>
                <c:pt idx="227">
                  <c:v>2.41201716738197</c:v>
                </c:pt>
                <c:pt idx="228">
                  <c:v>2.4755364806867</c:v>
                </c:pt>
                <c:pt idx="229">
                  <c:v>2.553</c:v>
                </c:pt>
                <c:pt idx="230">
                  <c:v>2.459</c:v>
                </c:pt>
                <c:pt idx="231">
                  <c:v>2.163</c:v>
                </c:pt>
                <c:pt idx="232">
                  <c:v>2.196</c:v>
                </c:pt>
                <c:pt idx="233">
                  <c:v>1.978</c:v>
                </c:pt>
                <c:pt idx="234">
                  <c:v>1.858</c:v>
                </c:pt>
                <c:pt idx="235">
                  <c:v>2.074</c:v>
                </c:pt>
                <c:pt idx="236">
                  <c:v>1.92789699570815</c:v>
                </c:pt>
                <c:pt idx="237">
                  <c:v>2.068669527897</c:v>
                </c:pt>
                <c:pt idx="238">
                  <c:v>2.24377682403433</c:v>
                </c:pt>
                <c:pt idx="239">
                  <c:v>2.07896995708155</c:v>
                </c:pt>
                <c:pt idx="240">
                  <c:v>2.17854077253219</c:v>
                </c:pt>
                <c:pt idx="241">
                  <c:v>2.18884120171674</c:v>
                </c:pt>
                <c:pt idx="242">
                  <c:v>2.02575107296137</c:v>
                </c:pt>
                <c:pt idx="243">
                  <c:v>2.03948497854077</c:v>
                </c:pt>
                <c:pt idx="244">
                  <c:v>2.01888412017167</c:v>
                </c:pt>
                <c:pt idx="245">
                  <c:v>2.10643776824034</c:v>
                </c:pt>
                <c:pt idx="246">
                  <c:v>2.28326180257511</c:v>
                </c:pt>
                <c:pt idx="247">
                  <c:v>2.48755364806867</c:v>
                </c:pt>
                <c:pt idx="248">
                  <c:v>2.61630901287554</c:v>
                </c:pt>
                <c:pt idx="249">
                  <c:v>2.77596566523605</c:v>
                </c:pt>
                <c:pt idx="250">
                  <c:v>2.85665236051502</c:v>
                </c:pt>
                <c:pt idx="251">
                  <c:v>2.84463519313305</c:v>
                </c:pt>
                <c:pt idx="252">
                  <c:v>2.97510729613734</c:v>
                </c:pt>
                <c:pt idx="253">
                  <c:v>3.07982832618026</c:v>
                </c:pt>
                <c:pt idx="254">
                  <c:v>3.20343347639485</c:v>
                </c:pt>
                <c:pt idx="255">
                  <c:v>3.12789699570815</c:v>
                </c:pt>
                <c:pt idx="256">
                  <c:v>3.09699570815451</c:v>
                </c:pt>
                <c:pt idx="257">
                  <c:v>2.98884120171674</c:v>
                </c:pt>
                <c:pt idx="258">
                  <c:v>2.89098712446352</c:v>
                </c:pt>
                <c:pt idx="259">
                  <c:v>2.97339055793991</c:v>
                </c:pt>
                <c:pt idx="260">
                  <c:v>3.16394849785408</c:v>
                </c:pt>
                <c:pt idx="261">
                  <c:v>3.08841201716738</c:v>
                </c:pt>
                <c:pt idx="262">
                  <c:v>3.15708154506438</c:v>
                </c:pt>
                <c:pt idx="263">
                  <c:v>3.38025751072961</c:v>
                </c:pt>
                <c:pt idx="264">
                  <c:v>3.42317596566524</c:v>
                </c:pt>
                <c:pt idx="265">
                  <c:v>3.53991416309013</c:v>
                </c:pt>
                <c:pt idx="266">
                  <c:v>3.54163090128755</c:v>
                </c:pt>
                <c:pt idx="267">
                  <c:v>3.5244635193133</c:v>
                </c:pt>
                <c:pt idx="268">
                  <c:v>3.58454935622318</c:v>
                </c:pt>
                <c:pt idx="269">
                  <c:v>3.72017167381974</c:v>
                </c:pt>
                <c:pt idx="270">
                  <c:v>3.71673819742489</c:v>
                </c:pt>
                <c:pt idx="271">
                  <c:v>3.65150214592275</c:v>
                </c:pt>
                <c:pt idx="272">
                  <c:v>3.77682403433476</c:v>
                </c:pt>
                <c:pt idx="273">
                  <c:v>4.04291845493562</c:v>
                </c:pt>
                <c:pt idx="274">
                  <c:v>4.24377682403433</c:v>
                </c:pt>
                <c:pt idx="275">
                  <c:v>4.25064377682404</c:v>
                </c:pt>
                <c:pt idx="276">
                  <c:v>4.21287553648069</c:v>
                </c:pt>
                <c:pt idx="277">
                  <c:v>3.58798283261803</c:v>
                </c:pt>
                <c:pt idx="278">
                  <c:v>3.91759656652361</c:v>
                </c:pt>
                <c:pt idx="279">
                  <c:v>4.02575107296137</c:v>
                </c:pt>
                <c:pt idx="280">
                  <c:v>3.73390557939914</c:v>
                </c:pt>
                <c:pt idx="281">
                  <c:v>3.94849785407725</c:v>
                </c:pt>
                <c:pt idx="282">
                  <c:v>4.27639484978541</c:v>
                </c:pt>
                <c:pt idx="283">
                  <c:v>4.55965665236051</c:v>
                </c:pt>
                <c:pt idx="284">
                  <c:v>4.61287553648069</c:v>
                </c:pt>
                <c:pt idx="285">
                  <c:v>4.43090128755365</c:v>
                </c:pt>
                <c:pt idx="286">
                  <c:v>4.331330472103</c:v>
                </c:pt>
                <c:pt idx="287">
                  <c:v>4.59055793991416</c:v>
                </c:pt>
                <c:pt idx="288">
                  <c:v>4.4412017167382</c:v>
                </c:pt>
                <c:pt idx="289">
                  <c:v>4.39484978540773</c:v>
                </c:pt>
                <c:pt idx="290">
                  <c:v>4.15793991416309</c:v>
                </c:pt>
                <c:pt idx="291">
                  <c:v>4.81030042918455</c:v>
                </c:pt>
                <c:pt idx="292">
                  <c:v>4.8412017167382</c:v>
                </c:pt>
                <c:pt idx="293">
                  <c:v>4.67296137339056</c:v>
                </c:pt>
                <c:pt idx="294">
                  <c:v>4.94763948497854</c:v>
                </c:pt>
                <c:pt idx="295">
                  <c:v>5.05407725321888</c:v>
                </c:pt>
                <c:pt idx="296">
                  <c:v>5.06609442060086</c:v>
                </c:pt>
                <c:pt idx="297">
                  <c:v>5.21030042918455</c:v>
                </c:pt>
                <c:pt idx="298">
                  <c:v>5.40944206008584</c:v>
                </c:pt>
                <c:pt idx="299">
                  <c:v>5.45236051502146</c:v>
                </c:pt>
                <c:pt idx="300">
                  <c:v>5.30643776824034</c:v>
                </c:pt>
                <c:pt idx="301">
                  <c:v>4.81030042918455</c:v>
                </c:pt>
                <c:pt idx="302">
                  <c:v>4.61802575107296</c:v>
                </c:pt>
                <c:pt idx="303">
                  <c:v>4.29871244635193</c:v>
                </c:pt>
                <c:pt idx="304">
                  <c:v>4.38969957081545</c:v>
                </c:pt>
                <c:pt idx="305">
                  <c:v>4.44291845493562</c:v>
                </c:pt>
                <c:pt idx="306">
                  <c:v>4.41888412017167</c:v>
                </c:pt>
                <c:pt idx="307">
                  <c:v>4.68497854077253</c:v>
                </c:pt>
                <c:pt idx="308">
                  <c:v>5.08497854077253</c:v>
                </c:pt>
                <c:pt idx="309">
                  <c:v>5.131330472103</c:v>
                </c:pt>
                <c:pt idx="310">
                  <c:v>5.15021459227468</c:v>
                </c:pt>
                <c:pt idx="311">
                  <c:v>5.21030042918455</c:v>
                </c:pt>
                <c:pt idx="312">
                  <c:v>5.18454935622318</c:v>
                </c:pt>
                <c:pt idx="313">
                  <c:v>5.55021459227468</c:v>
                </c:pt>
                <c:pt idx="314">
                  <c:v>5.53648068669528</c:v>
                </c:pt>
                <c:pt idx="315">
                  <c:v>5.5793991416309</c:v>
                </c:pt>
                <c:pt idx="316">
                  <c:v>5.19828326180258</c:v>
                </c:pt>
                <c:pt idx="317">
                  <c:v>5.39055793991416</c:v>
                </c:pt>
                <c:pt idx="318">
                  <c:v>4.90300429184549</c:v>
                </c:pt>
                <c:pt idx="319">
                  <c:v>4.83776824034335</c:v>
                </c:pt>
                <c:pt idx="320">
                  <c:v>5.14334763948498</c:v>
                </c:pt>
                <c:pt idx="321">
                  <c:v>5.32532188841202</c:v>
                </c:pt>
                <c:pt idx="322">
                  <c:v>5.49184549356223</c:v>
                </c:pt>
                <c:pt idx="323">
                  <c:v>5.49871244635193</c:v>
                </c:pt>
                <c:pt idx="324">
                  <c:v>5.73047210300429</c:v>
                </c:pt>
                <c:pt idx="325">
                  <c:v>5.77339055793992</c:v>
                </c:pt>
                <c:pt idx="326">
                  <c:v>6.16652360515022</c:v>
                </c:pt>
                <c:pt idx="327">
                  <c:v>5.61030042918455</c:v>
                </c:pt>
                <c:pt idx="328">
                  <c:v>5.29442060085837</c:v>
                </c:pt>
                <c:pt idx="329">
                  <c:v>5.29785407725322</c:v>
                </c:pt>
                <c:pt idx="330">
                  <c:v>6.0068669527897</c:v>
                </c:pt>
                <c:pt idx="331">
                  <c:v>5.79399141630901</c:v>
                </c:pt>
                <c:pt idx="332">
                  <c:v>5.6206008583691</c:v>
                </c:pt>
                <c:pt idx="333">
                  <c:v>5.61545064377682</c:v>
                </c:pt>
                <c:pt idx="334">
                  <c:v>5.84034334763949</c:v>
                </c:pt>
                <c:pt idx="335">
                  <c:v>6.1</c:v>
                </c:pt>
                <c:pt idx="336">
                  <c:v>6.577</c:v>
                </c:pt>
                <c:pt idx="337">
                  <c:v>6.673</c:v>
                </c:pt>
                <c:pt idx="338">
                  <c:v>8.584</c:v>
                </c:pt>
                <c:pt idx="339">
                  <c:v>8.396</c:v>
                </c:pt>
                <c:pt idx="340">
                  <c:v>9.579</c:v>
                </c:pt>
                <c:pt idx="341">
                  <c:v>9.775</c:v>
                </c:pt>
                <c:pt idx="342">
                  <c:v>9.261</c:v>
                </c:pt>
                <c:pt idx="343">
                  <c:v>8.472</c:v>
                </c:pt>
                <c:pt idx="344">
                  <c:v>7.459</c:v>
                </c:pt>
                <c:pt idx="345">
                  <c:v>7.256</c:v>
                </c:pt>
                <c:pt idx="346">
                  <c:v>6.743</c:v>
                </c:pt>
                <c:pt idx="347">
                  <c:v>6.21</c:v>
                </c:pt>
                <c:pt idx="348">
                  <c:v>5.568</c:v>
                </c:pt>
                <c:pt idx="349">
                  <c:v>5.131</c:v>
                </c:pt>
                <c:pt idx="350">
                  <c:v>5.27</c:v>
                </c:pt>
                <c:pt idx="351">
                  <c:v>5.072</c:v>
                </c:pt>
                <c:pt idx="352">
                  <c:v>5.035</c:v>
                </c:pt>
                <c:pt idx="353">
                  <c:v>5.273</c:v>
                </c:pt>
                <c:pt idx="354">
                  <c:v>5.025</c:v>
                </c:pt>
                <c:pt idx="355">
                  <c:v>5.388</c:v>
                </c:pt>
                <c:pt idx="356">
                  <c:v>5.381</c:v>
                </c:pt>
                <c:pt idx="357">
                  <c:v>5.128</c:v>
                </c:pt>
                <c:pt idx="358">
                  <c:v>4.867</c:v>
                </c:pt>
                <c:pt idx="359">
                  <c:v>4.868669527897</c:v>
                </c:pt>
                <c:pt idx="360">
                  <c:v>4.90128755364807</c:v>
                </c:pt>
                <c:pt idx="361">
                  <c:v>5.13476394849785</c:v>
                </c:pt>
                <c:pt idx="362">
                  <c:v>4.87210300429185</c:v>
                </c:pt>
                <c:pt idx="363">
                  <c:v>4.79484978540773</c:v>
                </c:pt>
                <c:pt idx="364">
                  <c:v>4.86351931330472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Sheet1!$AB$2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Sheet1!$Z$3:$Z$368</c:f>
              <c:strCache>
                <c:ptCount val="366"/>
                <c:pt idx="0">
                  <c:v>6/17/1994</c:v>
                </c:pt>
                <c:pt idx="1">
                  <c:v>6/24/1994</c:v>
                </c:pt>
                <c:pt idx="2">
                  <c:v>7/1/1994</c:v>
                </c:pt>
                <c:pt idx="3">
                  <c:v>7/8/1994</c:v>
                </c:pt>
                <c:pt idx="4">
                  <c:v>7/15/1994</c:v>
                </c:pt>
                <c:pt idx="5">
                  <c:v>7/22/1994</c:v>
                </c:pt>
                <c:pt idx="6">
                  <c:v>7/29/1994</c:v>
                </c:pt>
                <c:pt idx="7">
                  <c:v>8/5/1994</c:v>
                </c:pt>
                <c:pt idx="8">
                  <c:v>8/12/1994</c:v>
                </c:pt>
                <c:pt idx="9">
                  <c:v>8/19/1994</c:v>
                </c:pt>
                <c:pt idx="10">
                  <c:v>8/26/1994</c:v>
                </c:pt>
                <c:pt idx="11">
                  <c:v>9/2/1994</c:v>
                </c:pt>
                <c:pt idx="12">
                  <c:v>9/9/1994</c:v>
                </c:pt>
                <c:pt idx="13">
                  <c:v>9/16/1994</c:v>
                </c:pt>
                <c:pt idx="14">
                  <c:v>9/23/1994</c:v>
                </c:pt>
                <c:pt idx="15">
                  <c:v>9/30/1994</c:v>
                </c:pt>
                <c:pt idx="16">
                  <c:v>10/7/1994</c:v>
                </c:pt>
                <c:pt idx="17">
                  <c:v>10/14/1994</c:v>
                </c:pt>
                <c:pt idx="18">
                  <c:v>10/21/1994</c:v>
                </c:pt>
                <c:pt idx="19">
                  <c:v>10/28/1994</c:v>
                </c:pt>
                <c:pt idx="20">
                  <c:v>11/4/1994</c:v>
                </c:pt>
                <c:pt idx="21">
                  <c:v>11/11/1994</c:v>
                </c:pt>
                <c:pt idx="22">
                  <c:v>11/18/1994</c:v>
                </c:pt>
                <c:pt idx="23">
                  <c:v>11/25/1994</c:v>
                </c:pt>
                <c:pt idx="24">
                  <c:v>12/2/1994</c:v>
                </c:pt>
                <c:pt idx="25">
                  <c:v>12/9/1994</c:v>
                </c:pt>
                <c:pt idx="26">
                  <c:v>12/16/1994</c:v>
                </c:pt>
                <c:pt idx="27">
                  <c:v>12/23/1994</c:v>
                </c:pt>
                <c:pt idx="28">
                  <c:v>12/30/1994</c:v>
                </c:pt>
                <c:pt idx="29">
                  <c:v>1/6/1995</c:v>
                </c:pt>
                <c:pt idx="30">
                  <c:v>1/13/1995</c:v>
                </c:pt>
                <c:pt idx="31">
                  <c:v>1/20/1995</c:v>
                </c:pt>
                <c:pt idx="32">
                  <c:v>1/27/1995</c:v>
                </c:pt>
                <c:pt idx="33">
                  <c:v>2/3/1995</c:v>
                </c:pt>
                <c:pt idx="34">
                  <c:v>2/10/1995</c:v>
                </c:pt>
                <c:pt idx="35">
                  <c:v>2/17/1995</c:v>
                </c:pt>
                <c:pt idx="36">
                  <c:v>2/24/1995</c:v>
                </c:pt>
                <c:pt idx="37">
                  <c:v>3/3/1995</c:v>
                </c:pt>
                <c:pt idx="38">
                  <c:v>3/10/1995</c:v>
                </c:pt>
                <c:pt idx="39">
                  <c:v>3/17/1995</c:v>
                </c:pt>
                <c:pt idx="40">
                  <c:v>3/24/1995</c:v>
                </c:pt>
                <c:pt idx="41">
                  <c:v>3/31/1995</c:v>
                </c:pt>
                <c:pt idx="42">
                  <c:v>4/7/1995</c:v>
                </c:pt>
                <c:pt idx="43">
                  <c:v>4/14/1995</c:v>
                </c:pt>
                <c:pt idx="44">
                  <c:v>4/21/1995</c:v>
                </c:pt>
                <c:pt idx="45">
                  <c:v>4/28/1995</c:v>
                </c:pt>
                <c:pt idx="46">
                  <c:v>5/5/1995</c:v>
                </c:pt>
                <c:pt idx="47">
                  <c:v>5/12/1995</c:v>
                </c:pt>
                <c:pt idx="48">
                  <c:v>5/19/1995</c:v>
                </c:pt>
                <c:pt idx="49">
                  <c:v>5/26/1995</c:v>
                </c:pt>
                <c:pt idx="50">
                  <c:v>6/2/1995</c:v>
                </c:pt>
                <c:pt idx="51">
                  <c:v>6/9/1995</c:v>
                </c:pt>
                <c:pt idx="52">
                  <c:v>6/16/1995</c:v>
                </c:pt>
                <c:pt idx="53">
                  <c:v>6/23/1995</c:v>
                </c:pt>
                <c:pt idx="54">
                  <c:v>6/30/1995</c:v>
                </c:pt>
                <c:pt idx="55">
                  <c:v>7/7/1995</c:v>
                </c:pt>
                <c:pt idx="56">
                  <c:v>7/14/1995</c:v>
                </c:pt>
                <c:pt idx="57">
                  <c:v>7/21/1995</c:v>
                </c:pt>
                <c:pt idx="58">
                  <c:v>7/28/1995</c:v>
                </c:pt>
                <c:pt idx="59">
                  <c:v>8/4/1995</c:v>
                </c:pt>
                <c:pt idx="60">
                  <c:v>8/11/1995</c:v>
                </c:pt>
                <c:pt idx="61">
                  <c:v>8/18/1995</c:v>
                </c:pt>
                <c:pt idx="62">
                  <c:v>8/25/1995</c:v>
                </c:pt>
                <c:pt idx="63">
                  <c:v>9/1/1995</c:v>
                </c:pt>
                <c:pt idx="64">
                  <c:v>9/8/1995</c:v>
                </c:pt>
                <c:pt idx="65">
                  <c:v>9/15/1995</c:v>
                </c:pt>
                <c:pt idx="66">
                  <c:v>9/22/1995</c:v>
                </c:pt>
                <c:pt idx="67">
                  <c:v>9/29/1995</c:v>
                </c:pt>
                <c:pt idx="68">
                  <c:v>10/6/1995</c:v>
                </c:pt>
                <c:pt idx="69">
                  <c:v>10/13/1995</c:v>
                </c:pt>
                <c:pt idx="70">
                  <c:v>10/20/1995</c:v>
                </c:pt>
                <c:pt idx="71">
                  <c:v>10/27/1995</c:v>
                </c:pt>
                <c:pt idx="72">
                  <c:v>11/3/1995</c:v>
                </c:pt>
                <c:pt idx="73">
                  <c:v>11/10/1995</c:v>
                </c:pt>
                <c:pt idx="74">
                  <c:v>11/17/1995</c:v>
                </c:pt>
                <c:pt idx="75">
                  <c:v>11/24/1995</c:v>
                </c:pt>
                <c:pt idx="76">
                  <c:v>12/1/1995</c:v>
                </c:pt>
                <c:pt idx="77">
                  <c:v>12/8/1995</c:v>
                </c:pt>
                <c:pt idx="78">
                  <c:v>12/15/1995</c:v>
                </c:pt>
                <c:pt idx="79">
                  <c:v>12/22/1995</c:v>
                </c:pt>
                <c:pt idx="80">
                  <c:v>12/29/1995</c:v>
                </c:pt>
                <c:pt idx="81">
                  <c:v>1/5/1996</c:v>
                </c:pt>
                <c:pt idx="82">
                  <c:v>1/12/1996</c:v>
                </c:pt>
                <c:pt idx="83">
                  <c:v>1/19/1996</c:v>
                </c:pt>
                <c:pt idx="84">
                  <c:v>1/26/1996</c:v>
                </c:pt>
                <c:pt idx="85">
                  <c:v>2/2/1996</c:v>
                </c:pt>
                <c:pt idx="86">
                  <c:v>2/9/1996</c:v>
                </c:pt>
                <c:pt idx="87">
                  <c:v>2/16/1996</c:v>
                </c:pt>
                <c:pt idx="88">
                  <c:v>2/23/1996</c:v>
                </c:pt>
                <c:pt idx="89">
                  <c:v>3/1/1996</c:v>
                </c:pt>
                <c:pt idx="90">
                  <c:v>3/8/1996</c:v>
                </c:pt>
                <c:pt idx="91">
                  <c:v>3/15/1996</c:v>
                </c:pt>
                <c:pt idx="92">
                  <c:v>3/22/1996</c:v>
                </c:pt>
                <c:pt idx="93">
                  <c:v>3/29/1996</c:v>
                </c:pt>
                <c:pt idx="94">
                  <c:v>4/5/1996</c:v>
                </c:pt>
                <c:pt idx="95">
                  <c:v>4/12/1996</c:v>
                </c:pt>
                <c:pt idx="96">
                  <c:v>4/19/1996</c:v>
                </c:pt>
                <c:pt idx="97">
                  <c:v>4/26/1996</c:v>
                </c:pt>
                <c:pt idx="98">
                  <c:v>5/3/1996</c:v>
                </c:pt>
                <c:pt idx="99">
                  <c:v>5/10/1996</c:v>
                </c:pt>
                <c:pt idx="100">
                  <c:v>5/17/1996</c:v>
                </c:pt>
                <c:pt idx="101">
                  <c:v>5/24/1996</c:v>
                </c:pt>
                <c:pt idx="102">
                  <c:v>5/31/1996</c:v>
                </c:pt>
                <c:pt idx="103">
                  <c:v>6/7/1996</c:v>
                </c:pt>
                <c:pt idx="104">
                  <c:v>6/14/1996</c:v>
                </c:pt>
                <c:pt idx="105">
                  <c:v>6/21/1996</c:v>
                </c:pt>
                <c:pt idx="106">
                  <c:v>6/28/1996</c:v>
                </c:pt>
                <c:pt idx="107">
                  <c:v>7/5/1996</c:v>
                </c:pt>
                <c:pt idx="108">
                  <c:v>7/12/1996</c:v>
                </c:pt>
                <c:pt idx="109">
                  <c:v>7/19/1996</c:v>
                </c:pt>
                <c:pt idx="110">
                  <c:v>7/26/1996</c:v>
                </c:pt>
                <c:pt idx="111">
                  <c:v>8/2/1996</c:v>
                </c:pt>
                <c:pt idx="112">
                  <c:v>8/9/1996</c:v>
                </c:pt>
                <c:pt idx="113">
                  <c:v>8/16/1996</c:v>
                </c:pt>
                <c:pt idx="114">
                  <c:v>8/23/1996</c:v>
                </c:pt>
                <c:pt idx="115">
                  <c:v>8/30/1996</c:v>
                </c:pt>
                <c:pt idx="116">
                  <c:v>9/6/1996</c:v>
                </c:pt>
                <c:pt idx="117">
                  <c:v>9/13/1996</c:v>
                </c:pt>
                <c:pt idx="118">
                  <c:v>9/20/1996</c:v>
                </c:pt>
                <c:pt idx="119">
                  <c:v>9/27/1996</c:v>
                </c:pt>
                <c:pt idx="120">
                  <c:v>10/4/1996</c:v>
                </c:pt>
                <c:pt idx="121">
                  <c:v>10/11/1996</c:v>
                </c:pt>
                <c:pt idx="122">
                  <c:v>10/18/1996</c:v>
                </c:pt>
                <c:pt idx="123">
                  <c:v>10/25/1996</c:v>
                </c:pt>
                <c:pt idx="124">
                  <c:v>11/1/1996</c:v>
                </c:pt>
                <c:pt idx="125">
                  <c:v>11/8/1996</c:v>
                </c:pt>
                <c:pt idx="126">
                  <c:v>11/15/1996</c:v>
                </c:pt>
                <c:pt idx="127">
                  <c:v>11/22/1996</c:v>
                </c:pt>
                <c:pt idx="128">
                  <c:v>11/29/1996</c:v>
                </c:pt>
                <c:pt idx="129">
                  <c:v>12/6/1996</c:v>
                </c:pt>
                <c:pt idx="130">
                  <c:v>12/13/1996</c:v>
                </c:pt>
                <c:pt idx="131">
                  <c:v>12/20/1996</c:v>
                </c:pt>
                <c:pt idx="132">
                  <c:v>12/27/1996</c:v>
                </c:pt>
                <c:pt idx="133">
                  <c:v>1/3/1997</c:v>
                </c:pt>
                <c:pt idx="134">
                  <c:v>1/10/1997</c:v>
                </c:pt>
                <c:pt idx="135">
                  <c:v>1/17/1997</c:v>
                </c:pt>
                <c:pt idx="136">
                  <c:v>1/24/1997</c:v>
                </c:pt>
                <c:pt idx="137">
                  <c:v>1/31/1997</c:v>
                </c:pt>
                <c:pt idx="138">
                  <c:v>2/7/1997</c:v>
                </c:pt>
                <c:pt idx="139">
                  <c:v>2/14/1997</c:v>
                </c:pt>
                <c:pt idx="140">
                  <c:v>2/21/1997</c:v>
                </c:pt>
                <c:pt idx="141">
                  <c:v>2/28/1997</c:v>
                </c:pt>
                <c:pt idx="142">
                  <c:v>3/7/1997</c:v>
                </c:pt>
                <c:pt idx="143">
                  <c:v>3/14/1997</c:v>
                </c:pt>
                <c:pt idx="144">
                  <c:v>3/21/1997</c:v>
                </c:pt>
                <c:pt idx="145">
                  <c:v>3/28/1997</c:v>
                </c:pt>
                <c:pt idx="146">
                  <c:v>4/4/1997</c:v>
                </c:pt>
                <c:pt idx="147">
                  <c:v>4/11/1997</c:v>
                </c:pt>
                <c:pt idx="148">
                  <c:v>4/18/1997</c:v>
                </c:pt>
                <c:pt idx="149">
                  <c:v>4/25/1997</c:v>
                </c:pt>
                <c:pt idx="150">
                  <c:v>5/2/1997</c:v>
                </c:pt>
                <c:pt idx="151">
                  <c:v>5/9/1997</c:v>
                </c:pt>
                <c:pt idx="152">
                  <c:v>5/16/1997</c:v>
                </c:pt>
                <c:pt idx="153">
                  <c:v>5/23/1997</c:v>
                </c:pt>
                <c:pt idx="154">
                  <c:v>5/30/1997</c:v>
                </c:pt>
                <c:pt idx="155">
                  <c:v>6/6/1997</c:v>
                </c:pt>
                <c:pt idx="156">
                  <c:v>6/13/1997</c:v>
                </c:pt>
                <c:pt idx="157">
                  <c:v>6/20/1997</c:v>
                </c:pt>
                <c:pt idx="158">
                  <c:v>6/27/1997</c:v>
                </c:pt>
                <c:pt idx="159">
                  <c:v>7/4/1997</c:v>
                </c:pt>
                <c:pt idx="160">
                  <c:v>7/11/1997</c:v>
                </c:pt>
                <c:pt idx="161">
                  <c:v>7/18/1997</c:v>
                </c:pt>
                <c:pt idx="162">
                  <c:v>7/25/1997</c:v>
                </c:pt>
                <c:pt idx="163">
                  <c:v>8/1/1997</c:v>
                </c:pt>
                <c:pt idx="164">
                  <c:v>8/8/1997</c:v>
                </c:pt>
                <c:pt idx="165">
                  <c:v>8/15/1997</c:v>
                </c:pt>
                <c:pt idx="166">
                  <c:v>8/22/1997</c:v>
                </c:pt>
                <c:pt idx="167">
                  <c:v>8/29/1997</c:v>
                </c:pt>
                <c:pt idx="168">
                  <c:v>9/5/1997</c:v>
                </c:pt>
                <c:pt idx="169">
                  <c:v>9/12/1997</c:v>
                </c:pt>
                <c:pt idx="170">
                  <c:v>9/19/1997</c:v>
                </c:pt>
                <c:pt idx="171">
                  <c:v>9/26/1997</c:v>
                </c:pt>
                <c:pt idx="172">
                  <c:v>10/3/1997</c:v>
                </c:pt>
                <c:pt idx="173">
                  <c:v>10/10/1997</c:v>
                </c:pt>
                <c:pt idx="174">
                  <c:v>10/17/1997</c:v>
                </c:pt>
                <c:pt idx="175">
                  <c:v>10/24/1997</c:v>
                </c:pt>
                <c:pt idx="176">
                  <c:v>10/31/1997</c:v>
                </c:pt>
                <c:pt idx="177">
                  <c:v>11/7/1997</c:v>
                </c:pt>
                <c:pt idx="178">
                  <c:v>11/14/1997</c:v>
                </c:pt>
                <c:pt idx="179">
                  <c:v>11/21/1997</c:v>
                </c:pt>
                <c:pt idx="180">
                  <c:v>11/28/1997</c:v>
                </c:pt>
                <c:pt idx="181">
                  <c:v>12/5/1997</c:v>
                </c:pt>
                <c:pt idx="182">
                  <c:v>12/12/1997</c:v>
                </c:pt>
                <c:pt idx="183">
                  <c:v>12/19/1997</c:v>
                </c:pt>
                <c:pt idx="184">
                  <c:v>12/26/1997</c:v>
                </c:pt>
                <c:pt idx="185">
                  <c:v>1/2/1998</c:v>
                </c:pt>
                <c:pt idx="186">
                  <c:v>1/9/1998</c:v>
                </c:pt>
                <c:pt idx="187">
                  <c:v>1/16/1998</c:v>
                </c:pt>
                <c:pt idx="188">
                  <c:v>1/23/1998</c:v>
                </c:pt>
                <c:pt idx="189">
                  <c:v>1/30/1998</c:v>
                </c:pt>
                <c:pt idx="190">
                  <c:v>2/6/1998</c:v>
                </c:pt>
                <c:pt idx="191">
                  <c:v>2/13/1998</c:v>
                </c:pt>
                <c:pt idx="192">
                  <c:v>2/20/1998</c:v>
                </c:pt>
                <c:pt idx="193">
                  <c:v>2/27/1998</c:v>
                </c:pt>
                <c:pt idx="194">
                  <c:v>3/6/1998</c:v>
                </c:pt>
                <c:pt idx="195">
                  <c:v>3/13/1998</c:v>
                </c:pt>
                <c:pt idx="196">
                  <c:v>3/20/1998</c:v>
                </c:pt>
                <c:pt idx="197">
                  <c:v>3/27/1998</c:v>
                </c:pt>
                <c:pt idx="198">
                  <c:v>4/3/1998</c:v>
                </c:pt>
                <c:pt idx="199">
                  <c:v>4/10/1998</c:v>
                </c:pt>
                <c:pt idx="200">
                  <c:v>4/17/1998</c:v>
                </c:pt>
                <c:pt idx="201">
                  <c:v>4/24/1998</c:v>
                </c:pt>
                <c:pt idx="202">
                  <c:v>5/1/1998</c:v>
                </c:pt>
                <c:pt idx="203">
                  <c:v>5/8/1998</c:v>
                </c:pt>
                <c:pt idx="204">
                  <c:v>5/15/1998</c:v>
                </c:pt>
                <c:pt idx="205">
                  <c:v>5/22/1998</c:v>
                </c:pt>
                <c:pt idx="206">
                  <c:v>5/29/1998</c:v>
                </c:pt>
                <c:pt idx="207">
                  <c:v>6/5/1998</c:v>
                </c:pt>
                <c:pt idx="208">
                  <c:v>6/12/1998</c:v>
                </c:pt>
                <c:pt idx="209">
                  <c:v>6/19/1998</c:v>
                </c:pt>
                <c:pt idx="210">
                  <c:v>6/26/1998</c:v>
                </c:pt>
                <c:pt idx="211">
                  <c:v>7/3/1998</c:v>
                </c:pt>
                <c:pt idx="212">
                  <c:v>7/10/1998</c:v>
                </c:pt>
                <c:pt idx="213">
                  <c:v>7/17/1998</c:v>
                </c:pt>
                <c:pt idx="214">
                  <c:v>7/24/1998</c:v>
                </c:pt>
                <c:pt idx="215">
                  <c:v>7/31/1998</c:v>
                </c:pt>
                <c:pt idx="216">
                  <c:v>8/7/1998</c:v>
                </c:pt>
                <c:pt idx="217">
                  <c:v>8/14/1998</c:v>
                </c:pt>
                <c:pt idx="218">
                  <c:v>8/21/1998</c:v>
                </c:pt>
                <c:pt idx="219">
                  <c:v>8/28/1998</c:v>
                </c:pt>
                <c:pt idx="220">
                  <c:v>9/4/1998</c:v>
                </c:pt>
                <c:pt idx="221">
                  <c:v>9/11/1998</c:v>
                </c:pt>
                <c:pt idx="222">
                  <c:v>9/18/1998</c:v>
                </c:pt>
                <c:pt idx="223">
                  <c:v>9/25/1998</c:v>
                </c:pt>
                <c:pt idx="224">
                  <c:v>10/2/1998</c:v>
                </c:pt>
                <c:pt idx="225">
                  <c:v>10/9/1998</c:v>
                </c:pt>
                <c:pt idx="226">
                  <c:v>10/16/1998</c:v>
                </c:pt>
                <c:pt idx="227">
                  <c:v>10/23/1998</c:v>
                </c:pt>
                <c:pt idx="228">
                  <c:v>10/30/1998</c:v>
                </c:pt>
                <c:pt idx="229">
                  <c:v>11/6/1998</c:v>
                </c:pt>
                <c:pt idx="230">
                  <c:v>11/13/1998</c:v>
                </c:pt>
                <c:pt idx="231">
                  <c:v>11/20/1998</c:v>
                </c:pt>
                <c:pt idx="232">
                  <c:v>11/27/1998</c:v>
                </c:pt>
                <c:pt idx="233">
                  <c:v>12/4/1998</c:v>
                </c:pt>
                <c:pt idx="234">
                  <c:v>12/11/1998</c:v>
                </c:pt>
                <c:pt idx="235">
                  <c:v>12/18/1998</c:v>
                </c:pt>
                <c:pt idx="236">
                  <c:v>12/25/1998</c:v>
                </c:pt>
                <c:pt idx="237">
                  <c:v>1/1/1999</c:v>
                </c:pt>
                <c:pt idx="238">
                  <c:v>1/8/1999</c:v>
                </c:pt>
                <c:pt idx="239">
                  <c:v>1/15/1999</c:v>
                </c:pt>
                <c:pt idx="240">
                  <c:v>1/22/1999</c:v>
                </c:pt>
                <c:pt idx="241">
                  <c:v>1/29/1999</c:v>
                </c:pt>
                <c:pt idx="242">
                  <c:v>2/5/1999</c:v>
                </c:pt>
                <c:pt idx="243">
                  <c:v>2/12/1999</c:v>
                </c:pt>
                <c:pt idx="244">
                  <c:v>2/19/1999</c:v>
                </c:pt>
                <c:pt idx="245">
                  <c:v>2/26/1999</c:v>
                </c:pt>
                <c:pt idx="246">
                  <c:v>3/5/1999</c:v>
                </c:pt>
                <c:pt idx="247">
                  <c:v>3/12/1999</c:v>
                </c:pt>
                <c:pt idx="248">
                  <c:v>3/19/1999</c:v>
                </c:pt>
                <c:pt idx="249">
                  <c:v>3/26/1999</c:v>
                </c:pt>
                <c:pt idx="250">
                  <c:v>4/2/1999</c:v>
                </c:pt>
                <c:pt idx="251">
                  <c:v>4/9/1999</c:v>
                </c:pt>
                <c:pt idx="252">
                  <c:v>4/16/1999</c:v>
                </c:pt>
                <c:pt idx="253">
                  <c:v>4/23/1999</c:v>
                </c:pt>
                <c:pt idx="254">
                  <c:v>4/30/1999</c:v>
                </c:pt>
                <c:pt idx="255">
                  <c:v>5/7/1999</c:v>
                </c:pt>
                <c:pt idx="256">
                  <c:v>5/14/1999</c:v>
                </c:pt>
                <c:pt idx="257">
                  <c:v>5/21/1999</c:v>
                </c:pt>
                <c:pt idx="258">
                  <c:v>5/28/1999</c:v>
                </c:pt>
                <c:pt idx="259">
                  <c:v>6/4/1999</c:v>
                </c:pt>
                <c:pt idx="260">
                  <c:v>6/11/1999</c:v>
                </c:pt>
                <c:pt idx="261">
                  <c:v>6/18/1999</c:v>
                </c:pt>
                <c:pt idx="262">
                  <c:v>6/25/1999</c:v>
                </c:pt>
                <c:pt idx="263">
                  <c:v>7/2/1999</c:v>
                </c:pt>
                <c:pt idx="264">
                  <c:v>7/9/1999</c:v>
                </c:pt>
                <c:pt idx="265">
                  <c:v>7/16/1999</c:v>
                </c:pt>
                <c:pt idx="266">
                  <c:v>7/23/1999</c:v>
                </c:pt>
                <c:pt idx="267">
                  <c:v>7/30/1999</c:v>
                </c:pt>
                <c:pt idx="268">
                  <c:v>8/6/1999</c:v>
                </c:pt>
                <c:pt idx="269">
                  <c:v>8/13/1999</c:v>
                </c:pt>
                <c:pt idx="270">
                  <c:v>8/20/1999</c:v>
                </c:pt>
                <c:pt idx="271">
                  <c:v>8/27/1999</c:v>
                </c:pt>
                <c:pt idx="272">
                  <c:v>9/3/1999</c:v>
                </c:pt>
                <c:pt idx="273">
                  <c:v>9/10/1999</c:v>
                </c:pt>
                <c:pt idx="274">
                  <c:v>9/17/1999</c:v>
                </c:pt>
                <c:pt idx="275">
                  <c:v>9/24/1999</c:v>
                </c:pt>
                <c:pt idx="276">
                  <c:v>10/1/1999</c:v>
                </c:pt>
                <c:pt idx="277">
                  <c:v>10/8/1999</c:v>
                </c:pt>
                <c:pt idx="278">
                  <c:v>10/15/1999</c:v>
                </c:pt>
                <c:pt idx="279">
                  <c:v>10/22/1999</c:v>
                </c:pt>
                <c:pt idx="280">
                  <c:v>10/29/1999</c:v>
                </c:pt>
                <c:pt idx="281">
                  <c:v>11/5/1999</c:v>
                </c:pt>
                <c:pt idx="282">
                  <c:v>11/12/1999</c:v>
                </c:pt>
                <c:pt idx="283">
                  <c:v>11/19/1999</c:v>
                </c:pt>
                <c:pt idx="284">
                  <c:v>11/26/1999</c:v>
                </c:pt>
                <c:pt idx="285">
                  <c:v>12/3/1999</c:v>
                </c:pt>
                <c:pt idx="286">
                  <c:v>12/10/1999</c:v>
                </c:pt>
                <c:pt idx="287">
                  <c:v>12/17/1999</c:v>
                </c:pt>
                <c:pt idx="288">
                  <c:v>12/24/1999</c:v>
                </c:pt>
                <c:pt idx="289">
                  <c:v>12/31/1999</c:v>
                </c:pt>
                <c:pt idx="290">
                  <c:v>1/7/2000</c:v>
                </c:pt>
                <c:pt idx="291">
                  <c:v>1/14/2000</c:v>
                </c:pt>
                <c:pt idx="292">
                  <c:v>1/21/2000</c:v>
                </c:pt>
                <c:pt idx="293">
                  <c:v>1/28/2000</c:v>
                </c:pt>
                <c:pt idx="294">
                  <c:v>2/4/2000</c:v>
                </c:pt>
                <c:pt idx="295">
                  <c:v>2/11/2000</c:v>
                </c:pt>
                <c:pt idx="296">
                  <c:v>2/18/2000</c:v>
                </c:pt>
                <c:pt idx="297">
                  <c:v>2/25/2000</c:v>
                </c:pt>
                <c:pt idx="298">
                  <c:v>3/3/2000</c:v>
                </c:pt>
                <c:pt idx="299">
                  <c:v>3/10/2000</c:v>
                </c:pt>
                <c:pt idx="300">
                  <c:v>3/17/2000</c:v>
                </c:pt>
                <c:pt idx="301">
                  <c:v>3/24/2000</c:v>
                </c:pt>
                <c:pt idx="302">
                  <c:v>3/31/2000</c:v>
                </c:pt>
                <c:pt idx="303">
                  <c:v>4/7/2000</c:v>
                </c:pt>
                <c:pt idx="304">
                  <c:v>4/14/2000</c:v>
                </c:pt>
                <c:pt idx="305">
                  <c:v>4/21/2000</c:v>
                </c:pt>
                <c:pt idx="306">
                  <c:v>4/28/2000</c:v>
                </c:pt>
                <c:pt idx="307">
                  <c:v>5/5/2000</c:v>
                </c:pt>
                <c:pt idx="308">
                  <c:v>5/12/2000</c:v>
                </c:pt>
                <c:pt idx="309">
                  <c:v>5/19/2000</c:v>
                </c:pt>
                <c:pt idx="310">
                  <c:v>5/26/2000</c:v>
                </c:pt>
                <c:pt idx="311">
                  <c:v>6/2/2000</c:v>
                </c:pt>
                <c:pt idx="312">
                  <c:v>6/9/2000</c:v>
                </c:pt>
                <c:pt idx="313">
                  <c:v>6/16/2000</c:v>
                </c:pt>
                <c:pt idx="314">
                  <c:v>6/23/2000</c:v>
                </c:pt>
                <c:pt idx="315">
                  <c:v>6/30/2000</c:v>
                </c:pt>
                <c:pt idx="316">
                  <c:v>7/7/2000</c:v>
                </c:pt>
                <c:pt idx="317">
                  <c:v>7/14/2000</c:v>
                </c:pt>
                <c:pt idx="318">
                  <c:v>7/21/2000</c:v>
                </c:pt>
                <c:pt idx="319">
                  <c:v>7/28/2000</c:v>
                </c:pt>
                <c:pt idx="320">
                  <c:v>8/4/2000</c:v>
                </c:pt>
                <c:pt idx="321">
                  <c:v>8/11/2000</c:v>
                </c:pt>
                <c:pt idx="322">
                  <c:v>8/18/2000</c:v>
                </c:pt>
                <c:pt idx="323">
                  <c:v>8/25/2000</c:v>
                </c:pt>
                <c:pt idx="324">
                  <c:v>9/1/2000</c:v>
                </c:pt>
                <c:pt idx="325">
                  <c:v>9/8/2000</c:v>
                </c:pt>
                <c:pt idx="326">
                  <c:v>9/15/2000</c:v>
                </c:pt>
                <c:pt idx="327">
                  <c:v>9/22/2000</c:v>
                </c:pt>
                <c:pt idx="328">
                  <c:v>9/29/2000</c:v>
                </c:pt>
                <c:pt idx="329">
                  <c:v>10/6/2000</c:v>
                </c:pt>
                <c:pt idx="330">
                  <c:v>10/13/2000</c:v>
                </c:pt>
                <c:pt idx="331">
                  <c:v>10/20/2000</c:v>
                </c:pt>
                <c:pt idx="332">
                  <c:v>10/27/2000</c:v>
                </c:pt>
                <c:pt idx="333">
                  <c:v>11/3/2000</c:v>
                </c:pt>
                <c:pt idx="334">
                  <c:v>11/10/2000</c:v>
                </c:pt>
                <c:pt idx="335">
                  <c:v>11/17/2000</c:v>
                </c:pt>
                <c:pt idx="336">
                  <c:v>11/24/2000</c:v>
                </c:pt>
                <c:pt idx="337">
                  <c:v>12/1/2000</c:v>
                </c:pt>
                <c:pt idx="338">
                  <c:v>12/8/2000</c:v>
                </c:pt>
                <c:pt idx="339">
                  <c:v>12/15/2000</c:v>
                </c:pt>
                <c:pt idx="340">
                  <c:v>12/22/2000</c:v>
                </c:pt>
                <c:pt idx="341">
                  <c:v>12/29/2000</c:v>
                </c:pt>
                <c:pt idx="342">
                  <c:v>1/5/2001</c:v>
                </c:pt>
                <c:pt idx="343">
                  <c:v>1/12/2001</c:v>
                </c:pt>
                <c:pt idx="344">
                  <c:v>1/19/2001</c:v>
                </c:pt>
                <c:pt idx="345">
                  <c:v>1/26/2001</c:v>
                </c:pt>
                <c:pt idx="346">
                  <c:v>2/2/2001</c:v>
                </c:pt>
                <c:pt idx="347">
                  <c:v>2/9/2001</c:v>
                </c:pt>
                <c:pt idx="348">
                  <c:v>2/16/2001</c:v>
                </c:pt>
                <c:pt idx="349">
                  <c:v>2/23/2001</c:v>
                </c:pt>
                <c:pt idx="350">
                  <c:v>3/2/2001</c:v>
                </c:pt>
                <c:pt idx="351">
                  <c:v>3/9/2001</c:v>
                </c:pt>
                <c:pt idx="352">
                  <c:v>3/16/2001</c:v>
                </c:pt>
                <c:pt idx="353">
                  <c:v>3/23/2001</c:v>
                </c:pt>
                <c:pt idx="354">
                  <c:v>3/30/2001</c:v>
                </c:pt>
                <c:pt idx="355">
                  <c:v>4/6/2001</c:v>
                </c:pt>
                <c:pt idx="356">
                  <c:v>4/13/2001</c:v>
                </c:pt>
                <c:pt idx="357">
                  <c:v>4/20/2001</c:v>
                </c:pt>
                <c:pt idx="358">
                  <c:v>4/27/2001</c:v>
                </c:pt>
                <c:pt idx="359">
                  <c:v>5/4/2001</c:v>
                </c:pt>
                <c:pt idx="360">
                  <c:v>5/11/2001</c:v>
                </c:pt>
                <c:pt idx="361">
                  <c:v>5/18/2001</c:v>
                </c:pt>
                <c:pt idx="362">
                  <c:v>5/25/2001</c:v>
                </c:pt>
                <c:pt idx="363">
                  <c:v>6/1/2001</c:v>
                </c:pt>
                <c:pt idx="364">
                  <c:v>6/8/2001</c:v>
                </c:pt>
                <c:pt idx="365">
                  <c:v/>
                </c:pt>
              </c:strCache>
            </c:strRef>
          </c:cat>
          <c:val>
            <c:numRef>
              <c:f>Sheet1!$AB$3:$AB$368</c:f>
              <c:numCache>
                <c:formatCode>General</c:formatCode>
                <c:ptCount val="366"/>
                <c:pt idx="0">
                  <c:v>3.16834942932397</c:v>
                </c:pt>
                <c:pt idx="1">
                  <c:v>3.18261633011413</c:v>
                </c:pt>
                <c:pt idx="2">
                  <c:v>3.14091308165057</c:v>
                </c:pt>
                <c:pt idx="3">
                  <c:v>3.19578577699737</c:v>
                </c:pt>
                <c:pt idx="4">
                  <c:v>3.21005267778753</c:v>
                </c:pt>
                <c:pt idx="5">
                  <c:v>3.19578577699737</c:v>
                </c:pt>
                <c:pt idx="6">
                  <c:v>3.30553116769096</c:v>
                </c:pt>
                <c:pt idx="7">
                  <c:v>3.30553116769096</c:v>
                </c:pt>
                <c:pt idx="8">
                  <c:v>3.32638279192274</c:v>
                </c:pt>
                <c:pt idx="9">
                  <c:v>3.29236172080773</c:v>
                </c:pt>
                <c:pt idx="10">
                  <c:v>3.22322212467076</c:v>
                </c:pt>
                <c:pt idx="11">
                  <c:v>3.26492537313433</c:v>
                </c:pt>
                <c:pt idx="12">
                  <c:v>3.29236172080773</c:v>
                </c:pt>
                <c:pt idx="13">
                  <c:v>3.26492537313433</c:v>
                </c:pt>
                <c:pt idx="14">
                  <c:v>3.29236172080773</c:v>
                </c:pt>
                <c:pt idx="15">
                  <c:v>3.38784021071115</c:v>
                </c:pt>
                <c:pt idx="16">
                  <c:v>3.6490342405619</c:v>
                </c:pt>
                <c:pt idx="17">
                  <c:v>3.49758560140474</c:v>
                </c:pt>
                <c:pt idx="18">
                  <c:v>3.5667251975417</c:v>
                </c:pt>
                <c:pt idx="19">
                  <c:v>3.6490342405619</c:v>
                </c:pt>
                <c:pt idx="20">
                  <c:v>3.78621597892888</c:v>
                </c:pt>
                <c:pt idx="21">
                  <c:v>3.78621597892888</c:v>
                </c:pt>
                <c:pt idx="22">
                  <c:v>3.81365232660228</c:v>
                </c:pt>
                <c:pt idx="23">
                  <c:v>3.85425812115891</c:v>
                </c:pt>
                <c:pt idx="24">
                  <c:v>3.60733099209833</c:v>
                </c:pt>
                <c:pt idx="25">
                  <c:v>3.77194907813872</c:v>
                </c:pt>
                <c:pt idx="26">
                  <c:v>3.74451273046532</c:v>
                </c:pt>
                <c:pt idx="27">
                  <c:v>3.57989464442493</c:v>
                </c:pt>
                <c:pt idx="28">
                  <c:v>3.5941615452151</c:v>
                </c:pt>
                <c:pt idx="29">
                  <c:v>3.71707638279192</c:v>
                </c:pt>
                <c:pt idx="30">
                  <c:v>3.5941615452151</c:v>
                </c:pt>
                <c:pt idx="31">
                  <c:v>3.6215978928885</c:v>
                </c:pt>
                <c:pt idx="32">
                  <c:v>3.47124670763828</c:v>
                </c:pt>
                <c:pt idx="33">
                  <c:v>3.38784021071115</c:v>
                </c:pt>
                <c:pt idx="34">
                  <c:v>3.48441615452151</c:v>
                </c:pt>
                <c:pt idx="35">
                  <c:v>3.44271290605795</c:v>
                </c:pt>
                <c:pt idx="36">
                  <c:v>3.73134328358209</c:v>
                </c:pt>
                <c:pt idx="37">
                  <c:v>3.71817383669886</c:v>
                </c:pt>
                <c:pt idx="38">
                  <c:v>3.5941615452151</c:v>
                </c:pt>
                <c:pt idx="39">
                  <c:v>3.63476733977173</c:v>
                </c:pt>
                <c:pt idx="40">
                  <c:v>3.52502194907814</c:v>
                </c:pt>
                <c:pt idx="41">
                  <c:v>3.53928884986831</c:v>
                </c:pt>
                <c:pt idx="42">
                  <c:v>3.47014925373134</c:v>
                </c:pt>
                <c:pt idx="43">
                  <c:v>3.48441615452151</c:v>
                </c:pt>
                <c:pt idx="44">
                  <c:v>3.55355575065847</c:v>
                </c:pt>
                <c:pt idx="45">
                  <c:v>3.66330114135206</c:v>
                </c:pt>
                <c:pt idx="46">
                  <c:v>3.66330114135206</c:v>
                </c:pt>
                <c:pt idx="47">
                  <c:v>3.60842844600527</c:v>
                </c:pt>
                <c:pt idx="48">
                  <c:v>3.58099209833187</c:v>
                </c:pt>
                <c:pt idx="49">
                  <c:v>3.47124670763828</c:v>
                </c:pt>
                <c:pt idx="50">
                  <c:v>3.55355575065847</c:v>
                </c:pt>
                <c:pt idx="51">
                  <c:v>3.55355575065847</c:v>
                </c:pt>
                <c:pt idx="52">
                  <c:v>3.47124670763828</c:v>
                </c:pt>
                <c:pt idx="53">
                  <c:v>3.41637401229148</c:v>
                </c:pt>
                <c:pt idx="54">
                  <c:v>3.44381035996488</c:v>
                </c:pt>
                <c:pt idx="55">
                  <c:v>3.36150131694469</c:v>
                </c:pt>
                <c:pt idx="56">
                  <c:v>3.38893766461809</c:v>
                </c:pt>
                <c:pt idx="57">
                  <c:v>3.33406496927129</c:v>
                </c:pt>
                <c:pt idx="58">
                  <c:v>3.47124670763828</c:v>
                </c:pt>
                <c:pt idx="59">
                  <c:v>3.48441615452151</c:v>
                </c:pt>
                <c:pt idx="60">
                  <c:v>3.45697980684811</c:v>
                </c:pt>
                <c:pt idx="61">
                  <c:v>3.38893766461809</c:v>
                </c:pt>
                <c:pt idx="62">
                  <c:v>3.41637401229148</c:v>
                </c:pt>
                <c:pt idx="63">
                  <c:v>3.41527655838455</c:v>
                </c:pt>
                <c:pt idx="64">
                  <c:v>3.41637401229148</c:v>
                </c:pt>
                <c:pt idx="65">
                  <c:v>3.44381035996488</c:v>
                </c:pt>
                <c:pt idx="66">
                  <c:v>3.47124670763828</c:v>
                </c:pt>
                <c:pt idx="67">
                  <c:v>3.47124670763828</c:v>
                </c:pt>
                <c:pt idx="68">
                  <c:v>3.44381035996488</c:v>
                </c:pt>
                <c:pt idx="69">
                  <c:v>3.38893766461809</c:v>
                </c:pt>
                <c:pt idx="70">
                  <c:v>3.34723441615452</c:v>
                </c:pt>
                <c:pt idx="71">
                  <c:v>3.36150131694469</c:v>
                </c:pt>
                <c:pt idx="72">
                  <c:v>3.44381035996488</c:v>
                </c:pt>
                <c:pt idx="73">
                  <c:v>3.33406496927129</c:v>
                </c:pt>
                <c:pt idx="74">
                  <c:v>3.38893766461809</c:v>
                </c:pt>
                <c:pt idx="75">
                  <c:v>3.41637401229148</c:v>
                </c:pt>
                <c:pt idx="76">
                  <c:v>3.41637401229148</c:v>
                </c:pt>
                <c:pt idx="77">
                  <c:v>3.67647058823529</c:v>
                </c:pt>
                <c:pt idx="78">
                  <c:v>3.75877963125549</c:v>
                </c:pt>
                <c:pt idx="79">
                  <c:v>4.25263388937665</c:v>
                </c:pt>
                <c:pt idx="80">
                  <c:v>4.30750658472344</c:v>
                </c:pt>
                <c:pt idx="81">
                  <c:v>4.23946444249342</c:v>
                </c:pt>
                <c:pt idx="82">
                  <c:v>3.80048287971905</c:v>
                </c:pt>
                <c:pt idx="83">
                  <c:v>3.86852502194908</c:v>
                </c:pt>
                <c:pt idx="84">
                  <c:v>3.6215978928885</c:v>
                </c:pt>
                <c:pt idx="85">
                  <c:v>4.00570676031607</c:v>
                </c:pt>
                <c:pt idx="86">
                  <c:v>5.76163301141352</c:v>
                </c:pt>
                <c:pt idx="87">
                  <c:v>5.37752414398595</c:v>
                </c:pt>
                <c:pt idx="88">
                  <c:v>4.44468832309043</c:v>
                </c:pt>
                <c:pt idx="89">
                  <c:v>4.60930640913082</c:v>
                </c:pt>
                <c:pt idx="90">
                  <c:v>4.14288849868306</c:v>
                </c:pt>
                <c:pt idx="91">
                  <c:v>4.17032484635645</c:v>
                </c:pt>
                <c:pt idx="92">
                  <c:v>4.21202809482002</c:v>
                </c:pt>
                <c:pt idx="93">
                  <c:v>3.95083406496927</c:v>
                </c:pt>
                <c:pt idx="94">
                  <c:v>3.89596136962248</c:v>
                </c:pt>
                <c:pt idx="95">
                  <c:v>3.96510096575944</c:v>
                </c:pt>
                <c:pt idx="96">
                  <c:v>3.81365232660228</c:v>
                </c:pt>
                <c:pt idx="97">
                  <c:v>3.88279192273924</c:v>
                </c:pt>
                <c:pt idx="98">
                  <c:v>3.86852502194908</c:v>
                </c:pt>
                <c:pt idx="99">
                  <c:v>3.75877963125549</c:v>
                </c:pt>
                <c:pt idx="100">
                  <c:v>3.78621597892888</c:v>
                </c:pt>
                <c:pt idx="101">
                  <c:v>3.82682177348551</c:v>
                </c:pt>
                <c:pt idx="102">
                  <c:v>3.86852502194908</c:v>
                </c:pt>
                <c:pt idx="103">
                  <c:v>3.77304653204565</c:v>
                </c:pt>
                <c:pt idx="104">
                  <c:v>3.80048287971905</c:v>
                </c:pt>
                <c:pt idx="105">
                  <c:v>3.82791922739245</c:v>
                </c:pt>
                <c:pt idx="106">
                  <c:v>3.89596136962248</c:v>
                </c:pt>
                <c:pt idx="107">
                  <c:v>3.96510096575944</c:v>
                </c:pt>
                <c:pt idx="108">
                  <c:v>3.90913081650571</c:v>
                </c:pt>
                <c:pt idx="109">
                  <c:v>3.85425812115891</c:v>
                </c:pt>
                <c:pt idx="110">
                  <c:v>3.85425812115891</c:v>
                </c:pt>
                <c:pt idx="111">
                  <c:v>3.96510096575944</c:v>
                </c:pt>
                <c:pt idx="112">
                  <c:v>4.06057945566286</c:v>
                </c:pt>
                <c:pt idx="113">
                  <c:v>4.18459174714662</c:v>
                </c:pt>
                <c:pt idx="114">
                  <c:v>4.34920983318701</c:v>
                </c:pt>
                <c:pt idx="115">
                  <c:v>4.63674275680421</c:v>
                </c:pt>
                <c:pt idx="116">
                  <c:v>4.66417910447761</c:v>
                </c:pt>
                <c:pt idx="117">
                  <c:v>5.54214223002634</c:v>
                </c:pt>
                <c:pt idx="118">
                  <c:v>5.40496049165935</c:v>
                </c:pt>
                <c:pt idx="119">
                  <c:v>5.30948200175593</c:v>
                </c:pt>
                <c:pt idx="120">
                  <c:v>5.70676031606673</c:v>
                </c:pt>
                <c:pt idx="121">
                  <c:v>5.29521510096576</c:v>
                </c:pt>
                <c:pt idx="122">
                  <c:v>5.56957857769974</c:v>
                </c:pt>
                <c:pt idx="123">
                  <c:v>5.87137840210711</c:v>
                </c:pt>
                <c:pt idx="124">
                  <c:v>5.89881474978051</c:v>
                </c:pt>
                <c:pt idx="125">
                  <c:v>5.6661545215101</c:v>
                </c:pt>
                <c:pt idx="126">
                  <c:v>6.24231782265145</c:v>
                </c:pt>
                <c:pt idx="127">
                  <c:v>7.2157594381036</c:v>
                </c:pt>
                <c:pt idx="128">
                  <c:v>7.29806848112379</c:v>
                </c:pt>
                <c:pt idx="129">
                  <c:v>7.02370500438982</c:v>
                </c:pt>
                <c:pt idx="130">
                  <c:v>6.52985074626866</c:v>
                </c:pt>
                <c:pt idx="131">
                  <c:v>6.94139596136962</c:v>
                </c:pt>
                <c:pt idx="132">
                  <c:v>6.0085601404741</c:v>
                </c:pt>
                <c:pt idx="133">
                  <c:v>5.45983318700615</c:v>
                </c:pt>
                <c:pt idx="134">
                  <c:v>5.76163301141352</c:v>
                </c:pt>
                <c:pt idx="135">
                  <c:v>5.24034240561896</c:v>
                </c:pt>
                <c:pt idx="136">
                  <c:v>4.91110623353819</c:v>
                </c:pt>
                <c:pt idx="137">
                  <c:v>4.4315188762072</c:v>
                </c:pt>
                <c:pt idx="138">
                  <c:v>4.14288849868306</c:v>
                </c:pt>
                <c:pt idx="139">
                  <c:v>4.18459174714662</c:v>
                </c:pt>
                <c:pt idx="140">
                  <c:v>4.29433713784021</c:v>
                </c:pt>
                <c:pt idx="141">
                  <c:v>4.4040825285338</c:v>
                </c:pt>
                <c:pt idx="142">
                  <c:v>4.33494293239684</c:v>
                </c:pt>
                <c:pt idx="143">
                  <c:v>4.23946444249342</c:v>
                </c:pt>
                <c:pt idx="144">
                  <c:v>4.18459174714662</c:v>
                </c:pt>
                <c:pt idx="145">
                  <c:v>4.08801580333626</c:v>
                </c:pt>
                <c:pt idx="146">
                  <c:v>3.85535557506585</c:v>
                </c:pt>
                <c:pt idx="147">
                  <c:v>3.77304653204565</c:v>
                </c:pt>
                <c:pt idx="148">
                  <c:v>3.70390693590869</c:v>
                </c:pt>
                <c:pt idx="149">
                  <c:v>3.89596136962248</c:v>
                </c:pt>
                <c:pt idx="150">
                  <c:v>3.82791922739245</c:v>
                </c:pt>
                <c:pt idx="151">
                  <c:v>3.80048287971905</c:v>
                </c:pt>
                <c:pt idx="152">
                  <c:v>3.91022827041264</c:v>
                </c:pt>
                <c:pt idx="153">
                  <c:v>3.93766461808604</c:v>
                </c:pt>
                <c:pt idx="154">
                  <c:v>3.89596136962248</c:v>
                </c:pt>
                <c:pt idx="155">
                  <c:v>3.82791922739245</c:v>
                </c:pt>
                <c:pt idx="156">
                  <c:v>3.74561018437226</c:v>
                </c:pt>
                <c:pt idx="157">
                  <c:v>3.73134328358209</c:v>
                </c:pt>
                <c:pt idx="158">
                  <c:v>3.78621597892888</c:v>
                </c:pt>
                <c:pt idx="159">
                  <c:v>3.82791922739245</c:v>
                </c:pt>
                <c:pt idx="160">
                  <c:v>3.80048287971905</c:v>
                </c:pt>
                <c:pt idx="161">
                  <c:v>3.81365232660228</c:v>
                </c:pt>
                <c:pt idx="162">
                  <c:v>3.84108867427568</c:v>
                </c:pt>
                <c:pt idx="163">
                  <c:v>3.91022827041264</c:v>
                </c:pt>
                <c:pt idx="164">
                  <c:v>3.99253731343284</c:v>
                </c:pt>
                <c:pt idx="165">
                  <c:v>4.03314310798946</c:v>
                </c:pt>
                <c:pt idx="166">
                  <c:v>4.12971905179983</c:v>
                </c:pt>
                <c:pt idx="167">
                  <c:v>4.12971905179983</c:v>
                </c:pt>
                <c:pt idx="168">
                  <c:v>4.18459174714662</c:v>
                </c:pt>
                <c:pt idx="169">
                  <c:v>4.23946444249342</c:v>
                </c:pt>
                <c:pt idx="170">
                  <c:v>4.19776119402985</c:v>
                </c:pt>
                <c:pt idx="171">
                  <c:v>4.41725197541703</c:v>
                </c:pt>
                <c:pt idx="172">
                  <c:v>4.69161545215101</c:v>
                </c:pt>
                <c:pt idx="173">
                  <c:v>4.33494293239684</c:v>
                </c:pt>
                <c:pt idx="174">
                  <c:v>4.30750658472344</c:v>
                </c:pt>
                <c:pt idx="175">
                  <c:v>4.34920983318701</c:v>
                </c:pt>
                <c:pt idx="176">
                  <c:v>4.22519754170325</c:v>
                </c:pt>
                <c:pt idx="177">
                  <c:v>4.03314310798946</c:v>
                </c:pt>
                <c:pt idx="178">
                  <c:v>4.06057945566286</c:v>
                </c:pt>
                <c:pt idx="179">
                  <c:v>3.78621597892888</c:v>
                </c:pt>
                <c:pt idx="180">
                  <c:v>3.58099209833187</c:v>
                </c:pt>
                <c:pt idx="181">
                  <c:v>3.52611940298507</c:v>
                </c:pt>
                <c:pt idx="182">
                  <c:v>3.75877963125549</c:v>
                </c:pt>
                <c:pt idx="183">
                  <c:v>3.84108867427568</c:v>
                </c:pt>
                <c:pt idx="184">
                  <c:v>3.82791922739245</c:v>
                </c:pt>
                <c:pt idx="185">
                  <c:v>3.5667251975417</c:v>
                </c:pt>
                <c:pt idx="186">
                  <c:v>3.41637401229148</c:v>
                </c:pt>
                <c:pt idx="187">
                  <c:v>3.05970149253731</c:v>
                </c:pt>
                <c:pt idx="188">
                  <c:v>3.14201053555751</c:v>
                </c:pt>
                <c:pt idx="189">
                  <c:v>3.34723441615452</c:v>
                </c:pt>
                <c:pt idx="190">
                  <c:v>3.37467076382792</c:v>
                </c:pt>
                <c:pt idx="191">
                  <c:v>3.30662862159789</c:v>
                </c:pt>
                <c:pt idx="192">
                  <c:v>3.29236172080773</c:v>
                </c:pt>
                <c:pt idx="193">
                  <c:v>3.14201053555751</c:v>
                </c:pt>
                <c:pt idx="194">
                  <c:v>2.96312554872695</c:v>
                </c:pt>
                <c:pt idx="195">
                  <c:v>2.85338015803336</c:v>
                </c:pt>
                <c:pt idx="196">
                  <c:v>2.94995610184372</c:v>
                </c:pt>
                <c:pt idx="197">
                  <c:v>3.2517559262511</c:v>
                </c:pt>
                <c:pt idx="198">
                  <c:v>3.04543459174715</c:v>
                </c:pt>
                <c:pt idx="199">
                  <c:v>3.23748902546093</c:v>
                </c:pt>
                <c:pt idx="200">
                  <c:v>3.2791922739245</c:v>
                </c:pt>
                <c:pt idx="201">
                  <c:v>3.2243195785777</c:v>
                </c:pt>
                <c:pt idx="202">
                  <c:v>3.15517998244074</c:v>
                </c:pt>
                <c:pt idx="203">
                  <c:v>3.05970149253731</c:v>
                </c:pt>
                <c:pt idx="204">
                  <c:v>3.00482879719052</c:v>
                </c:pt>
                <c:pt idx="205">
                  <c:v>2.92251975417032</c:v>
                </c:pt>
                <c:pt idx="206">
                  <c:v>2.85338015803336</c:v>
                </c:pt>
                <c:pt idx="207">
                  <c:v>2.82594381035996</c:v>
                </c:pt>
                <c:pt idx="208">
                  <c:v>2.53841088674276</c:v>
                </c:pt>
                <c:pt idx="209">
                  <c:v>2.59328358208955</c:v>
                </c:pt>
                <c:pt idx="210">
                  <c:v>2.63388937664618</c:v>
                </c:pt>
                <c:pt idx="211">
                  <c:v>2.73046532045654</c:v>
                </c:pt>
                <c:pt idx="212">
                  <c:v>2.60645302897278</c:v>
                </c:pt>
                <c:pt idx="213">
                  <c:v>2.68876207199298</c:v>
                </c:pt>
                <c:pt idx="214">
                  <c:v>2.68876207199298</c:v>
                </c:pt>
                <c:pt idx="215">
                  <c:v>2.66132572431958</c:v>
                </c:pt>
                <c:pt idx="216">
                  <c:v>2.66132572431958</c:v>
                </c:pt>
                <c:pt idx="217">
                  <c:v>2.63388937664618</c:v>
                </c:pt>
                <c:pt idx="218">
                  <c:v>2.63388937664618</c:v>
                </c:pt>
                <c:pt idx="219">
                  <c:v>2.57901668129939</c:v>
                </c:pt>
                <c:pt idx="220">
                  <c:v>2.55158033362599</c:v>
                </c:pt>
                <c:pt idx="221">
                  <c:v>2.60645302897278</c:v>
                </c:pt>
                <c:pt idx="222">
                  <c:v>2.88081650570676</c:v>
                </c:pt>
                <c:pt idx="223">
                  <c:v>2.82594381035996</c:v>
                </c:pt>
                <c:pt idx="224">
                  <c:v>2.79850746268657</c:v>
                </c:pt>
                <c:pt idx="225">
                  <c:v>2.77107111501317</c:v>
                </c:pt>
                <c:pt idx="226">
                  <c:v>2.85338015803336</c:v>
                </c:pt>
                <c:pt idx="227">
                  <c:v>2.79850746268657</c:v>
                </c:pt>
                <c:pt idx="228">
                  <c:v>2.81277436347673</c:v>
                </c:pt>
                <c:pt idx="229">
                  <c:v>2.79850746268657</c:v>
                </c:pt>
                <c:pt idx="230">
                  <c:v>2.85338015803336</c:v>
                </c:pt>
                <c:pt idx="231">
                  <c:v>2.64815627743635</c:v>
                </c:pt>
                <c:pt idx="232">
                  <c:v>2.52414398595259</c:v>
                </c:pt>
                <c:pt idx="233">
                  <c:v>2.27721685689201</c:v>
                </c:pt>
                <c:pt idx="234">
                  <c:v>2.27721685689201</c:v>
                </c:pt>
                <c:pt idx="235">
                  <c:v>2.30465320456541</c:v>
                </c:pt>
                <c:pt idx="236">
                  <c:v>2.33208955223881</c:v>
                </c:pt>
                <c:pt idx="237">
                  <c:v>2.26404741000878</c:v>
                </c:pt>
                <c:pt idx="238">
                  <c:v>2.34635645302897</c:v>
                </c:pt>
                <c:pt idx="239">
                  <c:v>2.34635645302897</c:v>
                </c:pt>
                <c:pt idx="240">
                  <c:v>2.3869622475856</c:v>
                </c:pt>
                <c:pt idx="241">
                  <c:v>2.51097453906936</c:v>
                </c:pt>
                <c:pt idx="242">
                  <c:v>2.42866549604917</c:v>
                </c:pt>
                <c:pt idx="243">
                  <c:v>2.51097453906936</c:v>
                </c:pt>
                <c:pt idx="244">
                  <c:v>2.4418349429324</c:v>
                </c:pt>
                <c:pt idx="245">
                  <c:v>2.45610184372256</c:v>
                </c:pt>
                <c:pt idx="246">
                  <c:v>2.46927129060579</c:v>
                </c:pt>
                <c:pt idx="247">
                  <c:v>2.71619841966637</c:v>
                </c:pt>
                <c:pt idx="248">
                  <c:v>2.70302897278314</c:v>
                </c:pt>
                <c:pt idx="249">
                  <c:v>2.78533801580334</c:v>
                </c:pt>
                <c:pt idx="250">
                  <c:v>2.78533801580334</c:v>
                </c:pt>
                <c:pt idx="251">
                  <c:v>2.86764705882353</c:v>
                </c:pt>
                <c:pt idx="252">
                  <c:v>3.15517998244074</c:v>
                </c:pt>
                <c:pt idx="253">
                  <c:v>3.36150131694469</c:v>
                </c:pt>
                <c:pt idx="254">
                  <c:v>3.26492537313433</c:v>
                </c:pt>
                <c:pt idx="255">
                  <c:v>3.10030728709394</c:v>
                </c:pt>
                <c:pt idx="256">
                  <c:v>3.14201053555751</c:v>
                </c:pt>
                <c:pt idx="257">
                  <c:v>3.14201053555751</c:v>
                </c:pt>
                <c:pt idx="258">
                  <c:v>3.10030728709394</c:v>
                </c:pt>
                <c:pt idx="259">
                  <c:v>3.1694468832309</c:v>
                </c:pt>
                <c:pt idx="260">
                  <c:v>3.33406496927129</c:v>
                </c:pt>
                <c:pt idx="261">
                  <c:v>3.52611940298507</c:v>
                </c:pt>
                <c:pt idx="262">
                  <c:v>3.53928884986831</c:v>
                </c:pt>
                <c:pt idx="263">
                  <c:v>3.78621597892888</c:v>
                </c:pt>
                <c:pt idx="264">
                  <c:v>3.96510096575944</c:v>
                </c:pt>
                <c:pt idx="265">
                  <c:v>4.06057945566286</c:v>
                </c:pt>
                <c:pt idx="266">
                  <c:v>4.19776119402985</c:v>
                </c:pt>
                <c:pt idx="267">
                  <c:v>4.25263388937665</c:v>
                </c:pt>
                <c:pt idx="268">
                  <c:v>4.34920983318701</c:v>
                </c:pt>
                <c:pt idx="269">
                  <c:v>4.63674275680421</c:v>
                </c:pt>
                <c:pt idx="270">
                  <c:v>4.486391571554</c:v>
                </c:pt>
                <c:pt idx="271">
                  <c:v>4.30750658472344</c:v>
                </c:pt>
                <c:pt idx="272">
                  <c:v>4.4315188762072</c:v>
                </c:pt>
                <c:pt idx="273">
                  <c:v>4.62357330992098</c:v>
                </c:pt>
                <c:pt idx="274">
                  <c:v>4.8562335381914</c:v>
                </c:pt>
                <c:pt idx="275">
                  <c:v>4.87050043898156</c:v>
                </c:pt>
                <c:pt idx="276">
                  <c:v>4.95280948200176</c:v>
                </c:pt>
                <c:pt idx="277">
                  <c:v>4.78819139596137</c:v>
                </c:pt>
                <c:pt idx="278">
                  <c:v>5.00768217734855</c:v>
                </c:pt>
                <c:pt idx="279">
                  <c:v>5.15803336259877</c:v>
                </c:pt>
                <c:pt idx="280">
                  <c:v>4.67844600526778</c:v>
                </c:pt>
                <c:pt idx="281">
                  <c:v>4.7739244951712</c:v>
                </c:pt>
                <c:pt idx="282">
                  <c:v>4.69161545215101</c:v>
                </c:pt>
                <c:pt idx="283">
                  <c:v>4.91110623353819</c:v>
                </c:pt>
                <c:pt idx="284">
                  <c:v>4.93854258121159</c:v>
                </c:pt>
                <c:pt idx="285">
                  <c:v>4.63674275680421</c:v>
                </c:pt>
                <c:pt idx="286">
                  <c:v>4.44468832309043</c:v>
                </c:pt>
                <c:pt idx="287">
                  <c:v>4.76075504828797</c:v>
                </c:pt>
                <c:pt idx="288">
                  <c:v>4.84306409130817</c:v>
                </c:pt>
                <c:pt idx="289">
                  <c:v>5.03511852502195</c:v>
                </c:pt>
                <c:pt idx="290">
                  <c:v>5.08999122036875</c:v>
                </c:pt>
                <c:pt idx="291">
                  <c:v>5.45983318700615</c:v>
                </c:pt>
                <c:pt idx="292">
                  <c:v>7.1883230904302</c:v>
                </c:pt>
                <c:pt idx="293">
                  <c:v>7.79192273924495</c:v>
                </c:pt>
                <c:pt idx="294">
                  <c:v>7.35294117647059</c:v>
                </c:pt>
                <c:pt idx="295">
                  <c:v>7.10601404741001</c:v>
                </c:pt>
                <c:pt idx="296">
                  <c:v>6.25548726953468</c:v>
                </c:pt>
                <c:pt idx="297">
                  <c:v>5.89881474978051</c:v>
                </c:pt>
                <c:pt idx="298">
                  <c:v>6.0085601404741</c:v>
                </c:pt>
                <c:pt idx="299">
                  <c:v>6.0359964881475</c:v>
                </c:pt>
                <c:pt idx="300">
                  <c:v>5.48726953467954</c:v>
                </c:pt>
                <c:pt idx="301">
                  <c:v>5.40496049165935</c:v>
                </c:pt>
                <c:pt idx="302">
                  <c:v>5.48726953467954</c:v>
                </c:pt>
                <c:pt idx="303">
                  <c:v>5.08999122036875</c:v>
                </c:pt>
                <c:pt idx="304">
                  <c:v>5.32265144863916</c:v>
                </c:pt>
                <c:pt idx="305">
                  <c:v>5.35008779631255</c:v>
                </c:pt>
                <c:pt idx="306">
                  <c:v>5.11742756804214</c:v>
                </c:pt>
                <c:pt idx="307">
                  <c:v>5.17230026338894</c:v>
                </c:pt>
                <c:pt idx="308">
                  <c:v>5.76163301141352</c:v>
                </c:pt>
                <c:pt idx="309">
                  <c:v>6.0634328358209</c:v>
                </c:pt>
                <c:pt idx="310">
                  <c:v>6.11830553116769</c:v>
                </c:pt>
                <c:pt idx="311">
                  <c:v>6.31035996488147</c:v>
                </c:pt>
                <c:pt idx="312">
                  <c:v>5.9811237928007</c:v>
                </c:pt>
                <c:pt idx="313">
                  <c:v>5.99539069359087</c:v>
                </c:pt>
                <c:pt idx="314">
                  <c:v>6.10513608428446</c:v>
                </c:pt>
                <c:pt idx="315">
                  <c:v>6.28292361720808</c:v>
                </c:pt>
                <c:pt idx="316">
                  <c:v>6.0085601404741</c:v>
                </c:pt>
                <c:pt idx="317">
                  <c:v>6.09086918349429</c:v>
                </c:pt>
                <c:pt idx="318">
                  <c:v>6.02282704126427</c:v>
                </c:pt>
                <c:pt idx="319">
                  <c:v>5.99539069359087</c:v>
                </c:pt>
                <c:pt idx="320">
                  <c:v>6.0634328358209</c:v>
                </c:pt>
                <c:pt idx="321">
                  <c:v>6.0359964881475</c:v>
                </c:pt>
                <c:pt idx="322">
                  <c:v>6.57155399473222</c:v>
                </c:pt>
                <c:pt idx="323">
                  <c:v>6.68129938542581</c:v>
                </c:pt>
                <c:pt idx="324">
                  <c:v>7.07857769973661</c:v>
                </c:pt>
                <c:pt idx="325">
                  <c:v>7.13345039508341</c:v>
                </c:pt>
                <c:pt idx="326">
                  <c:v>7.12028094820017</c:v>
                </c:pt>
                <c:pt idx="327">
                  <c:v>6.98309920983319</c:v>
                </c:pt>
                <c:pt idx="328">
                  <c:v>6.83165057067603</c:v>
                </c:pt>
                <c:pt idx="329">
                  <c:v>6.72190517998244</c:v>
                </c:pt>
                <c:pt idx="330">
                  <c:v>7.2157594381036</c:v>
                </c:pt>
                <c:pt idx="331">
                  <c:v>6.66703248463565</c:v>
                </c:pt>
                <c:pt idx="332">
                  <c:v>6.62642669007902</c:v>
                </c:pt>
                <c:pt idx="333">
                  <c:v>6.32462686567164</c:v>
                </c:pt>
                <c:pt idx="334">
                  <c:v>6.54411764705882</c:v>
                </c:pt>
                <c:pt idx="335">
                  <c:v>6.76360842844601</c:v>
                </c:pt>
                <c:pt idx="336">
                  <c:v>6.88652326602283</c:v>
                </c:pt>
                <c:pt idx="337">
                  <c:v>6.95566286215979</c:v>
                </c:pt>
                <c:pt idx="338">
                  <c:v>7.81935908691835</c:v>
                </c:pt>
                <c:pt idx="339">
                  <c:v>7.92910447761194</c:v>
                </c:pt>
                <c:pt idx="340">
                  <c:v>9.6301580333626</c:v>
                </c:pt>
                <c:pt idx="341">
                  <c:v>9.30092186128183</c:v>
                </c:pt>
                <c:pt idx="342">
                  <c:v>8.94424934152766</c:v>
                </c:pt>
                <c:pt idx="343">
                  <c:v>9.21861281826163</c:v>
                </c:pt>
                <c:pt idx="344">
                  <c:v>8.58757682177349</c:v>
                </c:pt>
                <c:pt idx="345">
                  <c:v>7.40781387181738</c:v>
                </c:pt>
                <c:pt idx="346">
                  <c:v>6.83165057067603</c:v>
                </c:pt>
                <c:pt idx="347">
                  <c:v>6.8733538191396</c:v>
                </c:pt>
                <c:pt idx="348">
                  <c:v>6.50241439859526</c:v>
                </c:pt>
                <c:pt idx="349">
                  <c:v>6.10513608428446</c:v>
                </c:pt>
                <c:pt idx="350">
                  <c:v>5.9536874451273</c:v>
                </c:pt>
                <c:pt idx="351">
                  <c:v>5.9536874451273</c:v>
                </c:pt>
                <c:pt idx="352">
                  <c:v>5.89881474978051</c:v>
                </c:pt>
                <c:pt idx="353">
                  <c:v>5.94051799824407</c:v>
                </c:pt>
                <c:pt idx="354">
                  <c:v>6.36523266022827</c:v>
                </c:pt>
                <c:pt idx="355">
                  <c:v>5.88564530289728</c:v>
                </c:pt>
                <c:pt idx="356">
                  <c:v>6.11830553116769</c:v>
                </c:pt>
                <c:pt idx="357">
                  <c:v>5.9811237928007</c:v>
                </c:pt>
                <c:pt idx="358">
                  <c:v>5.89881474978051</c:v>
                </c:pt>
                <c:pt idx="359">
                  <c:v>5.73419666374012</c:v>
                </c:pt>
                <c:pt idx="360">
                  <c:v>5.6112818261633</c:v>
                </c:pt>
                <c:pt idx="361">
                  <c:v>5.65188762071993</c:v>
                </c:pt>
                <c:pt idx="362">
                  <c:v>5.50153643546971</c:v>
                </c:pt>
                <c:pt idx="363">
                  <c:v>5.43239683933275</c:v>
                </c:pt>
                <c:pt idx="364">
                  <c:v>5.00768217734855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720255"/>
        <c:axId val="8746015"/>
      </c:lineChart>
      <c:catAx>
        <c:axId val="487202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6015"/>
        <c:crossesAt val="0"/>
        <c:auto val="1"/>
        <c:lblAlgn val="ctr"/>
        <c:lblOffset val="100"/>
        <c:noMultiLvlLbl val="0"/>
      </c:catAx>
      <c:valAx>
        <c:axId val="8746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202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171498841224"/>
          <c:y val="0.2962030349214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371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Y12" activeCellId="0" sqref="Y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6" min="26" style="0" width="10.13"/>
  </cols>
  <sheetData>
    <row r="2" customFormat="false" ht="12.75" hidden="false" customHeight="false" outlineLevel="0" collapsed="false">
      <c r="B2" s="0" t="s">
        <v>0</v>
      </c>
      <c r="E2" s="0" t="s">
        <v>1</v>
      </c>
      <c r="H2" s="0" t="s">
        <v>2</v>
      </c>
      <c r="W2" s="0" t="s">
        <v>3</v>
      </c>
      <c r="AA2" s="0" t="s">
        <v>4</v>
      </c>
      <c r="AB2" s="0" t="s">
        <v>2</v>
      </c>
      <c r="AC2" s="0" t="s">
        <v>0</v>
      </c>
      <c r="AD2" s="0" t="s">
        <v>1</v>
      </c>
      <c r="AE2" s="0" t="s">
        <v>5</v>
      </c>
      <c r="AF2" s="0" t="s">
        <v>6</v>
      </c>
    </row>
    <row r="3" customFormat="false" ht="12.75" hidden="false" customHeight="false" outlineLevel="0" collapsed="false">
      <c r="A3" s="1" t="n">
        <v>34502</v>
      </c>
      <c r="B3" s="0" t="n">
        <v>2.085</v>
      </c>
      <c r="D3" s="1" t="n">
        <v>34502</v>
      </c>
      <c r="E3" s="0" t="n">
        <v>20.71</v>
      </c>
      <c r="G3" s="1" t="n">
        <v>34502</v>
      </c>
      <c r="H3" s="0" t="n">
        <v>28.87</v>
      </c>
      <c r="L3" s="0" t="n">
        <f aca="false">B3</f>
        <v>2.085</v>
      </c>
      <c r="M3" s="0" t="n">
        <f aca="false">E3/5.825</f>
        <v>3.55536480686695</v>
      </c>
      <c r="N3" s="0" t="n">
        <f aca="false">H3/100/0.09112</f>
        <v>3.16834942932397</v>
      </c>
      <c r="P3" s="0" t="n">
        <f aca="false">MAX(L3:M3)</f>
        <v>3.55536480686695</v>
      </c>
      <c r="Q3" s="0" t="n">
        <f aca="false">N3</f>
        <v>3.16834942932397</v>
      </c>
      <c r="S3" s="0" t="n">
        <f aca="false">Q3-P3</f>
        <v>-0.387015377542984</v>
      </c>
      <c r="V3" s="1" t="n">
        <f aca="false">G3</f>
        <v>34502</v>
      </c>
      <c r="W3" s="0" t="n">
        <f aca="false">S3</f>
        <v>-0.387015377542984</v>
      </c>
      <c r="Z3" s="1" t="n">
        <f aca="false">V3</f>
        <v>34502</v>
      </c>
      <c r="AA3" s="0" t="n">
        <f aca="false">P3</f>
        <v>3.55536480686695</v>
      </c>
      <c r="AB3" s="0" t="n">
        <f aca="false">Q3</f>
        <v>3.16834942932397</v>
      </c>
      <c r="AC3" s="0" t="n">
        <f aca="false">L3</f>
        <v>2.085</v>
      </c>
      <c r="AD3" s="0" t="n">
        <f aca="false">M3</f>
        <v>3.55536480686695</v>
      </c>
      <c r="AE3" s="0" t="n">
        <f aca="false">AB3-AC3</f>
        <v>1.08334942932397</v>
      </c>
      <c r="AF3" s="0" t="n">
        <v>-0.00176969696969687</v>
      </c>
      <c r="AH3" s="0" t="n">
        <v>-0.00176969696969687</v>
      </c>
    </row>
    <row r="4" customFormat="false" ht="12.75" hidden="false" customHeight="false" outlineLevel="0" collapsed="false">
      <c r="A4" s="1" t="n">
        <v>34509</v>
      </c>
      <c r="B4" s="0" t="n">
        <v>2.134</v>
      </c>
      <c r="D4" s="1" t="n">
        <v>34509</v>
      </c>
      <c r="E4" s="0" t="n">
        <v>19.32</v>
      </c>
      <c r="G4" s="1" t="n">
        <v>34509</v>
      </c>
      <c r="H4" s="0" t="n">
        <v>29</v>
      </c>
      <c r="L4" s="0" t="n">
        <f aca="false">B4</f>
        <v>2.134</v>
      </c>
      <c r="M4" s="0" t="n">
        <f aca="false">E4/5.825</f>
        <v>3.31673819742489</v>
      </c>
      <c r="N4" s="0" t="n">
        <f aca="false">H4/100/0.09112</f>
        <v>3.18261633011413</v>
      </c>
      <c r="P4" s="0" t="n">
        <f aca="false">MAX(L4:M4)</f>
        <v>3.31673819742489</v>
      </c>
      <c r="Q4" s="0" t="n">
        <f aca="false">N4</f>
        <v>3.18261633011413</v>
      </c>
      <c r="S4" s="0" t="n">
        <f aca="false">Q4-P4</f>
        <v>-0.134121867310758</v>
      </c>
      <c r="V4" s="1" t="n">
        <f aca="false">G4</f>
        <v>34509</v>
      </c>
      <c r="W4" s="0" t="n">
        <f aca="false">S4</f>
        <v>-0.134121867310758</v>
      </c>
      <c r="Z4" s="1" t="n">
        <f aca="false">V4</f>
        <v>34509</v>
      </c>
      <c r="AA4" s="0" t="n">
        <f aca="false">P4</f>
        <v>3.31673819742489</v>
      </c>
      <c r="AB4" s="0" t="n">
        <f aca="false">Q4</f>
        <v>3.18261633011413</v>
      </c>
      <c r="AC4" s="0" t="n">
        <f aca="false">L4</f>
        <v>2.134</v>
      </c>
      <c r="AD4" s="0" t="n">
        <f aca="false">M4</f>
        <v>3.31673819742489</v>
      </c>
      <c r="AE4" s="0" t="n">
        <f aca="false">AB4-AC4</f>
        <v>1.04861633011413</v>
      </c>
      <c r="AF4" s="0" t="n">
        <v>0.00758701298701303</v>
      </c>
      <c r="AH4" s="0" t="n">
        <v>0.00758701298701303</v>
      </c>
    </row>
    <row r="5" customFormat="false" ht="12.75" hidden="false" customHeight="false" outlineLevel="0" collapsed="false">
      <c r="A5" s="1" t="n">
        <v>34516</v>
      </c>
      <c r="B5" s="0" t="n">
        <v>2.216</v>
      </c>
      <c r="D5" s="1" t="n">
        <v>34516</v>
      </c>
      <c r="E5" s="0" t="n">
        <v>19.53</v>
      </c>
      <c r="G5" s="1" t="n">
        <v>34516</v>
      </c>
      <c r="H5" s="0" t="n">
        <v>28.62</v>
      </c>
      <c r="L5" s="0" t="n">
        <f aca="false">B5</f>
        <v>2.216</v>
      </c>
      <c r="M5" s="0" t="n">
        <f aca="false">E5/5.825</f>
        <v>3.35278969957082</v>
      </c>
      <c r="N5" s="0" t="n">
        <f aca="false">H5/100/0.09112</f>
        <v>3.14091308165057</v>
      </c>
      <c r="P5" s="0" t="n">
        <f aca="false">MAX(L5:M5)</f>
        <v>3.35278969957082</v>
      </c>
      <c r="Q5" s="0" t="n">
        <f aca="false">N5</f>
        <v>3.14091308165057</v>
      </c>
      <c r="S5" s="0" t="n">
        <f aca="false">Q5-P5</f>
        <v>-0.211876617920245</v>
      </c>
      <c r="V5" s="1" t="n">
        <f aca="false">G5</f>
        <v>34516</v>
      </c>
      <c r="W5" s="0" t="n">
        <f aca="false">S5</f>
        <v>-0.211876617920245</v>
      </c>
      <c r="Z5" s="1" t="n">
        <f aca="false">V5</f>
        <v>34516</v>
      </c>
      <c r="AA5" s="0" t="n">
        <f aca="false">P5</f>
        <v>3.35278969957082</v>
      </c>
      <c r="AB5" s="0" t="n">
        <f aca="false">Q5</f>
        <v>3.14091308165057</v>
      </c>
      <c r="AC5" s="0" t="n">
        <f aca="false">L5</f>
        <v>2.216</v>
      </c>
      <c r="AD5" s="0" t="n">
        <f aca="false">M5</f>
        <v>3.35278969957082</v>
      </c>
      <c r="AE5" s="0" t="n">
        <f aca="false">AB5-AC5</f>
        <v>0.92491308165057</v>
      </c>
      <c r="AF5" s="0" t="n">
        <f aca="false">AVERAGE(AH3:AH5)</f>
        <v>0.00386055669476726</v>
      </c>
      <c r="AH5" s="0" t="n">
        <v>0.00576435406698561</v>
      </c>
    </row>
    <row r="6" customFormat="false" ht="12.75" hidden="false" customHeight="false" outlineLevel="0" collapsed="false">
      <c r="A6" s="1" t="n">
        <v>34523</v>
      </c>
      <c r="B6" s="0" t="n">
        <v>2.023</v>
      </c>
      <c r="D6" s="1" t="n">
        <v>34523</v>
      </c>
      <c r="E6" s="0" t="n">
        <v>19.48</v>
      </c>
      <c r="G6" s="1" t="n">
        <v>34523</v>
      </c>
      <c r="H6" s="0" t="n">
        <v>29.12</v>
      </c>
      <c r="L6" s="0" t="n">
        <f aca="false">B6</f>
        <v>2.023</v>
      </c>
      <c r="M6" s="0" t="n">
        <f aca="false">E6/5.825</f>
        <v>3.34420600858369</v>
      </c>
      <c r="N6" s="0" t="n">
        <f aca="false">H6/100/0.09112</f>
        <v>3.19578577699737</v>
      </c>
      <c r="P6" s="0" t="n">
        <f aca="false">MAX(L6:M6)</f>
        <v>3.34420600858369</v>
      </c>
      <c r="Q6" s="0" t="n">
        <f aca="false">N6</f>
        <v>3.19578577699737</v>
      </c>
      <c r="S6" s="0" t="n">
        <f aca="false">Q6-P6</f>
        <v>-0.148420231586325</v>
      </c>
      <c r="V6" s="1" t="n">
        <f aca="false">G6</f>
        <v>34523</v>
      </c>
      <c r="W6" s="0" t="n">
        <f aca="false">S6</f>
        <v>-0.148420231586325</v>
      </c>
      <c r="Z6" s="1" t="n">
        <f aca="false">V6</f>
        <v>34523</v>
      </c>
      <c r="AA6" s="0" t="n">
        <f aca="false">P6</f>
        <v>3.34420600858369</v>
      </c>
      <c r="AB6" s="0" t="n">
        <f aca="false">Q6</f>
        <v>3.19578577699737</v>
      </c>
      <c r="AC6" s="0" t="n">
        <f aca="false">L6</f>
        <v>2.023</v>
      </c>
      <c r="AD6" s="0" t="n">
        <f aca="false">M6</f>
        <v>3.34420600858369</v>
      </c>
      <c r="AE6" s="0" t="n">
        <f aca="false">AB6-AC6</f>
        <v>1.17278577699737</v>
      </c>
      <c r="AF6" s="0" t="n">
        <f aca="false">AVERAGE(AH4:AH6)</f>
        <v>0.00445045568466621</v>
      </c>
      <c r="AH6" s="0" t="n">
        <v>0</v>
      </c>
    </row>
    <row r="7" customFormat="false" ht="12.75" hidden="false" customHeight="false" outlineLevel="0" collapsed="false">
      <c r="A7" s="1" t="n">
        <v>34530</v>
      </c>
      <c r="B7" s="0" t="n">
        <v>1.948</v>
      </c>
      <c r="D7" s="1" t="n">
        <v>34530</v>
      </c>
      <c r="E7" s="0" t="n">
        <v>19.89</v>
      </c>
      <c r="G7" s="1" t="n">
        <v>34530</v>
      </c>
      <c r="H7" s="0" t="n">
        <v>29.25</v>
      </c>
      <c r="L7" s="0" t="n">
        <f aca="false">B7</f>
        <v>1.948</v>
      </c>
      <c r="M7" s="0" t="n">
        <f aca="false">E7/5.825</f>
        <v>3.41459227467811</v>
      </c>
      <c r="N7" s="0" t="n">
        <f aca="false">H7/100/0.09112</f>
        <v>3.21005267778753</v>
      </c>
      <c r="P7" s="0" t="n">
        <f aca="false">MAX(L7:M7)</f>
        <v>3.41459227467811</v>
      </c>
      <c r="Q7" s="0" t="n">
        <f aca="false">N7</f>
        <v>3.21005267778753</v>
      </c>
      <c r="S7" s="0" t="n">
        <f aca="false">Q7-P7</f>
        <v>-0.204539596890579</v>
      </c>
      <c r="V7" s="1" t="n">
        <f aca="false">G7</f>
        <v>34530</v>
      </c>
      <c r="W7" s="0" t="n">
        <f aca="false">S7</f>
        <v>-0.204539596890579</v>
      </c>
      <c r="Z7" s="1" t="n">
        <f aca="false">V7</f>
        <v>34530</v>
      </c>
      <c r="AA7" s="0" t="n">
        <f aca="false">P7</f>
        <v>3.41459227467811</v>
      </c>
      <c r="AB7" s="0" t="n">
        <f aca="false">Q7</f>
        <v>3.21005267778753</v>
      </c>
      <c r="AC7" s="0" t="n">
        <f aca="false">L7</f>
        <v>1.948</v>
      </c>
      <c r="AD7" s="0" t="n">
        <f aca="false">M7</f>
        <v>3.41459227467811</v>
      </c>
      <c r="AE7" s="0" t="n">
        <f aca="false">AB7-AC7</f>
        <v>1.26205267778753</v>
      </c>
      <c r="AF7" s="0" t="n">
        <f aca="false">AVERAGE(AH5:AH7)</f>
        <v>0.00192145135566187</v>
      </c>
      <c r="AH7" s="0" t="n">
        <v>0</v>
      </c>
    </row>
    <row r="8" customFormat="false" ht="12.75" hidden="false" customHeight="false" outlineLevel="0" collapsed="false">
      <c r="A8" s="1" t="n">
        <v>34537</v>
      </c>
      <c r="B8" s="0" t="n">
        <v>1.789</v>
      </c>
      <c r="D8" s="1" t="n">
        <v>34537</v>
      </c>
      <c r="E8" s="0" t="n">
        <v>19.61</v>
      </c>
      <c r="G8" s="1" t="n">
        <v>34537</v>
      </c>
      <c r="H8" s="0" t="n">
        <v>29.12</v>
      </c>
      <c r="L8" s="0" t="n">
        <f aca="false">B8</f>
        <v>1.789</v>
      </c>
      <c r="M8" s="0" t="n">
        <f aca="false">E8/5.825</f>
        <v>3.36652360515021</v>
      </c>
      <c r="N8" s="0" t="n">
        <f aca="false">H8/100/0.09112</f>
        <v>3.19578577699737</v>
      </c>
      <c r="P8" s="0" t="n">
        <f aca="false">MAX(L8:M8)</f>
        <v>3.36652360515021</v>
      </c>
      <c r="Q8" s="0" t="n">
        <f aca="false">N8</f>
        <v>3.19578577699737</v>
      </c>
      <c r="S8" s="0" t="n">
        <f aca="false">Q8-P8</f>
        <v>-0.170737828152848</v>
      </c>
      <c r="V8" s="1" t="n">
        <f aca="false">G8</f>
        <v>34537</v>
      </c>
      <c r="W8" s="0" t="n">
        <f aca="false">S8</f>
        <v>-0.170737828152848</v>
      </c>
      <c r="Z8" s="1" t="n">
        <f aca="false">V8</f>
        <v>34537</v>
      </c>
      <c r="AA8" s="0" t="n">
        <f aca="false">P8</f>
        <v>3.36652360515021</v>
      </c>
      <c r="AB8" s="0" t="n">
        <f aca="false">Q8</f>
        <v>3.19578577699737</v>
      </c>
      <c r="AC8" s="0" t="n">
        <f aca="false">L8</f>
        <v>1.789</v>
      </c>
      <c r="AD8" s="0" t="n">
        <f aca="false">M8</f>
        <v>3.36652360515021</v>
      </c>
      <c r="AE8" s="0" t="n">
        <f aca="false">AB8-AC8</f>
        <v>1.40678577699737</v>
      </c>
      <c r="AF8" s="0" t="n">
        <f aca="false">AVERAGE(AH6:AH8)</f>
        <v>0</v>
      </c>
      <c r="AH8" s="0" t="n">
        <v>0</v>
      </c>
    </row>
    <row r="9" customFormat="false" ht="12.75" hidden="false" customHeight="false" outlineLevel="0" collapsed="false">
      <c r="A9" s="1" t="n">
        <v>34544</v>
      </c>
      <c r="B9" s="0" t="n">
        <v>1.893</v>
      </c>
      <c r="D9" s="1" t="n">
        <v>34544</v>
      </c>
      <c r="E9" s="0" t="n">
        <v>20.3</v>
      </c>
      <c r="G9" s="1" t="n">
        <v>34544</v>
      </c>
      <c r="H9" s="0" t="n">
        <v>30.12</v>
      </c>
      <c r="L9" s="0" t="n">
        <f aca="false">B9</f>
        <v>1.893</v>
      </c>
      <c r="M9" s="0" t="n">
        <f aca="false">E9/5.825</f>
        <v>3.48497854077253</v>
      </c>
      <c r="N9" s="0" t="n">
        <f aca="false">H9/100/0.09112</f>
        <v>3.30553116769096</v>
      </c>
      <c r="P9" s="0" t="n">
        <f aca="false">MAX(L9:M9)</f>
        <v>3.48497854077253</v>
      </c>
      <c r="Q9" s="0" t="n">
        <f aca="false">N9</f>
        <v>3.30553116769096</v>
      </c>
      <c r="S9" s="0" t="n">
        <f aca="false">Q9-P9</f>
        <v>-0.179447373081575</v>
      </c>
      <c r="V9" s="1" t="n">
        <f aca="false">G9</f>
        <v>34544</v>
      </c>
      <c r="W9" s="0" t="n">
        <f aca="false">S9</f>
        <v>-0.179447373081575</v>
      </c>
      <c r="Z9" s="1" t="n">
        <f aca="false">V9</f>
        <v>34544</v>
      </c>
      <c r="AA9" s="0" t="n">
        <f aca="false">P9</f>
        <v>3.48497854077253</v>
      </c>
      <c r="AB9" s="0" t="n">
        <f aca="false">Q9</f>
        <v>3.30553116769096</v>
      </c>
      <c r="AC9" s="0" t="n">
        <f aca="false">L9</f>
        <v>1.893</v>
      </c>
      <c r="AD9" s="0" t="n">
        <f aca="false">M9</f>
        <v>3.48497854077253</v>
      </c>
      <c r="AE9" s="0" t="n">
        <f aca="false">AB9-AC9</f>
        <v>1.41253116769096</v>
      </c>
      <c r="AF9" s="0" t="n">
        <f aca="false">AVERAGE(AH7:AH9)</f>
        <v>-0.00352316758153052</v>
      </c>
      <c r="AH9" s="0" t="n">
        <v>-0.0105695027445916</v>
      </c>
    </row>
    <row r="10" customFormat="false" ht="12.75" hidden="false" customHeight="false" outlineLevel="0" collapsed="false">
      <c r="A10" s="1" t="n">
        <v>34551</v>
      </c>
      <c r="B10" s="0" t="n">
        <v>1.719</v>
      </c>
      <c r="D10" s="1" t="n">
        <v>34551</v>
      </c>
      <c r="E10" s="0" t="n">
        <v>19.31</v>
      </c>
      <c r="G10" s="1" t="n">
        <v>34551</v>
      </c>
      <c r="H10" s="0" t="n">
        <v>30.12</v>
      </c>
      <c r="L10" s="0" t="n">
        <f aca="false">B10</f>
        <v>1.719</v>
      </c>
      <c r="M10" s="0" t="n">
        <f aca="false">E10/5.825</f>
        <v>3.31502145922747</v>
      </c>
      <c r="N10" s="0" t="n">
        <f aca="false">H10/100/0.09112</f>
        <v>3.30553116769096</v>
      </c>
      <c r="P10" s="0" t="n">
        <f aca="false">MAX(L10:M10)</f>
        <v>3.31502145922747</v>
      </c>
      <c r="Q10" s="0" t="n">
        <f aca="false">N10</f>
        <v>3.30553116769096</v>
      </c>
      <c r="S10" s="0" t="n">
        <f aca="false">Q10-P10</f>
        <v>-0.00949029153651049</v>
      </c>
      <c r="V10" s="1" t="n">
        <f aca="false">G10</f>
        <v>34551</v>
      </c>
      <c r="W10" s="0" t="n">
        <f aca="false">S10</f>
        <v>-0.00949029153651049</v>
      </c>
      <c r="Z10" s="1" t="n">
        <f aca="false">V10</f>
        <v>34551</v>
      </c>
      <c r="AA10" s="0" t="n">
        <f aca="false">P10</f>
        <v>3.31502145922747</v>
      </c>
      <c r="AB10" s="0" t="n">
        <f aca="false">Q10</f>
        <v>3.30553116769096</v>
      </c>
      <c r="AC10" s="0" t="n">
        <f aca="false">L10</f>
        <v>1.719</v>
      </c>
      <c r="AD10" s="0" t="n">
        <f aca="false">M10</f>
        <v>3.31502145922747</v>
      </c>
      <c r="AE10" s="0" t="n">
        <f aca="false">AB10-AC10</f>
        <v>1.58653116769096</v>
      </c>
      <c r="AF10" s="0" t="n">
        <f aca="false">AVERAGE(AH8:AH10)</f>
        <v>-0.00352316758153052</v>
      </c>
      <c r="AH10" s="0" t="n">
        <v>0</v>
      </c>
    </row>
    <row r="11" customFormat="false" ht="12.75" hidden="false" customHeight="false" outlineLevel="0" collapsed="false">
      <c r="A11" s="1" t="n">
        <v>34558</v>
      </c>
      <c r="B11" s="0" t="n">
        <v>1.72</v>
      </c>
      <c r="D11" s="1" t="n">
        <v>34558</v>
      </c>
      <c r="E11" s="0" t="n">
        <v>18.05</v>
      </c>
      <c r="G11" s="1" t="n">
        <v>34558</v>
      </c>
      <c r="H11" s="0" t="n">
        <v>30.31</v>
      </c>
      <c r="L11" s="0" t="n">
        <f aca="false">B11</f>
        <v>1.72</v>
      </c>
      <c r="M11" s="0" t="n">
        <f aca="false">E11/5.825</f>
        <v>3.09871244635193</v>
      </c>
      <c r="N11" s="0" t="n">
        <f aca="false">H11/100/0.09112</f>
        <v>3.32638279192274</v>
      </c>
      <c r="P11" s="0" t="n">
        <f aca="false">MAX(L11:M11)</f>
        <v>3.09871244635193</v>
      </c>
      <c r="Q11" s="0" t="n">
        <f aca="false">N11</f>
        <v>3.32638279192274</v>
      </c>
      <c r="S11" s="0" t="n">
        <f aca="false">Q11-P11</f>
        <v>0.227670345570807</v>
      </c>
      <c r="V11" s="1" t="n">
        <f aca="false">G11</f>
        <v>34558</v>
      </c>
      <c r="W11" s="0" t="n">
        <f aca="false">S11</f>
        <v>0.227670345570807</v>
      </c>
      <c r="Z11" s="1" t="n">
        <f aca="false">V11</f>
        <v>34558</v>
      </c>
      <c r="AA11" s="0" t="n">
        <f aca="false">P11</f>
        <v>3.09871244635193</v>
      </c>
      <c r="AB11" s="0" t="n">
        <f aca="false">Q11</f>
        <v>3.32638279192274</v>
      </c>
      <c r="AC11" s="0" t="n">
        <f aca="false">L11</f>
        <v>1.72</v>
      </c>
      <c r="AD11" s="0" t="n">
        <f aca="false">M11</f>
        <v>3.09871244635193</v>
      </c>
      <c r="AE11" s="0" t="n">
        <f aca="false">AB11-AC11</f>
        <v>1.60638279192274</v>
      </c>
      <c r="AF11" s="0" t="n">
        <f aca="false">AVERAGE(AH9:AH11)</f>
        <v>-0.00304633447311849</v>
      </c>
      <c r="AH11" s="0" t="n">
        <v>0.00143049932523609</v>
      </c>
    </row>
    <row r="12" customFormat="false" ht="12.75" hidden="false" customHeight="false" outlineLevel="0" collapsed="false">
      <c r="A12" s="1" t="n">
        <v>34565</v>
      </c>
      <c r="B12" s="0" t="n">
        <v>1.674</v>
      </c>
      <c r="D12" s="1" t="n">
        <v>34565</v>
      </c>
      <c r="E12" s="0" t="n">
        <v>17.58</v>
      </c>
      <c r="G12" s="1" t="n">
        <v>34565</v>
      </c>
      <c r="H12" s="0" t="n">
        <v>30</v>
      </c>
      <c r="L12" s="0" t="n">
        <f aca="false">B12</f>
        <v>1.674</v>
      </c>
      <c r="M12" s="0" t="n">
        <f aca="false">E12/5.825</f>
        <v>3.01802575107296</v>
      </c>
      <c r="N12" s="0" t="n">
        <f aca="false">H12/100/0.09112</f>
        <v>3.29236172080773</v>
      </c>
      <c r="P12" s="0" t="n">
        <f aca="false">MAX(L12:M12)</f>
        <v>3.01802575107296</v>
      </c>
      <c r="Q12" s="0" t="n">
        <f aca="false">N12</f>
        <v>3.29236172080773</v>
      </c>
      <c r="S12" s="0" t="n">
        <f aca="false">Q12-P12</f>
        <v>0.274335969734765</v>
      </c>
      <c r="V12" s="1" t="n">
        <f aca="false">G12</f>
        <v>34565</v>
      </c>
      <c r="W12" s="0" t="n">
        <f aca="false">S12</f>
        <v>0.274335969734765</v>
      </c>
      <c r="Z12" s="1" t="n">
        <f aca="false">V12</f>
        <v>34565</v>
      </c>
      <c r="AA12" s="0" t="n">
        <f aca="false">P12</f>
        <v>3.01802575107296</v>
      </c>
      <c r="AB12" s="0" t="n">
        <f aca="false">Q12</f>
        <v>3.29236172080773</v>
      </c>
      <c r="AC12" s="0" t="n">
        <f aca="false">L12</f>
        <v>1.674</v>
      </c>
      <c r="AD12" s="0" t="n">
        <f aca="false">M12</f>
        <v>3.01802575107296</v>
      </c>
      <c r="AE12" s="0" t="n">
        <f aca="false">AB12-AC12</f>
        <v>1.61836172080773</v>
      </c>
      <c r="AF12" s="0" t="n">
        <f aca="false">AVERAGE(AH10:AH12)</f>
        <v>0.00113087351245245</v>
      </c>
      <c r="AH12" s="0" t="n">
        <v>0.00196212121212125</v>
      </c>
    </row>
    <row r="13" customFormat="false" ht="12.75" hidden="false" customHeight="false" outlineLevel="0" collapsed="false">
      <c r="A13" s="1" t="n">
        <v>34572</v>
      </c>
      <c r="B13" s="0" t="n">
        <v>1.617</v>
      </c>
      <c r="D13" s="1" t="n">
        <v>34572</v>
      </c>
      <c r="E13" s="0" t="n">
        <v>17.14</v>
      </c>
      <c r="G13" s="1" t="n">
        <v>34572</v>
      </c>
      <c r="H13" s="0" t="n">
        <v>29.37</v>
      </c>
      <c r="L13" s="0" t="n">
        <f aca="false">B13</f>
        <v>1.617</v>
      </c>
      <c r="M13" s="0" t="n">
        <f aca="false">E13/5.825</f>
        <v>2.94248927038627</v>
      </c>
      <c r="N13" s="0" t="n">
        <f aca="false">H13/100/0.09112</f>
        <v>3.22322212467076</v>
      </c>
      <c r="P13" s="0" t="n">
        <f aca="false">MAX(L13:M13)</f>
        <v>2.94248927038627</v>
      </c>
      <c r="Q13" s="0" t="n">
        <f aca="false">N13</f>
        <v>3.22322212467076</v>
      </c>
      <c r="S13" s="0" t="n">
        <f aca="false">Q13-P13</f>
        <v>0.280732854284498</v>
      </c>
      <c r="V13" s="1" t="n">
        <f aca="false">G13</f>
        <v>34572</v>
      </c>
      <c r="W13" s="0" t="n">
        <f aca="false">S13</f>
        <v>0.280732854284498</v>
      </c>
      <c r="Z13" s="1" t="n">
        <f aca="false">V13</f>
        <v>34572</v>
      </c>
      <c r="AA13" s="0" t="n">
        <f aca="false">P13</f>
        <v>2.94248927038627</v>
      </c>
      <c r="AB13" s="0" t="n">
        <f aca="false">Q13</f>
        <v>3.22322212467076</v>
      </c>
      <c r="AC13" s="0" t="n">
        <f aca="false">L13</f>
        <v>1.617</v>
      </c>
      <c r="AD13" s="0" t="n">
        <f aca="false">M13</f>
        <v>2.94248927038627</v>
      </c>
      <c r="AE13" s="0" t="n">
        <f aca="false">AB13-AC13</f>
        <v>1.60622212467076</v>
      </c>
      <c r="AF13" s="0" t="n">
        <f aca="false">AVERAGE(AH11:AH13)</f>
        <v>0.00432630457477079</v>
      </c>
      <c r="AH13" s="0" t="n">
        <v>0.00958629318695503</v>
      </c>
    </row>
    <row r="14" customFormat="false" ht="12.75" hidden="false" customHeight="false" outlineLevel="0" collapsed="false">
      <c r="A14" s="1" t="n">
        <v>34579</v>
      </c>
      <c r="B14" s="0" t="n">
        <v>1.56</v>
      </c>
      <c r="D14" s="1" t="n">
        <v>34579</v>
      </c>
      <c r="E14" s="0" t="n">
        <v>17.52</v>
      </c>
      <c r="G14" s="1" t="n">
        <v>34579</v>
      </c>
      <c r="H14" s="0" t="n">
        <v>29.75</v>
      </c>
      <c r="L14" s="0" t="n">
        <f aca="false">B14</f>
        <v>1.56</v>
      </c>
      <c r="M14" s="0" t="n">
        <f aca="false">E14/5.825</f>
        <v>3.00772532188841</v>
      </c>
      <c r="N14" s="0" t="n">
        <f aca="false">H14/100/0.09112</f>
        <v>3.26492537313433</v>
      </c>
      <c r="P14" s="0" t="n">
        <f aca="false">MAX(L14:M14)</f>
        <v>3.00772532188841</v>
      </c>
      <c r="Q14" s="0" t="n">
        <f aca="false">N14</f>
        <v>3.26492537313433</v>
      </c>
      <c r="S14" s="0" t="n">
        <f aca="false">Q14-P14</f>
        <v>0.257200051245917</v>
      </c>
      <c r="V14" s="1" t="n">
        <f aca="false">G14</f>
        <v>34579</v>
      </c>
      <c r="W14" s="0" t="n">
        <f aca="false">S14</f>
        <v>0.257200051245917</v>
      </c>
      <c r="Z14" s="1" t="n">
        <f aca="false">V14</f>
        <v>34579</v>
      </c>
      <c r="AA14" s="0" t="n">
        <f aca="false">P14</f>
        <v>3.00772532188841</v>
      </c>
      <c r="AB14" s="0" t="n">
        <f aca="false">Q14</f>
        <v>3.26492537313433</v>
      </c>
      <c r="AC14" s="0" t="n">
        <f aca="false">L14</f>
        <v>1.56</v>
      </c>
      <c r="AD14" s="0" t="n">
        <f aca="false">M14</f>
        <v>3.00772532188841</v>
      </c>
      <c r="AE14" s="0" t="n">
        <f aca="false">AB14-AC14</f>
        <v>1.70492537313433</v>
      </c>
      <c r="AF14" s="0" t="n">
        <f aca="false">AVERAGE(AH12:AH14)</f>
        <v>0.00384947146635876</v>
      </c>
      <c r="AH14" s="0" t="n">
        <v>0</v>
      </c>
    </row>
    <row r="15" customFormat="false" ht="12.75" hidden="false" customHeight="false" outlineLevel="0" collapsed="false">
      <c r="A15" s="1" t="n">
        <v>34586</v>
      </c>
      <c r="B15" s="0" t="n">
        <v>1.638</v>
      </c>
      <c r="D15" s="1" t="n">
        <v>34586</v>
      </c>
      <c r="E15" s="0" t="n">
        <v>17.53</v>
      </c>
      <c r="G15" s="1" t="n">
        <v>34586</v>
      </c>
      <c r="H15" s="0" t="n">
        <v>30</v>
      </c>
      <c r="L15" s="0" t="n">
        <f aca="false">B15</f>
        <v>1.638</v>
      </c>
      <c r="M15" s="0" t="n">
        <f aca="false">E15/5.825</f>
        <v>3.00944206008584</v>
      </c>
      <c r="N15" s="0" t="n">
        <f aca="false">H15/100/0.09112</f>
        <v>3.29236172080773</v>
      </c>
      <c r="P15" s="0" t="n">
        <f aca="false">MAX(L15:M15)</f>
        <v>3.00944206008584</v>
      </c>
      <c r="Q15" s="0" t="n">
        <f aca="false">N15</f>
        <v>3.29236172080773</v>
      </c>
      <c r="S15" s="0" t="n">
        <f aca="false">Q15-P15</f>
        <v>0.282919660721888</v>
      </c>
      <c r="V15" s="1" t="n">
        <f aca="false">G15</f>
        <v>34586</v>
      </c>
      <c r="W15" s="0" t="n">
        <f aca="false">S15</f>
        <v>0.282919660721888</v>
      </c>
      <c r="Z15" s="1" t="n">
        <f aca="false">V15</f>
        <v>34586</v>
      </c>
      <c r="AA15" s="0" t="n">
        <f aca="false">P15</f>
        <v>3.00944206008584</v>
      </c>
      <c r="AB15" s="0" t="n">
        <f aca="false">Q15</f>
        <v>3.29236172080773</v>
      </c>
      <c r="AC15" s="0" t="n">
        <f aca="false">L15</f>
        <v>1.638</v>
      </c>
      <c r="AD15" s="0" t="n">
        <f aca="false">M15</f>
        <v>3.00944206008584</v>
      </c>
      <c r="AE15" s="0" t="n">
        <f aca="false">AB15-AC15</f>
        <v>1.65436172080773</v>
      </c>
      <c r="AF15" s="0" t="n">
        <f aca="false">AVERAGE(AH13:AH15)</f>
        <v>0.00413505004843395</v>
      </c>
      <c r="AH15" s="0" t="n">
        <v>0.00281885695834683</v>
      </c>
    </row>
    <row r="16" customFormat="false" ht="12.75" hidden="false" customHeight="false" outlineLevel="0" collapsed="false">
      <c r="A16" s="1" t="n">
        <v>34593</v>
      </c>
      <c r="B16" s="0" t="n">
        <v>1.628</v>
      </c>
      <c r="D16" s="1" t="n">
        <v>34593</v>
      </c>
      <c r="E16" s="0" t="n">
        <v>16.83</v>
      </c>
      <c r="G16" s="1" t="n">
        <v>34593</v>
      </c>
      <c r="H16" s="0" t="n">
        <v>29.75</v>
      </c>
      <c r="L16" s="0" t="n">
        <f aca="false">B16</f>
        <v>1.628</v>
      </c>
      <c r="M16" s="0" t="n">
        <f aca="false">E16/5.825</f>
        <v>2.88927038626609</v>
      </c>
      <c r="N16" s="0" t="n">
        <f aca="false">H16/100/0.09112</f>
        <v>3.26492537313433</v>
      </c>
      <c r="P16" s="0" t="n">
        <f aca="false">MAX(L16:M16)</f>
        <v>2.88927038626609</v>
      </c>
      <c r="Q16" s="0" t="n">
        <f aca="false">N16</f>
        <v>3.26492537313433</v>
      </c>
      <c r="S16" s="0" t="n">
        <f aca="false">Q16-P16</f>
        <v>0.375654986868234</v>
      </c>
      <c r="V16" s="1" t="n">
        <f aca="false">G16</f>
        <v>34593</v>
      </c>
      <c r="W16" s="0" t="n">
        <f aca="false">S16</f>
        <v>0.375654986868234</v>
      </c>
      <c r="Z16" s="1" t="n">
        <f aca="false">V16</f>
        <v>34593</v>
      </c>
      <c r="AA16" s="0" t="n">
        <f aca="false">P16</f>
        <v>2.88927038626609</v>
      </c>
      <c r="AB16" s="0" t="n">
        <f aca="false">Q16</f>
        <v>3.26492537313433</v>
      </c>
      <c r="AC16" s="0" t="n">
        <f aca="false">L16</f>
        <v>1.628</v>
      </c>
      <c r="AD16" s="0" t="n">
        <f aca="false">M16</f>
        <v>2.88927038626609</v>
      </c>
      <c r="AE16" s="0" t="n">
        <f aca="false">AB16-AC16</f>
        <v>1.63692537313433</v>
      </c>
      <c r="AF16" s="0" t="n">
        <f aca="false">AVERAGE(AH14:AH16)</f>
        <v>-0.000698282585996505</v>
      </c>
      <c r="AH16" s="0" t="n">
        <v>-0.00491370471633634</v>
      </c>
    </row>
    <row r="17" customFormat="false" ht="12.75" hidden="false" customHeight="false" outlineLevel="0" collapsed="false">
      <c r="A17" s="1" t="n">
        <v>34600</v>
      </c>
      <c r="B17" s="0" t="n">
        <v>1.406</v>
      </c>
      <c r="D17" s="1" t="n">
        <v>34600</v>
      </c>
      <c r="E17" s="0" t="n">
        <v>17.83</v>
      </c>
      <c r="G17" s="1" t="n">
        <v>34600</v>
      </c>
      <c r="H17" s="0" t="n">
        <v>30</v>
      </c>
      <c r="L17" s="0" t="n">
        <f aca="false">B17</f>
        <v>1.406</v>
      </c>
      <c r="M17" s="0" t="n">
        <f aca="false">E17/5.825</f>
        <v>3.06094420600858</v>
      </c>
      <c r="N17" s="0" t="n">
        <f aca="false">H17/100/0.09112</f>
        <v>3.29236172080773</v>
      </c>
      <c r="P17" s="0" t="n">
        <f aca="false">MAX(L17:M17)</f>
        <v>3.06094420600858</v>
      </c>
      <c r="Q17" s="0" t="n">
        <f aca="false">N17</f>
        <v>3.29236172080773</v>
      </c>
      <c r="S17" s="0" t="n">
        <f aca="false">Q17-P17</f>
        <v>0.231417514799142</v>
      </c>
      <c r="V17" s="1" t="n">
        <f aca="false">G17</f>
        <v>34600</v>
      </c>
      <c r="W17" s="0" t="n">
        <f aca="false">S17</f>
        <v>0.231417514799142</v>
      </c>
      <c r="Z17" s="1" t="n">
        <f aca="false">V17</f>
        <v>34600</v>
      </c>
      <c r="AA17" s="0" t="n">
        <f aca="false">P17</f>
        <v>3.06094420600858</v>
      </c>
      <c r="AB17" s="0" t="n">
        <f aca="false">Q17</f>
        <v>3.29236172080773</v>
      </c>
      <c r="AC17" s="0" t="n">
        <f aca="false">L17</f>
        <v>1.406</v>
      </c>
      <c r="AD17" s="0" t="n">
        <f aca="false">M17</f>
        <v>3.06094420600858</v>
      </c>
      <c r="AE17" s="0" t="n">
        <f aca="false">AB17-AC17</f>
        <v>1.88636172080773</v>
      </c>
      <c r="AF17" s="0" t="n">
        <f aca="false">AVERAGE(AH15:AH17)</f>
        <v>-0.00561707578110549</v>
      </c>
      <c r="AH17" s="0" t="n">
        <v>-0.0147563795853269</v>
      </c>
    </row>
    <row r="18" customFormat="false" ht="12.75" hidden="false" customHeight="false" outlineLevel="0" collapsed="false">
      <c r="A18" s="1" t="n">
        <v>34607</v>
      </c>
      <c r="B18" s="0" t="n">
        <v>1.657</v>
      </c>
      <c r="D18" s="1" t="n">
        <v>34607</v>
      </c>
      <c r="E18" s="0" t="n">
        <v>18.39</v>
      </c>
      <c r="G18" s="1" t="n">
        <v>34607</v>
      </c>
      <c r="H18" s="0" t="n">
        <v>30.87</v>
      </c>
      <c r="L18" s="0" t="n">
        <f aca="false">B18</f>
        <v>1.657</v>
      </c>
      <c r="M18" s="0" t="n">
        <f aca="false">E18/5.825</f>
        <v>3.15708154506438</v>
      </c>
      <c r="N18" s="0" t="n">
        <f aca="false">H18/100/0.09112</f>
        <v>3.38784021071115</v>
      </c>
      <c r="P18" s="0" t="n">
        <f aca="false">MAX(L18:M18)</f>
        <v>3.15708154506438</v>
      </c>
      <c r="Q18" s="0" t="n">
        <f aca="false">N18</f>
        <v>3.38784021071115</v>
      </c>
      <c r="S18" s="0" t="n">
        <f aca="false">Q18-P18</f>
        <v>0.230758665646772</v>
      </c>
      <c r="V18" s="1" t="n">
        <f aca="false">G18</f>
        <v>34607</v>
      </c>
      <c r="W18" s="0" t="n">
        <f aca="false">S18</f>
        <v>0.230758665646772</v>
      </c>
      <c r="Z18" s="1" t="n">
        <f aca="false">V18</f>
        <v>34607</v>
      </c>
      <c r="AA18" s="0" t="n">
        <f aca="false">P18</f>
        <v>3.15708154506438</v>
      </c>
      <c r="AB18" s="0" t="n">
        <f aca="false">Q18</f>
        <v>3.38784021071115</v>
      </c>
      <c r="AC18" s="0" t="n">
        <f aca="false">L18</f>
        <v>1.657</v>
      </c>
      <c r="AD18" s="0" t="n">
        <f aca="false">M18</f>
        <v>3.15708154506438</v>
      </c>
      <c r="AE18" s="0" t="n">
        <f aca="false">AB18-AC18</f>
        <v>1.73084021071115</v>
      </c>
      <c r="AF18" s="0" t="n">
        <f aca="false">AVERAGE(AH16:AH18)</f>
        <v>-0.010067593225488</v>
      </c>
      <c r="AH18" s="0" t="n">
        <v>-0.0105326953748006</v>
      </c>
    </row>
    <row r="19" customFormat="false" ht="12.75" hidden="false" customHeight="false" outlineLevel="0" collapsed="false">
      <c r="A19" s="1" t="n">
        <v>34614</v>
      </c>
      <c r="B19" s="0" t="n">
        <v>1.624</v>
      </c>
      <c r="D19" s="1" t="n">
        <v>34614</v>
      </c>
      <c r="E19" s="0" t="n">
        <v>18.26</v>
      </c>
      <c r="G19" s="1" t="n">
        <v>34614</v>
      </c>
      <c r="H19" s="0" t="n">
        <v>33.25</v>
      </c>
      <c r="L19" s="0" t="n">
        <f aca="false">B19</f>
        <v>1.624</v>
      </c>
      <c r="M19" s="0" t="n">
        <f aca="false">E19/5.825</f>
        <v>3.13476394849785</v>
      </c>
      <c r="N19" s="0" t="n">
        <f aca="false">H19/100/0.09112</f>
        <v>3.6490342405619</v>
      </c>
      <c r="P19" s="0" t="n">
        <f aca="false">MAX(L19:M19)</f>
        <v>3.13476394849785</v>
      </c>
      <c r="Q19" s="0" t="n">
        <f aca="false">N19</f>
        <v>3.6490342405619</v>
      </c>
      <c r="S19" s="0" t="n">
        <f aca="false">Q19-P19</f>
        <v>0.514270292064042</v>
      </c>
      <c r="V19" s="1" t="n">
        <f aca="false">G19</f>
        <v>34614</v>
      </c>
      <c r="W19" s="0" t="n">
        <f aca="false">S19</f>
        <v>0.514270292064042</v>
      </c>
      <c r="Z19" s="1" t="n">
        <f aca="false">V19</f>
        <v>34614</v>
      </c>
      <c r="AA19" s="0" t="n">
        <f aca="false">P19</f>
        <v>3.13476394849785</v>
      </c>
      <c r="AB19" s="0" t="n">
        <f aca="false">Q19</f>
        <v>3.6490342405619</v>
      </c>
      <c r="AC19" s="0" t="n">
        <f aca="false">L19</f>
        <v>1.624</v>
      </c>
      <c r="AD19" s="0" t="n">
        <f aca="false">M19</f>
        <v>3.13476394849785</v>
      </c>
      <c r="AE19" s="0" t="n">
        <f aca="false">AB19-AC19</f>
        <v>2.0250342405619</v>
      </c>
      <c r="AF19" s="0" t="n">
        <f aca="false">AVERAGE(AH17:AH19)</f>
        <v>-0.00964526847421584</v>
      </c>
      <c r="AH19" s="0" t="n">
        <v>-0.00364673046251995</v>
      </c>
    </row>
    <row r="20" customFormat="false" ht="12.75" hidden="false" customHeight="false" outlineLevel="0" collapsed="false">
      <c r="A20" s="1" t="n">
        <v>34621</v>
      </c>
      <c r="B20" s="0" t="n">
        <v>1.632</v>
      </c>
      <c r="D20" s="1" t="n">
        <v>34621</v>
      </c>
      <c r="E20" s="0" t="n">
        <v>16.97</v>
      </c>
      <c r="G20" s="1" t="n">
        <v>34621</v>
      </c>
      <c r="H20" s="0" t="n">
        <v>31.87</v>
      </c>
      <c r="L20" s="0" t="n">
        <f aca="false">B20</f>
        <v>1.632</v>
      </c>
      <c r="M20" s="0" t="n">
        <f aca="false">E20/5.825</f>
        <v>2.91330472103004</v>
      </c>
      <c r="N20" s="0" t="n">
        <f aca="false">H20/100/0.09112</f>
        <v>3.49758560140474</v>
      </c>
      <c r="P20" s="0" t="n">
        <f aca="false">MAX(L20:M20)</f>
        <v>2.91330472103004</v>
      </c>
      <c r="Q20" s="0" t="n">
        <f aca="false">N20</f>
        <v>3.49758560140474</v>
      </c>
      <c r="S20" s="0" t="n">
        <f aca="false">Q20-P20</f>
        <v>0.584280880374698</v>
      </c>
      <c r="V20" s="1" t="n">
        <f aca="false">G20</f>
        <v>34621</v>
      </c>
      <c r="W20" s="0" t="n">
        <f aca="false">S20</f>
        <v>0.584280880374698</v>
      </c>
      <c r="Z20" s="1" t="n">
        <f aca="false">V20</f>
        <v>34621</v>
      </c>
      <c r="AA20" s="0" t="n">
        <f aca="false">P20</f>
        <v>2.91330472103004</v>
      </c>
      <c r="AB20" s="0" t="n">
        <f aca="false">Q20</f>
        <v>3.49758560140474</v>
      </c>
      <c r="AC20" s="0" t="n">
        <f aca="false">L20</f>
        <v>1.632</v>
      </c>
      <c r="AD20" s="0" t="n">
        <f aca="false">M20</f>
        <v>2.91330472103004</v>
      </c>
      <c r="AE20" s="0" t="n">
        <f aca="false">AB20-AC20</f>
        <v>1.86558560140474</v>
      </c>
      <c r="AF20" s="0" t="n">
        <f aca="false">AVERAGE(AH18:AH20)</f>
        <v>-0.00683971291866029</v>
      </c>
      <c r="AH20" s="0" t="n">
        <v>-0.00633971291866031</v>
      </c>
    </row>
    <row r="21" customFormat="false" ht="12.75" hidden="false" customHeight="false" outlineLevel="0" collapsed="false">
      <c r="A21" s="1" t="n">
        <v>34628</v>
      </c>
      <c r="B21" s="0" t="n">
        <v>1.597</v>
      </c>
      <c r="D21" s="1" t="n">
        <v>34628</v>
      </c>
      <c r="E21" s="0" t="n">
        <v>17.38</v>
      </c>
      <c r="G21" s="1" t="n">
        <v>34628</v>
      </c>
      <c r="H21" s="0" t="n">
        <v>32.5</v>
      </c>
      <c r="L21" s="0" t="n">
        <f aca="false">B21</f>
        <v>1.597</v>
      </c>
      <c r="M21" s="0" t="n">
        <f aca="false">E21/5.825</f>
        <v>2.98369098712446</v>
      </c>
      <c r="N21" s="0" t="n">
        <f aca="false">H21/100/0.09112</f>
        <v>3.5667251975417</v>
      </c>
      <c r="P21" s="0" t="n">
        <f aca="false">MAX(L21:M21)</f>
        <v>2.98369098712446</v>
      </c>
      <c r="Q21" s="0" t="n">
        <f aca="false">N21</f>
        <v>3.5667251975417</v>
      </c>
      <c r="S21" s="0" t="n">
        <f aca="false">Q21-P21</f>
        <v>0.58303421041724</v>
      </c>
      <c r="V21" s="1" t="n">
        <f aca="false">G21</f>
        <v>34628</v>
      </c>
      <c r="W21" s="0" t="n">
        <f aca="false">S21</f>
        <v>0.58303421041724</v>
      </c>
      <c r="Z21" s="1" t="n">
        <f aca="false">V21</f>
        <v>34628</v>
      </c>
      <c r="AA21" s="0" t="n">
        <f aca="false">P21</f>
        <v>2.98369098712446</v>
      </c>
      <c r="AB21" s="0" t="n">
        <f aca="false">Q21</f>
        <v>3.5667251975417</v>
      </c>
      <c r="AC21" s="0" t="n">
        <f aca="false">L21</f>
        <v>1.597</v>
      </c>
      <c r="AD21" s="0" t="n">
        <f aca="false">M21</f>
        <v>2.98369098712446</v>
      </c>
      <c r="AE21" s="0" t="n">
        <f aca="false">AB21-AC21</f>
        <v>1.9697251975417</v>
      </c>
      <c r="AF21" s="0" t="n">
        <f aca="false">AVERAGE(AH19:AH21)</f>
        <v>-0.00495189055553928</v>
      </c>
      <c r="AH21" s="0" t="n">
        <v>-0.00486922828543757</v>
      </c>
    </row>
    <row r="22" customFormat="false" ht="12.75" hidden="false" customHeight="false" outlineLevel="0" collapsed="false">
      <c r="A22" s="1" t="n">
        <v>34635</v>
      </c>
      <c r="B22" s="0" t="n">
        <v>1.992</v>
      </c>
      <c r="D22" s="1" t="n">
        <v>34635</v>
      </c>
      <c r="E22" s="0" t="n">
        <v>18.23</v>
      </c>
      <c r="G22" s="1" t="n">
        <v>34635</v>
      </c>
      <c r="H22" s="0" t="n">
        <v>33.25</v>
      </c>
      <c r="L22" s="0" t="n">
        <f aca="false">B22</f>
        <v>1.992</v>
      </c>
      <c r="M22" s="0" t="n">
        <f aca="false">E22/5.825</f>
        <v>3.12961373390558</v>
      </c>
      <c r="N22" s="0" t="n">
        <f aca="false">H22/100/0.09112</f>
        <v>3.6490342405619</v>
      </c>
      <c r="P22" s="0" t="n">
        <f aca="false">MAX(L22:M22)</f>
        <v>3.12961373390558</v>
      </c>
      <c r="Q22" s="0" t="n">
        <f aca="false">N22</f>
        <v>3.6490342405619</v>
      </c>
      <c r="S22" s="0" t="n">
        <f aca="false">Q22-P22</f>
        <v>0.519420506656317</v>
      </c>
      <c r="V22" s="1" t="n">
        <f aca="false">G22</f>
        <v>34635</v>
      </c>
      <c r="W22" s="0" t="n">
        <f aca="false">S22</f>
        <v>0.519420506656317</v>
      </c>
      <c r="Z22" s="1" t="n">
        <f aca="false">V22</f>
        <v>34635</v>
      </c>
      <c r="AA22" s="0" t="n">
        <f aca="false">P22</f>
        <v>3.12961373390558</v>
      </c>
      <c r="AB22" s="0" t="n">
        <f aca="false">Q22</f>
        <v>3.6490342405619</v>
      </c>
      <c r="AC22" s="0" t="n">
        <f aca="false">L22</f>
        <v>1.992</v>
      </c>
      <c r="AD22" s="0" t="n">
        <f aca="false">M22</f>
        <v>3.12961373390558</v>
      </c>
      <c r="AE22" s="0" t="n">
        <f aca="false">AB22-AC22</f>
        <v>1.6570342405619</v>
      </c>
      <c r="AF22" s="0" t="n">
        <f aca="false">AVERAGE(AH20:AH22)</f>
        <v>-0.0142512374075177</v>
      </c>
      <c r="AH22" s="0" t="n">
        <v>-0.0315447710184552</v>
      </c>
    </row>
    <row r="23" customFormat="false" ht="12.75" hidden="false" customHeight="false" outlineLevel="0" collapsed="false">
      <c r="A23" s="1" t="n">
        <v>34642</v>
      </c>
      <c r="B23" s="0" t="n">
        <v>1.856</v>
      </c>
      <c r="D23" s="1" t="n">
        <v>34642</v>
      </c>
      <c r="E23" s="0" t="n">
        <v>18.76</v>
      </c>
      <c r="G23" s="1" t="n">
        <v>34642</v>
      </c>
      <c r="H23" s="0" t="n">
        <v>34.5</v>
      </c>
      <c r="L23" s="0" t="n">
        <f aca="false">B23</f>
        <v>1.856</v>
      </c>
      <c r="M23" s="0" t="n">
        <f aca="false">E23/5.825</f>
        <v>3.2206008583691</v>
      </c>
      <c r="N23" s="0" t="n">
        <f aca="false">H23/100/0.09112</f>
        <v>3.78621597892888</v>
      </c>
      <c r="P23" s="0" t="n">
        <f aca="false">MAX(L23:M23)</f>
        <v>3.2206008583691</v>
      </c>
      <c r="Q23" s="0" t="n">
        <f aca="false">N23</f>
        <v>3.78621597892888</v>
      </c>
      <c r="S23" s="0" t="n">
        <f aca="false">Q23-P23</f>
        <v>0.565615120559786</v>
      </c>
      <c r="V23" s="1" t="n">
        <f aca="false">G23</f>
        <v>34642</v>
      </c>
      <c r="W23" s="0" t="n">
        <f aca="false">S23</f>
        <v>0.565615120559786</v>
      </c>
      <c r="Z23" s="1" t="n">
        <f aca="false">V23</f>
        <v>34642</v>
      </c>
      <c r="AA23" s="0" t="n">
        <f aca="false">P23</f>
        <v>3.2206008583691</v>
      </c>
      <c r="AB23" s="0" t="n">
        <f aca="false">Q23</f>
        <v>3.78621597892888</v>
      </c>
      <c r="AC23" s="0" t="n">
        <f aca="false">L23</f>
        <v>1.856</v>
      </c>
      <c r="AD23" s="0" t="n">
        <f aca="false">M23</f>
        <v>3.2206008583691</v>
      </c>
      <c r="AE23" s="0" t="n">
        <f aca="false">AB23-AC23</f>
        <v>1.93021597892888</v>
      </c>
      <c r="AF23" s="0" t="n">
        <f aca="false">AVERAGE(AH21:AH23)</f>
        <v>-0.0227659144914819</v>
      </c>
      <c r="AH23" s="0" t="n">
        <v>-0.031883744170553</v>
      </c>
    </row>
    <row r="24" customFormat="false" ht="12.75" hidden="false" customHeight="false" outlineLevel="0" collapsed="false">
      <c r="A24" s="1" t="n">
        <v>34649</v>
      </c>
      <c r="B24" s="0" t="n">
        <v>1.741</v>
      </c>
      <c r="D24" s="1" t="n">
        <v>34649</v>
      </c>
      <c r="E24" s="0" t="n">
        <v>18.04</v>
      </c>
      <c r="G24" s="1" t="n">
        <v>34649</v>
      </c>
      <c r="H24" s="0" t="n">
        <v>34.5</v>
      </c>
      <c r="L24" s="0" t="n">
        <f aca="false">B24</f>
        <v>1.741</v>
      </c>
      <c r="M24" s="0" t="n">
        <f aca="false">E24/5.825</f>
        <v>3.09699570815451</v>
      </c>
      <c r="N24" s="0" t="n">
        <f aca="false">H24/100/0.09112</f>
        <v>3.78621597892888</v>
      </c>
      <c r="P24" s="0" t="n">
        <f aca="false">MAX(L24:M24)</f>
        <v>3.09699570815451</v>
      </c>
      <c r="Q24" s="0" t="n">
        <f aca="false">N24</f>
        <v>3.78621597892888</v>
      </c>
      <c r="S24" s="0" t="n">
        <f aca="false">Q24-P24</f>
        <v>0.689220270774378</v>
      </c>
      <c r="V24" s="1" t="n">
        <f aca="false">G24</f>
        <v>34649</v>
      </c>
      <c r="W24" s="0" t="n">
        <f aca="false">S24</f>
        <v>0.689220270774378</v>
      </c>
      <c r="Z24" s="1" t="n">
        <f aca="false">V24</f>
        <v>34649</v>
      </c>
      <c r="AA24" s="0" t="n">
        <f aca="false">P24</f>
        <v>3.09699570815451</v>
      </c>
      <c r="AB24" s="0" t="n">
        <f aca="false">Q24</f>
        <v>3.78621597892888</v>
      </c>
      <c r="AC24" s="0" t="n">
        <f aca="false">L24</f>
        <v>1.741</v>
      </c>
      <c r="AD24" s="0" t="n">
        <f aca="false">M24</f>
        <v>3.09699570815451</v>
      </c>
      <c r="AE24" s="0" t="n">
        <f aca="false">AB24-AC24</f>
        <v>2.04521597892888</v>
      </c>
      <c r="AF24" s="0" t="n">
        <f aca="false">AVERAGE(AH22:AH24)</f>
        <v>-0.025939450023443</v>
      </c>
      <c r="AH24" s="0" t="n">
        <v>-0.014389834881321</v>
      </c>
    </row>
    <row r="25" customFormat="false" ht="12.75" hidden="false" customHeight="false" outlineLevel="0" collapsed="false">
      <c r="A25" s="1" t="n">
        <v>34656</v>
      </c>
      <c r="B25" s="0" t="n">
        <v>1.685</v>
      </c>
      <c r="D25" s="1" t="n">
        <v>34656</v>
      </c>
      <c r="E25" s="0" t="n">
        <v>17.47</v>
      </c>
      <c r="G25" s="1" t="n">
        <v>34656</v>
      </c>
      <c r="H25" s="0" t="n">
        <v>34.75</v>
      </c>
      <c r="L25" s="0" t="n">
        <f aca="false">B25</f>
        <v>1.685</v>
      </c>
      <c r="M25" s="0" t="n">
        <f aca="false">E25/5.825</f>
        <v>2.99914163090129</v>
      </c>
      <c r="N25" s="0" t="n">
        <f aca="false">H25/100/0.09112</f>
        <v>3.81365232660228</v>
      </c>
      <c r="P25" s="0" t="n">
        <f aca="false">MAX(L25:M25)</f>
        <v>2.99914163090129</v>
      </c>
      <c r="Q25" s="0" t="n">
        <f aca="false">N25</f>
        <v>3.81365232660228</v>
      </c>
      <c r="S25" s="0" t="n">
        <f aca="false">Q25-P25</f>
        <v>0.814510695700995</v>
      </c>
      <c r="V25" s="1" t="n">
        <f aca="false">G25</f>
        <v>34656</v>
      </c>
      <c r="W25" s="0" t="n">
        <f aca="false">S25</f>
        <v>0.814510695700995</v>
      </c>
      <c r="Z25" s="1" t="n">
        <f aca="false">V25</f>
        <v>34656</v>
      </c>
      <c r="AA25" s="0" t="n">
        <f aca="false">P25</f>
        <v>2.99914163090129</v>
      </c>
      <c r="AB25" s="0" t="n">
        <f aca="false">Q25</f>
        <v>3.81365232660228</v>
      </c>
      <c r="AC25" s="0" t="n">
        <f aca="false">L25</f>
        <v>1.685</v>
      </c>
      <c r="AD25" s="0" t="n">
        <f aca="false">M25</f>
        <v>2.99914163090129</v>
      </c>
      <c r="AE25" s="0" t="n">
        <f aca="false">AB25-AC25</f>
        <v>2.12865232660228</v>
      </c>
      <c r="AF25" s="0" t="n">
        <f aca="false">AVERAGE(AH23:AH25)</f>
        <v>-0.0149673738539985</v>
      </c>
      <c r="AH25" s="0" t="n">
        <v>0.00137145748987855</v>
      </c>
    </row>
    <row r="26" customFormat="false" ht="12.75" hidden="false" customHeight="false" outlineLevel="0" collapsed="false">
      <c r="A26" s="1" t="n">
        <v>34663</v>
      </c>
      <c r="B26" s="0" t="n">
        <v>1.875</v>
      </c>
      <c r="D26" s="1" t="n">
        <v>34663</v>
      </c>
      <c r="E26" s="0" t="n">
        <v>18.15</v>
      </c>
      <c r="G26" s="1" t="n">
        <v>34663</v>
      </c>
      <c r="H26" s="0" t="n">
        <v>35.12</v>
      </c>
      <c r="L26" s="0" t="n">
        <f aca="false">B26</f>
        <v>1.875</v>
      </c>
      <c r="M26" s="0" t="n">
        <f aca="false">E26/5.825</f>
        <v>3.11587982832618</v>
      </c>
      <c r="N26" s="0" t="n">
        <f aca="false">H26/100/0.09112</f>
        <v>3.85425812115891</v>
      </c>
      <c r="P26" s="0" t="n">
        <f aca="false">MAX(L26:M26)</f>
        <v>3.11587982832618</v>
      </c>
      <c r="Q26" s="0" t="n">
        <f aca="false">N26</f>
        <v>3.85425812115891</v>
      </c>
      <c r="S26" s="0" t="n">
        <f aca="false">Q26-P26</f>
        <v>0.738378292832731</v>
      </c>
      <c r="V26" s="1" t="n">
        <f aca="false">G26</f>
        <v>34663</v>
      </c>
      <c r="W26" s="0" t="n">
        <f aca="false">S26</f>
        <v>0.738378292832731</v>
      </c>
      <c r="Z26" s="1" t="n">
        <f aca="false">V26</f>
        <v>34663</v>
      </c>
      <c r="AA26" s="0" t="n">
        <f aca="false">P26</f>
        <v>3.11587982832618</v>
      </c>
      <c r="AB26" s="0" t="n">
        <f aca="false">Q26</f>
        <v>3.85425812115891</v>
      </c>
      <c r="AC26" s="0" t="n">
        <f aca="false">L26</f>
        <v>1.875</v>
      </c>
      <c r="AD26" s="0" t="n">
        <f aca="false">M26</f>
        <v>3.11587982832618</v>
      </c>
      <c r="AE26" s="0" t="n">
        <f aca="false">AB26-AC26</f>
        <v>1.97925812115891</v>
      </c>
      <c r="AF26" s="0" t="n">
        <f aca="false">AVERAGE(AH24:AH26)</f>
        <v>-0.00205348311449149</v>
      </c>
      <c r="AH26" s="0" t="n">
        <v>0.00685792804796792</v>
      </c>
    </row>
    <row r="27" customFormat="false" ht="12.75" hidden="false" customHeight="false" outlineLevel="0" collapsed="false">
      <c r="A27" s="1" t="n">
        <v>34670</v>
      </c>
      <c r="B27" s="0" t="n">
        <v>1.635</v>
      </c>
      <c r="D27" s="1" t="n">
        <v>34670</v>
      </c>
      <c r="E27" s="0" t="n">
        <v>16.99</v>
      </c>
      <c r="G27" s="1" t="n">
        <v>34670</v>
      </c>
      <c r="H27" s="0" t="n">
        <v>32.87</v>
      </c>
      <c r="L27" s="0" t="n">
        <f aca="false">B27</f>
        <v>1.635</v>
      </c>
      <c r="M27" s="0" t="n">
        <f aca="false">E27/5.825</f>
        <v>2.91673819742489</v>
      </c>
      <c r="N27" s="0" t="n">
        <f aca="false">H27/100/0.09112</f>
        <v>3.60733099209833</v>
      </c>
      <c r="P27" s="0" t="n">
        <f aca="false">MAX(L27:M27)</f>
        <v>2.91673819742489</v>
      </c>
      <c r="Q27" s="0" t="n">
        <f aca="false">N27</f>
        <v>3.60733099209833</v>
      </c>
      <c r="S27" s="0" t="n">
        <f aca="false">Q27-P27</f>
        <v>0.690592794673439</v>
      </c>
      <c r="V27" s="1" t="n">
        <f aca="false">G27</f>
        <v>34670</v>
      </c>
      <c r="W27" s="0" t="n">
        <f aca="false">S27</f>
        <v>0.690592794673439</v>
      </c>
      <c r="Z27" s="1" t="n">
        <f aca="false">V27</f>
        <v>34670</v>
      </c>
      <c r="AA27" s="0" t="n">
        <f aca="false">P27</f>
        <v>2.91673819742489</v>
      </c>
      <c r="AB27" s="0" t="n">
        <f aca="false">Q27</f>
        <v>3.60733099209833</v>
      </c>
      <c r="AC27" s="0" t="n">
        <f aca="false">L27</f>
        <v>1.635</v>
      </c>
      <c r="AD27" s="0" t="n">
        <f aca="false">M27</f>
        <v>2.91673819742489</v>
      </c>
      <c r="AE27" s="0" t="n">
        <f aca="false">AB27-AC27</f>
        <v>1.97233099209833</v>
      </c>
      <c r="AF27" s="0" t="n">
        <f aca="false">AVERAGE(AH25:AH27)</f>
        <v>0.00535851092288953</v>
      </c>
      <c r="AH27" s="0" t="n">
        <v>0.00784614723082211</v>
      </c>
    </row>
    <row r="28" customFormat="false" ht="12.75" hidden="false" customHeight="false" outlineLevel="0" collapsed="false">
      <c r="A28" s="1" t="n">
        <v>34677</v>
      </c>
      <c r="B28" s="0" t="n">
        <v>1.842</v>
      </c>
      <c r="D28" s="1" t="n">
        <v>34677</v>
      </c>
      <c r="E28" s="0" t="n">
        <v>17.13</v>
      </c>
      <c r="G28" s="1" t="n">
        <v>34677</v>
      </c>
      <c r="H28" s="0" t="n">
        <v>34.37</v>
      </c>
      <c r="L28" s="0" t="n">
        <f aca="false">B28</f>
        <v>1.842</v>
      </c>
      <c r="M28" s="0" t="n">
        <f aca="false">E28/5.825</f>
        <v>2.94077253218884</v>
      </c>
      <c r="N28" s="0" t="n">
        <f aca="false">H28/100/0.09112</f>
        <v>3.77194907813872</v>
      </c>
      <c r="P28" s="0" t="n">
        <f aca="false">MAX(L28:M28)</f>
        <v>2.94077253218884</v>
      </c>
      <c r="Q28" s="0" t="n">
        <f aca="false">N28</f>
        <v>3.77194907813872</v>
      </c>
      <c r="S28" s="0" t="n">
        <f aca="false">Q28-P28</f>
        <v>0.831176545949877</v>
      </c>
      <c r="V28" s="1" t="n">
        <f aca="false">G28</f>
        <v>34677</v>
      </c>
      <c r="W28" s="0" t="n">
        <f aca="false">S28</f>
        <v>0.831176545949877</v>
      </c>
      <c r="Z28" s="1" t="n">
        <f aca="false">V28</f>
        <v>34677</v>
      </c>
      <c r="AA28" s="0" t="n">
        <f aca="false">P28</f>
        <v>2.94077253218884</v>
      </c>
      <c r="AB28" s="0" t="n">
        <f aca="false">Q28</f>
        <v>3.77194907813872</v>
      </c>
      <c r="AC28" s="0" t="n">
        <f aca="false">L28</f>
        <v>1.842</v>
      </c>
      <c r="AD28" s="0" t="n">
        <f aca="false">M28</f>
        <v>2.94077253218884</v>
      </c>
      <c r="AE28" s="0" t="n">
        <f aca="false">AB28-AC28</f>
        <v>1.92994907813872</v>
      </c>
      <c r="AF28" s="0" t="n">
        <f aca="false">AVERAGE(AH26:AH28)</f>
        <v>-0.00104523273518457</v>
      </c>
      <c r="AH28" s="0" t="n">
        <v>-0.0178397734843437</v>
      </c>
    </row>
    <row r="29" customFormat="false" ht="12.75" hidden="false" customHeight="false" outlineLevel="0" collapsed="false">
      <c r="A29" s="1" t="n">
        <v>34684</v>
      </c>
      <c r="B29" s="0" t="n">
        <v>1.685</v>
      </c>
      <c r="D29" s="1" t="n">
        <v>34684</v>
      </c>
      <c r="E29" s="0" t="n">
        <v>16.76</v>
      </c>
      <c r="G29" s="1" t="n">
        <v>34684</v>
      </c>
      <c r="H29" s="0" t="n">
        <v>34.12</v>
      </c>
      <c r="L29" s="0" t="n">
        <f aca="false">B29</f>
        <v>1.685</v>
      </c>
      <c r="M29" s="0" t="n">
        <f aca="false">E29/5.825</f>
        <v>2.87725321888412</v>
      </c>
      <c r="N29" s="0" t="n">
        <f aca="false">H29/100/0.09112</f>
        <v>3.74451273046532</v>
      </c>
      <c r="P29" s="0" t="n">
        <f aca="false">MAX(L29:M29)</f>
        <v>2.87725321888412</v>
      </c>
      <c r="Q29" s="0" t="n">
        <f aca="false">N29</f>
        <v>3.74451273046532</v>
      </c>
      <c r="S29" s="0" t="n">
        <f aca="false">Q29-P29</f>
        <v>0.867259511581199</v>
      </c>
      <c r="V29" s="1" t="n">
        <f aca="false">G29</f>
        <v>34684</v>
      </c>
      <c r="W29" s="0" t="n">
        <f aca="false">S29</f>
        <v>0.867259511581199</v>
      </c>
      <c r="Z29" s="1" t="n">
        <f aca="false">V29</f>
        <v>34684</v>
      </c>
      <c r="AA29" s="0" t="n">
        <f aca="false">P29</f>
        <v>2.87725321888412</v>
      </c>
      <c r="AB29" s="0" t="n">
        <f aca="false">Q29</f>
        <v>3.74451273046532</v>
      </c>
      <c r="AC29" s="0" t="n">
        <f aca="false">L29</f>
        <v>1.685</v>
      </c>
      <c r="AD29" s="0" t="n">
        <f aca="false">M29</f>
        <v>2.87725321888412</v>
      </c>
      <c r="AE29" s="0" t="n">
        <f aca="false">AB29-AC29</f>
        <v>2.05951273046532</v>
      </c>
      <c r="AF29" s="0" t="n">
        <f aca="false">AVERAGE(AH27:AH29)</f>
        <v>-0.0055487791924285</v>
      </c>
      <c r="AH29" s="0" t="n">
        <v>-0.00665271132376388</v>
      </c>
    </row>
    <row r="30" customFormat="false" ht="12.75" hidden="false" customHeight="false" outlineLevel="0" collapsed="false">
      <c r="A30" s="1" t="n">
        <v>34691</v>
      </c>
      <c r="B30" s="0" t="n">
        <v>1.571</v>
      </c>
      <c r="D30" s="1" t="n">
        <v>34691</v>
      </c>
      <c r="E30" s="0" t="n">
        <v>17.35</v>
      </c>
      <c r="G30" s="1" t="n">
        <v>34691</v>
      </c>
      <c r="H30" s="0" t="n">
        <v>32.62</v>
      </c>
      <c r="L30" s="0" t="n">
        <f aca="false">B30</f>
        <v>1.571</v>
      </c>
      <c r="M30" s="0" t="n">
        <f aca="false">E30/5.825</f>
        <v>2.97854077253219</v>
      </c>
      <c r="N30" s="0" t="n">
        <f aca="false">H30/100/0.09112</f>
        <v>3.57989464442493</v>
      </c>
      <c r="P30" s="0" t="n">
        <f aca="false">MAX(L30:M30)</f>
        <v>2.97854077253219</v>
      </c>
      <c r="Q30" s="0" t="n">
        <f aca="false">N30</f>
        <v>3.57989464442493</v>
      </c>
      <c r="S30" s="0" t="n">
        <f aca="false">Q30-P30</f>
        <v>0.601353871892745</v>
      </c>
      <c r="V30" s="1" t="n">
        <f aca="false">G30</f>
        <v>34691</v>
      </c>
      <c r="W30" s="0" t="n">
        <f aca="false">S30</f>
        <v>0.601353871892745</v>
      </c>
      <c r="Z30" s="1" t="n">
        <f aca="false">V30</f>
        <v>34691</v>
      </c>
      <c r="AA30" s="0" t="n">
        <f aca="false">P30</f>
        <v>2.97854077253219</v>
      </c>
      <c r="AB30" s="0" t="n">
        <f aca="false">Q30</f>
        <v>3.57989464442493</v>
      </c>
      <c r="AC30" s="0" t="n">
        <f aca="false">L30</f>
        <v>1.571</v>
      </c>
      <c r="AD30" s="0" t="n">
        <f aca="false">M30</f>
        <v>2.97854077253219</v>
      </c>
      <c r="AE30" s="0" t="n">
        <f aca="false">AB30-AC30</f>
        <v>2.00889464442493</v>
      </c>
      <c r="AF30" s="0" t="n">
        <f aca="false">AVERAGE(AH28:AH30)</f>
        <v>-0.00989449121461109</v>
      </c>
      <c r="AH30" s="0" t="n">
        <v>-0.00519098883572566</v>
      </c>
    </row>
    <row r="31" customFormat="false" ht="12.75" hidden="false" customHeight="false" outlineLevel="0" collapsed="false">
      <c r="A31" s="1" t="n">
        <v>34698</v>
      </c>
      <c r="B31" s="0" t="n">
        <v>1.725</v>
      </c>
      <c r="D31" s="1" t="n">
        <v>34698</v>
      </c>
      <c r="E31" s="0" t="n">
        <v>17.76</v>
      </c>
      <c r="G31" s="1" t="n">
        <v>34698</v>
      </c>
      <c r="H31" s="0" t="n">
        <v>32.75</v>
      </c>
      <c r="L31" s="0" t="n">
        <f aca="false">B31</f>
        <v>1.725</v>
      </c>
      <c r="M31" s="0" t="n">
        <f aca="false">E31/5.825</f>
        <v>3.04892703862661</v>
      </c>
      <c r="N31" s="0" t="n">
        <f aca="false">H31/100/0.09112</f>
        <v>3.5941615452151</v>
      </c>
      <c r="P31" s="0" t="n">
        <f aca="false">MAX(L31:M31)</f>
        <v>3.04892703862661</v>
      </c>
      <c r="Q31" s="0" t="n">
        <f aca="false">N31</f>
        <v>3.5941615452151</v>
      </c>
      <c r="S31" s="0" t="n">
        <f aca="false">Q31-P31</f>
        <v>0.545234506588491</v>
      </c>
      <c r="V31" s="1" t="n">
        <f aca="false">G31</f>
        <v>34698</v>
      </c>
      <c r="W31" s="0" t="n">
        <f aca="false">S31</f>
        <v>0.545234506588491</v>
      </c>
      <c r="Z31" s="1" t="n">
        <f aca="false">V31</f>
        <v>34698</v>
      </c>
      <c r="AA31" s="0" t="n">
        <f aca="false">P31</f>
        <v>3.04892703862661</v>
      </c>
      <c r="AB31" s="0" t="n">
        <f aca="false">Q31</f>
        <v>3.5941615452151</v>
      </c>
      <c r="AC31" s="0" t="n">
        <f aca="false">L31</f>
        <v>1.725</v>
      </c>
      <c r="AD31" s="0" t="n">
        <f aca="false">M31</f>
        <v>3.04892703862661</v>
      </c>
      <c r="AE31" s="0" t="n">
        <f aca="false">AB31-AC31</f>
        <v>1.8691615452151</v>
      </c>
      <c r="AF31" s="0" t="n">
        <f aca="false">AVERAGE(AH29:AH31)</f>
        <v>-0.0031484582668793</v>
      </c>
      <c r="AH31" s="0" t="n">
        <v>0.00239832535885165</v>
      </c>
    </row>
    <row r="32" customFormat="false" ht="12.75" hidden="false" customHeight="false" outlineLevel="0" collapsed="false">
      <c r="A32" s="1" t="n">
        <v>34705</v>
      </c>
      <c r="B32" s="0" t="n">
        <v>1.499</v>
      </c>
      <c r="D32" s="1" t="n">
        <v>34705</v>
      </c>
      <c r="E32" s="0" t="n">
        <v>17.67</v>
      </c>
      <c r="G32" s="1" t="n">
        <v>34705</v>
      </c>
      <c r="H32" s="0" t="n">
        <v>33.87</v>
      </c>
      <c r="L32" s="0" t="n">
        <f aca="false">B32</f>
        <v>1.499</v>
      </c>
      <c r="M32" s="0" t="n">
        <f aca="false">E32/5.825</f>
        <v>3.03347639484979</v>
      </c>
      <c r="N32" s="0" t="n">
        <f aca="false">H32/100/0.09112</f>
        <v>3.71707638279192</v>
      </c>
      <c r="P32" s="0" t="n">
        <f aca="false">MAX(L32:M32)</f>
        <v>3.03347639484979</v>
      </c>
      <c r="Q32" s="0" t="n">
        <f aca="false">N32</f>
        <v>3.71707638279192</v>
      </c>
      <c r="S32" s="0" t="n">
        <f aca="false">Q32-P32</f>
        <v>0.683599987942137</v>
      </c>
      <c r="V32" s="1" t="n">
        <f aca="false">G32</f>
        <v>34705</v>
      </c>
      <c r="W32" s="0" t="n">
        <f aca="false">S32</f>
        <v>0.683599987942137</v>
      </c>
      <c r="Z32" s="1" t="n">
        <f aca="false">V32</f>
        <v>34705</v>
      </c>
      <c r="AA32" s="0" t="n">
        <f aca="false">P32</f>
        <v>3.03347639484979</v>
      </c>
      <c r="AB32" s="0" t="n">
        <f aca="false">Q32</f>
        <v>3.71707638279192</v>
      </c>
      <c r="AC32" s="0" t="n">
        <f aca="false">L32</f>
        <v>1.499</v>
      </c>
      <c r="AD32" s="0" t="n">
        <f aca="false">M32</f>
        <v>3.03347639484979</v>
      </c>
      <c r="AE32" s="0" t="n">
        <f aca="false">AB32-AC32</f>
        <v>2.21807638279192</v>
      </c>
      <c r="AF32" s="0" t="n">
        <f aca="false">AVERAGE(AH30:AH32)</f>
        <v>0.0066601281129145</v>
      </c>
      <c r="AH32" s="0" t="n">
        <v>0.0227730478156175</v>
      </c>
    </row>
    <row r="33" customFormat="false" ht="12.75" hidden="false" customHeight="false" outlineLevel="0" collapsed="false">
      <c r="A33" s="1" t="n">
        <v>34712</v>
      </c>
      <c r="B33" s="0" t="n">
        <v>1.323</v>
      </c>
      <c r="D33" s="1" t="n">
        <v>34712</v>
      </c>
      <c r="E33" s="0" t="n">
        <v>17.52</v>
      </c>
      <c r="G33" s="1" t="n">
        <v>34712</v>
      </c>
      <c r="H33" s="0" t="n">
        <v>32.75</v>
      </c>
      <c r="L33" s="0" t="n">
        <f aca="false">B33</f>
        <v>1.323</v>
      </c>
      <c r="M33" s="0" t="n">
        <f aca="false">E33/5.825</f>
        <v>3.00772532188841</v>
      </c>
      <c r="N33" s="0" t="n">
        <f aca="false">H33/100/0.09112</f>
        <v>3.5941615452151</v>
      </c>
      <c r="P33" s="0" t="n">
        <f aca="false">MAX(L33:M33)</f>
        <v>3.00772532188841</v>
      </c>
      <c r="Q33" s="0" t="n">
        <f aca="false">N33</f>
        <v>3.5941615452151</v>
      </c>
      <c r="S33" s="0" t="n">
        <f aca="false">Q33-P33</f>
        <v>0.586436223326689</v>
      </c>
      <c r="V33" s="1" t="n">
        <f aca="false">G33</f>
        <v>34712</v>
      </c>
      <c r="W33" s="0" t="n">
        <f aca="false">S33</f>
        <v>0.586436223326689</v>
      </c>
      <c r="Z33" s="1" t="n">
        <f aca="false">V33</f>
        <v>34712</v>
      </c>
      <c r="AA33" s="0" t="n">
        <f aca="false">P33</f>
        <v>3.00772532188841</v>
      </c>
      <c r="AB33" s="0" t="n">
        <f aca="false">Q33</f>
        <v>3.5941615452151</v>
      </c>
      <c r="AC33" s="0" t="n">
        <f aca="false">L33</f>
        <v>1.323</v>
      </c>
      <c r="AD33" s="0" t="n">
        <f aca="false">M33</f>
        <v>3.00772532188841</v>
      </c>
      <c r="AE33" s="0" t="n">
        <f aca="false">AB33-AC33</f>
        <v>2.2711615452151</v>
      </c>
      <c r="AF33" s="0" t="n">
        <f aca="false">AVERAGE(AH31:AH33)</f>
        <v>0.0130696802910425</v>
      </c>
      <c r="AH33" s="0" t="n">
        <v>0.0140376676986584</v>
      </c>
    </row>
    <row r="34" customFormat="false" ht="12.75" hidden="false" customHeight="false" outlineLevel="0" collapsed="false">
      <c r="A34" s="1" t="n">
        <v>34719</v>
      </c>
      <c r="B34" s="0" t="n">
        <v>1.425</v>
      </c>
      <c r="D34" s="1" t="n">
        <v>34719</v>
      </c>
      <c r="E34" s="0" t="n">
        <v>18.65</v>
      </c>
      <c r="G34" s="1" t="n">
        <v>34719</v>
      </c>
      <c r="H34" s="0" t="n">
        <v>33</v>
      </c>
      <c r="L34" s="0" t="n">
        <f aca="false">B34</f>
        <v>1.425</v>
      </c>
      <c r="M34" s="0" t="n">
        <f aca="false">E34/5.825</f>
        <v>3.20171673819742</v>
      </c>
      <c r="N34" s="0" t="n">
        <f aca="false">H34/100/0.09112</f>
        <v>3.6215978928885</v>
      </c>
      <c r="P34" s="0" t="n">
        <f aca="false">MAX(L34:M34)</f>
        <v>3.20171673819742</v>
      </c>
      <c r="Q34" s="0" t="n">
        <f aca="false">N34</f>
        <v>3.6215978928885</v>
      </c>
      <c r="S34" s="0" t="n">
        <f aca="false">Q34-P34</f>
        <v>0.419881154691074</v>
      </c>
      <c r="V34" s="1" t="n">
        <f aca="false">G34</f>
        <v>34719</v>
      </c>
      <c r="W34" s="0" t="n">
        <f aca="false">S34</f>
        <v>0.419881154691074</v>
      </c>
      <c r="Z34" s="1" t="n">
        <f aca="false">V34</f>
        <v>34719</v>
      </c>
      <c r="AA34" s="0" t="n">
        <f aca="false">P34</f>
        <v>3.20171673819742</v>
      </c>
      <c r="AB34" s="0" t="n">
        <f aca="false">Q34</f>
        <v>3.6215978928885</v>
      </c>
      <c r="AC34" s="0" t="n">
        <f aca="false">L34</f>
        <v>1.425</v>
      </c>
      <c r="AD34" s="0" t="n">
        <f aca="false">M34</f>
        <v>3.20171673819742</v>
      </c>
      <c r="AE34" s="0" t="n">
        <f aca="false">AB34-AC34</f>
        <v>2.1965978928885</v>
      </c>
      <c r="AF34" s="0" t="n">
        <f aca="false">AVERAGE(AH32:AH34)</f>
        <v>0.0122702385047586</v>
      </c>
      <c r="AH34" s="0" t="n">
        <v>0</v>
      </c>
    </row>
    <row r="35" customFormat="false" ht="12.75" hidden="false" customHeight="false" outlineLevel="0" collapsed="false">
      <c r="A35" s="1" t="n">
        <v>34726</v>
      </c>
      <c r="B35" s="0" t="n">
        <v>1.391</v>
      </c>
      <c r="D35" s="1" t="n">
        <v>34726</v>
      </c>
      <c r="E35" s="0" t="n">
        <v>17.95</v>
      </c>
      <c r="G35" s="1" t="n">
        <v>34726</v>
      </c>
      <c r="H35" s="0" t="n">
        <v>31.63</v>
      </c>
      <c r="L35" s="0" t="n">
        <f aca="false">B35</f>
        <v>1.391</v>
      </c>
      <c r="M35" s="0" t="n">
        <f aca="false">E35/5.825</f>
        <v>3.08154506437768</v>
      </c>
      <c r="N35" s="0" t="n">
        <f aca="false">H35/100/0.09112</f>
        <v>3.47124670763828</v>
      </c>
      <c r="P35" s="0" t="n">
        <f aca="false">MAX(L35:M35)</f>
        <v>3.08154506437768</v>
      </c>
      <c r="Q35" s="0" t="n">
        <f aca="false">N35</f>
        <v>3.47124670763828</v>
      </c>
      <c r="S35" s="0" t="n">
        <f aca="false">Q35-P35</f>
        <v>0.389701643260596</v>
      </c>
      <c r="V35" s="1" t="n">
        <f aca="false">G35</f>
        <v>34726</v>
      </c>
      <c r="W35" s="0" t="n">
        <f aca="false">S35</f>
        <v>0.389701643260596</v>
      </c>
      <c r="Z35" s="1" t="n">
        <f aca="false">V35</f>
        <v>34726</v>
      </c>
      <c r="AA35" s="0" t="n">
        <f aca="false">P35</f>
        <v>3.08154506437768</v>
      </c>
      <c r="AB35" s="0" t="n">
        <f aca="false">Q35</f>
        <v>3.47124670763828</v>
      </c>
      <c r="AC35" s="0" t="n">
        <f aca="false">L35</f>
        <v>1.391</v>
      </c>
      <c r="AD35" s="0" t="n">
        <f aca="false">M35</f>
        <v>3.08154506437768</v>
      </c>
      <c r="AE35" s="0" t="n">
        <f aca="false">AB35-AC35</f>
        <v>2.08024670763828</v>
      </c>
      <c r="AF35" s="0" t="n">
        <f aca="false">AVERAGE(AH33:AH35)</f>
        <v>0.00289058020869171</v>
      </c>
      <c r="AH35" s="0" t="n">
        <v>-0.00536592707258332</v>
      </c>
    </row>
    <row r="36" customFormat="false" ht="12.75" hidden="false" customHeight="false" outlineLevel="0" collapsed="false">
      <c r="A36" s="1" t="n">
        <v>34733</v>
      </c>
      <c r="B36" s="0" t="n">
        <v>1.482</v>
      </c>
      <c r="D36" s="1" t="n">
        <v>34733</v>
      </c>
      <c r="E36" s="0" t="n">
        <v>18.78</v>
      </c>
      <c r="G36" s="1" t="n">
        <v>34733</v>
      </c>
      <c r="H36" s="0" t="n">
        <v>30.87</v>
      </c>
      <c r="L36" s="0" t="n">
        <f aca="false">B36</f>
        <v>1.482</v>
      </c>
      <c r="M36" s="0" t="n">
        <f aca="false">E36/5.825</f>
        <v>3.22403433476395</v>
      </c>
      <c r="N36" s="0" t="n">
        <f aca="false">H36/100/0.09112</f>
        <v>3.38784021071115</v>
      </c>
      <c r="P36" s="0" t="n">
        <f aca="false">MAX(L36:M36)</f>
        <v>3.22403433476395</v>
      </c>
      <c r="Q36" s="0" t="n">
        <f aca="false">N36</f>
        <v>3.38784021071115</v>
      </c>
      <c r="S36" s="0" t="n">
        <f aca="false">Q36-P36</f>
        <v>0.163805875947201</v>
      </c>
      <c r="V36" s="1" t="n">
        <f aca="false">G36</f>
        <v>34733</v>
      </c>
      <c r="W36" s="0" t="n">
        <f aca="false">S36</f>
        <v>0.163805875947201</v>
      </c>
      <c r="Z36" s="1" t="n">
        <f aca="false">V36</f>
        <v>34733</v>
      </c>
      <c r="AA36" s="0" t="n">
        <f aca="false">P36</f>
        <v>3.22403433476395</v>
      </c>
      <c r="AB36" s="0" t="n">
        <f aca="false">Q36</f>
        <v>3.38784021071115</v>
      </c>
      <c r="AC36" s="0" t="n">
        <f aca="false">L36</f>
        <v>1.482</v>
      </c>
      <c r="AD36" s="0" t="n">
        <f aca="false">M36</f>
        <v>3.22403433476395</v>
      </c>
      <c r="AE36" s="0" t="n">
        <f aca="false">AB36-AC36</f>
        <v>1.90584021071115</v>
      </c>
      <c r="AF36" s="0" t="n">
        <f aca="false">AVERAGE(AH34:AH36)</f>
        <v>-0.00451676770233633</v>
      </c>
      <c r="AH36" s="0" t="n">
        <v>-0.00818437603442568</v>
      </c>
    </row>
    <row r="37" customFormat="false" ht="12.75" hidden="false" customHeight="false" outlineLevel="0" collapsed="false">
      <c r="A37" s="1" t="n">
        <v>34740</v>
      </c>
      <c r="B37" s="0" t="n">
        <v>1.47</v>
      </c>
      <c r="D37" s="1" t="n">
        <v>34740</v>
      </c>
      <c r="E37" s="0" t="n">
        <v>18.46</v>
      </c>
      <c r="G37" s="1" t="n">
        <v>34740</v>
      </c>
      <c r="H37" s="0" t="n">
        <v>31.75</v>
      </c>
      <c r="L37" s="0" t="n">
        <f aca="false">B37</f>
        <v>1.47</v>
      </c>
      <c r="M37" s="0" t="n">
        <f aca="false">E37/5.825</f>
        <v>3.16909871244635</v>
      </c>
      <c r="N37" s="0" t="n">
        <f aca="false">H37/100/0.09112</f>
        <v>3.48441615452151</v>
      </c>
      <c r="P37" s="0" t="n">
        <f aca="false">MAX(L37:M37)</f>
        <v>3.16909871244635</v>
      </c>
      <c r="Q37" s="0" t="n">
        <f aca="false">N37</f>
        <v>3.48441615452151</v>
      </c>
      <c r="S37" s="0" t="n">
        <f aca="false">Q37-P37</f>
        <v>0.315317442075158</v>
      </c>
      <c r="V37" s="1" t="n">
        <f aca="false">G37</f>
        <v>34740</v>
      </c>
      <c r="W37" s="0" t="n">
        <f aca="false">S37</f>
        <v>0.315317442075158</v>
      </c>
      <c r="Z37" s="1" t="n">
        <f aca="false">V37</f>
        <v>34740</v>
      </c>
      <c r="AA37" s="0" t="n">
        <f aca="false">P37</f>
        <v>3.16909871244635</v>
      </c>
      <c r="AB37" s="0" t="n">
        <f aca="false">Q37</f>
        <v>3.48441615452151</v>
      </c>
      <c r="AC37" s="0" t="n">
        <f aca="false">L37</f>
        <v>1.47</v>
      </c>
      <c r="AD37" s="0" t="n">
        <f aca="false">M37</f>
        <v>3.16909871244635</v>
      </c>
      <c r="AE37" s="0" t="n">
        <f aca="false">AB37-AC37</f>
        <v>2.01441615452151</v>
      </c>
      <c r="AF37" s="0" t="n">
        <f aca="false">AVERAGE(AH35:AH37)</f>
        <v>-0.00480185542163458</v>
      </c>
      <c r="AH37" s="0" t="n">
        <v>-0.000855263157894748</v>
      </c>
    </row>
    <row r="38" customFormat="false" ht="12.75" hidden="false" customHeight="false" outlineLevel="0" collapsed="false">
      <c r="A38" s="1" t="n">
        <v>34747</v>
      </c>
      <c r="B38" s="0" t="n">
        <v>1.419</v>
      </c>
      <c r="D38" s="1" t="n">
        <v>34747</v>
      </c>
      <c r="E38" s="0" t="n">
        <v>18.91</v>
      </c>
      <c r="G38" s="1" t="n">
        <v>34747</v>
      </c>
      <c r="H38" s="0" t="n">
        <v>31.37</v>
      </c>
      <c r="L38" s="0" t="n">
        <f aca="false">B38</f>
        <v>1.419</v>
      </c>
      <c r="M38" s="0" t="n">
        <f aca="false">E38/5.825</f>
        <v>3.24635193133047</v>
      </c>
      <c r="N38" s="0" t="n">
        <f aca="false">H38/100/0.09112</f>
        <v>3.44271290605795</v>
      </c>
      <c r="P38" s="0" t="n">
        <f aca="false">MAX(L38:M38)</f>
        <v>3.24635193133047</v>
      </c>
      <c r="Q38" s="0" t="n">
        <f aca="false">N38</f>
        <v>3.44271290605795</v>
      </c>
      <c r="S38" s="0" t="n">
        <f aca="false">Q38-P38</f>
        <v>0.196360974727474</v>
      </c>
      <c r="V38" s="1" t="n">
        <f aca="false">G38</f>
        <v>34747</v>
      </c>
      <c r="W38" s="0" t="n">
        <f aca="false">S38</f>
        <v>0.196360974727474</v>
      </c>
      <c r="Z38" s="1" t="n">
        <f aca="false">V38</f>
        <v>34747</v>
      </c>
      <c r="AA38" s="0" t="n">
        <f aca="false">P38</f>
        <v>3.24635193133047</v>
      </c>
      <c r="AB38" s="0" t="n">
        <f aca="false">Q38</f>
        <v>3.44271290605795</v>
      </c>
      <c r="AC38" s="0" t="n">
        <f aca="false">L38</f>
        <v>1.419</v>
      </c>
      <c r="AD38" s="0" t="n">
        <f aca="false">M38</f>
        <v>3.24635193133047</v>
      </c>
      <c r="AE38" s="0" t="n">
        <f aca="false">AB38-AC38</f>
        <v>2.02371290605795</v>
      </c>
      <c r="AF38" s="0" t="n">
        <f aca="false">AVERAGE(AH36:AH38)</f>
        <v>-0.00301321306410681</v>
      </c>
      <c r="AH38" s="0" t="n">
        <v>0</v>
      </c>
    </row>
    <row r="39" customFormat="false" ht="12.75" hidden="false" customHeight="false" outlineLevel="0" collapsed="false">
      <c r="A39" s="1" t="n">
        <v>34754</v>
      </c>
      <c r="B39" s="0" t="n">
        <v>1.469</v>
      </c>
      <c r="D39" s="1" t="n">
        <v>34754</v>
      </c>
      <c r="E39" s="0" t="n">
        <v>18.69</v>
      </c>
      <c r="G39" s="1" t="n">
        <v>34754</v>
      </c>
      <c r="H39" s="0" t="n">
        <v>34</v>
      </c>
      <c r="L39" s="0" t="n">
        <f aca="false">B39</f>
        <v>1.469</v>
      </c>
      <c r="M39" s="0" t="n">
        <f aca="false">E39/5.825</f>
        <v>3.20858369098712</v>
      </c>
      <c r="N39" s="0" t="n">
        <f aca="false">H39/100/0.09112</f>
        <v>3.73134328358209</v>
      </c>
      <c r="P39" s="0" t="n">
        <f aca="false">MAX(L39:M39)</f>
        <v>3.20858369098712</v>
      </c>
      <c r="Q39" s="0" t="n">
        <f aca="false">N39</f>
        <v>3.73134328358209</v>
      </c>
      <c r="S39" s="0" t="n">
        <f aca="false">Q39-P39</f>
        <v>0.522759592594965</v>
      </c>
      <c r="V39" s="1" t="n">
        <f aca="false">G39</f>
        <v>34754</v>
      </c>
      <c r="W39" s="0" t="n">
        <f aca="false">S39</f>
        <v>0.522759592594965</v>
      </c>
      <c r="Z39" s="1" t="n">
        <f aca="false">V39</f>
        <v>34754</v>
      </c>
      <c r="AA39" s="0" t="n">
        <f aca="false">P39</f>
        <v>3.20858369098712</v>
      </c>
      <c r="AB39" s="0" t="n">
        <f aca="false">Q39</f>
        <v>3.73134328358209</v>
      </c>
      <c r="AC39" s="0" t="n">
        <f aca="false">L39</f>
        <v>1.469</v>
      </c>
      <c r="AD39" s="0" t="n">
        <f aca="false">M39</f>
        <v>3.20858369098712</v>
      </c>
      <c r="AE39" s="0" t="n">
        <f aca="false">AB39-AC39</f>
        <v>2.26234328358209</v>
      </c>
      <c r="AF39" s="0" t="n">
        <f aca="false">AVERAGE(AH37:AH39)</f>
        <v>-0.000285087719298249</v>
      </c>
      <c r="AH39" s="0" t="n">
        <v>0</v>
      </c>
    </row>
    <row r="40" customFormat="false" ht="12.75" hidden="false" customHeight="false" outlineLevel="0" collapsed="false">
      <c r="A40" s="1" t="n">
        <v>34761</v>
      </c>
      <c r="B40" s="0" t="n">
        <v>1.448</v>
      </c>
      <c r="D40" s="1" t="n">
        <v>34761</v>
      </c>
      <c r="E40" s="0" t="n">
        <v>18.63</v>
      </c>
      <c r="G40" s="1" t="n">
        <v>34761</v>
      </c>
      <c r="H40" s="0" t="n">
        <v>33.88</v>
      </c>
      <c r="L40" s="0" t="n">
        <f aca="false">B40</f>
        <v>1.448</v>
      </c>
      <c r="M40" s="0" t="n">
        <f aca="false">E40/5.825</f>
        <v>3.19828326180257</v>
      </c>
      <c r="N40" s="0" t="n">
        <f aca="false">H40/100/0.09112</f>
        <v>3.71817383669886</v>
      </c>
      <c r="P40" s="0" t="n">
        <f aca="false">MAX(L40:M40)</f>
        <v>3.19828326180257</v>
      </c>
      <c r="Q40" s="0" t="n">
        <f aca="false">N40</f>
        <v>3.71817383669886</v>
      </c>
      <c r="S40" s="0" t="n">
        <f aca="false">Q40-P40</f>
        <v>0.519890574896284</v>
      </c>
      <c r="V40" s="1" t="n">
        <f aca="false">G40</f>
        <v>34761</v>
      </c>
      <c r="W40" s="0" t="n">
        <f aca="false">S40</f>
        <v>0.519890574896284</v>
      </c>
      <c r="Z40" s="1" t="n">
        <f aca="false">V40</f>
        <v>34761</v>
      </c>
      <c r="AA40" s="0" t="n">
        <f aca="false">P40</f>
        <v>3.19828326180257</v>
      </c>
      <c r="AB40" s="0" t="n">
        <f aca="false">Q40</f>
        <v>3.71817383669886</v>
      </c>
      <c r="AC40" s="0" t="n">
        <f aca="false">L40</f>
        <v>1.448</v>
      </c>
      <c r="AD40" s="0" t="n">
        <f aca="false">M40</f>
        <v>3.19828326180257</v>
      </c>
      <c r="AE40" s="0" t="n">
        <f aca="false">AB40-AC40</f>
        <v>2.27017383669886</v>
      </c>
      <c r="AF40" s="0" t="n">
        <f aca="false">AVERAGE(AH38:AH40)</f>
        <v>0.00498313090418356</v>
      </c>
      <c r="AH40" s="0" t="n">
        <v>0.0149493927125507</v>
      </c>
    </row>
    <row r="41" customFormat="false" ht="12.75" hidden="false" customHeight="false" outlineLevel="0" collapsed="false">
      <c r="A41" s="1" t="n">
        <v>34768</v>
      </c>
      <c r="B41" s="0" t="n">
        <v>1.463</v>
      </c>
      <c r="D41" s="1" t="n">
        <v>34768</v>
      </c>
      <c r="E41" s="0" t="n">
        <v>17.91</v>
      </c>
      <c r="G41" s="1" t="n">
        <v>34768</v>
      </c>
      <c r="H41" s="0" t="n">
        <v>32.75</v>
      </c>
      <c r="L41" s="0" t="n">
        <f aca="false">B41</f>
        <v>1.463</v>
      </c>
      <c r="M41" s="0" t="n">
        <f aca="false">E41/5.825</f>
        <v>3.07467811158798</v>
      </c>
      <c r="N41" s="0" t="n">
        <f aca="false">H41/100/0.09112</f>
        <v>3.5941615452151</v>
      </c>
      <c r="P41" s="0" t="n">
        <f aca="false">MAX(L41:M41)</f>
        <v>3.07467811158798</v>
      </c>
      <c r="Q41" s="0" t="n">
        <f aca="false">N41</f>
        <v>3.5941615452151</v>
      </c>
      <c r="S41" s="0" t="n">
        <f aca="false">Q41-P41</f>
        <v>0.519483433627118</v>
      </c>
      <c r="V41" s="1" t="n">
        <f aca="false">G41</f>
        <v>34768</v>
      </c>
      <c r="W41" s="0" t="n">
        <f aca="false">S41</f>
        <v>0.519483433627118</v>
      </c>
      <c r="Z41" s="1" t="n">
        <f aca="false">V41</f>
        <v>34768</v>
      </c>
      <c r="AA41" s="0" t="n">
        <f aca="false">P41</f>
        <v>3.07467811158798</v>
      </c>
      <c r="AB41" s="0" t="n">
        <f aca="false">Q41</f>
        <v>3.5941615452151</v>
      </c>
      <c r="AC41" s="0" t="n">
        <f aca="false">L41</f>
        <v>1.463</v>
      </c>
      <c r="AD41" s="0" t="n">
        <f aca="false">M41</f>
        <v>3.07467811158798</v>
      </c>
      <c r="AE41" s="0" t="n">
        <f aca="false">AB41-AC41</f>
        <v>2.1311615452151</v>
      </c>
      <c r="AF41" s="0" t="n">
        <f aca="false">AVERAGE(AH39:AH41)</f>
        <v>0.00697874493927131</v>
      </c>
      <c r="AH41" s="0" t="n">
        <v>0.00598684210526324</v>
      </c>
    </row>
    <row r="42" customFormat="false" ht="12.75" hidden="false" customHeight="false" outlineLevel="0" collapsed="false">
      <c r="A42" s="1" t="n">
        <v>34775</v>
      </c>
      <c r="B42" s="0" t="n">
        <v>1.566</v>
      </c>
      <c r="D42" s="1" t="n">
        <v>34775</v>
      </c>
      <c r="E42" s="0" t="n">
        <v>18.26</v>
      </c>
      <c r="G42" s="1" t="n">
        <v>34775</v>
      </c>
      <c r="H42" s="0" t="n">
        <v>33.12</v>
      </c>
      <c r="L42" s="0" t="n">
        <f aca="false">B42</f>
        <v>1.566</v>
      </c>
      <c r="M42" s="0" t="n">
        <f aca="false">E42/5.825</f>
        <v>3.13476394849785</v>
      </c>
      <c r="N42" s="0" t="n">
        <f aca="false">H42/100/0.09112</f>
        <v>3.63476733977173</v>
      </c>
      <c r="P42" s="0" t="n">
        <f aca="false">MAX(L42:M42)</f>
        <v>3.13476394849785</v>
      </c>
      <c r="Q42" s="0" t="n">
        <f aca="false">N42</f>
        <v>3.63476733977173</v>
      </c>
      <c r="S42" s="0" t="n">
        <f aca="false">Q42-P42</f>
        <v>0.500003391273875</v>
      </c>
      <c r="V42" s="1" t="n">
        <f aca="false">G42</f>
        <v>34775</v>
      </c>
      <c r="W42" s="0" t="n">
        <f aca="false">S42</f>
        <v>0.500003391273875</v>
      </c>
      <c r="Z42" s="1" t="n">
        <f aca="false">V42</f>
        <v>34775</v>
      </c>
      <c r="AA42" s="0" t="n">
        <f aca="false">P42</f>
        <v>3.13476394849785</v>
      </c>
      <c r="AB42" s="0" t="n">
        <f aca="false">Q42</f>
        <v>3.63476733977173</v>
      </c>
      <c r="AC42" s="0" t="n">
        <f aca="false">L42</f>
        <v>1.566</v>
      </c>
      <c r="AD42" s="0" t="n">
        <f aca="false">M42</f>
        <v>3.13476394849785</v>
      </c>
      <c r="AE42" s="0" t="n">
        <f aca="false">AB42-AC42</f>
        <v>2.06876733977173</v>
      </c>
      <c r="AF42" s="0" t="n">
        <f aca="false">AVERAGE(AH40:AH42)</f>
        <v>0.00355769230769235</v>
      </c>
      <c r="AH42" s="0" t="n">
        <v>-0.0102631578947369</v>
      </c>
    </row>
    <row r="43" customFormat="false" ht="12.75" hidden="false" customHeight="false" outlineLevel="0" collapsed="false">
      <c r="A43" s="1" t="n">
        <v>34782</v>
      </c>
      <c r="B43" s="0" t="n">
        <v>1.566</v>
      </c>
      <c r="D43" s="1" t="n">
        <v>34782</v>
      </c>
      <c r="E43" s="0" t="n">
        <v>18.78</v>
      </c>
      <c r="G43" s="1" t="n">
        <v>34782</v>
      </c>
      <c r="H43" s="0" t="n">
        <v>32.12</v>
      </c>
      <c r="L43" s="0" t="n">
        <f aca="false">B43</f>
        <v>1.566</v>
      </c>
      <c r="M43" s="0" t="n">
        <f aca="false">E43/5.825</f>
        <v>3.22403433476395</v>
      </c>
      <c r="N43" s="0" t="n">
        <f aca="false">H43/100/0.09112</f>
        <v>3.52502194907814</v>
      </c>
      <c r="P43" s="0" t="n">
        <f aca="false">MAX(L43:M43)</f>
        <v>3.22403433476395</v>
      </c>
      <c r="Q43" s="0" t="n">
        <f aca="false">N43</f>
        <v>3.52502194907814</v>
      </c>
      <c r="S43" s="0" t="n">
        <f aca="false">Q43-P43</f>
        <v>0.30098761431419</v>
      </c>
      <c r="V43" s="1" t="n">
        <f aca="false">G43</f>
        <v>34782</v>
      </c>
      <c r="W43" s="0" t="n">
        <f aca="false">S43</f>
        <v>0.30098761431419</v>
      </c>
      <c r="Z43" s="1" t="n">
        <f aca="false">V43</f>
        <v>34782</v>
      </c>
      <c r="AA43" s="0" t="n">
        <f aca="false">P43</f>
        <v>3.22403433476395</v>
      </c>
      <c r="AB43" s="0" t="n">
        <f aca="false">Q43</f>
        <v>3.52502194907814</v>
      </c>
      <c r="AC43" s="0" t="n">
        <f aca="false">L43</f>
        <v>1.566</v>
      </c>
      <c r="AD43" s="0" t="n">
        <f aca="false">M43</f>
        <v>3.22403433476395</v>
      </c>
      <c r="AE43" s="0" t="n">
        <f aca="false">AB43-AC43</f>
        <v>1.95902194907814</v>
      </c>
      <c r="AF43" s="0" t="n">
        <f aca="false">AVERAGE(AH41:AH43)</f>
        <v>-0.00314364035087715</v>
      </c>
      <c r="AH43" s="0" t="n">
        <v>-0.00515460526315781</v>
      </c>
    </row>
    <row r="44" customFormat="false" ht="12.75" hidden="false" customHeight="false" outlineLevel="0" collapsed="false">
      <c r="A44" s="1" t="n">
        <v>34789</v>
      </c>
      <c r="B44" s="0" t="n">
        <v>1.685</v>
      </c>
      <c r="D44" s="1" t="n">
        <v>34789</v>
      </c>
      <c r="E44" s="0" t="n">
        <v>19.17</v>
      </c>
      <c r="G44" s="1" t="n">
        <v>34789</v>
      </c>
      <c r="H44" s="0" t="n">
        <v>32.25</v>
      </c>
      <c r="L44" s="0" t="n">
        <f aca="false">B44</f>
        <v>1.685</v>
      </c>
      <c r="M44" s="0" t="n">
        <f aca="false">E44/5.825</f>
        <v>3.29098712446352</v>
      </c>
      <c r="N44" s="0" t="n">
        <f aca="false">H44/100/0.09112</f>
        <v>3.53928884986831</v>
      </c>
      <c r="P44" s="0" t="n">
        <f aca="false">MAX(L44:M44)</f>
        <v>3.29098712446352</v>
      </c>
      <c r="Q44" s="0" t="n">
        <f aca="false">N44</f>
        <v>3.53928884986831</v>
      </c>
      <c r="S44" s="0" t="n">
        <f aca="false">Q44-P44</f>
        <v>0.248301725404786</v>
      </c>
      <c r="V44" s="1" t="n">
        <f aca="false">G44</f>
        <v>34789</v>
      </c>
      <c r="W44" s="0" t="n">
        <f aca="false">S44</f>
        <v>0.248301725404786</v>
      </c>
      <c r="Z44" s="1" t="n">
        <f aca="false">V44</f>
        <v>34789</v>
      </c>
      <c r="AA44" s="0" t="n">
        <f aca="false">P44</f>
        <v>3.29098712446352</v>
      </c>
      <c r="AB44" s="0" t="n">
        <f aca="false">Q44</f>
        <v>3.53928884986831</v>
      </c>
      <c r="AC44" s="0" t="n">
        <f aca="false">L44</f>
        <v>1.685</v>
      </c>
      <c r="AD44" s="0" t="n">
        <f aca="false">M44</f>
        <v>3.29098712446352</v>
      </c>
      <c r="AE44" s="0" t="n">
        <f aca="false">AB44-AC44</f>
        <v>1.85428884986831</v>
      </c>
      <c r="AF44" s="0" t="n">
        <f aca="false">AVERAGE(AH42:AH44)</f>
        <v>-0.018021893219524</v>
      </c>
      <c r="AH44" s="0" t="n">
        <v>-0.0386479165006772</v>
      </c>
    </row>
    <row r="45" customFormat="false" ht="12.75" hidden="false" customHeight="false" outlineLevel="0" collapsed="false">
      <c r="A45" s="1" t="n">
        <v>34796</v>
      </c>
      <c r="B45" s="0" t="n">
        <v>1.623</v>
      </c>
      <c r="D45" s="1" t="n">
        <v>34796</v>
      </c>
      <c r="E45" s="0" t="n">
        <v>19.67</v>
      </c>
      <c r="G45" s="1" t="n">
        <v>34796</v>
      </c>
      <c r="H45" s="0" t="n">
        <v>31.62</v>
      </c>
      <c r="L45" s="0" t="n">
        <f aca="false">B45</f>
        <v>1.623</v>
      </c>
      <c r="M45" s="0" t="n">
        <f aca="false">E45/5.825</f>
        <v>3.37682403433476</v>
      </c>
      <c r="N45" s="0" t="n">
        <f aca="false">H45/100/0.09112</f>
        <v>3.47014925373134</v>
      </c>
      <c r="P45" s="0" t="n">
        <f aca="false">MAX(L45:M45)</f>
        <v>3.37682403433476</v>
      </c>
      <c r="Q45" s="0" t="n">
        <f aca="false">N45</f>
        <v>3.47014925373134</v>
      </c>
      <c r="S45" s="0" t="n">
        <f aca="false">Q45-P45</f>
        <v>0.0933252193965797</v>
      </c>
      <c r="V45" s="1" t="n">
        <f aca="false">G45</f>
        <v>34796</v>
      </c>
      <c r="W45" s="0" t="n">
        <f aca="false">S45</f>
        <v>0.0933252193965797</v>
      </c>
      <c r="Z45" s="1" t="n">
        <f aca="false">V45</f>
        <v>34796</v>
      </c>
      <c r="AA45" s="0" t="n">
        <f aca="false">P45</f>
        <v>3.37682403433476</v>
      </c>
      <c r="AB45" s="0" t="n">
        <f aca="false">Q45</f>
        <v>3.47014925373134</v>
      </c>
      <c r="AC45" s="0" t="n">
        <f aca="false">L45</f>
        <v>1.623</v>
      </c>
      <c r="AD45" s="0" t="n">
        <f aca="false">M45</f>
        <v>3.37682403433476</v>
      </c>
      <c r="AE45" s="0" t="n">
        <f aca="false">AB45-AC45</f>
        <v>1.84714925373134</v>
      </c>
      <c r="AF45" s="0" t="n">
        <f aca="false">AVERAGE(AH43:AH45)</f>
        <v>-0.024405469510221</v>
      </c>
      <c r="AH45" s="0" t="n">
        <v>-0.029413886766828</v>
      </c>
    </row>
    <row r="46" customFormat="false" ht="12.75" hidden="false" customHeight="false" outlineLevel="0" collapsed="false">
      <c r="A46" s="1" t="n">
        <v>34803</v>
      </c>
      <c r="B46" s="0" t="n">
        <v>1.619</v>
      </c>
      <c r="D46" s="1" t="n">
        <v>34803</v>
      </c>
      <c r="E46" s="0" t="n">
        <v>19.15</v>
      </c>
      <c r="G46" s="1" t="n">
        <v>34803</v>
      </c>
      <c r="H46" s="0" t="n">
        <v>31.75</v>
      </c>
      <c r="L46" s="0" t="n">
        <f aca="false">B46</f>
        <v>1.619</v>
      </c>
      <c r="M46" s="0" t="n">
        <f aca="false">E46/5.825</f>
        <v>3.28755364806867</v>
      </c>
      <c r="N46" s="0" t="n">
        <f aca="false">H46/100/0.09112</f>
        <v>3.48441615452151</v>
      </c>
      <c r="P46" s="0" t="n">
        <f aca="false">MAX(L46:M46)</f>
        <v>3.28755364806867</v>
      </c>
      <c r="Q46" s="0" t="n">
        <f aca="false">N46</f>
        <v>3.48441615452151</v>
      </c>
      <c r="S46" s="0" t="n">
        <f aca="false">Q46-P46</f>
        <v>0.19686250645284</v>
      </c>
      <c r="V46" s="1" t="n">
        <f aca="false">G46</f>
        <v>34803</v>
      </c>
      <c r="W46" s="0" t="n">
        <f aca="false">S46</f>
        <v>0.19686250645284</v>
      </c>
      <c r="Z46" s="1" t="n">
        <f aca="false">V46</f>
        <v>34803</v>
      </c>
      <c r="AA46" s="0" t="n">
        <f aca="false">P46</f>
        <v>3.28755364806867</v>
      </c>
      <c r="AB46" s="0" t="n">
        <f aca="false">Q46</f>
        <v>3.48441615452151</v>
      </c>
      <c r="AC46" s="0" t="n">
        <f aca="false">L46</f>
        <v>1.619</v>
      </c>
      <c r="AD46" s="0" t="n">
        <f aca="false">M46</f>
        <v>3.28755364806867</v>
      </c>
      <c r="AE46" s="0" t="n">
        <f aca="false">AB46-AC46</f>
        <v>1.86541615452151</v>
      </c>
      <c r="AF46" s="0" t="n">
        <f aca="false">AVERAGE(AH44:AH46)</f>
        <v>-0.0331923648093192</v>
      </c>
      <c r="AH46" s="0" t="n">
        <v>-0.0315152911604525</v>
      </c>
    </row>
    <row r="47" customFormat="false" ht="12.75" hidden="false" customHeight="false" outlineLevel="0" collapsed="false">
      <c r="A47" s="1" t="n">
        <v>34810</v>
      </c>
      <c r="B47" s="0" t="n">
        <v>1.672</v>
      </c>
      <c r="D47" s="1" t="n">
        <v>34810</v>
      </c>
      <c r="E47" s="0" t="n">
        <v>20.41</v>
      </c>
      <c r="G47" s="1" t="n">
        <v>34810</v>
      </c>
      <c r="H47" s="0" t="n">
        <v>32.38</v>
      </c>
      <c r="L47" s="0" t="n">
        <f aca="false">B47</f>
        <v>1.672</v>
      </c>
      <c r="M47" s="0" t="n">
        <f aca="false">E47/5.825</f>
        <v>3.50386266094421</v>
      </c>
      <c r="N47" s="0" t="n">
        <f aca="false">H47/100/0.09112</f>
        <v>3.55355575065847</v>
      </c>
      <c r="P47" s="0" t="n">
        <f aca="false">MAX(L47:M47)</f>
        <v>3.50386266094421</v>
      </c>
      <c r="Q47" s="0" t="n">
        <f aca="false">N47</f>
        <v>3.55355575065847</v>
      </c>
      <c r="S47" s="0" t="n">
        <f aca="false">Q47-P47</f>
        <v>0.0496930897142667</v>
      </c>
      <c r="V47" s="1" t="n">
        <f aca="false">G47</f>
        <v>34810</v>
      </c>
      <c r="W47" s="0" t="n">
        <f aca="false">S47</f>
        <v>0.0496930897142667</v>
      </c>
      <c r="Z47" s="1" t="n">
        <f aca="false">V47</f>
        <v>34810</v>
      </c>
      <c r="AA47" s="0" t="n">
        <f aca="false">P47</f>
        <v>3.50386266094421</v>
      </c>
      <c r="AB47" s="0" t="n">
        <f aca="false">Q47</f>
        <v>3.55355575065847</v>
      </c>
      <c r="AC47" s="0" t="n">
        <f aca="false">L47</f>
        <v>1.672</v>
      </c>
      <c r="AD47" s="0" t="n">
        <f aca="false">M47</f>
        <v>3.50386266094421</v>
      </c>
      <c r="AE47" s="0" t="n">
        <f aca="false">AB47-AC47</f>
        <v>1.88155575065847</v>
      </c>
      <c r="AF47" s="0" t="n">
        <f aca="false">AVERAGE(AH45:AH47)</f>
        <v>-0.0203097259757602</v>
      </c>
      <c r="AH47" s="0" t="n">
        <v>0</v>
      </c>
    </row>
    <row r="48" customFormat="false" ht="12.75" hidden="false" customHeight="false" outlineLevel="0" collapsed="false">
      <c r="A48" s="1" t="n">
        <v>34817</v>
      </c>
      <c r="B48" s="0" t="n">
        <v>1.662</v>
      </c>
      <c r="D48" s="1" t="n">
        <v>34817</v>
      </c>
      <c r="E48" s="0" t="n">
        <v>20.38</v>
      </c>
      <c r="G48" s="1" t="n">
        <v>34817</v>
      </c>
      <c r="H48" s="0" t="n">
        <v>33.38</v>
      </c>
      <c r="L48" s="0" t="n">
        <f aca="false">B48</f>
        <v>1.662</v>
      </c>
      <c r="M48" s="0" t="n">
        <f aca="false">E48/5.825</f>
        <v>3.49871244635193</v>
      </c>
      <c r="N48" s="0" t="n">
        <f aca="false">H48/100/0.09112</f>
        <v>3.66330114135206</v>
      </c>
      <c r="P48" s="0" t="n">
        <f aca="false">MAX(L48:M48)</f>
        <v>3.49871244635193</v>
      </c>
      <c r="Q48" s="0" t="n">
        <f aca="false">N48</f>
        <v>3.66330114135206</v>
      </c>
      <c r="S48" s="0" t="n">
        <f aca="false">Q48-P48</f>
        <v>0.164588695000132</v>
      </c>
      <c r="V48" s="1" t="n">
        <f aca="false">G48</f>
        <v>34817</v>
      </c>
      <c r="W48" s="0" t="n">
        <f aca="false">S48</f>
        <v>0.164588695000132</v>
      </c>
      <c r="Z48" s="1" t="n">
        <f aca="false">V48</f>
        <v>34817</v>
      </c>
      <c r="AA48" s="0" t="n">
        <f aca="false">P48</f>
        <v>3.49871244635193</v>
      </c>
      <c r="AB48" s="0" t="n">
        <f aca="false">Q48</f>
        <v>3.66330114135206</v>
      </c>
      <c r="AC48" s="0" t="n">
        <f aca="false">L48</f>
        <v>1.662</v>
      </c>
      <c r="AD48" s="0" t="n">
        <f aca="false">M48</f>
        <v>3.49871244635193</v>
      </c>
      <c r="AE48" s="0" t="n">
        <f aca="false">AB48-AC48</f>
        <v>2.00130114135206</v>
      </c>
      <c r="AF48" s="0" t="n">
        <f aca="false">AVERAGE(AH46:AH48)</f>
        <v>-0.0130324716396823</v>
      </c>
      <c r="AH48" s="0" t="n">
        <v>-0.00758212375859435</v>
      </c>
    </row>
    <row r="49" customFormat="false" ht="12.75" hidden="false" customHeight="false" outlineLevel="0" collapsed="false">
      <c r="A49" s="1" t="n">
        <v>34824</v>
      </c>
      <c r="B49" s="0" t="n">
        <v>1.651</v>
      </c>
      <c r="D49" s="1" t="n">
        <v>34824</v>
      </c>
      <c r="E49" s="0" t="n">
        <v>20.33</v>
      </c>
      <c r="G49" s="1" t="n">
        <v>34824</v>
      </c>
      <c r="H49" s="0" t="n">
        <v>33.38</v>
      </c>
      <c r="L49" s="0" t="n">
        <f aca="false">B49</f>
        <v>1.651</v>
      </c>
      <c r="M49" s="0" t="n">
        <f aca="false">E49/5.825</f>
        <v>3.49012875536481</v>
      </c>
      <c r="N49" s="0" t="n">
        <f aca="false">H49/100/0.09112</f>
        <v>3.66330114135206</v>
      </c>
      <c r="P49" s="0" t="n">
        <f aca="false">MAX(L49:M49)</f>
        <v>3.49012875536481</v>
      </c>
      <c r="Q49" s="0" t="n">
        <f aca="false">N49</f>
        <v>3.66330114135206</v>
      </c>
      <c r="S49" s="0" t="n">
        <f aca="false">Q49-P49</f>
        <v>0.173172385987257</v>
      </c>
      <c r="V49" s="1" t="n">
        <f aca="false">G49</f>
        <v>34824</v>
      </c>
      <c r="W49" s="0" t="n">
        <f aca="false">S49</f>
        <v>0.173172385987257</v>
      </c>
      <c r="Z49" s="1" t="n">
        <f aca="false">V49</f>
        <v>34824</v>
      </c>
      <c r="AA49" s="0" t="n">
        <f aca="false">P49</f>
        <v>3.49012875536481</v>
      </c>
      <c r="AB49" s="0" t="n">
        <f aca="false">Q49</f>
        <v>3.66330114135206</v>
      </c>
      <c r="AC49" s="0" t="n">
        <f aca="false">L49</f>
        <v>1.651</v>
      </c>
      <c r="AD49" s="0" t="n">
        <f aca="false">M49</f>
        <v>3.49012875536481</v>
      </c>
      <c r="AE49" s="0" t="n">
        <f aca="false">AB49-AC49</f>
        <v>2.01230114135206</v>
      </c>
      <c r="AF49" s="0" t="n">
        <f aca="false">AVERAGE(AH47:AH49)</f>
        <v>-0.0119288119288119</v>
      </c>
      <c r="AH49" s="0" t="n">
        <v>-0.0282043120278415</v>
      </c>
    </row>
    <row r="50" customFormat="false" ht="12.75" hidden="false" customHeight="false" outlineLevel="0" collapsed="false">
      <c r="A50" s="1" t="n">
        <v>34831</v>
      </c>
      <c r="B50" s="0" t="n">
        <v>1.662</v>
      </c>
      <c r="D50" s="1" t="n">
        <v>34831</v>
      </c>
      <c r="E50" s="0" t="n">
        <v>19.52</v>
      </c>
      <c r="G50" s="1" t="n">
        <v>34831</v>
      </c>
      <c r="H50" s="0" t="n">
        <v>32.88</v>
      </c>
      <c r="L50" s="0" t="n">
        <f aca="false">B50</f>
        <v>1.662</v>
      </c>
      <c r="M50" s="0" t="n">
        <f aca="false">E50/5.825</f>
        <v>3.35107296137339</v>
      </c>
      <c r="N50" s="0" t="n">
        <f aca="false">H50/100/0.09112</f>
        <v>3.60842844600527</v>
      </c>
      <c r="P50" s="0" t="n">
        <f aca="false">MAX(L50:M50)</f>
        <v>3.35107296137339</v>
      </c>
      <c r="Q50" s="0" t="n">
        <f aca="false">N50</f>
        <v>3.60842844600527</v>
      </c>
      <c r="S50" s="0" t="n">
        <f aca="false">Q50-P50</f>
        <v>0.257355484631877</v>
      </c>
      <c r="V50" s="1" t="n">
        <f aca="false">G50</f>
        <v>34831</v>
      </c>
      <c r="W50" s="0" t="n">
        <f aca="false">S50</f>
        <v>0.257355484631877</v>
      </c>
      <c r="Z50" s="1" t="n">
        <f aca="false">V50</f>
        <v>34831</v>
      </c>
      <c r="AA50" s="0" t="n">
        <f aca="false">P50</f>
        <v>3.35107296137339</v>
      </c>
      <c r="AB50" s="0" t="n">
        <f aca="false">Q50</f>
        <v>3.60842844600527</v>
      </c>
      <c r="AC50" s="0" t="n">
        <f aca="false">L50</f>
        <v>1.662</v>
      </c>
      <c r="AD50" s="0" t="n">
        <f aca="false">M50</f>
        <v>3.35107296137339</v>
      </c>
      <c r="AE50" s="0" t="n">
        <f aca="false">AB50-AC50</f>
        <v>1.94642844600527</v>
      </c>
      <c r="AF50" s="0" t="n">
        <f aca="false">AVERAGE(AH48:AH50)</f>
        <v>-0.0181120731120731</v>
      </c>
      <c r="AH50" s="0" t="n">
        <v>-0.0185497835497835</v>
      </c>
    </row>
    <row r="51" customFormat="false" ht="12.75" hidden="false" customHeight="false" outlineLevel="0" collapsed="false">
      <c r="A51" s="1" t="n">
        <v>34838</v>
      </c>
      <c r="B51" s="0" t="n">
        <v>1.741</v>
      </c>
      <c r="D51" s="1" t="n">
        <v>34838</v>
      </c>
      <c r="E51" s="0" t="n">
        <v>20.06</v>
      </c>
      <c r="G51" s="1" t="n">
        <v>34838</v>
      </c>
      <c r="H51" s="0" t="n">
        <v>32.63</v>
      </c>
      <c r="L51" s="0" t="n">
        <f aca="false">B51</f>
        <v>1.741</v>
      </c>
      <c r="M51" s="0" t="n">
        <f aca="false">E51/5.825</f>
        <v>3.44377682403433</v>
      </c>
      <c r="N51" s="0" t="n">
        <f aca="false">H51/100/0.09112</f>
        <v>3.58099209833187</v>
      </c>
      <c r="P51" s="0" t="n">
        <f aca="false">MAX(L51:M51)</f>
        <v>3.44377682403433</v>
      </c>
      <c r="Q51" s="0" t="n">
        <f aca="false">N51</f>
        <v>3.58099209833187</v>
      </c>
      <c r="S51" s="0" t="n">
        <f aca="false">Q51-P51</f>
        <v>0.137215274297536</v>
      </c>
      <c r="V51" s="1" t="n">
        <f aca="false">G51</f>
        <v>34838</v>
      </c>
      <c r="W51" s="0" t="n">
        <f aca="false">S51</f>
        <v>0.137215274297536</v>
      </c>
      <c r="Z51" s="1" t="n">
        <f aca="false">V51</f>
        <v>34838</v>
      </c>
      <c r="AA51" s="0" t="n">
        <f aca="false">P51</f>
        <v>3.44377682403433</v>
      </c>
      <c r="AB51" s="0" t="n">
        <f aca="false">Q51</f>
        <v>3.58099209833187</v>
      </c>
      <c r="AC51" s="0" t="n">
        <f aca="false">L51</f>
        <v>1.741</v>
      </c>
      <c r="AD51" s="0" t="n">
        <f aca="false">M51</f>
        <v>3.44377682403433</v>
      </c>
      <c r="AE51" s="0" t="n">
        <f aca="false">AB51-AC51</f>
        <v>1.83999209833187</v>
      </c>
      <c r="AF51" s="0" t="n">
        <f aca="false">AVERAGE(AH49:AH51)</f>
        <v>-0.0178992728404493</v>
      </c>
      <c r="AH51" s="0" t="n">
        <v>-0.00694372294372292</v>
      </c>
    </row>
    <row r="52" customFormat="false" ht="12.75" hidden="false" customHeight="false" outlineLevel="0" collapsed="false">
      <c r="A52" s="1" t="n">
        <v>34845</v>
      </c>
      <c r="B52" s="0" t="n">
        <v>1.769</v>
      </c>
      <c r="D52" s="1" t="n">
        <v>34845</v>
      </c>
      <c r="E52" s="0" t="n">
        <v>18.69</v>
      </c>
      <c r="G52" s="1" t="n">
        <v>34845</v>
      </c>
      <c r="H52" s="0" t="n">
        <v>31.63</v>
      </c>
      <c r="L52" s="0" t="n">
        <f aca="false">B52</f>
        <v>1.769</v>
      </c>
      <c r="M52" s="0" t="n">
        <f aca="false">E52/5.825</f>
        <v>3.20858369098712</v>
      </c>
      <c r="N52" s="0" t="n">
        <f aca="false">H52/100/0.09112</f>
        <v>3.47124670763828</v>
      </c>
      <c r="P52" s="0" t="n">
        <f aca="false">MAX(L52:M52)</f>
        <v>3.20858369098712</v>
      </c>
      <c r="Q52" s="0" t="n">
        <f aca="false">N52</f>
        <v>3.47124670763828</v>
      </c>
      <c r="S52" s="0" t="n">
        <f aca="false">Q52-P52</f>
        <v>0.262663016651154</v>
      </c>
      <c r="V52" s="1" t="n">
        <f aca="false">G52</f>
        <v>34845</v>
      </c>
      <c r="W52" s="0" t="n">
        <f aca="false">S52</f>
        <v>0.262663016651154</v>
      </c>
      <c r="Z52" s="1" t="n">
        <f aca="false">V52</f>
        <v>34845</v>
      </c>
      <c r="AA52" s="0" t="n">
        <f aca="false">P52</f>
        <v>3.20858369098712</v>
      </c>
      <c r="AB52" s="0" t="n">
        <f aca="false">Q52</f>
        <v>3.47124670763828</v>
      </c>
      <c r="AC52" s="0" t="n">
        <f aca="false">L52</f>
        <v>1.769</v>
      </c>
      <c r="AD52" s="0" t="n">
        <f aca="false">M52</f>
        <v>3.20858369098712</v>
      </c>
      <c r="AE52" s="0" t="n">
        <f aca="false">AB52-AC52</f>
        <v>1.70224670763828</v>
      </c>
      <c r="AF52" s="0" t="n">
        <f aca="false">AVERAGE(AH50:AH52)</f>
        <v>-0.00849783549783549</v>
      </c>
      <c r="AH52" s="0" t="n">
        <v>0</v>
      </c>
    </row>
    <row r="53" customFormat="false" ht="12.75" hidden="false" customHeight="false" outlineLevel="0" collapsed="false">
      <c r="A53" s="1" t="n">
        <v>34852</v>
      </c>
      <c r="B53" s="0" t="n">
        <v>1.688</v>
      </c>
      <c r="D53" s="1" t="n">
        <v>34852</v>
      </c>
      <c r="E53" s="0" t="n">
        <v>19.14</v>
      </c>
      <c r="G53" s="1" t="n">
        <v>34852</v>
      </c>
      <c r="H53" s="0" t="n">
        <v>32.38</v>
      </c>
      <c r="L53" s="0" t="n">
        <f aca="false">B53</f>
        <v>1.688</v>
      </c>
      <c r="M53" s="0" t="n">
        <f aca="false">E53/5.825</f>
        <v>3.28583690987124</v>
      </c>
      <c r="N53" s="0" t="n">
        <f aca="false">H53/100/0.09112</f>
        <v>3.55355575065847</v>
      </c>
      <c r="P53" s="0" t="n">
        <f aca="false">MAX(L53:M53)</f>
        <v>3.28583690987124</v>
      </c>
      <c r="Q53" s="0" t="n">
        <f aca="false">N53</f>
        <v>3.55355575065847</v>
      </c>
      <c r="S53" s="0" t="n">
        <f aca="false">Q53-P53</f>
        <v>0.267718840787228</v>
      </c>
      <c r="V53" s="1" t="n">
        <f aca="false">G53</f>
        <v>34852</v>
      </c>
      <c r="W53" s="0" t="n">
        <f aca="false">S53</f>
        <v>0.267718840787228</v>
      </c>
      <c r="Z53" s="1" t="n">
        <f aca="false">V53</f>
        <v>34852</v>
      </c>
      <c r="AA53" s="0" t="n">
        <f aca="false">P53</f>
        <v>3.28583690987124</v>
      </c>
      <c r="AB53" s="0" t="n">
        <f aca="false">Q53</f>
        <v>3.55355575065847</v>
      </c>
      <c r="AC53" s="0" t="n">
        <f aca="false">L53</f>
        <v>1.688</v>
      </c>
      <c r="AD53" s="0" t="n">
        <f aca="false">M53</f>
        <v>3.28583690987124</v>
      </c>
      <c r="AE53" s="0" t="n">
        <f aca="false">AB53-AC53</f>
        <v>1.86555575065847</v>
      </c>
      <c r="AF53" s="0" t="n">
        <f aca="false">AVERAGE(AH51:AH53)</f>
        <v>-0.00212496392496394</v>
      </c>
      <c r="AH53" s="0" t="n">
        <v>0.000568831168831108</v>
      </c>
    </row>
    <row r="54" customFormat="false" ht="12.75" hidden="false" customHeight="false" outlineLevel="0" collapsed="false">
      <c r="A54" s="1" t="n">
        <v>34859</v>
      </c>
      <c r="B54" s="0" t="n">
        <v>1.704</v>
      </c>
      <c r="D54" s="1" t="n">
        <v>34859</v>
      </c>
      <c r="E54" s="0" t="n">
        <v>18.8</v>
      </c>
      <c r="G54" s="1" t="n">
        <v>34859</v>
      </c>
      <c r="H54" s="0" t="n">
        <v>32.38</v>
      </c>
      <c r="L54" s="0" t="n">
        <f aca="false">B54</f>
        <v>1.704</v>
      </c>
      <c r="M54" s="0" t="n">
        <f aca="false">E54/5.825</f>
        <v>3.2274678111588</v>
      </c>
      <c r="N54" s="0" t="n">
        <f aca="false">H54/100/0.09112</f>
        <v>3.55355575065847</v>
      </c>
      <c r="P54" s="0" t="n">
        <f aca="false">MAX(L54:M54)</f>
        <v>3.2274678111588</v>
      </c>
      <c r="Q54" s="0" t="n">
        <f aca="false">N54</f>
        <v>3.55355575065847</v>
      </c>
      <c r="S54" s="0" t="n">
        <f aca="false">Q54-P54</f>
        <v>0.326087939499674</v>
      </c>
      <c r="V54" s="1" t="n">
        <f aca="false">G54</f>
        <v>34859</v>
      </c>
      <c r="W54" s="0" t="n">
        <f aca="false">S54</f>
        <v>0.326087939499674</v>
      </c>
      <c r="Z54" s="1" t="n">
        <f aca="false">V54</f>
        <v>34859</v>
      </c>
      <c r="AA54" s="0" t="n">
        <f aca="false">P54</f>
        <v>3.2274678111588</v>
      </c>
      <c r="AB54" s="0" t="n">
        <f aca="false">Q54</f>
        <v>3.55355575065847</v>
      </c>
      <c r="AC54" s="0" t="n">
        <f aca="false">L54</f>
        <v>1.704</v>
      </c>
      <c r="AD54" s="0" t="n">
        <f aca="false">M54</f>
        <v>3.2274678111588</v>
      </c>
      <c r="AE54" s="0" t="n">
        <f aca="false">AB54-AC54</f>
        <v>1.84955575065847</v>
      </c>
      <c r="AF54" s="0" t="n">
        <f aca="false">AVERAGE(AH52:AH54)</f>
        <v>0.000189610389610369</v>
      </c>
      <c r="AH54" s="0" t="n">
        <v>0</v>
      </c>
    </row>
    <row r="55" customFormat="false" ht="12.75" hidden="false" customHeight="false" outlineLevel="0" collapsed="false">
      <c r="A55" s="1" t="n">
        <v>34866</v>
      </c>
      <c r="B55" s="0" t="n">
        <v>1.628</v>
      </c>
      <c r="D55" s="1" t="n">
        <v>34866</v>
      </c>
      <c r="E55" s="0" t="n">
        <v>18.84</v>
      </c>
      <c r="G55" s="1" t="n">
        <v>34866</v>
      </c>
      <c r="H55" s="0" t="n">
        <v>31.63</v>
      </c>
      <c r="L55" s="0" t="n">
        <f aca="false">B55</f>
        <v>1.628</v>
      </c>
      <c r="M55" s="0" t="n">
        <f aca="false">E55/5.825</f>
        <v>3.2343347639485</v>
      </c>
      <c r="N55" s="0" t="n">
        <f aca="false">H55/100/0.09112</f>
        <v>3.47124670763828</v>
      </c>
      <c r="P55" s="0" t="n">
        <f aca="false">MAX(L55:M55)</f>
        <v>3.2343347639485</v>
      </c>
      <c r="Q55" s="0" t="n">
        <f aca="false">N55</f>
        <v>3.47124670763828</v>
      </c>
      <c r="S55" s="0" t="n">
        <f aca="false">Q55-P55</f>
        <v>0.236911943689781</v>
      </c>
      <c r="V55" s="1" t="n">
        <f aca="false">G55</f>
        <v>34866</v>
      </c>
      <c r="W55" s="0" t="n">
        <f aca="false">S55</f>
        <v>0.236911943689781</v>
      </c>
      <c r="Z55" s="1" t="n">
        <f aca="false">V55</f>
        <v>34866</v>
      </c>
      <c r="AA55" s="0" t="n">
        <f aca="false">P55</f>
        <v>3.2343347639485</v>
      </c>
      <c r="AB55" s="0" t="n">
        <f aca="false">Q55</f>
        <v>3.47124670763828</v>
      </c>
      <c r="AC55" s="0" t="n">
        <f aca="false">L55</f>
        <v>1.628</v>
      </c>
      <c r="AD55" s="0" t="n">
        <f aca="false">M55</f>
        <v>3.2343347639485</v>
      </c>
      <c r="AE55" s="0" t="n">
        <f aca="false">AB55-AC55</f>
        <v>1.84324670763828</v>
      </c>
      <c r="AF55" s="0" t="n">
        <f aca="false">AVERAGE(AH53:AH55)</f>
        <v>0.000234343434343439</v>
      </c>
      <c r="AH55" s="0" t="n">
        <v>0.000134199134199209</v>
      </c>
    </row>
    <row r="56" customFormat="false" ht="12.75" hidden="false" customHeight="false" outlineLevel="0" collapsed="false">
      <c r="A56" s="1" t="n">
        <v>34873</v>
      </c>
      <c r="B56" s="0" t="n">
        <v>1.532</v>
      </c>
      <c r="D56" s="1" t="n">
        <v>34873</v>
      </c>
      <c r="E56" s="0" t="n">
        <v>17.49</v>
      </c>
      <c r="G56" s="1" t="n">
        <v>34873</v>
      </c>
      <c r="H56" s="0" t="n">
        <v>31.13</v>
      </c>
      <c r="L56" s="0" t="n">
        <f aca="false">B56</f>
        <v>1.532</v>
      </c>
      <c r="M56" s="0" t="n">
        <f aca="false">E56/5.825</f>
        <v>3.00257510729614</v>
      </c>
      <c r="N56" s="0" t="n">
        <f aca="false">H56/100/0.09112</f>
        <v>3.41637401229148</v>
      </c>
      <c r="P56" s="0" t="n">
        <f aca="false">MAX(L56:M56)</f>
        <v>3.00257510729614</v>
      </c>
      <c r="Q56" s="0" t="n">
        <f aca="false">N56</f>
        <v>3.41637401229148</v>
      </c>
      <c r="S56" s="0" t="n">
        <f aca="false">Q56-P56</f>
        <v>0.413798904995346</v>
      </c>
      <c r="V56" s="1" t="n">
        <f aca="false">G56</f>
        <v>34873</v>
      </c>
      <c r="W56" s="0" t="n">
        <f aca="false">S56</f>
        <v>0.413798904995346</v>
      </c>
      <c r="Z56" s="1" t="n">
        <f aca="false">V56</f>
        <v>34873</v>
      </c>
      <c r="AA56" s="0" t="n">
        <f aca="false">P56</f>
        <v>3.00257510729614</v>
      </c>
      <c r="AB56" s="0" t="n">
        <f aca="false">Q56</f>
        <v>3.41637401229148</v>
      </c>
      <c r="AC56" s="0" t="n">
        <f aca="false">L56</f>
        <v>1.532</v>
      </c>
      <c r="AD56" s="0" t="n">
        <f aca="false">M56</f>
        <v>3.00257510729614</v>
      </c>
      <c r="AE56" s="0" t="n">
        <f aca="false">AB56-AC56</f>
        <v>1.88437401229148</v>
      </c>
      <c r="AF56" s="0" t="n">
        <f aca="false">AVERAGE(AH54:AH56)</f>
        <v>4.47330447330696E-005</v>
      </c>
      <c r="AH56" s="0" t="n">
        <v>0</v>
      </c>
    </row>
    <row r="57" customFormat="false" ht="12.75" hidden="false" customHeight="false" outlineLevel="0" collapsed="false">
      <c r="A57" s="1" t="n">
        <v>34880</v>
      </c>
      <c r="B57" s="0" t="n">
        <v>1.53</v>
      </c>
      <c r="D57" s="1" t="n">
        <v>34880</v>
      </c>
      <c r="E57" s="0" t="n">
        <v>17.4</v>
      </c>
      <c r="G57" s="1" t="n">
        <v>34880</v>
      </c>
      <c r="H57" s="0" t="n">
        <v>31.38</v>
      </c>
      <c r="L57" s="0" t="n">
        <f aca="false">B57</f>
        <v>1.53</v>
      </c>
      <c r="M57" s="0" t="n">
        <f aca="false">E57/5.825</f>
        <v>2.98712446351931</v>
      </c>
      <c r="N57" s="0" t="n">
        <f aca="false">H57/100/0.09112</f>
        <v>3.44381035996488</v>
      </c>
      <c r="P57" s="0" t="n">
        <f aca="false">MAX(L57:M57)</f>
        <v>2.98712446351931</v>
      </c>
      <c r="Q57" s="0" t="n">
        <f aca="false">N57</f>
        <v>3.44381035996488</v>
      </c>
      <c r="S57" s="0" t="n">
        <f aca="false">Q57-P57</f>
        <v>0.456685896445568</v>
      </c>
      <c r="V57" s="1" t="n">
        <f aca="false">G57</f>
        <v>34880</v>
      </c>
      <c r="W57" s="0" t="n">
        <f aca="false">S57</f>
        <v>0.456685896445568</v>
      </c>
      <c r="Z57" s="1" t="n">
        <f aca="false">V57</f>
        <v>34880</v>
      </c>
      <c r="AA57" s="0" t="n">
        <f aca="false">P57</f>
        <v>2.98712446351931</v>
      </c>
      <c r="AB57" s="0" t="n">
        <f aca="false">Q57</f>
        <v>3.44381035996488</v>
      </c>
      <c r="AC57" s="0" t="n">
        <f aca="false">L57</f>
        <v>1.53</v>
      </c>
      <c r="AD57" s="0" t="n">
        <f aca="false">M57</f>
        <v>2.98712446351931</v>
      </c>
      <c r="AE57" s="0" t="n">
        <f aca="false">AB57-AC57</f>
        <v>1.91381035996488</v>
      </c>
      <c r="AF57" s="0" t="n">
        <f aca="false">AVERAGE(AH55:AH57)</f>
        <v>-0.00186868686868683</v>
      </c>
      <c r="AH57" s="0" t="n">
        <v>-0.00574025974025971</v>
      </c>
    </row>
    <row r="58" customFormat="false" ht="12.75" hidden="false" customHeight="false" outlineLevel="0" collapsed="false">
      <c r="A58" s="1" t="n">
        <v>34887</v>
      </c>
      <c r="B58" s="0" t="n">
        <v>1.5</v>
      </c>
      <c r="D58" s="1" t="n">
        <v>34887</v>
      </c>
      <c r="E58" s="0" t="n">
        <v>17.14</v>
      </c>
      <c r="G58" s="1" t="n">
        <v>34887</v>
      </c>
      <c r="H58" s="0" t="n">
        <v>30.63</v>
      </c>
      <c r="L58" s="0" t="n">
        <f aca="false">B58</f>
        <v>1.5</v>
      </c>
      <c r="M58" s="0" t="n">
        <f aca="false">E58/5.825</f>
        <v>2.94248927038627</v>
      </c>
      <c r="N58" s="0" t="n">
        <f aca="false">H58/100/0.09112</f>
        <v>3.36150131694469</v>
      </c>
      <c r="P58" s="0" t="n">
        <f aca="false">MAX(L58:M58)</f>
        <v>2.94248927038627</v>
      </c>
      <c r="Q58" s="0" t="n">
        <f aca="false">N58</f>
        <v>3.36150131694469</v>
      </c>
      <c r="S58" s="0" t="n">
        <f aca="false">Q58-P58</f>
        <v>0.419012046558422</v>
      </c>
      <c r="V58" s="1" t="n">
        <f aca="false">G58</f>
        <v>34887</v>
      </c>
      <c r="W58" s="0" t="n">
        <f aca="false">S58</f>
        <v>0.419012046558422</v>
      </c>
      <c r="Z58" s="1" t="n">
        <f aca="false">V58</f>
        <v>34887</v>
      </c>
      <c r="AA58" s="0" t="n">
        <f aca="false">P58</f>
        <v>2.94248927038627</v>
      </c>
      <c r="AB58" s="0" t="n">
        <f aca="false">Q58</f>
        <v>3.36150131694469</v>
      </c>
      <c r="AC58" s="0" t="n">
        <f aca="false">L58</f>
        <v>1.5</v>
      </c>
      <c r="AD58" s="0" t="n">
        <f aca="false">M58</f>
        <v>2.94248927038627</v>
      </c>
      <c r="AE58" s="0" t="n">
        <f aca="false">AB58-AC58</f>
        <v>1.86150131694469</v>
      </c>
      <c r="AF58" s="0" t="n">
        <f aca="false">AVERAGE(AH56:AH58)</f>
        <v>-0.0038705855547961</v>
      </c>
      <c r="AH58" s="0" t="n">
        <v>-0.00587149692412858</v>
      </c>
    </row>
    <row r="59" customFormat="false" ht="12.75" hidden="false" customHeight="false" outlineLevel="0" collapsed="false">
      <c r="A59" s="1" t="n">
        <v>34894</v>
      </c>
      <c r="B59" s="0" t="n">
        <v>1.512</v>
      </c>
      <c r="D59" s="1" t="n">
        <v>34894</v>
      </c>
      <c r="E59" s="0" t="n">
        <v>17.32</v>
      </c>
      <c r="G59" s="1" t="n">
        <v>34894</v>
      </c>
      <c r="H59" s="0" t="n">
        <v>30.88</v>
      </c>
      <c r="L59" s="0" t="n">
        <f aca="false">B59</f>
        <v>1.512</v>
      </c>
      <c r="M59" s="0" t="n">
        <f aca="false">E59/5.825</f>
        <v>2.97339055793991</v>
      </c>
      <c r="N59" s="0" t="n">
        <f aca="false">H59/100/0.09112</f>
        <v>3.38893766461809</v>
      </c>
      <c r="P59" s="0" t="n">
        <f aca="false">MAX(L59:M59)</f>
        <v>2.97339055793991</v>
      </c>
      <c r="Q59" s="0" t="n">
        <f aca="false">N59</f>
        <v>3.38893766461809</v>
      </c>
      <c r="S59" s="0" t="n">
        <f aca="false">Q59-P59</f>
        <v>0.415547106678171</v>
      </c>
      <c r="V59" s="1" t="n">
        <f aca="false">G59</f>
        <v>34894</v>
      </c>
      <c r="W59" s="0" t="n">
        <f aca="false">S59</f>
        <v>0.415547106678171</v>
      </c>
      <c r="Z59" s="1" t="n">
        <f aca="false">V59</f>
        <v>34894</v>
      </c>
      <c r="AA59" s="0" t="n">
        <f aca="false">P59</f>
        <v>2.97339055793991</v>
      </c>
      <c r="AB59" s="0" t="n">
        <f aca="false">Q59</f>
        <v>3.38893766461809</v>
      </c>
      <c r="AC59" s="0" t="n">
        <f aca="false">L59</f>
        <v>1.512</v>
      </c>
      <c r="AD59" s="0" t="n">
        <f aca="false">M59</f>
        <v>2.97339055793991</v>
      </c>
      <c r="AE59" s="0" t="n">
        <f aca="false">AB59-AC59</f>
        <v>1.87693766461809</v>
      </c>
      <c r="AF59" s="0" t="n">
        <f aca="false">AVERAGE(AH57:AH59)</f>
        <v>-0.00739416723627251</v>
      </c>
      <c r="AH59" s="0" t="n">
        <v>-0.0105707450444292</v>
      </c>
    </row>
    <row r="60" customFormat="false" ht="12.75" hidden="false" customHeight="false" outlineLevel="0" collapsed="false">
      <c r="A60" s="1" t="n">
        <v>34901</v>
      </c>
      <c r="B60" s="0" t="n">
        <v>1.438</v>
      </c>
      <c r="D60" s="1" t="n">
        <v>34901</v>
      </c>
      <c r="E60" s="0" t="n">
        <v>16.79</v>
      </c>
      <c r="G60" s="1" t="n">
        <v>34901</v>
      </c>
      <c r="H60" s="0" t="n">
        <v>30.38</v>
      </c>
      <c r="L60" s="0" t="n">
        <f aca="false">B60</f>
        <v>1.438</v>
      </c>
      <c r="M60" s="0" t="n">
        <f aca="false">E60/5.825</f>
        <v>2.8824034334764</v>
      </c>
      <c r="N60" s="0" t="n">
        <f aca="false">H60/100/0.09112</f>
        <v>3.33406496927129</v>
      </c>
      <c r="P60" s="0" t="n">
        <f aca="false">MAX(L60:M60)</f>
        <v>2.8824034334764</v>
      </c>
      <c r="Q60" s="0" t="n">
        <f aca="false">N60</f>
        <v>3.33406496927129</v>
      </c>
      <c r="S60" s="0" t="n">
        <f aca="false">Q60-P60</f>
        <v>0.451661535794896</v>
      </c>
      <c r="V60" s="1" t="n">
        <f aca="false">G60</f>
        <v>34901</v>
      </c>
      <c r="W60" s="0" t="n">
        <f aca="false">S60</f>
        <v>0.451661535794896</v>
      </c>
      <c r="Z60" s="1" t="n">
        <f aca="false">V60</f>
        <v>34901</v>
      </c>
      <c r="AA60" s="0" t="n">
        <f aca="false">P60</f>
        <v>2.8824034334764</v>
      </c>
      <c r="AB60" s="0" t="n">
        <f aca="false">Q60</f>
        <v>3.33406496927129</v>
      </c>
      <c r="AC60" s="0" t="n">
        <f aca="false">L60</f>
        <v>1.438</v>
      </c>
      <c r="AD60" s="0" t="n">
        <f aca="false">M60</f>
        <v>2.8824034334764</v>
      </c>
      <c r="AE60" s="0" t="n">
        <f aca="false">AB60-AC60</f>
        <v>1.89606496927129</v>
      </c>
      <c r="AF60" s="0" t="n">
        <f aca="false">AVERAGE(AH58:AH60)</f>
        <v>-0.00965481886534521</v>
      </c>
      <c r="AH60" s="0" t="n">
        <v>-0.0125222146274778</v>
      </c>
    </row>
    <row r="61" customFormat="false" ht="12.75" hidden="false" customHeight="false" outlineLevel="0" collapsed="false">
      <c r="A61" s="1" t="n">
        <v>34908</v>
      </c>
      <c r="B61" s="0" t="n">
        <v>1.523</v>
      </c>
      <c r="D61" s="1" t="n">
        <v>34908</v>
      </c>
      <c r="E61" s="0" t="n">
        <v>17.43</v>
      </c>
      <c r="G61" s="1" t="n">
        <v>34908</v>
      </c>
      <c r="H61" s="0" t="n">
        <v>31.63</v>
      </c>
      <c r="L61" s="0" t="n">
        <f aca="false">B61</f>
        <v>1.523</v>
      </c>
      <c r="M61" s="0" t="n">
        <f aca="false">E61/5.825</f>
        <v>2.99227467811159</v>
      </c>
      <c r="N61" s="0" t="n">
        <f aca="false">H61/100/0.09112</f>
        <v>3.47124670763828</v>
      </c>
      <c r="P61" s="0" t="n">
        <f aca="false">MAX(L61:M61)</f>
        <v>2.99227467811159</v>
      </c>
      <c r="Q61" s="0" t="n">
        <f aca="false">N61</f>
        <v>3.47124670763828</v>
      </c>
      <c r="S61" s="0" t="n">
        <f aca="false">Q61-P61</f>
        <v>0.478972029526691</v>
      </c>
      <c r="V61" s="1" t="n">
        <f aca="false">G61</f>
        <v>34908</v>
      </c>
      <c r="W61" s="0" t="n">
        <f aca="false">S61</f>
        <v>0.478972029526691</v>
      </c>
      <c r="Z61" s="1" t="n">
        <f aca="false">V61</f>
        <v>34908</v>
      </c>
      <c r="AA61" s="0" t="n">
        <f aca="false">P61</f>
        <v>2.99227467811159</v>
      </c>
      <c r="AB61" s="0" t="n">
        <f aca="false">Q61</f>
        <v>3.47124670763828</v>
      </c>
      <c r="AC61" s="0" t="n">
        <f aca="false">L61</f>
        <v>1.523</v>
      </c>
      <c r="AD61" s="0" t="n">
        <f aca="false">M61</f>
        <v>2.99227467811159</v>
      </c>
      <c r="AE61" s="0" t="n">
        <f aca="false">AB61-AC61</f>
        <v>1.94824670763828</v>
      </c>
      <c r="AF61" s="0" t="n">
        <f aca="false">AVERAGE(AH59:AH61)</f>
        <v>-0.0131264371190106</v>
      </c>
      <c r="AH61" s="0" t="n">
        <v>-0.0162863516851247</v>
      </c>
    </row>
    <row r="62" customFormat="false" ht="12.75" hidden="false" customHeight="false" outlineLevel="0" collapsed="false">
      <c r="A62" s="1" t="n">
        <v>34915</v>
      </c>
      <c r="B62" s="0" t="n">
        <v>1.456</v>
      </c>
      <c r="D62" s="1" t="n">
        <v>34915</v>
      </c>
      <c r="E62" s="0" t="n">
        <v>17.71</v>
      </c>
      <c r="G62" s="1" t="n">
        <v>34915</v>
      </c>
      <c r="H62" s="0" t="n">
        <v>31.75</v>
      </c>
      <c r="L62" s="0" t="n">
        <f aca="false">B62</f>
        <v>1.456</v>
      </c>
      <c r="M62" s="0" t="n">
        <f aca="false">E62/5.825</f>
        <v>3.04034334763949</v>
      </c>
      <c r="N62" s="0" t="n">
        <f aca="false">H62/100/0.09112</f>
        <v>3.48441615452151</v>
      </c>
      <c r="P62" s="0" t="n">
        <f aca="false">MAX(L62:M62)</f>
        <v>3.04034334763949</v>
      </c>
      <c r="Q62" s="0" t="n">
        <f aca="false">N62</f>
        <v>3.48441615452151</v>
      </c>
      <c r="S62" s="0" t="n">
        <f aca="false">Q62-P62</f>
        <v>0.444072806882025</v>
      </c>
      <c r="V62" s="1" t="n">
        <f aca="false">G62</f>
        <v>34915</v>
      </c>
      <c r="W62" s="0" t="n">
        <f aca="false">S62</f>
        <v>0.444072806882025</v>
      </c>
      <c r="Z62" s="1" t="n">
        <f aca="false">V62</f>
        <v>34915</v>
      </c>
      <c r="AA62" s="0" t="n">
        <f aca="false">P62</f>
        <v>3.04034334763949</v>
      </c>
      <c r="AB62" s="0" t="n">
        <f aca="false">Q62</f>
        <v>3.48441615452151</v>
      </c>
      <c r="AC62" s="0" t="n">
        <f aca="false">L62</f>
        <v>1.456</v>
      </c>
      <c r="AD62" s="0" t="n">
        <f aca="false">M62</f>
        <v>3.04034334763949</v>
      </c>
      <c r="AE62" s="0" t="n">
        <f aca="false">AB62-AC62</f>
        <v>2.02841615452151</v>
      </c>
      <c r="AF62" s="0" t="n">
        <f aca="false">AVERAGE(AH60:AH62)</f>
        <v>-0.0148819622955884</v>
      </c>
      <c r="AH62" s="0" t="n">
        <v>-0.0158373205741628</v>
      </c>
    </row>
    <row r="63" customFormat="false" ht="12.75" hidden="false" customHeight="false" outlineLevel="0" collapsed="false">
      <c r="A63" s="1" t="n">
        <v>34922</v>
      </c>
      <c r="B63" s="0" t="n">
        <v>1.503</v>
      </c>
      <c r="D63" s="1" t="n">
        <v>34922</v>
      </c>
      <c r="E63" s="0" t="n">
        <v>17.86</v>
      </c>
      <c r="G63" s="1" t="n">
        <v>34922</v>
      </c>
      <c r="H63" s="0" t="n">
        <v>31.5</v>
      </c>
      <c r="L63" s="0" t="n">
        <f aca="false">B63</f>
        <v>1.503</v>
      </c>
      <c r="M63" s="0" t="n">
        <f aca="false">E63/5.825</f>
        <v>3.06609442060086</v>
      </c>
      <c r="N63" s="0" t="n">
        <f aca="false">H63/100/0.09112</f>
        <v>3.45697980684811</v>
      </c>
      <c r="P63" s="0" t="n">
        <f aca="false">MAX(L63:M63)</f>
        <v>3.06609442060086</v>
      </c>
      <c r="Q63" s="0" t="n">
        <f aca="false">N63</f>
        <v>3.45697980684811</v>
      </c>
      <c r="S63" s="0" t="n">
        <f aca="false">Q63-P63</f>
        <v>0.390885386247254</v>
      </c>
      <c r="V63" s="1" t="n">
        <f aca="false">G63</f>
        <v>34922</v>
      </c>
      <c r="W63" s="0" t="n">
        <f aca="false">S63</f>
        <v>0.390885386247254</v>
      </c>
      <c r="Z63" s="1" t="n">
        <f aca="false">V63</f>
        <v>34922</v>
      </c>
      <c r="AA63" s="0" t="n">
        <f aca="false">P63</f>
        <v>3.06609442060086</v>
      </c>
      <c r="AB63" s="0" t="n">
        <f aca="false">Q63</f>
        <v>3.45697980684811</v>
      </c>
      <c r="AC63" s="0" t="n">
        <f aca="false">L63</f>
        <v>1.503</v>
      </c>
      <c r="AD63" s="0" t="n">
        <f aca="false">M63</f>
        <v>3.06609442060086</v>
      </c>
      <c r="AE63" s="0" t="n">
        <f aca="false">AB63-AC63</f>
        <v>1.95397980684811</v>
      </c>
      <c r="AF63" s="0" t="n">
        <f aca="false">AVERAGE(AH61:AH63)</f>
        <v>-0.0202236527688578</v>
      </c>
      <c r="AH63" s="0" t="n">
        <v>-0.0285472860472861</v>
      </c>
    </row>
    <row r="64" customFormat="false" ht="12.75" hidden="false" customHeight="false" outlineLevel="0" collapsed="false">
      <c r="A64" s="1" t="n">
        <v>34929</v>
      </c>
      <c r="B64" s="0" t="n">
        <v>1.577</v>
      </c>
      <c r="D64" s="1" t="n">
        <v>34929</v>
      </c>
      <c r="E64" s="0" t="n">
        <v>17.87</v>
      </c>
      <c r="G64" s="1" t="n">
        <v>34929</v>
      </c>
      <c r="H64" s="0" t="n">
        <v>30.88</v>
      </c>
      <c r="L64" s="0" t="n">
        <f aca="false">B64</f>
        <v>1.577</v>
      </c>
      <c r="M64" s="0" t="n">
        <f aca="false">E64/5.825</f>
        <v>3.06781115879828</v>
      </c>
      <c r="N64" s="0" t="n">
        <f aca="false">H64/100/0.09112</f>
        <v>3.38893766461809</v>
      </c>
      <c r="P64" s="0" t="n">
        <f aca="false">MAX(L64:M64)</f>
        <v>3.06781115879828</v>
      </c>
      <c r="Q64" s="0" t="n">
        <f aca="false">N64</f>
        <v>3.38893766461809</v>
      </c>
      <c r="S64" s="0" t="n">
        <f aca="false">Q64-P64</f>
        <v>0.321126505819802</v>
      </c>
      <c r="V64" s="1" t="n">
        <f aca="false">G64</f>
        <v>34929</v>
      </c>
      <c r="W64" s="0" t="n">
        <f aca="false">S64</f>
        <v>0.321126505819802</v>
      </c>
      <c r="Z64" s="1" t="n">
        <f aca="false">V64</f>
        <v>34929</v>
      </c>
      <c r="AA64" s="0" t="n">
        <f aca="false">P64</f>
        <v>3.06781115879828</v>
      </c>
      <c r="AB64" s="0" t="n">
        <f aca="false">Q64</f>
        <v>3.38893766461809</v>
      </c>
      <c r="AC64" s="0" t="n">
        <f aca="false">L64</f>
        <v>1.577</v>
      </c>
      <c r="AD64" s="0" t="n">
        <f aca="false">M64</f>
        <v>3.06781115879828</v>
      </c>
      <c r="AE64" s="0" t="n">
        <f aca="false">AB64-AC64</f>
        <v>1.81193766461809</v>
      </c>
      <c r="AF64" s="0" t="n">
        <f aca="false">AVERAGE(AH62:AH64)</f>
        <v>-0.0228150708940183</v>
      </c>
      <c r="AH64" s="0" t="n">
        <v>-0.024060606060606</v>
      </c>
    </row>
    <row r="65" customFormat="false" ht="12.75" hidden="false" customHeight="false" outlineLevel="0" collapsed="false">
      <c r="A65" s="1" t="n">
        <v>34936</v>
      </c>
      <c r="B65" s="0" t="n">
        <v>1.694</v>
      </c>
      <c r="D65" s="1" t="n">
        <v>34936</v>
      </c>
      <c r="E65" s="0" t="n">
        <v>17.86</v>
      </c>
      <c r="G65" s="1" t="n">
        <v>34936</v>
      </c>
      <c r="H65" s="0" t="n">
        <v>31.13</v>
      </c>
      <c r="L65" s="0" t="n">
        <f aca="false">B65</f>
        <v>1.694</v>
      </c>
      <c r="M65" s="0" t="n">
        <f aca="false">E65/5.825</f>
        <v>3.06609442060086</v>
      </c>
      <c r="N65" s="0" t="n">
        <f aca="false">H65/100/0.09112</f>
        <v>3.41637401229148</v>
      </c>
      <c r="P65" s="0" t="n">
        <f aca="false">MAX(L65:M65)</f>
        <v>3.06609442060086</v>
      </c>
      <c r="Q65" s="0" t="n">
        <f aca="false">N65</f>
        <v>3.41637401229148</v>
      </c>
      <c r="S65" s="0" t="n">
        <f aca="false">Q65-P65</f>
        <v>0.350279591690625</v>
      </c>
      <c r="V65" s="1" t="n">
        <f aca="false">G65</f>
        <v>34936</v>
      </c>
      <c r="W65" s="0" t="n">
        <f aca="false">S65</f>
        <v>0.350279591690625</v>
      </c>
      <c r="Z65" s="1" t="n">
        <f aca="false">V65</f>
        <v>34936</v>
      </c>
      <c r="AA65" s="0" t="n">
        <f aca="false">P65</f>
        <v>3.06609442060086</v>
      </c>
      <c r="AB65" s="0" t="n">
        <f aca="false">Q65</f>
        <v>3.41637401229148</v>
      </c>
      <c r="AC65" s="0" t="n">
        <f aca="false">L65</f>
        <v>1.694</v>
      </c>
      <c r="AD65" s="0" t="n">
        <f aca="false">M65</f>
        <v>3.06609442060086</v>
      </c>
      <c r="AE65" s="0" t="n">
        <f aca="false">AB65-AC65</f>
        <v>1.72237401229148</v>
      </c>
      <c r="AF65" s="0" t="n">
        <f aca="false">AVERAGE(AH63:AH65)</f>
        <v>-0.0246780244295582</v>
      </c>
      <c r="AH65" s="0" t="n">
        <v>-0.0214261811807824</v>
      </c>
    </row>
    <row r="66" customFormat="false" ht="12.75" hidden="false" customHeight="false" outlineLevel="0" collapsed="false">
      <c r="A66" s="1" t="n">
        <v>34943</v>
      </c>
      <c r="B66" s="0" t="n">
        <v>1.74</v>
      </c>
      <c r="D66" s="1" t="n">
        <v>34943</v>
      </c>
      <c r="E66" s="0" t="n">
        <v>18.04</v>
      </c>
      <c r="G66" s="1" t="n">
        <v>34943</v>
      </c>
      <c r="H66" s="0" t="n">
        <v>31.12</v>
      </c>
      <c r="L66" s="0" t="n">
        <f aca="false">B66</f>
        <v>1.74</v>
      </c>
      <c r="M66" s="0" t="n">
        <f aca="false">E66/5.825</f>
        <v>3.09699570815451</v>
      </c>
      <c r="N66" s="0" t="n">
        <f aca="false">H66/100/0.09112</f>
        <v>3.41527655838455</v>
      </c>
      <c r="P66" s="0" t="n">
        <f aca="false">MAX(L66:M66)</f>
        <v>3.09699570815451</v>
      </c>
      <c r="Q66" s="0" t="n">
        <f aca="false">N66</f>
        <v>3.41527655838455</v>
      </c>
      <c r="S66" s="0" t="n">
        <f aca="false">Q66-P66</f>
        <v>0.318280850230042</v>
      </c>
      <c r="V66" s="1" t="n">
        <f aca="false">G66</f>
        <v>34943</v>
      </c>
      <c r="W66" s="0" t="n">
        <f aca="false">S66</f>
        <v>0.318280850230042</v>
      </c>
      <c r="Z66" s="1" t="n">
        <f aca="false">V66</f>
        <v>34943</v>
      </c>
      <c r="AA66" s="0" t="n">
        <f aca="false">P66</f>
        <v>3.09699570815451</v>
      </c>
      <c r="AB66" s="0" t="n">
        <f aca="false">Q66</f>
        <v>3.41527655838455</v>
      </c>
      <c r="AC66" s="0" t="n">
        <f aca="false">L66</f>
        <v>1.74</v>
      </c>
      <c r="AD66" s="0" t="n">
        <f aca="false">M66</f>
        <v>3.09699570815451</v>
      </c>
      <c r="AE66" s="0" t="n">
        <f aca="false">AB66-AC66</f>
        <v>1.67527655838455</v>
      </c>
      <c r="AF66" s="0" t="n">
        <f aca="false">AVERAGE(AH64:AH66)</f>
        <v>-0.0177684939016066</v>
      </c>
      <c r="AH66" s="0" t="n">
        <v>-0.00781869446343131</v>
      </c>
    </row>
    <row r="67" customFormat="false" ht="12.75" hidden="false" customHeight="false" outlineLevel="0" collapsed="false">
      <c r="A67" s="1" t="n">
        <v>34950</v>
      </c>
      <c r="B67" s="0" t="n">
        <v>1.642</v>
      </c>
      <c r="D67" s="1" t="n">
        <v>34950</v>
      </c>
      <c r="E67" s="0" t="n">
        <v>18.44</v>
      </c>
      <c r="G67" s="1" t="n">
        <v>34950</v>
      </c>
      <c r="H67" s="0" t="n">
        <v>31.13</v>
      </c>
      <c r="L67" s="0" t="n">
        <f aca="false">B67</f>
        <v>1.642</v>
      </c>
      <c r="M67" s="0" t="n">
        <f aca="false">E67/5.825</f>
        <v>3.1656652360515</v>
      </c>
      <c r="N67" s="0" t="n">
        <f aca="false">H67/100/0.09112</f>
        <v>3.41637401229148</v>
      </c>
      <c r="P67" s="0" t="n">
        <f aca="false">MAX(L67:M67)</f>
        <v>3.1656652360515</v>
      </c>
      <c r="Q67" s="0" t="n">
        <f aca="false">N67</f>
        <v>3.41637401229148</v>
      </c>
      <c r="S67" s="0" t="n">
        <f aca="false">Q67-P67</f>
        <v>0.250708776239981</v>
      </c>
      <c r="V67" s="1" t="n">
        <f aca="false">G67</f>
        <v>34950</v>
      </c>
      <c r="W67" s="0" t="n">
        <f aca="false">S67</f>
        <v>0.250708776239981</v>
      </c>
      <c r="Z67" s="1" t="n">
        <f aca="false">V67</f>
        <v>34950</v>
      </c>
      <c r="AA67" s="0" t="n">
        <f aca="false">P67</f>
        <v>3.1656652360515</v>
      </c>
      <c r="AB67" s="0" t="n">
        <f aca="false">Q67</f>
        <v>3.41637401229148</v>
      </c>
      <c r="AC67" s="0" t="n">
        <f aca="false">L67</f>
        <v>1.642</v>
      </c>
      <c r="AD67" s="0" t="n">
        <f aca="false">M67</f>
        <v>3.1656652360515</v>
      </c>
      <c r="AE67" s="0" t="n">
        <f aca="false">AB67-AC67</f>
        <v>1.77437401229148</v>
      </c>
      <c r="AF67" s="0" t="n">
        <f aca="false">AVERAGE(AH65:AH67)</f>
        <v>-0.0118446719839197</v>
      </c>
      <c r="AH67" s="0" t="n">
        <v>-0.00628914030754524</v>
      </c>
    </row>
    <row r="68" customFormat="false" ht="12.75" hidden="false" customHeight="false" outlineLevel="0" collapsed="false">
      <c r="A68" s="1" t="n">
        <v>34957</v>
      </c>
      <c r="B68" s="0" t="n">
        <v>1.658</v>
      </c>
      <c r="D68" s="1" t="n">
        <v>34957</v>
      </c>
      <c r="E68" s="0" t="n">
        <v>18.92</v>
      </c>
      <c r="G68" s="1" t="n">
        <v>34957</v>
      </c>
      <c r="H68" s="0" t="n">
        <v>31.38</v>
      </c>
      <c r="L68" s="0" t="n">
        <f aca="false">B68</f>
        <v>1.658</v>
      </c>
      <c r="M68" s="0" t="n">
        <f aca="false">E68/5.825</f>
        <v>3.2480686695279</v>
      </c>
      <c r="N68" s="0" t="n">
        <f aca="false">H68/100/0.09112</f>
        <v>3.44381035996488</v>
      </c>
      <c r="P68" s="0" t="n">
        <f aca="false">MAX(L68:M68)</f>
        <v>3.2480686695279</v>
      </c>
      <c r="Q68" s="0" t="n">
        <f aca="false">N68</f>
        <v>3.44381035996488</v>
      </c>
      <c r="S68" s="0" t="n">
        <f aca="false">Q68-P68</f>
        <v>0.195741690436984</v>
      </c>
      <c r="V68" s="1" t="n">
        <f aca="false">G68</f>
        <v>34957</v>
      </c>
      <c r="W68" s="0" t="n">
        <f aca="false">S68</f>
        <v>0.195741690436984</v>
      </c>
      <c r="Z68" s="1" t="n">
        <f aca="false">V68</f>
        <v>34957</v>
      </c>
      <c r="AA68" s="0" t="n">
        <f aca="false">P68</f>
        <v>3.2480686695279</v>
      </c>
      <c r="AB68" s="0" t="n">
        <f aca="false">Q68</f>
        <v>3.44381035996488</v>
      </c>
      <c r="AC68" s="0" t="n">
        <f aca="false">L68</f>
        <v>1.658</v>
      </c>
      <c r="AD68" s="0" t="n">
        <f aca="false">M68</f>
        <v>3.2480686695279</v>
      </c>
      <c r="AE68" s="0" t="n">
        <f aca="false">AB68-AC68</f>
        <v>1.78581035996488</v>
      </c>
      <c r="AF68" s="0" t="n">
        <f aca="false">AVERAGE(AH66:AH68)</f>
        <v>-0.000633347521061478</v>
      </c>
      <c r="AH68" s="0" t="n">
        <v>0.0122077922077921</v>
      </c>
    </row>
    <row r="69" customFormat="false" ht="12.75" hidden="false" customHeight="false" outlineLevel="0" collapsed="false">
      <c r="A69" s="1" t="n">
        <v>34964</v>
      </c>
      <c r="B69" s="0" t="n">
        <v>1.644</v>
      </c>
      <c r="D69" s="1" t="n">
        <v>34964</v>
      </c>
      <c r="E69" s="0" t="n">
        <v>17.25</v>
      </c>
      <c r="G69" s="1" t="n">
        <v>34964</v>
      </c>
      <c r="H69" s="0" t="n">
        <v>31.63</v>
      </c>
      <c r="L69" s="0" t="n">
        <f aca="false">B69</f>
        <v>1.644</v>
      </c>
      <c r="M69" s="0" t="n">
        <f aca="false">E69/5.825</f>
        <v>2.96137339055794</v>
      </c>
      <c r="N69" s="0" t="n">
        <f aca="false">H69/100/0.09112</f>
        <v>3.47124670763828</v>
      </c>
      <c r="P69" s="0" t="n">
        <f aca="false">MAX(L69:M69)</f>
        <v>2.96137339055794</v>
      </c>
      <c r="Q69" s="0" t="n">
        <f aca="false">N69</f>
        <v>3.47124670763828</v>
      </c>
      <c r="S69" s="0" t="n">
        <f aca="false">Q69-P69</f>
        <v>0.509873317080339</v>
      </c>
      <c r="V69" s="1" t="n">
        <f aca="false">G69</f>
        <v>34964</v>
      </c>
      <c r="W69" s="0" t="n">
        <f aca="false">S69</f>
        <v>0.509873317080339</v>
      </c>
      <c r="Z69" s="1" t="n">
        <f aca="false">V69</f>
        <v>34964</v>
      </c>
      <c r="AA69" s="0" t="n">
        <f aca="false">P69</f>
        <v>2.96137339055794</v>
      </c>
      <c r="AB69" s="0" t="n">
        <f aca="false">Q69</f>
        <v>3.47124670763828</v>
      </c>
      <c r="AC69" s="0" t="n">
        <f aca="false">L69</f>
        <v>1.644</v>
      </c>
      <c r="AD69" s="0" t="n">
        <f aca="false">M69</f>
        <v>2.96137339055794</v>
      </c>
      <c r="AE69" s="0" t="n">
        <f aca="false">AB69-AC69</f>
        <v>1.82724670763828</v>
      </c>
      <c r="AF69" s="0" t="n">
        <f aca="false">AVERAGE(AH67:AH69)</f>
        <v>-0.00220171920785421</v>
      </c>
      <c r="AH69" s="0" t="n">
        <v>-0.0125238095238095</v>
      </c>
    </row>
    <row r="70" customFormat="false" ht="12.75" hidden="false" customHeight="false" outlineLevel="0" collapsed="false">
      <c r="A70" s="1" t="n">
        <v>34971</v>
      </c>
      <c r="B70" s="0" t="n">
        <v>1.75</v>
      </c>
      <c r="D70" s="1" t="n">
        <v>34971</v>
      </c>
      <c r="E70" s="0" t="n">
        <v>17.54</v>
      </c>
      <c r="G70" s="1" t="n">
        <v>34971</v>
      </c>
      <c r="H70" s="0" t="n">
        <v>31.63</v>
      </c>
      <c r="L70" s="0" t="n">
        <f aca="false">B70</f>
        <v>1.75</v>
      </c>
      <c r="M70" s="0" t="n">
        <f aca="false">E70/5.825</f>
        <v>3.01115879828326</v>
      </c>
      <c r="N70" s="0" t="n">
        <f aca="false">H70/100/0.09112</f>
        <v>3.47124670763828</v>
      </c>
      <c r="P70" s="0" t="n">
        <f aca="false">MAX(L70:M70)</f>
        <v>3.01115879828326</v>
      </c>
      <c r="Q70" s="0" t="n">
        <f aca="false">N70</f>
        <v>3.47124670763828</v>
      </c>
      <c r="S70" s="0" t="n">
        <f aca="false">Q70-P70</f>
        <v>0.460087909355017</v>
      </c>
      <c r="V70" s="1" t="n">
        <f aca="false">G70</f>
        <v>34971</v>
      </c>
      <c r="W70" s="0" t="n">
        <f aca="false">S70</f>
        <v>0.460087909355017</v>
      </c>
      <c r="Z70" s="1" t="n">
        <f aca="false">V70</f>
        <v>34971</v>
      </c>
      <c r="AA70" s="0" t="n">
        <f aca="false">P70</f>
        <v>3.01115879828326</v>
      </c>
      <c r="AB70" s="0" t="n">
        <f aca="false">Q70</f>
        <v>3.47124670763828</v>
      </c>
      <c r="AC70" s="0" t="n">
        <f aca="false">L70</f>
        <v>1.75</v>
      </c>
      <c r="AD70" s="0" t="n">
        <f aca="false">M70</f>
        <v>3.01115879828326</v>
      </c>
      <c r="AE70" s="0" t="n">
        <f aca="false">AB70-AC70</f>
        <v>1.72124670763828</v>
      </c>
      <c r="AF70" s="0" t="n">
        <f aca="false">AVERAGE(AH68:AH70)</f>
        <v>-0.000418470418470429</v>
      </c>
      <c r="AH70" s="0" t="n">
        <v>-0.000939393939393907</v>
      </c>
    </row>
    <row r="71" customFormat="false" ht="12.75" hidden="false" customHeight="false" outlineLevel="0" collapsed="false">
      <c r="A71" s="1" t="n">
        <v>34978</v>
      </c>
      <c r="B71" s="0" t="n">
        <v>1.802</v>
      </c>
      <c r="D71" s="1" t="n">
        <v>34978</v>
      </c>
      <c r="E71" s="0" t="n">
        <v>17.03</v>
      </c>
      <c r="G71" s="1" t="n">
        <v>34978</v>
      </c>
      <c r="H71" s="0" t="n">
        <v>31.38</v>
      </c>
      <c r="L71" s="0" t="n">
        <f aca="false">B71</f>
        <v>1.802</v>
      </c>
      <c r="M71" s="0" t="n">
        <f aca="false">E71/5.825</f>
        <v>2.92360515021459</v>
      </c>
      <c r="N71" s="0" t="n">
        <f aca="false">H71/100/0.09112</f>
        <v>3.44381035996488</v>
      </c>
      <c r="P71" s="0" t="n">
        <f aca="false">MAX(L71:M71)</f>
        <v>2.92360515021459</v>
      </c>
      <c r="Q71" s="0" t="n">
        <f aca="false">N71</f>
        <v>3.44381035996488</v>
      </c>
      <c r="S71" s="0" t="n">
        <f aca="false">Q71-P71</f>
        <v>0.520205209750289</v>
      </c>
      <c r="V71" s="1" t="n">
        <f aca="false">G71</f>
        <v>34978</v>
      </c>
      <c r="W71" s="0" t="n">
        <f aca="false">S71</f>
        <v>0.520205209750289</v>
      </c>
      <c r="Z71" s="1" t="n">
        <f aca="false">V71</f>
        <v>34978</v>
      </c>
      <c r="AA71" s="0" t="n">
        <f aca="false">P71</f>
        <v>2.92360515021459</v>
      </c>
      <c r="AB71" s="0" t="n">
        <f aca="false">Q71</f>
        <v>3.44381035996488</v>
      </c>
      <c r="AC71" s="0" t="n">
        <f aca="false">L71</f>
        <v>1.802</v>
      </c>
      <c r="AD71" s="0" t="n">
        <f aca="false">M71</f>
        <v>2.92360515021459</v>
      </c>
      <c r="AE71" s="0" t="n">
        <f aca="false">AB71-AC71</f>
        <v>1.64181035996488</v>
      </c>
      <c r="AF71" s="0" t="n">
        <f aca="false">AVERAGE(AH69:AH71)</f>
        <v>-0.00464213564213563</v>
      </c>
      <c r="AH71" s="0" t="n">
        <v>-0.000463203463203499</v>
      </c>
    </row>
    <row r="72" customFormat="false" ht="12.75" hidden="false" customHeight="false" outlineLevel="0" collapsed="false">
      <c r="A72" s="1" t="n">
        <v>34985</v>
      </c>
      <c r="B72" s="0" t="n">
        <v>1.75</v>
      </c>
      <c r="D72" s="1" t="n">
        <v>34985</v>
      </c>
      <c r="E72" s="0" t="n">
        <v>17.41</v>
      </c>
      <c r="G72" s="1" t="n">
        <v>34985</v>
      </c>
      <c r="H72" s="0" t="n">
        <v>30.88</v>
      </c>
      <c r="L72" s="0" t="n">
        <f aca="false">B72</f>
        <v>1.75</v>
      </c>
      <c r="M72" s="0" t="n">
        <f aca="false">E72/5.825</f>
        <v>2.98884120171674</v>
      </c>
      <c r="N72" s="0" t="n">
        <f aca="false">H72/100/0.09112</f>
        <v>3.38893766461809</v>
      </c>
      <c r="P72" s="0" t="n">
        <f aca="false">MAX(L72:M72)</f>
        <v>2.98884120171674</v>
      </c>
      <c r="Q72" s="0" t="n">
        <f aca="false">N72</f>
        <v>3.38893766461809</v>
      </c>
      <c r="S72" s="0" t="n">
        <f aca="false">Q72-P72</f>
        <v>0.400096462901347</v>
      </c>
      <c r="V72" s="1" t="n">
        <f aca="false">G72</f>
        <v>34985</v>
      </c>
      <c r="W72" s="0" t="n">
        <f aca="false">S72</f>
        <v>0.400096462901347</v>
      </c>
      <c r="Z72" s="1" t="n">
        <f aca="false">V72</f>
        <v>34985</v>
      </c>
      <c r="AA72" s="0" t="n">
        <f aca="false">P72</f>
        <v>2.98884120171674</v>
      </c>
      <c r="AB72" s="0" t="n">
        <f aca="false">Q72</f>
        <v>3.38893766461809</v>
      </c>
      <c r="AC72" s="0" t="n">
        <f aca="false">L72</f>
        <v>1.75</v>
      </c>
      <c r="AD72" s="0" t="n">
        <f aca="false">M72</f>
        <v>2.98884120171674</v>
      </c>
      <c r="AE72" s="0" t="n">
        <f aca="false">AB72-AC72</f>
        <v>1.63893766461809</v>
      </c>
      <c r="AF72" s="0" t="n">
        <f aca="false">AVERAGE(AH70:AH72)</f>
        <v>-0.00867099567099568</v>
      </c>
      <c r="AH72" s="0" t="n">
        <v>-0.0246103896103896</v>
      </c>
    </row>
    <row r="73" customFormat="false" ht="12.75" hidden="false" customHeight="false" outlineLevel="0" collapsed="false">
      <c r="A73" s="1" t="n">
        <v>34992</v>
      </c>
      <c r="B73" s="0" t="n">
        <v>1.754</v>
      </c>
      <c r="D73" s="1" t="n">
        <v>34992</v>
      </c>
      <c r="E73" s="0" t="n">
        <v>17.37</v>
      </c>
      <c r="G73" s="1" t="n">
        <v>34992</v>
      </c>
      <c r="H73" s="0" t="n">
        <v>30.5</v>
      </c>
      <c r="L73" s="0" t="n">
        <f aca="false">B73</f>
        <v>1.754</v>
      </c>
      <c r="M73" s="0" t="n">
        <f aca="false">E73/5.825</f>
        <v>2.98197424892704</v>
      </c>
      <c r="N73" s="0" t="n">
        <f aca="false">H73/100/0.09112</f>
        <v>3.34723441615452</v>
      </c>
      <c r="P73" s="0" t="n">
        <f aca="false">MAX(L73:M73)</f>
        <v>2.98197424892704</v>
      </c>
      <c r="Q73" s="0" t="n">
        <f aca="false">N73</f>
        <v>3.34723441615452</v>
      </c>
      <c r="S73" s="0" t="n">
        <f aca="false">Q73-P73</f>
        <v>0.365260167227483</v>
      </c>
      <c r="V73" s="1" t="n">
        <f aca="false">G73</f>
        <v>34992</v>
      </c>
      <c r="W73" s="0" t="n">
        <f aca="false">S73</f>
        <v>0.365260167227483</v>
      </c>
      <c r="Z73" s="1" t="n">
        <f aca="false">V73</f>
        <v>34992</v>
      </c>
      <c r="AA73" s="0" t="n">
        <f aca="false">P73</f>
        <v>2.98197424892704</v>
      </c>
      <c r="AB73" s="0" t="n">
        <f aca="false">Q73</f>
        <v>3.34723441615452</v>
      </c>
      <c r="AC73" s="0" t="n">
        <f aca="false">L73</f>
        <v>1.754</v>
      </c>
      <c r="AD73" s="0" t="n">
        <f aca="false">M73</f>
        <v>2.98197424892704</v>
      </c>
      <c r="AE73" s="0" t="n">
        <f aca="false">AB73-AC73</f>
        <v>1.59323441615452</v>
      </c>
      <c r="AF73" s="0" t="n">
        <f aca="false">AVERAGE(AH71:AH73)</f>
        <v>-0.00848401632450716</v>
      </c>
      <c r="AH73" s="0" t="n">
        <v>-0.000378455899928354</v>
      </c>
    </row>
    <row r="74" customFormat="false" ht="12.75" hidden="false" customHeight="false" outlineLevel="0" collapsed="false">
      <c r="A74" s="1" t="n">
        <v>34999</v>
      </c>
      <c r="B74" s="0" t="n">
        <v>1.839</v>
      </c>
      <c r="D74" s="1" t="n">
        <v>34999</v>
      </c>
      <c r="E74" s="0" t="n">
        <v>17.54</v>
      </c>
      <c r="G74" s="1" t="n">
        <v>34999</v>
      </c>
      <c r="H74" s="0" t="n">
        <v>30.63</v>
      </c>
      <c r="L74" s="0" t="n">
        <f aca="false">B74</f>
        <v>1.839</v>
      </c>
      <c r="M74" s="0" t="n">
        <f aca="false">E74/5.825</f>
        <v>3.01115879828326</v>
      </c>
      <c r="N74" s="0" t="n">
        <f aca="false">H74/100/0.09112</f>
        <v>3.36150131694469</v>
      </c>
      <c r="P74" s="0" t="n">
        <f aca="false">MAX(L74:M74)</f>
        <v>3.01115879828326</v>
      </c>
      <c r="Q74" s="0" t="n">
        <f aca="false">N74</f>
        <v>3.36150131694469</v>
      </c>
      <c r="S74" s="0" t="n">
        <f aca="false">Q74-P74</f>
        <v>0.350342518661427</v>
      </c>
      <c r="V74" s="1" t="n">
        <f aca="false">G74</f>
        <v>34999</v>
      </c>
      <c r="W74" s="0" t="n">
        <f aca="false">S74</f>
        <v>0.350342518661427</v>
      </c>
      <c r="Z74" s="1" t="n">
        <f aca="false">V74</f>
        <v>34999</v>
      </c>
      <c r="AA74" s="0" t="n">
        <f aca="false">P74</f>
        <v>3.01115879828326</v>
      </c>
      <c r="AB74" s="0" t="n">
        <f aca="false">Q74</f>
        <v>3.36150131694469</v>
      </c>
      <c r="AC74" s="0" t="n">
        <f aca="false">L74</f>
        <v>1.839</v>
      </c>
      <c r="AD74" s="0" t="n">
        <f aca="false">M74</f>
        <v>3.01115879828326</v>
      </c>
      <c r="AE74" s="0" t="n">
        <f aca="false">AB74-AC74</f>
        <v>1.52250131694469</v>
      </c>
      <c r="AF74" s="0" t="n">
        <f aca="false">AVERAGE(AH72:AH74)</f>
        <v>-0.008329615170106</v>
      </c>
      <c r="AH74" s="0" t="n">
        <v>0</v>
      </c>
    </row>
    <row r="75" customFormat="false" ht="12.75" hidden="false" customHeight="false" outlineLevel="0" collapsed="false">
      <c r="A75" s="1" t="n">
        <v>35006</v>
      </c>
      <c r="B75" s="0" t="n">
        <v>1.833</v>
      </c>
      <c r="D75" s="1" t="n">
        <v>35006</v>
      </c>
      <c r="E75" s="0" t="n">
        <v>17.94</v>
      </c>
      <c r="G75" s="1" t="n">
        <v>35006</v>
      </c>
      <c r="H75" s="0" t="n">
        <v>31.38</v>
      </c>
      <c r="L75" s="0" t="n">
        <f aca="false">B75</f>
        <v>1.833</v>
      </c>
      <c r="M75" s="0" t="n">
        <f aca="false">E75/5.825</f>
        <v>3.07982832618026</v>
      </c>
      <c r="N75" s="0" t="n">
        <f aca="false">H75/100/0.09112</f>
        <v>3.44381035996488</v>
      </c>
      <c r="P75" s="0" t="n">
        <f aca="false">MAX(L75:M75)</f>
        <v>3.07982832618026</v>
      </c>
      <c r="Q75" s="0" t="n">
        <f aca="false">N75</f>
        <v>3.44381035996488</v>
      </c>
      <c r="S75" s="0" t="n">
        <f aca="false">Q75-P75</f>
        <v>0.363982033784624</v>
      </c>
      <c r="V75" s="1" t="n">
        <f aca="false">G75</f>
        <v>35006</v>
      </c>
      <c r="W75" s="0" t="n">
        <f aca="false">S75</f>
        <v>0.363982033784624</v>
      </c>
      <c r="Z75" s="1" t="n">
        <f aca="false">V75</f>
        <v>35006</v>
      </c>
      <c r="AA75" s="0" t="n">
        <f aca="false">P75</f>
        <v>3.07982832618026</v>
      </c>
      <c r="AB75" s="0" t="n">
        <f aca="false">Q75</f>
        <v>3.44381035996488</v>
      </c>
      <c r="AC75" s="0" t="n">
        <f aca="false">L75</f>
        <v>1.833</v>
      </c>
      <c r="AD75" s="0" t="n">
        <f aca="false">M75</f>
        <v>3.07982832618026</v>
      </c>
      <c r="AE75" s="0" t="n">
        <f aca="false">AB75-AC75</f>
        <v>1.61081035996488</v>
      </c>
      <c r="AF75" s="0" t="n">
        <f aca="false">AVERAGE(AH73:AH75)</f>
        <v>-0.013006857758741</v>
      </c>
      <c r="AH75" s="0" t="n">
        <v>-0.0386421173762945</v>
      </c>
    </row>
    <row r="76" customFormat="false" ht="12.75" hidden="false" customHeight="false" outlineLevel="0" collapsed="false">
      <c r="A76" s="1" t="n">
        <v>35013</v>
      </c>
      <c r="B76" s="0" t="n">
        <v>1.901</v>
      </c>
      <c r="D76" s="1" t="n">
        <v>35013</v>
      </c>
      <c r="E76" s="0" t="n">
        <v>17.83</v>
      </c>
      <c r="G76" s="1" t="n">
        <v>35013</v>
      </c>
      <c r="H76" s="0" t="n">
        <v>30.38</v>
      </c>
      <c r="L76" s="0" t="n">
        <f aca="false">B76</f>
        <v>1.901</v>
      </c>
      <c r="M76" s="0" t="n">
        <f aca="false">E76/5.825</f>
        <v>3.06094420600858</v>
      </c>
      <c r="N76" s="0" t="n">
        <f aca="false">H76/100/0.09112</f>
        <v>3.33406496927129</v>
      </c>
      <c r="P76" s="0" t="n">
        <f aca="false">MAX(L76:M76)</f>
        <v>3.06094420600858</v>
      </c>
      <c r="Q76" s="0" t="n">
        <f aca="false">N76</f>
        <v>3.33406496927129</v>
      </c>
      <c r="S76" s="0" t="n">
        <f aca="false">Q76-P76</f>
        <v>0.273120763262707</v>
      </c>
      <c r="V76" s="1" t="n">
        <f aca="false">G76</f>
        <v>35013</v>
      </c>
      <c r="W76" s="0" t="n">
        <f aca="false">S76</f>
        <v>0.273120763262707</v>
      </c>
      <c r="Z76" s="1" t="n">
        <f aca="false">V76</f>
        <v>35013</v>
      </c>
      <c r="AA76" s="0" t="n">
        <f aca="false">P76</f>
        <v>3.06094420600858</v>
      </c>
      <c r="AB76" s="0" t="n">
        <f aca="false">Q76</f>
        <v>3.33406496927129</v>
      </c>
      <c r="AC76" s="0" t="n">
        <f aca="false">L76</f>
        <v>1.901</v>
      </c>
      <c r="AD76" s="0" t="n">
        <f aca="false">M76</f>
        <v>3.06094420600858</v>
      </c>
      <c r="AE76" s="0" t="n">
        <f aca="false">AB76-AC76</f>
        <v>1.43306496927129</v>
      </c>
      <c r="AF76" s="0" t="n">
        <f aca="false">AVERAGE(AH74:AH76)</f>
        <v>-0.0228650025411008</v>
      </c>
      <c r="AH76" s="0" t="n">
        <v>-0.0299528902470079</v>
      </c>
    </row>
    <row r="77" customFormat="false" ht="12.75" hidden="false" customHeight="false" outlineLevel="0" collapsed="false">
      <c r="A77" s="1" t="n">
        <v>35020</v>
      </c>
      <c r="B77" s="0" t="n">
        <v>2.024</v>
      </c>
      <c r="D77" s="1" t="n">
        <v>35020</v>
      </c>
      <c r="E77" s="0" t="n">
        <v>18.57</v>
      </c>
      <c r="G77" s="1" t="n">
        <v>35020</v>
      </c>
      <c r="H77" s="0" t="n">
        <v>30.88</v>
      </c>
      <c r="L77" s="0" t="n">
        <f aca="false">B77</f>
        <v>2.024</v>
      </c>
      <c r="M77" s="0" t="n">
        <f aca="false">E77/5.825</f>
        <v>3.18798283261803</v>
      </c>
      <c r="N77" s="0" t="n">
        <f aca="false">H77/100/0.09112</f>
        <v>3.38893766461809</v>
      </c>
      <c r="P77" s="0" t="n">
        <f aca="false">MAX(L77:M77)</f>
        <v>3.18798283261803</v>
      </c>
      <c r="Q77" s="0" t="n">
        <f aca="false">N77</f>
        <v>3.38893766461809</v>
      </c>
      <c r="S77" s="0" t="n">
        <f aca="false">Q77-P77</f>
        <v>0.20095483200006</v>
      </c>
      <c r="V77" s="1" t="n">
        <f aca="false">G77</f>
        <v>35020</v>
      </c>
      <c r="W77" s="0" t="n">
        <f aca="false">S77</f>
        <v>0.20095483200006</v>
      </c>
      <c r="Z77" s="1" t="n">
        <f aca="false">V77</f>
        <v>35020</v>
      </c>
      <c r="AA77" s="0" t="n">
        <f aca="false">P77</f>
        <v>3.18798283261803</v>
      </c>
      <c r="AB77" s="0" t="n">
        <f aca="false">Q77</f>
        <v>3.38893766461809</v>
      </c>
      <c r="AC77" s="0" t="n">
        <f aca="false">L77</f>
        <v>2.024</v>
      </c>
      <c r="AD77" s="0" t="n">
        <f aca="false">M77</f>
        <v>3.18798283261803</v>
      </c>
      <c r="AE77" s="0" t="n">
        <f aca="false">AB77-AC77</f>
        <v>1.36493766461809</v>
      </c>
      <c r="AF77" s="0" t="n">
        <f aca="false">AVERAGE(AH75:AH77)</f>
        <v>-0.0294251091012074</v>
      </c>
      <c r="AH77" s="0" t="n">
        <v>-0.0196803196803197</v>
      </c>
    </row>
    <row r="78" customFormat="false" ht="12.75" hidden="false" customHeight="false" outlineLevel="0" collapsed="false">
      <c r="A78" s="1" t="n">
        <v>35027</v>
      </c>
      <c r="B78" s="0" t="n">
        <v>2.113</v>
      </c>
      <c r="D78" s="1" t="n">
        <v>35027</v>
      </c>
      <c r="E78" s="0" t="n">
        <v>18.57</v>
      </c>
      <c r="G78" s="1" t="n">
        <v>35027</v>
      </c>
      <c r="H78" s="0" t="n">
        <v>31.13</v>
      </c>
      <c r="L78" s="0" t="n">
        <f aca="false">B78</f>
        <v>2.113</v>
      </c>
      <c r="M78" s="0" t="n">
        <f aca="false">E78/5.825</f>
        <v>3.18798283261803</v>
      </c>
      <c r="N78" s="0" t="n">
        <f aca="false">H78/100/0.09112</f>
        <v>3.41637401229148</v>
      </c>
      <c r="P78" s="0" t="n">
        <f aca="false">MAX(L78:M78)</f>
        <v>3.18798283261803</v>
      </c>
      <c r="Q78" s="0" t="n">
        <f aca="false">N78</f>
        <v>3.41637401229148</v>
      </c>
      <c r="S78" s="0" t="n">
        <f aca="false">Q78-P78</f>
        <v>0.228391179673458</v>
      </c>
      <c r="V78" s="1" t="n">
        <f aca="false">G78</f>
        <v>35027</v>
      </c>
      <c r="W78" s="0" t="n">
        <f aca="false">S78</f>
        <v>0.228391179673458</v>
      </c>
      <c r="Z78" s="1" t="n">
        <f aca="false">V78</f>
        <v>35027</v>
      </c>
      <c r="AA78" s="0" t="n">
        <f aca="false">P78</f>
        <v>3.18798283261803</v>
      </c>
      <c r="AB78" s="0" t="n">
        <f aca="false">Q78</f>
        <v>3.41637401229148</v>
      </c>
      <c r="AC78" s="0" t="n">
        <f aca="false">L78</f>
        <v>2.113</v>
      </c>
      <c r="AD78" s="0" t="n">
        <f aca="false">M78</f>
        <v>3.18798283261803</v>
      </c>
      <c r="AE78" s="0" t="n">
        <f aca="false">AB78-AC78</f>
        <v>1.30337401229148</v>
      </c>
      <c r="AF78" s="0" t="n">
        <f aca="false">AVERAGE(AH76:AH78)</f>
        <v>-0.025992592250969</v>
      </c>
      <c r="AH78" s="0" t="n">
        <v>-0.0283445668255795</v>
      </c>
    </row>
    <row r="79" customFormat="false" ht="12.75" hidden="false" customHeight="false" outlineLevel="0" collapsed="false">
      <c r="A79" s="1" t="n">
        <v>35034</v>
      </c>
      <c r="B79" s="0" t="n">
        <v>2.069</v>
      </c>
      <c r="D79" s="1" t="n">
        <v>35034</v>
      </c>
      <c r="E79" s="0" t="n">
        <v>18.43</v>
      </c>
      <c r="G79" s="1" t="n">
        <v>35034</v>
      </c>
      <c r="H79" s="0" t="n">
        <v>31.13</v>
      </c>
      <c r="L79" s="0" t="n">
        <f aca="false">B79</f>
        <v>2.069</v>
      </c>
      <c r="M79" s="0" t="n">
        <f aca="false">E79/5.825</f>
        <v>3.16394849785408</v>
      </c>
      <c r="N79" s="0" t="n">
        <f aca="false">H79/100/0.09112</f>
        <v>3.41637401229148</v>
      </c>
      <c r="P79" s="0" t="n">
        <f aca="false">MAX(L79:M79)</f>
        <v>3.16394849785408</v>
      </c>
      <c r="Q79" s="0" t="n">
        <f aca="false">N79</f>
        <v>3.41637401229148</v>
      </c>
      <c r="S79" s="0" t="n">
        <f aca="false">Q79-P79</f>
        <v>0.252425514437406</v>
      </c>
      <c r="V79" s="1" t="n">
        <f aca="false">G79</f>
        <v>35034</v>
      </c>
      <c r="W79" s="0" t="n">
        <f aca="false">S79</f>
        <v>0.252425514437406</v>
      </c>
      <c r="Z79" s="1" t="n">
        <f aca="false">V79</f>
        <v>35034</v>
      </c>
      <c r="AA79" s="0" t="n">
        <f aca="false">P79</f>
        <v>3.16394849785408</v>
      </c>
      <c r="AB79" s="0" t="n">
        <f aca="false">Q79</f>
        <v>3.41637401229148</v>
      </c>
      <c r="AC79" s="0" t="n">
        <f aca="false">L79</f>
        <v>2.069</v>
      </c>
      <c r="AD79" s="0" t="n">
        <f aca="false">M79</f>
        <v>3.16394849785408</v>
      </c>
      <c r="AE79" s="0" t="n">
        <f aca="false">AB79-AC79</f>
        <v>1.34737401229148</v>
      </c>
      <c r="AF79" s="0" t="n">
        <f aca="false">AVERAGE(AH77:AH79)</f>
        <v>-0.0160082955019664</v>
      </c>
      <c r="AH79" s="0" t="n">
        <v>0</v>
      </c>
    </row>
    <row r="80" customFormat="false" ht="12.75" hidden="false" customHeight="false" outlineLevel="0" collapsed="false">
      <c r="A80" s="1" t="n">
        <v>35041</v>
      </c>
      <c r="B80" s="0" t="n">
        <v>2.216</v>
      </c>
      <c r="D80" s="1" t="n">
        <v>35041</v>
      </c>
      <c r="E80" s="0" t="n">
        <v>18.97</v>
      </c>
      <c r="G80" s="1" t="n">
        <v>35041</v>
      </c>
      <c r="H80" s="0" t="n">
        <v>33.5</v>
      </c>
      <c r="L80" s="0" t="n">
        <f aca="false">B80</f>
        <v>2.216</v>
      </c>
      <c r="M80" s="0" t="n">
        <f aca="false">E80/5.825</f>
        <v>3.25665236051502</v>
      </c>
      <c r="N80" s="0" t="n">
        <f aca="false">H80/100/0.09112</f>
        <v>3.67647058823529</v>
      </c>
      <c r="P80" s="0" t="n">
        <f aca="false">MAX(L80:M80)</f>
        <v>3.25665236051502</v>
      </c>
      <c r="Q80" s="0" t="n">
        <f aca="false">N80</f>
        <v>3.67647058823529</v>
      </c>
      <c r="S80" s="0" t="n">
        <f aca="false">Q80-P80</f>
        <v>0.419818227720273</v>
      </c>
      <c r="V80" s="1" t="n">
        <f aca="false">G80</f>
        <v>35041</v>
      </c>
      <c r="W80" s="0" t="n">
        <f aca="false">S80</f>
        <v>0.419818227720273</v>
      </c>
      <c r="Z80" s="1" t="n">
        <f aca="false">V80</f>
        <v>35041</v>
      </c>
      <c r="AA80" s="0" t="n">
        <f aca="false">P80</f>
        <v>3.25665236051502</v>
      </c>
      <c r="AB80" s="0" t="n">
        <f aca="false">Q80</f>
        <v>3.67647058823529</v>
      </c>
      <c r="AC80" s="0" t="n">
        <f aca="false">L80</f>
        <v>2.216</v>
      </c>
      <c r="AD80" s="0" t="n">
        <f aca="false">M80</f>
        <v>3.25665236051502</v>
      </c>
      <c r="AE80" s="0" t="n">
        <f aca="false">AB80-AC80</f>
        <v>1.46047058823529</v>
      </c>
      <c r="AF80" s="0" t="n">
        <f aca="false">AVERAGE(AH78:AH80)</f>
        <v>-0.0056530647036976</v>
      </c>
      <c r="AH80" s="0" t="n">
        <v>0.0113853727144867</v>
      </c>
    </row>
    <row r="81" customFormat="false" ht="12.75" hidden="false" customHeight="false" outlineLevel="0" collapsed="false">
      <c r="A81" s="1" t="n">
        <v>35048</v>
      </c>
      <c r="B81" s="0" t="n">
        <v>2.364</v>
      </c>
      <c r="D81" s="1" t="n">
        <v>35048</v>
      </c>
      <c r="E81" s="0" t="n">
        <v>19.51</v>
      </c>
      <c r="G81" s="1" t="n">
        <v>35048</v>
      </c>
      <c r="H81" s="0" t="n">
        <v>34.25</v>
      </c>
      <c r="L81" s="0" t="n">
        <f aca="false">B81</f>
        <v>2.364</v>
      </c>
      <c r="M81" s="0" t="n">
        <f aca="false">E81/5.825</f>
        <v>3.34935622317597</v>
      </c>
      <c r="N81" s="0" t="n">
        <f aca="false">H81/100/0.09112</f>
        <v>3.75877963125549</v>
      </c>
      <c r="P81" s="0" t="n">
        <f aca="false">MAX(L81:M81)</f>
        <v>3.34935622317597</v>
      </c>
      <c r="Q81" s="0" t="n">
        <f aca="false">N81</f>
        <v>3.75877963125549</v>
      </c>
      <c r="S81" s="0" t="n">
        <f aca="false">Q81-P81</f>
        <v>0.409423408079521</v>
      </c>
      <c r="V81" s="1" t="n">
        <f aca="false">G81</f>
        <v>35048</v>
      </c>
      <c r="W81" s="0" t="n">
        <f aca="false">S81</f>
        <v>0.409423408079521</v>
      </c>
      <c r="Z81" s="1" t="n">
        <f aca="false">V81</f>
        <v>35048</v>
      </c>
      <c r="AA81" s="0" t="n">
        <f aca="false">P81</f>
        <v>3.34935622317597</v>
      </c>
      <c r="AB81" s="0" t="n">
        <f aca="false">Q81</f>
        <v>3.75877963125549</v>
      </c>
      <c r="AC81" s="0" t="n">
        <f aca="false">L81</f>
        <v>2.364</v>
      </c>
      <c r="AD81" s="0" t="n">
        <f aca="false">M81</f>
        <v>3.34935622317597</v>
      </c>
      <c r="AE81" s="0" t="n">
        <f aca="false">AB81-AC81</f>
        <v>1.39477963125549</v>
      </c>
      <c r="AF81" s="0" t="n">
        <f aca="false">AVERAGE(AH79:AH81)</f>
        <v>0.00146991132471404</v>
      </c>
      <c r="AH81" s="0" t="n">
        <v>-0.00697563874034457</v>
      </c>
    </row>
    <row r="82" customFormat="false" ht="12.75" hidden="false" customHeight="false" outlineLevel="0" collapsed="false">
      <c r="A82" s="1" t="n">
        <v>35055</v>
      </c>
      <c r="B82" s="0" t="n">
        <v>2.368</v>
      </c>
      <c r="D82" s="1" t="n">
        <v>35055</v>
      </c>
      <c r="E82" s="0" t="n">
        <v>19.14</v>
      </c>
      <c r="G82" s="1" t="n">
        <v>35055</v>
      </c>
      <c r="H82" s="0" t="n">
        <v>38.75</v>
      </c>
      <c r="L82" s="0" t="n">
        <f aca="false">B82</f>
        <v>2.368</v>
      </c>
      <c r="M82" s="0" t="n">
        <f aca="false">E82/5.825</f>
        <v>3.28583690987124</v>
      </c>
      <c r="N82" s="0" t="n">
        <f aca="false">H82/100/0.09112</f>
        <v>4.25263388937665</v>
      </c>
      <c r="P82" s="0" t="n">
        <f aca="false">MAX(L82:M82)</f>
        <v>3.28583690987124</v>
      </c>
      <c r="Q82" s="0" t="n">
        <f aca="false">N82</f>
        <v>4.25263388937665</v>
      </c>
      <c r="S82" s="0" t="n">
        <f aca="false">Q82-P82</f>
        <v>0.966796979505402</v>
      </c>
      <c r="V82" s="1" t="n">
        <f aca="false">G82</f>
        <v>35055</v>
      </c>
      <c r="W82" s="0" t="n">
        <f aca="false">S82</f>
        <v>0.966796979505402</v>
      </c>
      <c r="Z82" s="1" t="n">
        <f aca="false">V82</f>
        <v>35055</v>
      </c>
      <c r="AA82" s="0" t="n">
        <f aca="false">P82</f>
        <v>3.28583690987124</v>
      </c>
      <c r="AB82" s="0" t="n">
        <f aca="false">Q82</f>
        <v>4.25263388937665</v>
      </c>
      <c r="AC82" s="0" t="n">
        <f aca="false">L82</f>
        <v>2.368</v>
      </c>
      <c r="AD82" s="0" t="n">
        <f aca="false">M82</f>
        <v>3.28583690987124</v>
      </c>
      <c r="AE82" s="0" t="n">
        <f aca="false">AB82-AC82</f>
        <v>1.88463388937665</v>
      </c>
      <c r="AF82" s="0" t="n">
        <f aca="false">AVERAGE(AH80:AH82)</f>
        <v>-0.00219497281075835</v>
      </c>
      <c r="AH82" s="0" t="n">
        <v>-0.0109946524064172</v>
      </c>
    </row>
    <row r="83" customFormat="false" ht="12.75" hidden="false" customHeight="false" outlineLevel="0" collapsed="false">
      <c r="A83" s="1" t="n">
        <v>35062</v>
      </c>
      <c r="B83" s="0" t="n">
        <v>2.619</v>
      </c>
      <c r="D83" s="1" t="n">
        <v>35062</v>
      </c>
      <c r="E83" s="0" t="n">
        <v>19.55</v>
      </c>
      <c r="G83" s="1" t="n">
        <v>35062</v>
      </c>
      <c r="H83" s="0" t="n">
        <v>39.25</v>
      </c>
      <c r="L83" s="0" t="n">
        <f aca="false">B83</f>
        <v>2.619</v>
      </c>
      <c r="M83" s="0" t="n">
        <f aca="false">E83/5.825</f>
        <v>3.35622317596567</v>
      </c>
      <c r="N83" s="0" t="n">
        <f aca="false">H83/100/0.09112</f>
        <v>4.30750658472344</v>
      </c>
      <c r="P83" s="0" t="n">
        <f aca="false">MAX(L83:M83)</f>
        <v>3.35622317596567</v>
      </c>
      <c r="Q83" s="0" t="n">
        <f aca="false">N83</f>
        <v>4.30750658472344</v>
      </c>
      <c r="S83" s="0" t="n">
        <f aca="false">Q83-P83</f>
        <v>0.951283408757776</v>
      </c>
      <c r="V83" s="1" t="n">
        <f aca="false">G83</f>
        <v>35062</v>
      </c>
      <c r="W83" s="0" t="n">
        <f aca="false">S83</f>
        <v>0.951283408757776</v>
      </c>
      <c r="Z83" s="1" t="n">
        <f aca="false">V83</f>
        <v>35062</v>
      </c>
      <c r="AA83" s="0" t="n">
        <f aca="false">P83</f>
        <v>3.35622317596567</v>
      </c>
      <c r="AB83" s="0" t="n">
        <f aca="false">Q83</f>
        <v>4.30750658472344</v>
      </c>
      <c r="AC83" s="0" t="n">
        <f aca="false">L83</f>
        <v>2.619</v>
      </c>
      <c r="AD83" s="0" t="n">
        <f aca="false">M83</f>
        <v>3.35622317596567</v>
      </c>
      <c r="AE83" s="0" t="n">
        <f aca="false">AB83-AC83</f>
        <v>1.68850658472344</v>
      </c>
      <c r="AF83" s="0" t="n">
        <f aca="false">AVERAGE(AH81:AH83)</f>
        <v>-0.00721608239255297</v>
      </c>
      <c r="AH83" s="0" t="n">
        <v>-0.00367795603089716</v>
      </c>
    </row>
    <row r="84" customFormat="false" ht="12.75" hidden="false" customHeight="false" outlineLevel="0" collapsed="false">
      <c r="A84" s="1" t="n">
        <v>35069</v>
      </c>
      <c r="B84" s="0" t="n">
        <v>2.916</v>
      </c>
      <c r="D84" s="1" t="n">
        <v>35069</v>
      </c>
      <c r="E84" s="0" t="n">
        <v>20.26</v>
      </c>
      <c r="G84" s="1" t="n">
        <v>35069</v>
      </c>
      <c r="H84" s="0" t="n">
        <v>38.63</v>
      </c>
      <c r="L84" s="0" t="n">
        <f aca="false">B84</f>
        <v>2.916</v>
      </c>
      <c r="M84" s="0" t="n">
        <f aca="false">E84/5.825</f>
        <v>3.47811158798283</v>
      </c>
      <c r="N84" s="0" t="n">
        <f aca="false">H84/100/0.09112</f>
        <v>4.23946444249342</v>
      </c>
      <c r="P84" s="0" t="n">
        <f aca="false">MAX(L84:M84)</f>
        <v>3.47811158798283</v>
      </c>
      <c r="Q84" s="0" t="n">
        <f aca="false">N84</f>
        <v>4.23946444249342</v>
      </c>
      <c r="S84" s="0" t="n">
        <f aca="false">Q84-P84</f>
        <v>0.761352854510582</v>
      </c>
      <c r="V84" s="1" t="n">
        <f aca="false">G84</f>
        <v>35069</v>
      </c>
      <c r="W84" s="0" t="n">
        <f aca="false">S84</f>
        <v>0.761352854510582</v>
      </c>
      <c r="Z84" s="1" t="n">
        <f aca="false">V84</f>
        <v>35069</v>
      </c>
      <c r="AA84" s="0" t="n">
        <f aca="false">P84</f>
        <v>3.47811158798283</v>
      </c>
      <c r="AB84" s="0" t="n">
        <f aca="false">Q84</f>
        <v>4.23946444249342</v>
      </c>
      <c r="AC84" s="0" t="n">
        <f aca="false">L84</f>
        <v>2.916</v>
      </c>
      <c r="AD84" s="0" t="n">
        <f aca="false">M84</f>
        <v>3.47811158798283</v>
      </c>
      <c r="AE84" s="0" t="n">
        <f aca="false">AB84-AC84</f>
        <v>1.32346444249342</v>
      </c>
      <c r="AF84" s="0" t="n">
        <f aca="false">AVERAGE(AH82:AH84)</f>
        <v>-0.00489086947910478</v>
      </c>
      <c r="AH84" s="0" t="n">
        <v>0</v>
      </c>
    </row>
    <row r="85" customFormat="false" ht="12.75" hidden="false" customHeight="false" outlineLevel="0" collapsed="false">
      <c r="A85" s="1" t="n">
        <v>35076</v>
      </c>
      <c r="B85" s="0" t="n">
        <v>2.317</v>
      </c>
      <c r="D85" s="1" t="n">
        <v>35076</v>
      </c>
      <c r="E85" s="0" t="n">
        <v>18.25</v>
      </c>
      <c r="G85" s="1" t="n">
        <v>35076</v>
      </c>
      <c r="H85" s="0" t="n">
        <v>34.63</v>
      </c>
      <c r="L85" s="0" t="n">
        <f aca="false">B85</f>
        <v>2.317</v>
      </c>
      <c r="M85" s="0" t="n">
        <f aca="false">E85/5.825</f>
        <v>3.13304721030043</v>
      </c>
      <c r="N85" s="0" t="n">
        <f aca="false">H85/100/0.09112</f>
        <v>3.80048287971905</v>
      </c>
      <c r="P85" s="0" t="n">
        <f aca="false">MAX(L85:M85)</f>
        <v>3.13304721030043</v>
      </c>
      <c r="Q85" s="0" t="n">
        <f aca="false">N85</f>
        <v>3.80048287971905</v>
      </c>
      <c r="S85" s="0" t="n">
        <f aca="false">Q85-P85</f>
        <v>0.667435669418623</v>
      </c>
      <c r="V85" s="1" t="n">
        <f aca="false">G85</f>
        <v>35076</v>
      </c>
      <c r="W85" s="0" t="n">
        <f aca="false">S85</f>
        <v>0.667435669418623</v>
      </c>
      <c r="Z85" s="1" t="n">
        <f aca="false">V85</f>
        <v>35076</v>
      </c>
      <c r="AA85" s="0" t="n">
        <f aca="false">P85</f>
        <v>3.13304721030043</v>
      </c>
      <c r="AB85" s="0" t="n">
        <f aca="false">Q85</f>
        <v>3.80048287971905</v>
      </c>
      <c r="AC85" s="0" t="n">
        <f aca="false">L85</f>
        <v>2.317</v>
      </c>
      <c r="AD85" s="0" t="n">
        <f aca="false">M85</f>
        <v>3.13304721030043</v>
      </c>
      <c r="AE85" s="0" t="n">
        <f aca="false">AB85-AC85</f>
        <v>1.48348287971905</v>
      </c>
      <c r="AF85" s="0" t="n">
        <f aca="false">AVERAGE(AH83:AH85)</f>
        <v>-0.00190136660724893</v>
      </c>
      <c r="AH85" s="0" t="n">
        <v>-0.00202614379084964</v>
      </c>
    </row>
    <row r="86" customFormat="false" ht="12.75" hidden="false" customHeight="false" outlineLevel="0" collapsed="false">
      <c r="A86" s="1" t="n">
        <v>35083</v>
      </c>
      <c r="B86" s="0" t="n">
        <v>2.168</v>
      </c>
      <c r="D86" s="1" t="n">
        <v>35083</v>
      </c>
      <c r="E86" s="0" t="n">
        <v>18.94</v>
      </c>
      <c r="G86" s="1" t="n">
        <v>35083</v>
      </c>
      <c r="H86" s="0" t="n">
        <v>35.25</v>
      </c>
      <c r="L86" s="0" t="n">
        <f aca="false">B86</f>
        <v>2.168</v>
      </c>
      <c r="M86" s="0" t="n">
        <f aca="false">E86/5.825</f>
        <v>3.25150214592275</v>
      </c>
      <c r="N86" s="0" t="n">
        <f aca="false">H86/100/0.09112</f>
        <v>3.86852502194908</v>
      </c>
      <c r="P86" s="0" t="n">
        <f aca="false">MAX(L86:M86)</f>
        <v>3.25150214592275</v>
      </c>
      <c r="Q86" s="0" t="n">
        <f aca="false">N86</f>
        <v>3.86852502194908</v>
      </c>
      <c r="S86" s="0" t="n">
        <f aca="false">Q86-P86</f>
        <v>0.617022876026331</v>
      </c>
      <c r="V86" s="1" t="n">
        <f aca="false">G86</f>
        <v>35083</v>
      </c>
      <c r="W86" s="0" t="n">
        <f aca="false">S86</f>
        <v>0.617022876026331</v>
      </c>
      <c r="Z86" s="1" t="n">
        <f aca="false">V86</f>
        <v>35083</v>
      </c>
      <c r="AA86" s="0" t="n">
        <f aca="false">P86</f>
        <v>3.25150214592275</v>
      </c>
      <c r="AB86" s="0" t="n">
        <f aca="false">Q86</f>
        <v>3.86852502194908</v>
      </c>
      <c r="AC86" s="0" t="n">
        <f aca="false">L86</f>
        <v>2.168</v>
      </c>
      <c r="AD86" s="0" t="n">
        <f aca="false">M86</f>
        <v>3.25150214592275</v>
      </c>
      <c r="AE86" s="0" t="n">
        <f aca="false">AB86-AC86</f>
        <v>1.70052502194908</v>
      </c>
      <c r="AF86" s="0" t="n">
        <f aca="false">AVERAGE(AH84:AH86)</f>
        <v>0.00269134846921223</v>
      </c>
      <c r="AH86" s="0" t="n">
        <v>0.0101001891984863</v>
      </c>
    </row>
    <row r="87" customFormat="false" ht="12.75" hidden="false" customHeight="false" outlineLevel="0" collapsed="false">
      <c r="A87" s="1" t="n">
        <v>35090</v>
      </c>
      <c r="B87" s="0" t="n">
        <v>2.126</v>
      </c>
      <c r="D87" s="1" t="n">
        <v>35090</v>
      </c>
      <c r="E87" s="0" t="n">
        <v>17.73</v>
      </c>
      <c r="G87" s="1" t="n">
        <v>35090</v>
      </c>
      <c r="H87" s="0" t="n">
        <v>33</v>
      </c>
      <c r="L87" s="0" t="n">
        <f aca="false">B87</f>
        <v>2.126</v>
      </c>
      <c r="M87" s="0" t="n">
        <f aca="false">E87/5.825</f>
        <v>3.04377682403434</v>
      </c>
      <c r="N87" s="0" t="n">
        <f aca="false">H87/100/0.09112</f>
        <v>3.6215978928885</v>
      </c>
      <c r="P87" s="0" t="n">
        <f aca="false">MAX(L87:M87)</f>
        <v>3.04377682403434</v>
      </c>
      <c r="Q87" s="0" t="n">
        <f aca="false">N87</f>
        <v>3.6215978928885</v>
      </c>
      <c r="S87" s="0" t="n">
        <f aca="false">Q87-P87</f>
        <v>0.577821068854164</v>
      </c>
      <c r="V87" s="1" t="n">
        <f aca="false">G87</f>
        <v>35090</v>
      </c>
      <c r="W87" s="0" t="n">
        <f aca="false">S87</f>
        <v>0.577821068854164</v>
      </c>
      <c r="Z87" s="1" t="n">
        <f aca="false">V87</f>
        <v>35090</v>
      </c>
      <c r="AA87" s="0" t="n">
        <f aca="false">P87</f>
        <v>3.04377682403434</v>
      </c>
      <c r="AB87" s="0" t="n">
        <f aca="false">Q87</f>
        <v>3.6215978928885</v>
      </c>
      <c r="AC87" s="0" t="n">
        <f aca="false">L87</f>
        <v>2.126</v>
      </c>
      <c r="AD87" s="0" t="n">
        <f aca="false">M87</f>
        <v>3.04377682403434</v>
      </c>
      <c r="AE87" s="0" t="n">
        <f aca="false">AB87-AC87</f>
        <v>1.4955978928885</v>
      </c>
      <c r="AF87" s="0" t="n">
        <f aca="false">AVERAGE(AH85:AH87)</f>
        <v>0.0062643332186676</v>
      </c>
      <c r="AH87" s="0" t="n">
        <v>0.0107189542483661</v>
      </c>
    </row>
    <row r="88" customFormat="false" ht="12.75" hidden="false" customHeight="false" outlineLevel="0" collapsed="false">
      <c r="A88" s="1" t="n">
        <v>35097</v>
      </c>
      <c r="B88" s="0" t="n">
        <v>2.467</v>
      </c>
      <c r="D88" s="1" t="n">
        <v>35097</v>
      </c>
      <c r="E88" s="0" t="n">
        <v>17.8</v>
      </c>
      <c r="G88" s="1" t="n">
        <v>35097</v>
      </c>
      <c r="H88" s="0" t="n">
        <v>36.5</v>
      </c>
      <c r="L88" s="0" t="n">
        <f aca="false">B88</f>
        <v>2.467</v>
      </c>
      <c r="M88" s="0" t="n">
        <f aca="false">E88/5.825</f>
        <v>3.05579399141631</v>
      </c>
      <c r="N88" s="0" t="n">
        <f aca="false">H88/100/0.09112</f>
        <v>4.00570676031607</v>
      </c>
      <c r="P88" s="0" t="n">
        <f aca="false">MAX(L88:M88)</f>
        <v>3.05579399141631</v>
      </c>
      <c r="Q88" s="0" t="n">
        <f aca="false">N88</f>
        <v>4.00570676031607</v>
      </c>
      <c r="S88" s="0" t="n">
        <f aca="false">Q88-P88</f>
        <v>0.949912768899757</v>
      </c>
      <c r="V88" s="1" t="n">
        <f aca="false">G88</f>
        <v>35097</v>
      </c>
      <c r="W88" s="0" t="n">
        <f aca="false">S88</f>
        <v>0.949912768899757</v>
      </c>
      <c r="Z88" s="1" t="n">
        <f aca="false">V88</f>
        <v>35097</v>
      </c>
      <c r="AA88" s="0" t="n">
        <f aca="false">P88</f>
        <v>3.05579399141631</v>
      </c>
      <c r="AB88" s="0" t="n">
        <f aca="false">Q88</f>
        <v>4.00570676031607</v>
      </c>
      <c r="AC88" s="0" t="n">
        <f aca="false">L88</f>
        <v>2.467</v>
      </c>
      <c r="AD88" s="0" t="n">
        <f aca="false">M88</f>
        <v>3.05579399141631</v>
      </c>
      <c r="AE88" s="0" t="n">
        <f aca="false">AB88-AC88</f>
        <v>1.53870676031607</v>
      </c>
      <c r="AF88" s="0" t="n">
        <f aca="false">AVERAGE(AH86:AH88)</f>
        <v>0.00705357973488411</v>
      </c>
      <c r="AH88" s="0" t="n">
        <v>0.000341595757799906</v>
      </c>
    </row>
    <row r="89" customFormat="false" ht="12.75" hidden="false" customHeight="false" outlineLevel="0" collapsed="false">
      <c r="A89" s="1" t="n">
        <v>35104</v>
      </c>
      <c r="B89" s="0" t="n">
        <v>2.551</v>
      </c>
      <c r="D89" s="1" t="n">
        <v>35104</v>
      </c>
      <c r="E89" s="0" t="n">
        <v>17.78</v>
      </c>
      <c r="G89" s="1" t="n">
        <v>35104</v>
      </c>
      <c r="H89" s="0" t="n">
        <v>52.5</v>
      </c>
      <c r="L89" s="0" t="n">
        <f aca="false">B89</f>
        <v>2.551</v>
      </c>
      <c r="M89" s="0" t="n">
        <f aca="false">E89/5.825</f>
        <v>3.05236051502146</v>
      </c>
      <c r="N89" s="0" t="n">
        <f aca="false">H89/100/0.09112</f>
        <v>5.76163301141352</v>
      </c>
      <c r="P89" s="0" t="n">
        <f aca="false">MAX(L89:M89)</f>
        <v>3.05236051502146</v>
      </c>
      <c r="Q89" s="0" t="n">
        <f aca="false">N89</f>
        <v>5.76163301141352</v>
      </c>
      <c r="S89" s="0" t="n">
        <f aca="false">Q89-P89</f>
        <v>2.70927249639206</v>
      </c>
      <c r="V89" s="1" t="n">
        <f aca="false">G89</f>
        <v>35104</v>
      </c>
      <c r="W89" s="0" t="n">
        <f aca="false">S89</f>
        <v>2.70927249639206</v>
      </c>
      <c r="Z89" s="1" t="n">
        <f aca="false">V89</f>
        <v>35104</v>
      </c>
      <c r="AA89" s="0" t="n">
        <f aca="false">P89</f>
        <v>3.05236051502146</v>
      </c>
      <c r="AB89" s="0" t="n">
        <f aca="false">Q89</f>
        <v>5.76163301141352</v>
      </c>
      <c r="AC89" s="0" t="n">
        <f aca="false">L89</f>
        <v>2.551</v>
      </c>
      <c r="AD89" s="0" t="n">
        <f aca="false">M89</f>
        <v>3.05236051502146</v>
      </c>
      <c r="AE89" s="0" t="n">
        <f aca="false">AB89-AC89</f>
        <v>3.21063301141352</v>
      </c>
      <c r="AF89" s="0" t="n">
        <f aca="false">AVERAGE(AH87:AH89)</f>
        <v>0.00778772719503777</v>
      </c>
      <c r="AH89" s="0" t="n">
        <v>0.0123026315789473</v>
      </c>
    </row>
    <row r="90" customFormat="false" ht="12.75" hidden="false" customHeight="false" outlineLevel="0" collapsed="false">
      <c r="A90" s="1" t="n">
        <v>35111</v>
      </c>
      <c r="B90" s="0" t="n">
        <v>2.441</v>
      </c>
      <c r="D90" s="1" t="n">
        <v>35111</v>
      </c>
      <c r="E90" s="0" t="n">
        <v>19.16</v>
      </c>
      <c r="G90" s="1" t="n">
        <v>35111</v>
      </c>
      <c r="H90" s="0" t="n">
        <v>49</v>
      </c>
      <c r="L90" s="0" t="n">
        <f aca="false">B90</f>
        <v>2.441</v>
      </c>
      <c r="M90" s="0" t="n">
        <f aca="false">E90/5.825</f>
        <v>3.28927038626609</v>
      </c>
      <c r="N90" s="0" t="n">
        <f aca="false">H90/100/0.09112</f>
        <v>5.37752414398595</v>
      </c>
      <c r="P90" s="0" t="n">
        <f aca="false">MAX(L90:M90)</f>
        <v>3.28927038626609</v>
      </c>
      <c r="Q90" s="0" t="n">
        <f aca="false">N90</f>
        <v>5.37752414398595</v>
      </c>
      <c r="S90" s="0" t="n">
        <f aca="false">Q90-P90</f>
        <v>2.08825375771986</v>
      </c>
      <c r="V90" s="1" t="n">
        <f aca="false">G90</f>
        <v>35111</v>
      </c>
      <c r="W90" s="0" t="n">
        <f aca="false">S90</f>
        <v>2.08825375771986</v>
      </c>
      <c r="Z90" s="1" t="n">
        <f aca="false">V90</f>
        <v>35111</v>
      </c>
      <c r="AA90" s="0" t="n">
        <f aca="false">P90</f>
        <v>3.28927038626609</v>
      </c>
      <c r="AB90" s="0" t="n">
        <f aca="false">Q90</f>
        <v>5.37752414398595</v>
      </c>
      <c r="AC90" s="0" t="n">
        <f aca="false">L90</f>
        <v>2.441</v>
      </c>
      <c r="AD90" s="0" t="n">
        <f aca="false">M90</f>
        <v>3.28927038626609</v>
      </c>
      <c r="AE90" s="0" t="n">
        <f aca="false">AB90-AC90</f>
        <v>2.93652414398595</v>
      </c>
      <c r="AF90" s="0" t="n">
        <f aca="false">AVERAGE(AH88:AH90)</f>
        <v>0.00456561963856487</v>
      </c>
      <c r="AH90" s="0" t="n">
        <v>0.00105263157894742</v>
      </c>
    </row>
    <row r="91" customFormat="false" ht="12.75" hidden="false" customHeight="false" outlineLevel="0" collapsed="false">
      <c r="A91" s="1" t="n">
        <v>35118</v>
      </c>
      <c r="B91" s="0" t="n">
        <v>2.746</v>
      </c>
      <c r="D91" s="1" t="n">
        <v>35118</v>
      </c>
      <c r="E91" s="0" t="n">
        <v>19.06</v>
      </c>
      <c r="G91" s="1" t="n">
        <v>35118</v>
      </c>
      <c r="H91" s="0" t="n">
        <v>40.5</v>
      </c>
      <c r="L91" s="0" t="n">
        <f aca="false">B91</f>
        <v>2.746</v>
      </c>
      <c r="M91" s="0" t="n">
        <f aca="false">E91/5.825</f>
        <v>3.27210300429185</v>
      </c>
      <c r="N91" s="0" t="n">
        <f aca="false">H91/100/0.09112</f>
        <v>4.44468832309043</v>
      </c>
      <c r="P91" s="0" t="n">
        <f aca="false">MAX(L91:M91)</f>
        <v>3.27210300429185</v>
      </c>
      <c r="Q91" s="0" t="n">
        <f aca="false">N91</f>
        <v>4.44468832309043</v>
      </c>
      <c r="S91" s="0" t="n">
        <f aca="false">Q91-P91</f>
        <v>1.17258531879859</v>
      </c>
      <c r="V91" s="1" t="n">
        <f aca="false">G91</f>
        <v>35118</v>
      </c>
      <c r="W91" s="0" t="n">
        <f aca="false">S91</f>
        <v>1.17258531879859</v>
      </c>
      <c r="Z91" s="1" t="n">
        <f aca="false">V91</f>
        <v>35118</v>
      </c>
      <c r="AA91" s="0" t="n">
        <f aca="false">P91</f>
        <v>3.27210300429185</v>
      </c>
      <c r="AB91" s="0" t="n">
        <f aca="false">Q91</f>
        <v>4.44468832309043</v>
      </c>
      <c r="AC91" s="0" t="n">
        <f aca="false">L91</f>
        <v>2.746</v>
      </c>
      <c r="AD91" s="0" t="n">
        <f aca="false">M91</f>
        <v>3.27210300429185</v>
      </c>
      <c r="AE91" s="0" t="n">
        <f aca="false">AB91-AC91</f>
        <v>1.69868832309043</v>
      </c>
      <c r="AF91" s="0" t="n">
        <f aca="false">AVERAGE(AH89:AH91)</f>
        <v>0.00541666666666666</v>
      </c>
      <c r="AH91" s="0" t="n">
        <v>0.00289473684210528</v>
      </c>
    </row>
    <row r="92" customFormat="false" ht="12.75" hidden="false" customHeight="false" outlineLevel="0" collapsed="false">
      <c r="A92" s="1" t="n">
        <v>35125</v>
      </c>
      <c r="B92" s="0" t="n">
        <v>2.156</v>
      </c>
      <c r="D92" s="1" t="n">
        <v>35125</v>
      </c>
      <c r="E92" s="0" t="n">
        <v>19.44</v>
      </c>
      <c r="G92" s="1" t="n">
        <v>35125</v>
      </c>
      <c r="H92" s="0" t="n">
        <v>42</v>
      </c>
      <c r="L92" s="0" t="n">
        <f aca="false">B92</f>
        <v>2.156</v>
      </c>
      <c r="M92" s="0" t="n">
        <f aca="false">E92/5.825</f>
        <v>3.33733905579399</v>
      </c>
      <c r="N92" s="0" t="n">
        <f aca="false">H92/100/0.09112</f>
        <v>4.60930640913082</v>
      </c>
      <c r="P92" s="0" t="n">
        <f aca="false">MAX(L92:M92)</f>
        <v>3.33733905579399</v>
      </c>
      <c r="Q92" s="0" t="n">
        <f aca="false">N92</f>
        <v>4.60930640913082</v>
      </c>
      <c r="S92" s="0" t="n">
        <f aca="false">Q92-P92</f>
        <v>1.27196735333682</v>
      </c>
      <c r="V92" s="1" t="n">
        <f aca="false">G92</f>
        <v>35125</v>
      </c>
      <c r="W92" s="0" t="n">
        <f aca="false">S92</f>
        <v>1.27196735333682</v>
      </c>
      <c r="Z92" s="1" t="n">
        <f aca="false">V92</f>
        <v>35125</v>
      </c>
      <c r="AA92" s="0" t="n">
        <f aca="false">P92</f>
        <v>3.33733905579399</v>
      </c>
      <c r="AB92" s="0" t="n">
        <f aca="false">Q92</f>
        <v>4.60930640913082</v>
      </c>
      <c r="AC92" s="0" t="n">
        <f aca="false">L92</f>
        <v>2.156</v>
      </c>
      <c r="AD92" s="0" t="n">
        <f aca="false">M92</f>
        <v>3.33733905579399</v>
      </c>
      <c r="AE92" s="0" t="n">
        <f aca="false">AB92-AC92</f>
        <v>2.45330640913082</v>
      </c>
      <c r="AF92" s="0" t="n">
        <f aca="false">AVERAGE(AH90:AH92)</f>
        <v>0.00566295546558708</v>
      </c>
      <c r="AH92" s="0" t="n">
        <v>0.0130414979757085</v>
      </c>
    </row>
    <row r="93" customFormat="false" ht="12.75" hidden="false" customHeight="false" outlineLevel="0" collapsed="false">
      <c r="A93" s="1" t="n">
        <v>35132</v>
      </c>
      <c r="B93" s="0" t="n">
        <v>2.095</v>
      </c>
      <c r="D93" s="1" t="n">
        <v>35132</v>
      </c>
      <c r="E93" s="0" t="n">
        <v>19.61</v>
      </c>
      <c r="G93" s="1" t="n">
        <v>35132</v>
      </c>
      <c r="H93" s="0" t="n">
        <v>37.75</v>
      </c>
      <c r="L93" s="0" t="n">
        <f aca="false">B93</f>
        <v>2.095</v>
      </c>
      <c r="M93" s="0" t="n">
        <f aca="false">E93/5.825</f>
        <v>3.36652360515021</v>
      </c>
      <c r="N93" s="0" t="n">
        <f aca="false">H93/100/0.09112</f>
        <v>4.14288849868306</v>
      </c>
      <c r="P93" s="0" t="n">
        <f aca="false">MAX(L93:M93)</f>
        <v>3.36652360515021</v>
      </c>
      <c r="Q93" s="0" t="n">
        <f aca="false">N93</f>
        <v>4.14288849868306</v>
      </c>
      <c r="S93" s="0" t="n">
        <f aca="false">Q93-P93</f>
        <v>0.776364893532841</v>
      </c>
      <c r="V93" s="1" t="n">
        <f aca="false">G93</f>
        <v>35132</v>
      </c>
      <c r="W93" s="0" t="n">
        <f aca="false">S93</f>
        <v>0.776364893532841</v>
      </c>
      <c r="Z93" s="1" t="n">
        <f aca="false">V93</f>
        <v>35132</v>
      </c>
      <c r="AA93" s="0" t="n">
        <f aca="false">P93</f>
        <v>3.36652360515021</v>
      </c>
      <c r="AB93" s="0" t="n">
        <f aca="false">Q93</f>
        <v>4.14288849868306</v>
      </c>
      <c r="AC93" s="0" t="n">
        <f aca="false">L93</f>
        <v>2.095</v>
      </c>
      <c r="AD93" s="0" t="n">
        <f aca="false">M93</f>
        <v>3.36652360515021</v>
      </c>
      <c r="AE93" s="0" t="n">
        <f aca="false">AB93-AC93</f>
        <v>2.04788849868306</v>
      </c>
      <c r="AF93" s="0" t="n">
        <f aca="false">AVERAGE(AH91:AH93)</f>
        <v>0.0053120782726046</v>
      </c>
      <c r="AH93" s="0" t="n">
        <v>0</v>
      </c>
    </row>
    <row r="94" customFormat="false" ht="12.75" hidden="false" customHeight="false" outlineLevel="0" collapsed="false">
      <c r="A94" s="1" t="n">
        <v>35139</v>
      </c>
      <c r="B94" s="0" t="n">
        <v>2.333</v>
      </c>
      <c r="D94" s="1" t="n">
        <v>35139</v>
      </c>
      <c r="E94" s="0" t="n">
        <v>21.99</v>
      </c>
      <c r="G94" s="1" t="n">
        <v>35139</v>
      </c>
      <c r="H94" s="0" t="n">
        <v>38</v>
      </c>
      <c r="L94" s="0" t="n">
        <f aca="false">B94</f>
        <v>2.333</v>
      </c>
      <c r="M94" s="0" t="n">
        <f aca="false">E94/5.825</f>
        <v>3.77510729613734</v>
      </c>
      <c r="N94" s="0" t="n">
        <f aca="false">H94/100/0.09112</f>
        <v>4.17032484635645</v>
      </c>
      <c r="P94" s="0" t="n">
        <f aca="false">MAX(L94:M94)</f>
        <v>3.77510729613734</v>
      </c>
      <c r="Q94" s="0" t="n">
        <f aca="false">N94</f>
        <v>4.17032484635645</v>
      </c>
      <c r="S94" s="0" t="n">
        <f aca="false">Q94-P94</f>
        <v>0.395217550219114</v>
      </c>
      <c r="V94" s="1" t="n">
        <f aca="false">G94</f>
        <v>35139</v>
      </c>
      <c r="W94" s="0" t="n">
        <f aca="false">S94</f>
        <v>0.395217550219114</v>
      </c>
      <c r="Z94" s="1" t="n">
        <f aca="false">V94</f>
        <v>35139</v>
      </c>
      <c r="AA94" s="0" t="n">
        <f aca="false">P94</f>
        <v>3.77510729613734</v>
      </c>
      <c r="AB94" s="0" t="n">
        <f aca="false">Q94</f>
        <v>4.17032484635645</v>
      </c>
      <c r="AC94" s="0" t="n">
        <f aca="false">L94</f>
        <v>2.333</v>
      </c>
      <c r="AD94" s="0" t="n">
        <f aca="false">M94</f>
        <v>3.77510729613734</v>
      </c>
      <c r="AE94" s="0" t="n">
        <f aca="false">AB94-AC94</f>
        <v>1.83732484635645</v>
      </c>
      <c r="AF94" s="0" t="n">
        <f aca="false">AVERAGE(AH92:AH94)</f>
        <v>0.00507085020242915</v>
      </c>
      <c r="AH94" s="0" t="n">
        <v>0.00217105263157891</v>
      </c>
    </row>
    <row r="95" customFormat="false" ht="12.75" hidden="false" customHeight="false" outlineLevel="0" collapsed="false">
      <c r="A95" s="1" t="n">
        <v>35146</v>
      </c>
      <c r="B95" s="0" t="n">
        <v>2.863</v>
      </c>
      <c r="D95" s="1" t="n">
        <v>35146</v>
      </c>
      <c r="E95" s="0" t="n">
        <v>21.95</v>
      </c>
      <c r="G95" s="1" t="n">
        <v>35146</v>
      </c>
      <c r="H95" s="0" t="n">
        <v>38.38</v>
      </c>
      <c r="L95" s="0" t="n">
        <f aca="false">B95</f>
        <v>2.863</v>
      </c>
      <c r="M95" s="0" t="n">
        <f aca="false">E95/5.825</f>
        <v>3.76824034334764</v>
      </c>
      <c r="N95" s="0" t="n">
        <f aca="false">H95/100/0.09112</f>
        <v>4.21202809482002</v>
      </c>
      <c r="P95" s="0" t="n">
        <f aca="false">MAX(L95:M95)</f>
        <v>3.76824034334764</v>
      </c>
      <c r="Q95" s="0" t="n">
        <f aca="false">N95</f>
        <v>4.21202809482002</v>
      </c>
      <c r="S95" s="0" t="n">
        <f aca="false">Q95-P95</f>
        <v>0.443787751472379</v>
      </c>
      <c r="V95" s="1" t="n">
        <f aca="false">G95</f>
        <v>35146</v>
      </c>
      <c r="W95" s="0" t="n">
        <f aca="false">S95</f>
        <v>0.443787751472379</v>
      </c>
      <c r="Z95" s="1" t="n">
        <f aca="false">V95</f>
        <v>35146</v>
      </c>
      <c r="AA95" s="0" t="n">
        <f aca="false">P95</f>
        <v>3.76824034334764</v>
      </c>
      <c r="AB95" s="0" t="n">
        <f aca="false">Q95</f>
        <v>4.21202809482002</v>
      </c>
      <c r="AC95" s="0" t="n">
        <f aca="false">L95</f>
        <v>2.863</v>
      </c>
      <c r="AD95" s="0" t="n">
        <f aca="false">M95</f>
        <v>3.76824034334764</v>
      </c>
      <c r="AE95" s="0" t="n">
        <f aca="false">AB95-AC95</f>
        <v>1.34902809482002</v>
      </c>
      <c r="AF95" s="0" t="n">
        <f aca="false">AVERAGE(AH93:AH95)</f>
        <v>0.00501425438596492</v>
      </c>
      <c r="AH95" s="0" t="n">
        <v>0.0128717105263159</v>
      </c>
    </row>
    <row r="96" customFormat="false" ht="12.75" hidden="false" customHeight="false" outlineLevel="0" collapsed="false">
      <c r="A96" s="1" t="n">
        <v>35153</v>
      </c>
      <c r="B96" s="0" t="n">
        <v>2.336</v>
      </c>
      <c r="D96" s="1" t="n">
        <v>35153</v>
      </c>
      <c r="E96" s="0" t="n">
        <v>21.47</v>
      </c>
      <c r="G96" s="1" t="n">
        <v>35153</v>
      </c>
      <c r="H96" s="0" t="n">
        <v>36</v>
      </c>
      <c r="L96" s="0" t="n">
        <f aca="false">B96</f>
        <v>2.336</v>
      </c>
      <c r="M96" s="0" t="n">
        <f aca="false">E96/5.825</f>
        <v>3.68583690987124</v>
      </c>
      <c r="N96" s="0" t="n">
        <f aca="false">H96/100/0.09112</f>
        <v>3.95083406496927</v>
      </c>
      <c r="P96" s="0" t="n">
        <f aca="false">MAX(L96:M96)</f>
        <v>3.68583690987124</v>
      </c>
      <c r="Q96" s="0" t="n">
        <f aca="false">N96</f>
        <v>3.95083406496927</v>
      </c>
      <c r="S96" s="0" t="n">
        <f aca="false">Q96-P96</f>
        <v>0.264997155098027</v>
      </c>
      <c r="V96" s="1" t="n">
        <f aca="false">G96</f>
        <v>35153</v>
      </c>
      <c r="W96" s="0" t="n">
        <f aca="false">S96</f>
        <v>0.264997155098027</v>
      </c>
      <c r="Z96" s="1" t="n">
        <f aca="false">V96</f>
        <v>35153</v>
      </c>
      <c r="AA96" s="0" t="n">
        <f aca="false">P96</f>
        <v>3.68583690987124</v>
      </c>
      <c r="AB96" s="0" t="n">
        <f aca="false">Q96</f>
        <v>3.95083406496927</v>
      </c>
      <c r="AC96" s="0" t="n">
        <f aca="false">L96</f>
        <v>2.336</v>
      </c>
      <c r="AD96" s="0" t="n">
        <f aca="false">M96</f>
        <v>3.68583690987124</v>
      </c>
      <c r="AE96" s="0" t="n">
        <f aca="false">AB96-AC96</f>
        <v>1.61483406496927</v>
      </c>
      <c r="AF96" s="0" t="n">
        <f aca="false">AVERAGE(AH94:AH96)</f>
        <v>0.00874730249704014</v>
      </c>
      <c r="AH96" s="0" t="n">
        <v>0.0111991443332257</v>
      </c>
    </row>
    <row r="97" customFormat="false" ht="12.75" hidden="false" customHeight="false" outlineLevel="0" collapsed="false">
      <c r="A97" s="1" t="n">
        <v>35160</v>
      </c>
      <c r="B97" s="0" t="n">
        <v>2.335</v>
      </c>
      <c r="D97" s="1" t="n">
        <v>35160</v>
      </c>
      <c r="E97" s="0" t="n">
        <v>22.75</v>
      </c>
      <c r="G97" s="1" t="n">
        <v>35160</v>
      </c>
      <c r="H97" s="0" t="n">
        <v>35.5</v>
      </c>
      <c r="L97" s="0" t="n">
        <f aca="false">B97</f>
        <v>2.335</v>
      </c>
      <c r="M97" s="0" t="n">
        <f aca="false">E97/5.825</f>
        <v>3.90557939914163</v>
      </c>
      <c r="N97" s="0" t="n">
        <f aca="false">H97/100/0.09112</f>
        <v>3.89596136962248</v>
      </c>
      <c r="P97" s="0" t="n">
        <f aca="false">MAX(L97:M97)</f>
        <v>3.90557939914163</v>
      </c>
      <c r="Q97" s="0" t="n">
        <f aca="false">N97</f>
        <v>3.89596136962248</v>
      </c>
      <c r="S97" s="0" t="n">
        <f aca="false">Q97-P97</f>
        <v>-0.00961802951915525</v>
      </c>
      <c r="V97" s="1" t="n">
        <f aca="false">G97</f>
        <v>35160</v>
      </c>
      <c r="W97" s="0" t="n">
        <f aca="false">S97</f>
        <v>-0.00961802951915525</v>
      </c>
      <c r="Z97" s="1" t="n">
        <f aca="false">V97</f>
        <v>35160</v>
      </c>
      <c r="AA97" s="0" t="n">
        <f aca="false">P97</f>
        <v>3.90557939914163</v>
      </c>
      <c r="AB97" s="0" t="n">
        <f aca="false">Q97</f>
        <v>3.89596136962248</v>
      </c>
      <c r="AC97" s="0" t="n">
        <f aca="false">L97</f>
        <v>2.335</v>
      </c>
      <c r="AD97" s="0" t="n">
        <f aca="false">M97</f>
        <v>3.90557939914163</v>
      </c>
      <c r="AE97" s="0" t="n">
        <f aca="false">AB97-AC97</f>
        <v>1.56096136962248</v>
      </c>
      <c r="AF97" s="0" t="n">
        <f aca="false">AVERAGE(AH95:AH97)</f>
        <v>0.00802361828651384</v>
      </c>
      <c r="AH97" s="0" t="n">
        <v>0</v>
      </c>
    </row>
    <row r="98" customFormat="false" ht="12.75" hidden="false" customHeight="false" outlineLevel="0" collapsed="false">
      <c r="A98" s="1" t="n">
        <v>35167</v>
      </c>
      <c r="B98" s="0" t="n">
        <v>2.411</v>
      </c>
      <c r="D98" s="1" t="n">
        <v>35167</v>
      </c>
      <c r="E98" s="0" t="n">
        <v>24.29</v>
      </c>
      <c r="G98" s="1" t="n">
        <v>35167</v>
      </c>
      <c r="H98" s="0" t="n">
        <v>36.13</v>
      </c>
      <c r="L98" s="0" t="n">
        <f aca="false">B98</f>
        <v>2.411</v>
      </c>
      <c r="M98" s="0" t="n">
        <f aca="false">E98/5.825</f>
        <v>4.16995708154506</v>
      </c>
      <c r="N98" s="0" t="n">
        <f aca="false">H98/100/0.09112</f>
        <v>3.96510096575944</v>
      </c>
      <c r="P98" s="0" t="n">
        <f aca="false">MAX(L98:M98)</f>
        <v>4.16995708154506</v>
      </c>
      <c r="Q98" s="0" t="n">
        <f aca="false">N98</f>
        <v>3.96510096575944</v>
      </c>
      <c r="S98" s="0" t="n">
        <f aca="false">Q98-P98</f>
        <v>-0.204856115785626</v>
      </c>
      <c r="V98" s="1" t="n">
        <f aca="false">G98</f>
        <v>35167</v>
      </c>
      <c r="W98" s="0" t="n">
        <f aca="false">S98</f>
        <v>-0.204856115785626</v>
      </c>
      <c r="Z98" s="1" t="n">
        <f aca="false">V98</f>
        <v>35167</v>
      </c>
      <c r="AA98" s="0" t="n">
        <f aca="false">P98</f>
        <v>4.16995708154506</v>
      </c>
      <c r="AB98" s="0" t="n">
        <f aca="false">Q98</f>
        <v>3.96510096575944</v>
      </c>
      <c r="AC98" s="0" t="n">
        <f aca="false">L98</f>
        <v>2.411</v>
      </c>
      <c r="AD98" s="0" t="n">
        <f aca="false">M98</f>
        <v>4.16995708154506</v>
      </c>
      <c r="AE98" s="0" t="n">
        <f aca="false">AB98-AC98</f>
        <v>1.55410096575944</v>
      </c>
      <c r="AF98" s="0" t="n">
        <f aca="false">AVERAGE(AH96:AH98)</f>
        <v>0.00718248236506354</v>
      </c>
      <c r="AH98" s="0" t="n">
        <v>0.010348302761965</v>
      </c>
    </row>
    <row r="99" customFormat="false" ht="12.75" hidden="false" customHeight="false" outlineLevel="0" collapsed="false">
      <c r="A99" s="1" t="n">
        <v>35174</v>
      </c>
      <c r="B99" s="0" t="n">
        <v>2.361</v>
      </c>
      <c r="D99" s="1" t="n">
        <v>35174</v>
      </c>
      <c r="E99" s="0" t="n">
        <v>23.95</v>
      </c>
      <c r="G99" s="1" t="n">
        <v>35174</v>
      </c>
      <c r="H99" s="0" t="n">
        <v>34.75</v>
      </c>
      <c r="L99" s="0" t="n">
        <f aca="false">B99</f>
        <v>2.361</v>
      </c>
      <c r="M99" s="0" t="n">
        <f aca="false">E99/5.825</f>
        <v>4.11158798283262</v>
      </c>
      <c r="N99" s="0" t="n">
        <f aca="false">H99/100/0.09112</f>
        <v>3.81365232660228</v>
      </c>
      <c r="P99" s="0" t="n">
        <f aca="false">MAX(L99:M99)</f>
        <v>4.11158798283262</v>
      </c>
      <c r="Q99" s="0" t="n">
        <f aca="false">N99</f>
        <v>3.81365232660228</v>
      </c>
      <c r="S99" s="0" t="n">
        <f aca="false">Q99-P99</f>
        <v>-0.297935656230336</v>
      </c>
      <c r="V99" s="1" t="n">
        <f aca="false">G99</f>
        <v>35174</v>
      </c>
      <c r="W99" s="0" t="n">
        <f aca="false">S99</f>
        <v>-0.297935656230336</v>
      </c>
      <c r="Z99" s="1" t="n">
        <f aca="false">V99</f>
        <v>35174</v>
      </c>
      <c r="AA99" s="0" t="n">
        <f aca="false">P99</f>
        <v>4.11158798283262</v>
      </c>
      <c r="AB99" s="0" t="n">
        <f aca="false">Q99</f>
        <v>3.81365232660228</v>
      </c>
      <c r="AC99" s="0" t="n">
        <f aca="false">L99</f>
        <v>2.361</v>
      </c>
      <c r="AD99" s="0" t="n">
        <f aca="false">M99</f>
        <v>4.11158798283262</v>
      </c>
      <c r="AE99" s="0" t="n">
        <f aca="false">AB99-AC99</f>
        <v>1.45265232660228</v>
      </c>
      <c r="AF99" s="0" t="n">
        <f aca="false">AVERAGE(AH97:AH99)</f>
        <v>0.00232856166252748</v>
      </c>
      <c r="AH99" s="0" t="n">
        <v>-0.00336261777438251</v>
      </c>
    </row>
    <row r="100" customFormat="false" ht="12.75" hidden="false" customHeight="false" outlineLevel="0" collapsed="false">
      <c r="A100" s="1" t="n">
        <v>35181</v>
      </c>
      <c r="B100" s="0" t="n">
        <v>2.207</v>
      </c>
      <c r="D100" s="1" t="n">
        <v>35181</v>
      </c>
      <c r="E100" s="0" t="n">
        <v>22.32</v>
      </c>
      <c r="G100" s="1" t="n">
        <v>35181</v>
      </c>
      <c r="H100" s="0" t="n">
        <v>35.38</v>
      </c>
      <c r="L100" s="0" t="n">
        <f aca="false">B100</f>
        <v>2.207</v>
      </c>
      <c r="M100" s="0" t="n">
        <f aca="false">E100/5.825</f>
        <v>3.83175965665236</v>
      </c>
      <c r="N100" s="0" t="n">
        <f aca="false">H100/100/0.09112</f>
        <v>3.88279192273924</v>
      </c>
      <c r="P100" s="0" t="n">
        <f aca="false">MAX(L100:M100)</f>
        <v>3.83175965665236</v>
      </c>
      <c r="Q100" s="0" t="n">
        <f aca="false">N100</f>
        <v>3.88279192273924</v>
      </c>
      <c r="S100" s="0" t="n">
        <f aca="false">Q100-P100</f>
        <v>0.0510322660868843</v>
      </c>
      <c r="V100" s="1" t="n">
        <f aca="false">G100</f>
        <v>35181</v>
      </c>
      <c r="W100" s="0" t="n">
        <f aca="false">S100</f>
        <v>0.0510322660868843</v>
      </c>
      <c r="Z100" s="1" t="n">
        <f aca="false">V100</f>
        <v>35181</v>
      </c>
      <c r="AA100" s="0" t="n">
        <f aca="false">P100</f>
        <v>3.83175965665236</v>
      </c>
      <c r="AB100" s="0" t="n">
        <f aca="false">Q100</f>
        <v>3.88279192273924</v>
      </c>
      <c r="AC100" s="0" t="n">
        <f aca="false">L100</f>
        <v>2.207</v>
      </c>
      <c r="AD100" s="0" t="n">
        <f aca="false">M100</f>
        <v>3.83175965665236</v>
      </c>
      <c r="AE100" s="0" t="n">
        <f aca="false">AB100-AC100</f>
        <v>1.67579192273924</v>
      </c>
      <c r="AF100" s="0" t="n">
        <f aca="false">AVERAGE(AH98:AH100)</f>
        <v>0.00232856166252748</v>
      </c>
      <c r="AH100" s="0" t="n">
        <v>0</v>
      </c>
    </row>
    <row r="101" customFormat="false" ht="12.75" hidden="false" customHeight="false" outlineLevel="0" collapsed="false">
      <c r="A101" s="1" t="n">
        <v>35188</v>
      </c>
      <c r="B101" s="0" t="n">
        <v>2.131</v>
      </c>
      <c r="D101" s="1" t="n">
        <v>35188</v>
      </c>
      <c r="E101" s="0" t="n">
        <v>21.18</v>
      </c>
      <c r="G101" s="1" t="n">
        <v>35188</v>
      </c>
      <c r="H101" s="0" t="n">
        <v>35.25</v>
      </c>
      <c r="L101" s="0" t="n">
        <f aca="false">B101</f>
        <v>2.131</v>
      </c>
      <c r="M101" s="0" t="n">
        <f aca="false">E101/5.825</f>
        <v>3.63605150214592</v>
      </c>
      <c r="N101" s="0" t="n">
        <f aca="false">H101/100/0.09112</f>
        <v>3.86852502194908</v>
      </c>
      <c r="P101" s="0" t="n">
        <f aca="false">MAX(L101:M101)</f>
        <v>3.63605150214592</v>
      </c>
      <c r="Q101" s="0" t="n">
        <f aca="false">N101</f>
        <v>3.86852502194908</v>
      </c>
      <c r="S101" s="0" t="n">
        <f aca="false">Q101-P101</f>
        <v>0.232473519803155</v>
      </c>
      <c r="V101" s="1" t="n">
        <f aca="false">G101</f>
        <v>35188</v>
      </c>
      <c r="W101" s="0" t="n">
        <f aca="false">S101</f>
        <v>0.232473519803155</v>
      </c>
      <c r="Z101" s="1" t="n">
        <f aca="false">V101</f>
        <v>35188</v>
      </c>
      <c r="AA101" s="0" t="n">
        <f aca="false">P101</f>
        <v>3.63605150214592</v>
      </c>
      <c r="AB101" s="0" t="n">
        <f aca="false">Q101</f>
        <v>3.86852502194908</v>
      </c>
      <c r="AC101" s="0" t="n">
        <f aca="false">L101</f>
        <v>2.131</v>
      </c>
      <c r="AD101" s="0" t="n">
        <f aca="false">M101</f>
        <v>3.63605150214592</v>
      </c>
      <c r="AE101" s="0" t="n">
        <f aca="false">AB101-AC101</f>
        <v>1.73752502194908</v>
      </c>
      <c r="AF101" s="0" t="n">
        <f aca="false">AVERAGE(AH99:AH101)</f>
        <v>-0.00112087259146084</v>
      </c>
      <c r="AH101" s="0" t="n">
        <v>0</v>
      </c>
    </row>
    <row r="102" customFormat="false" ht="12.75" hidden="false" customHeight="false" outlineLevel="0" collapsed="false">
      <c r="A102" s="1" t="n">
        <v>35195</v>
      </c>
      <c r="B102" s="0" t="n">
        <v>2.204</v>
      </c>
      <c r="D102" s="1" t="n">
        <v>35195</v>
      </c>
      <c r="E102" s="0" t="n">
        <v>21.01</v>
      </c>
      <c r="G102" s="1" t="n">
        <v>35195</v>
      </c>
      <c r="H102" s="0" t="n">
        <v>34.25</v>
      </c>
      <c r="L102" s="0" t="n">
        <f aca="false">B102</f>
        <v>2.204</v>
      </c>
      <c r="M102" s="0" t="n">
        <f aca="false">E102/5.825</f>
        <v>3.6068669527897</v>
      </c>
      <c r="N102" s="0" t="n">
        <f aca="false">H102/100/0.09112</f>
        <v>3.75877963125549</v>
      </c>
      <c r="P102" s="0" t="n">
        <f aca="false">MAX(L102:M102)</f>
        <v>3.6068669527897</v>
      </c>
      <c r="Q102" s="0" t="n">
        <f aca="false">N102</f>
        <v>3.75877963125549</v>
      </c>
      <c r="S102" s="0" t="n">
        <f aca="false">Q102-P102</f>
        <v>0.151912678465787</v>
      </c>
      <c r="V102" s="1" t="n">
        <f aca="false">G102</f>
        <v>35195</v>
      </c>
      <c r="W102" s="0" t="n">
        <f aca="false">S102</f>
        <v>0.151912678465787</v>
      </c>
      <c r="Z102" s="1" t="n">
        <f aca="false">V102</f>
        <v>35195</v>
      </c>
      <c r="AA102" s="0" t="n">
        <f aca="false">P102</f>
        <v>3.6068669527897</v>
      </c>
      <c r="AB102" s="0" t="n">
        <f aca="false">Q102</f>
        <v>3.75877963125549</v>
      </c>
      <c r="AC102" s="0" t="n">
        <f aca="false">L102</f>
        <v>2.204</v>
      </c>
      <c r="AD102" s="0" t="n">
        <f aca="false">M102</f>
        <v>3.6068669527897</v>
      </c>
      <c r="AE102" s="0" t="n">
        <f aca="false">AB102-AC102</f>
        <v>1.55477963125549</v>
      </c>
      <c r="AF102" s="0" t="n">
        <f aca="false">AVERAGE(AH100:AH102)</f>
        <v>-0.00306793424440484</v>
      </c>
      <c r="AH102" s="0" t="n">
        <v>-0.00920380273321453</v>
      </c>
    </row>
    <row r="103" customFormat="false" ht="12.75" hidden="false" customHeight="false" outlineLevel="0" collapsed="false">
      <c r="A103" s="1" t="n">
        <v>35202</v>
      </c>
      <c r="B103" s="0" t="n">
        <v>2.284</v>
      </c>
      <c r="D103" s="1" t="n">
        <v>35202</v>
      </c>
      <c r="E103" s="0" t="n">
        <v>20.64</v>
      </c>
      <c r="G103" s="1" t="n">
        <v>35202</v>
      </c>
      <c r="H103" s="0" t="n">
        <v>34.5</v>
      </c>
      <c r="L103" s="0" t="n">
        <f aca="false">B103</f>
        <v>2.284</v>
      </c>
      <c r="M103" s="0" t="n">
        <f aca="false">E103/5.825</f>
        <v>3.54334763948498</v>
      </c>
      <c r="N103" s="0" t="n">
        <f aca="false">H103/100/0.09112</f>
        <v>3.78621597892888</v>
      </c>
      <c r="P103" s="0" t="n">
        <f aca="false">MAX(L103:M103)</f>
        <v>3.54334763948498</v>
      </c>
      <c r="Q103" s="0" t="n">
        <f aca="false">N103</f>
        <v>3.78621597892888</v>
      </c>
      <c r="S103" s="0" t="n">
        <f aca="false">Q103-P103</f>
        <v>0.242868339443906</v>
      </c>
      <c r="V103" s="1" t="n">
        <f aca="false">G103</f>
        <v>35202</v>
      </c>
      <c r="W103" s="0" t="n">
        <f aca="false">S103</f>
        <v>0.242868339443906</v>
      </c>
      <c r="Z103" s="1" t="n">
        <f aca="false">V103</f>
        <v>35202</v>
      </c>
      <c r="AA103" s="0" t="n">
        <f aca="false">P103</f>
        <v>3.54334763948498</v>
      </c>
      <c r="AB103" s="0" t="n">
        <f aca="false">Q103</f>
        <v>3.78621597892888</v>
      </c>
      <c r="AC103" s="0" t="n">
        <f aca="false">L103</f>
        <v>2.284</v>
      </c>
      <c r="AD103" s="0" t="n">
        <f aca="false">M103</f>
        <v>3.54334763948498</v>
      </c>
      <c r="AE103" s="0" t="n">
        <f aca="false">AB103-AC103</f>
        <v>1.50221597892888</v>
      </c>
      <c r="AF103" s="0" t="n">
        <f aca="false">AVERAGE(AH101:AH103)</f>
        <v>-0.00934482075658546</v>
      </c>
      <c r="AH103" s="0" t="n">
        <v>-0.0188306595365418</v>
      </c>
    </row>
    <row r="104" customFormat="false" ht="12.75" hidden="false" customHeight="false" outlineLevel="0" collapsed="false">
      <c r="A104" s="1" t="n">
        <v>35209</v>
      </c>
      <c r="B104" s="0" t="n">
        <v>2.361</v>
      </c>
      <c r="D104" s="1" t="n">
        <v>35209</v>
      </c>
      <c r="E104" s="0" t="n">
        <v>21.32</v>
      </c>
      <c r="G104" s="1" t="n">
        <v>35209</v>
      </c>
      <c r="H104" s="0" t="n">
        <v>34.87</v>
      </c>
      <c r="L104" s="0" t="n">
        <f aca="false">B104</f>
        <v>2.361</v>
      </c>
      <c r="M104" s="0" t="n">
        <f aca="false">E104/5.825</f>
        <v>3.66008583690987</v>
      </c>
      <c r="N104" s="0" t="n">
        <f aca="false">H104/100/0.09112</f>
        <v>3.82682177348551</v>
      </c>
      <c r="P104" s="0" t="n">
        <f aca="false">MAX(L104:M104)</f>
        <v>3.66008583690987</v>
      </c>
      <c r="Q104" s="0" t="n">
        <f aca="false">N104</f>
        <v>3.82682177348551</v>
      </c>
      <c r="S104" s="0" t="n">
        <f aca="false">Q104-P104</f>
        <v>0.166735936575642</v>
      </c>
      <c r="V104" s="1" t="n">
        <f aca="false">G104</f>
        <v>35209</v>
      </c>
      <c r="W104" s="0" t="n">
        <f aca="false">S104</f>
        <v>0.166735936575642</v>
      </c>
      <c r="Z104" s="1" t="n">
        <f aca="false">V104</f>
        <v>35209</v>
      </c>
      <c r="AA104" s="0" t="n">
        <f aca="false">P104</f>
        <v>3.66008583690987</v>
      </c>
      <c r="AB104" s="0" t="n">
        <f aca="false">Q104</f>
        <v>3.82682177348551</v>
      </c>
      <c r="AC104" s="0" t="n">
        <f aca="false">L104</f>
        <v>2.361</v>
      </c>
      <c r="AD104" s="0" t="n">
        <f aca="false">M104</f>
        <v>3.66008583690987</v>
      </c>
      <c r="AE104" s="0" t="n">
        <f aca="false">AB104-AC104</f>
        <v>1.46582177348551</v>
      </c>
      <c r="AF104" s="0" t="n">
        <f aca="false">AVERAGE(AH102:AH104)</f>
        <v>-0.0112611832611832</v>
      </c>
      <c r="AH104" s="0" t="n">
        <v>-0.00574908751379333</v>
      </c>
    </row>
    <row r="105" customFormat="false" ht="12.75" hidden="false" customHeight="false" outlineLevel="0" collapsed="false">
      <c r="A105" s="1" t="n">
        <v>35216</v>
      </c>
      <c r="B105" s="0" t="n">
        <v>2.406</v>
      </c>
      <c r="D105" s="1" t="n">
        <v>35216</v>
      </c>
      <c r="E105" s="0" t="n">
        <v>19.76</v>
      </c>
      <c r="G105" s="1" t="n">
        <v>35216</v>
      </c>
      <c r="H105" s="0" t="n">
        <v>35.25</v>
      </c>
      <c r="L105" s="0" t="n">
        <f aca="false">B105</f>
        <v>2.406</v>
      </c>
      <c r="M105" s="0" t="n">
        <f aca="false">E105/5.825</f>
        <v>3.39227467811159</v>
      </c>
      <c r="N105" s="0" t="n">
        <f aca="false">H105/100/0.09112</f>
        <v>3.86852502194908</v>
      </c>
      <c r="P105" s="0" t="n">
        <f aca="false">MAX(L105:M105)</f>
        <v>3.39227467811159</v>
      </c>
      <c r="Q105" s="0" t="n">
        <f aca="false">N105</f>
        <v>3.86852502194908</v>
      </c>
      <c r="S105" s="0" t="n">
        <f aca="false">Q105-P105</f>
        <v>0.476250343837489</v>
      </c>
      <c r="V105" s="1" t="n">
        <f aca="false">G105</f>
        <v>35216</v>
      </c>
      <c r="W105" s="0" t="n">
        <f aca="false">S105</f>
        <v>0.476250343837489</v>
      </c>
      <c r="Z105" s="1" t="n">
        <f aca="false">V105</f>
        <v>35216</v>
      </c>
      <c r="AA105" s="0" t="n">
        <f aca="false">P105</f>
        <v>3.39227467811159</v>
      </c>
      <c r="AB105" s="0" t="n">
        <f aca="false">Q105</f>
        <v>3.86852502194908</v>
      </c>
      <c r="AC105" s="0" t="n">
        <f aca="false">L105</f>
        <v>2.406</v>
      </c>
      <c r="AD105" s="0" t="n">
        <f aca="false">M105</f>
        <v>3.39227467811159</v>
      </c>
      <c r="AE105" s="0" t="n">
        <f aca="false">AB105-AC105</f>
        <v>1.46252502194908</v>
      </c>
      <c r="AF105" s="0" t="n">
        <f aca="false">AVERAGE(AH103:AH105)</f>
        <v>-0.00889433834139712</v>
      </c>
      <c r="AH105" s="0" t="n">
        <v>-0.00210326797385618</v>
      </c>
    </row>
    <row r="106" customFormat="false" ht="12.75" hidden="false" customHeight="false" outlineLevel="0" collapsed="false">
      <c r="A106" s="1" t="n">
        <v>35223</v>
      </c>
      <c r="B106" s="0" t="n">
        <v>2.395</v>
      </c>
      <c r="D106" s="1" t="n">
        <v>35223</v>
      </c>
      <c r="E106" s="0" t="n">
        <v>20.28</v>
      </c>
      <c r="G106" s="1" t="n">
        <v>35223</v>
      </c>
      <c r="H106" s="0" t="n">
        <v>34.38</v>
      </c>
      <c r="L106" s="0" t="n">
        <f aca="false">B106</f>
        <v>2.395</v>
      </c>
      <c r="M106" s="0" t="n">
        <f aca="false">E106/5.825</f>
        <v>3.48154506437768</v>
      </c>
      <c r="N106" s="0" t="n">
        <f aca="false">H106/100/0.09112</f>
        <v>3.77304653204565</v>
      </c>
      <c r="P106" s="0" t="n">
        <f aca="false">MAX(L106:M106)</f>
        <v>3.48154506437768</v>
      </c>
      <c r="Q106" s="0" t="n">
        <f aca="false">N106</f>
        <v>3.77304653204565</v>
      </c>
      <c r="S106" s="0" t="n">
        <f aca="false">Q106-P106</f>
        <v>0.291501467667972</v>
      </c>
      <c r="V106" s="1" t="n">
        <f aca="false">G106</f>
        <v>35223</v>
      </c>
      <c r="W106" s="0" t="n">
        <f aca="false">S106</f>
        <v>0.291501467667972</v>
      </c>
      <c r="Z106" s="1" t="n">
        <f aca="false">V106</f>
        <v>35223</v>
      </c>
      <c r="AA106" s="0" t="n">
        <f aca="false">P106</f>
        <v>3.48154506437768</v>
      </c>
      <c r="AB106" s="0" t="n">
        <f aca="false">Q106</f>
        <v>3.77304653204565</v>
      </c>
      <c r="AC106" s="0" t="n">
        <f aca="false">L106</f>
        <v>2.395</v>
      </c>
      <c r="AD106" s="0" t="n">
        <f aca="false">M106</f>
        <v>3.48154506437768</v>
      </c>
      <c r="AE106" s="0" t="n">
        <f aca="false">AB106-AC106</f>
        <v>1.37804653204565</v>
      </c>
      <c r="AF106" s="0" t="n">
        <f aca="false">AVERAGE(AH104:AH106)</f>
        <v>-0.00372262116967996</v>
      </c>
      <c r="AH106" s="0" t="n">
        <v>-0.00331550802139036</v>
      </c>
    </row>
    <row r="107" customFormat="false" ht="12.75" hidden="false" customHeight="false" outlineLevel="0" collapsed="false">
      <c r="A107" s="1" t="n">
        <v>35230</v>
      </c>
      <c r="B107" s="0" t="n">
        <v>2.509</v>
      </c>
      <c r="D107" s="1" t="n">
        <v>35230</v>
      </c>
      <c r="E107" s="0" t="n">
        <v>20.34</v>
      </c>
      <c r="G107" s="1" t="n">
        <v>35230</v>
      </c>
      <c r="H107" s="0" t="n">
        <v>34.63</v>
      </c>
      <c r="L107" s="0" t="n">
        <f aca="false">B107</f>
        <v>2.509</v>
      </c>
      <c r="M107" s="0" t="n">
        <f aca="false">E107/5.825</f>
        <v>3.49184549356223</v>
      </c>
      <c r="N107" s="0" t="n">
        <f aca="false">H107/100/0.09112</f>
        <v>3.80048287971905</v>
      </c>
      <c r="P107" s="0" t="n">
        <f aca="false">MAX(L107:M107)</f>
        <v>3.49184549356223</v>
      </c>
      <c r="Q107" s="0" t="n">
        <f aca="false">N107</f>
        <v>3.80048287971905</v>
      </c>
      <c r="S107" s="0" t="n">
        <f aca="false">Q107-P107</f>
        <v>0.30863738615682</v>
      </c>
      <c r="V107" s="1" t="n">
        <f aca="false">G107</f>
        <v>35230</v>
      </c>
      <c r="W107" s="0" t="n">
        <f aca="false">S107</f>
        <v>0.30863738615682</v>
      </c>
      <c r="Z107" s="1" t="n">
        <f aca="false">V107</f>
        <v>35230</v>
      </c>
      <c r="AA107" s="0" t="n">
        <f aca="false">P107</f>
        <v>3.49184549356223</v>
      </c>
      <c r="AB107" s="0" t="n">
        <f aca="false">Q107</f>
        <v>3.80048287971905</v>
      </c>
      <c r="AC107" s="0" t="n">
        <f aca="false">L107</f>
        <v>2.509</v>
      </c>
      <c r="AD107" s="0" t="n">
        <f aca="false">M107</f>
        <v>3.49184549356223</v>
      </c>
      <c r="AE107" s="0" t="n">
        <f aca="false">AB107-AC107</f>
        <v>1.29148287971905</v>
      </c>
      <c r="AF107" s="0" t="n">
        <f aca="false">AVERAGE(AH105:AH107)</f>
        <v>-0.0043517132105367</v>
      </c>
      <c r="AH107" s="0" t="n">
        <v>-0.00763636363636355</v>
      </c>
    </row>
    <row r="108" customFormat="false" ht="12.75" hidden="false" customHeight="false" outlineLevel="0" collapsed="false">
      <c r="A108" s="1" t="n">
        <v>35237</v>
      </c>
      <c r="B108" s="0" t="n">
        <v>2.64</v>
      </c>
      <c r="D108" s="1" t="n">
        <v>35237</v>
      </c>
      <c r="E108" s="0" t="n">
        <v>19.92</v>
      </c>
      <c r="G108" s="1" t="n">
        <v>35237</v>
      </c>
      <c r="H108" s="0" t="n">
        <v>34.88</v>
      </c>
      <c r="L108" s="0" t="n">
        <f aca="false">B108</f>
        <v>2.64</v>
      </c>
      <c r="M108" s="0" t="n">
        <f aca="false">E108/5.825</f>
        <v>3.41974248927039</v>
      </c>
      <c r="N108" s="0" t="n">
        <f aca="false">H108/100/0.09112</f>
        <v>3.82791922739245</v>
      </c>
      <c r="P108" s="0" t="n">
        <f aca="false">MAX(L108:M108)</f>
        <v>3.41974248927039</v>
      </c>
      <c r="Q108" s="0" t="n">
        <f aca="false">N108</f>
        <v>3.82791922739245</v>
      </c>
      <c r="S108" s="0" t="n">
        <f aca="false">Q108-P108</f>
        <v>0.408176738122063</v>
      </c>
      <c r="V108" s="1" t="n">
        <f aca="false">G108</f>
        <v>35237</v>
      </c>
      <c r="W108" s="0" t="n">
        <f aca="false">S108</f>
        <v>0.408176738122063</v>
      </c>
      <c r="Z108" s="1" t="n">
        <f aca="false">V108</f>
        <v>35237</v>
      </c>
      <c r="AA108" s="0" t="n">
        <f aca="false">P108</f>
        <v>3.41974248927039</v>
      </c>
      <c r="AB108" s="0" t="n">
        <f aca="false">Q108</f>
        <v>3.82791922739245</v>
      </c>
      <c r="AC108" s="0" t="n">
        <f aca="false">L108</f>
        <v>2.64</v>
      </c>
      <c r="AD108" s="0" t="n">
        <f aca="false">M108</f>
        <v>3.41974248927039</v>
      </c>
      <c r="AE108" s="0" t="n">
        <f aca="false">AB108-AC108</f>
        <v>1.18791922739245</v>
      </c>
      <c r="AF108" s="0" t="n">
        <f aca="false">AVERAGE(AH106:AH108)</f>
        <v>-0.00605364570070447</v>
      </c>
      <c r="AH108" s="0" t="n">
        <v>-0.00720906544435951</v>
      </c>
    </row>
    <row r="109" customFormat="false" ht="12.75" hidden="false" customHeight="false" outlineLevel="0" collapsed="false">
      <c r="A109" s="1" t="n">
        <v>35244</v>
      </c>
      <c r="B109" s="0" t="n">
        <v>2.911</v>
      </c>
      <c r="D109" s="1" t="n">
        <v>35244</v>
      </c>
      <c r="E109" s="0" t="n">
        <v>20.92</v>
      </c>
      <c r="G109" s="1" t="n">
        <v>35244</v>
      </c>
      <c r="H109" s="0" t="n">
        <v>35.5</v>
      </c>
      <c r="L109" s="0" t="n">
        <f aca="false">B109</f>
        <v>2.911</v>
      </c>
      <c r="M109" s="0" t="n">
        <f aca="false">E109/5.825</f>
        <v>3.59141630901288</v>
      </c>
      <c r="N109" s="0" t="n">
        <f aca="false">H109/100/0.09112</f>
        <v>3.89596136962248</v>
      </c>
      <c r="P109" s="0" t="n">
        <f aca="false">MAX(L109:M109)</f>
        <v>3.59141630901288</v>
      </c>
      <c r="Q109" s="0" t="n">
        <f aca="false">N109</f>
        <v>3.89596136962248</v>
      </c>
      <c r="S109" s="0" t="n">
        <f aca="false">Q109-P109</f>
        <v>0.3045450606096</v>
      </c>
      <c r="V109" s="1" t="n">
        <f aca="false">G109</f>
        <v>35244</v>
      </c>
      <c r="W109" s="0" t="n">
        <f aca="false">S109</f>
        <v>0.3045450606096</v>
      </c>
      <c r="Z109" s="1" t="n">
        <f aca="false">V109</f>
        <v>35244</v>
      </c>
      <c r="AA109" s="0" t="n">
        <f aca="false">P109</f>
        <v>3.59141630901288</v>
      </c>
      <c r="AB109" s="0" t="n">
        <f aca="false">Q109</f>
        <v>3.89596136962248</v>
      </c>
      <c r="AC109" s="0" t="n">
        <f aca="false">L109</f>
        <v>2.911</v>
      </c>
      <c r="AD109" s="0" t="n">
        <f aca="false">M109</f>
        <v>3.59141630901288</v>
      </c>
      <c r="AE109" s="0" t="n">
        <f aca="false">AB109-AC109</f>
        <v>0.984961369622476</v>
      </c>
      <c r="AF109" s="0" t="n">
        <f aca="false">AVERAGE(AH107:AH109)</f>
        <v>-0.00634241575418041</v>
      </c>
      <c r="AH109" s="0" t="n">
        <v>-0.00418181818181818</v>
      </c>
    </row>
    <row r="110" customFormat="false" ht="12.75" hidden="false" customHeight="false" outlineLevel="0" collapsed="false">
      <c r="A110" s="1" t="n">
        <v>35251</v>
      </c>
      <c r="B110" s="0" t="n">
        <v>2.841</v>
      </c>
      <c r="D110" s="1" t="n">
        <v>35251</v>
      </c>
      <c r="E110" s="0" t="n">
        <v>21.21</v>
      </c>
      <c r="G110" s="1" t="n">
        <v>35251</v>
      </c>
      <c r="H110" s="0" t="n">
        <v>36.13</v>
      </c>
      <c r="L110" s="0" t="n">
        <f aca="false">B110</f>
        <v>2.841</v>
      </c>
      <c r="M110" s="0" t="n">
        <f aca="false">E110/5.825</f>
        <v>3.6412017167382</v>
      </c>
      <c r="N110" s="0" t="n">
        <f aca="false">H110/100/0.09112</f>
        <v>3.96510096575944</v>
      </c>
      <c r="P110" s="0" t="n">
        <f aca="false">MAX(L110:M110)</f>
        <v>3.6412017167382</v>
      </c>
      <c r="Q110" s="0" t="n">
        <f aca="false">N110</f>
        <v>3.96510096575944</v>
      </c>
      <c r="S110" s="0" t="n">
        <f aca="false">Q110-P110</f>
        <v>0.32389924902124</v>
      </c>
      <c r="V110" s="1" t="n">
        <f aca="false">G110</f>
        <v>35251</v>
      </c>
      <c r="W110" s="0" t="n">
        <f aca="false">S110</f>
        <v>0.32389924902124</v>
      </c>
      <c r="Z110" s="1" t="n">
        <f aca="false">V110</f>
        <v>35251</v>
      </c>
      <c r="AA110" s="0" t="n">
        <f aca="false">P110</f>
        <v>3.6412017167382</v>
      </c>
      <c r="AB110" s="0" t="n">
        <f aca="false">Q110</f>
        <v>3.96510096575944</v>
      </c>
      <c r="AC110" s="0" t="n">
        <f aca="false">L110</f>
        <v>2.841</v>
      </c>
      <c r="AD110" s="0" t="n">
        <f aca="false">M110</f>
        <v>3.6412017167382</v>
      </c>
      <c r="AE110" s="0" t="n">
        <f aca="false">AB110-AC110</f>
        <v>1.12410096575944</v>
      </c>
      <c r="AF110" s="0" t="n">
        <f aca="false">AVERAGE(AH108:AH110)</f>
        <v>-0.00733421343018866</v>
      </c>
      <c r="AH110" s="0" t="n">
        <v>-0.0106117566643883</v>
      </c>
    </row>
    <row r="111" customFormat="false" ht="12.75" hidden="false" customHeight="false" outlineLevel="0" collapsed="false">
      <c r="A111" s="1" t="n">
        <v>35258</v>
      </c>
      <c r="B111" s="0" t="n">
        <v>2.761</v>
      </c>
      <c r="D111" s="1" t="n">
        <v>35258</v>
      </c>
      <c r="E111" s="0" t="n">
        <v>21.9</v>
      </c>
      <c r="G111" s="1" t="n">
        <v>35258</v>
      </c>
      <c r="H111" s="0" t="n">
        <v>35.62</v>
      </c>
      <c r="L111" s="0" t="n">
        <f aca="false">B111</f>
        <v>2.761</v>
      </c>
      <c r="M111" s="0" t="n">
        <f aca="false">E111/5.825</f>
        <v>3.75965665236051</v>
      </c>
      <c r="N111" s="0" t="n">
        <f aca="false">H111/100/0.09112</f>
        <v>3.90913081650571</v>
      </c>
      <c r="P111" s="0" t="n">
        <f aca="false">MAX(L111:M111)</f>
        <v>3.75965665236051</v>
      </c>
      <c r="Q111" s="0" t="n">
        <f aca="false">N111</f>
        <v>3.90913081650571</v>
      </c>
      <c r="S111" s="0" t="n">
        <f aca="false">Q111-P111</f>
        <v>0.149474164145191</v>
      </c>
      <c r="V111" s="1" t="n">
        <f aca="false">G111</f>
        <v>35258</v>
      </c>
      <c r="W111" s="0" t="n">
        <f aca="false">S111</f>
        <v>0.149474164145191</v>
      </c>
      <c r="Z111" s="1" t="n">
        <f aca="false">V111</f>
        <v>35258</v>
      </c>
      <c r="AA111" s="0" t="n">
        <f aca="false">P111</f>
        <v>3.75965665236051</v>
      </c>
      <c r="AB111" s="0" t="n">
        <f aca="false">Q111</f>
        <v>3.90913081650571</v>
      </c>
      <c r="AC111" s="0" t="n">
        <f aca="false">L111</f>
        <v>2.761</v>
      </c>
      <c r="AD111" s="0" t="n">
        <f aca="false">M111</f>
        <v>3.75965665236051</v>
      </c>
      <c r="AE111" s="0" t="n">
        <f aca="false">AB111-AC111</f>
        <v>1.14813081650571</v>
      </c>
      <c r="AF111" s="0" t="n">
        <f aca="false">AVERAGE(AH109:AH111)</f>
        <v>-0.00951537935748466</v>
      </c>
      <c r="AH111" s="0" t="n">
        <v>-0.0137525632262475</v>
      </c>
    </row>
    <row r="112" customFormat="false" ht="12.75" hidden="false" customHeight="false" outlineLevel="0" collapsed="false">
      <c r="A112" s="1" t="n">
        <v>35265</v>
      </c>
      <c r="B112" s="0" t="n">
        <v>2.359</v>
      </c>
      <c r="D112" s="1" t="n">
        <v>35265</v>
      </c>
      <c r="E112" s="0" t="n">
        <v>21</v>
      </c>
      <c r="G112" s="1" t="n">
        <v>35265</v>
      </c>
      <c r="H112" s="0" t="n">
        <v>35.12</v>
      </c>
      <c r="L112" s="0" t="n">
        <f aca="false">B112</f>
        <v>2.359</v>
      </c>
      <c r="M112" s="0" t="n">
        <f aca="false">E112/5.825</f>
        <v>3.60515021459227</v>
      </c>
      <c r="N112" s="0" t="n">
        <f aca="false">H112/100/0.09112</f>
        <v>3.85425812115891</v>
      </c>
      <c r="P112" s="0" t="n">
        <f aca="false">MAX(L112:M112)</f>
        <v>3.60515021459227</v>
      </c>
      <c r="Q112" s="0" t="n">
        <f aca="false">N112</f>
        <v>3.85425812115891</v>
      </c>
      <c r="S112" s="0" t="n">
        <f aca="false">Q112-P112</f>
        <v>0.249107906566636</v>
      </c>
      <c r="V112" s="1" t="n">
        <f aca="false">G112</f>
        <v>35265</v>
      </c>
      <c r="W112" s="0" t="n">
        <f aca="false">S112</f>
        <v>0.249107906566636</v>
      </c>
      <c r="Z112" s="1" t="n">
        <f aca="false">V112</f>
        <v>35265</v>
      </c>
      <c r="AA112" s="0" t="n">
        <f aca="false">P112</f>
        <v>3.60515021459227</v>
      </c>
      <c r="AB112" s="0" t="n">
        <f aca="false">Q112</f>
        <v>3.85425812115891</v>
      </c>
      <c r="AC112" s="0" t="n">
        <f aca="false">L112</f>
        <v>2.359</v>
      </c>
      <c r="AD112" s="0" t="n">
        <f aca="false">M112</f>
        <v>3.60515021459227</v>
      </c>
      <c r="AE112" s="0" t="n">
        <f aca="false">AB112-AC112</f>
        <v>1.49525812115891</v>
      </c>
      <c r="AF112" s="0" t="n">
        <f aca="false">AVERAGE(AH110:AH112)</f>
        <v>-0.0105422647527911</v>
      </c>
      <c r="AH112" s="0" t="n">
        <v>-0.00726247436773753</v>
      </c>
    </row>
    <row r="113" customFormat="false" ht="12.75" hidden="false" customHeight="false" outlineLevel="0" collapsed="false">
      <c r="A113" s="1" t="n">
        <v>35272</v>
      </c>
      <c r="B113" s="0" t="n">
        <v>2.192</v>
      </c>
      <c r="D113" s="1" t="n">
        <v>35272</v>
      </c>
      <c r="E113" s="0" t="n">
        <v>20.11</v>
      </c>
      <c r="G113" s="1" t="n">
        <v>35272</v>
      </c>
      <c r="H113" s="0" t="n">
        <v>35.12</v>
      </c>
      <c r="L113" s="0" t="n">
        <f aca="false">B113</f>
        <v>2.192</v>
      </c>
      <c r="M113" s="0" t="n">
        <f aca="false">E113/5.825</f>
        <v>3.45236051502146</v>
      </c>
      <c r="N113" s="0" t="n">
        <f aca="false">H113/100/0.09112</f>
        <v>3.85425812115891</v>
      </c>
      <c r="P113" s="0" t="n">
        <f aca="false">MAX(L113:M113)</f>
        <v>3.45236051502146</v>
      </c>
      <c r="Q113" s="0" t="n">
        <f aca="false">N113</f>
        <v>3.85425812115891</v>
      </c>
      <c r="S113" s="0" t="n">
        <f aca="false">Q113-P113</f>
        <v>0.401897606137452</v>
      </c>
      <c r="V113" s="1" t="n">
        <f aca="false">G113</f>
        <v>35272</v>
      </c>
      <c r="W113" s="0" t="n">
        <f aca="false">S113</f>
        <v>0.401897606137452</v>
      </c>
      <c r="Z113" s="1" t="n">
        <f aca="false">V113</f>
        <v>35272</v>
      </c>
      <c r="AA113" s="0" t="n">
        <f aca="false">P113</f>
        <v>3.45236051502146</v>
      </c>
      <c r="AB113" s="0" t="n">
        <f aca="false">Q113</f>
        <v>3.85425812115891</v>
      </c>
      <c r="AC113" s="0" t="n">
        <f aca="false">L113</f>
        <v>2.192</v>
      </c>
      <c r="AD113" s="0" t="n">
        <f aca="false">M113</f>
        <v>3.45236051502146</v>
      </c>
      <c r="AE113" s="0" t="n">
        <f aca="false">AB113-AC113</f>
        <v>1.66225812115891</v>
      </c>
      <c r="AF113" s="0" t="n">
        <f aca="false">AVERAGE(AH111:AH113)</f>
        <v>-0.0146632336558071</v>
      </c>
      <c r="AH113" s="0" t="n">
        <v>-0.0229746633734363</v>
      </c>
    </row>
    <row r="114" customFormat="false" ht="12.75" hidden="false" customHeight="false" outlineLevel="0" collapsed="false">
      <c r="A114" s="1" t="n">
        <v>35279</v>
      </c>
      <c r="B114" s="0" t="n">
        <v>2.315</v>
      </c>
      <c r="D114" s="1" t="n">
        <v>35279</v>
      </c>
      <c r="E114" s="0" t="n">
        <v>21.34</v>
      </c>
      <c r="G114" s="1" t="n">
        <v>35279</v>
      </c>
      <c r="H114" s="0" t="n">
        <v>36.13</v>
      </c>
      <c r="L114" s="0" t="n">
        <f aca="false">B114</f>
        <v>2.315</v>
      </c>
      <c r="M114" s="0" t="n">
        <f aca="false">E114/5.825</f>
        <v>3.66351931330472</v>
      </c>
      <c r="N114" s="0" t="n">
        <f aca="false">H114/100/0.09112</f>
        <v>3.96510096575944</v>
      </c>
      <c r="P114" s="0" t="n">
        <f aca="false">MAX(L114:M114)</f>
        <v>3.66351931330472</v>
      </c>
      <c r="Q114" s="0" t="n">
        <f aca="false">N114</f>
        <v>3.96510096575944</v>
      </c>
      <c r="S114" s="0" t="n">
        <f aca="false">Q114-P114</f>
        <v>0.301581652454717</v>
      </c>
      <c r="V114" s="1" t="n">
        <f aca="false">G114</f>
        <v>35279</v>
      </c>
      <c r="W114" s="0" t="n">
        <f aca="false">S114</f>
        <v>0.301581652454717</v>
      </c>
      <c r="Z114" s="1" t="n">
        <f aca="false">V114</f>
        <v>35279</v>
      </c>
      <c r="AA114" s="0" t="n">
        <f aca="false">P114</f>
        <v>3.66351931330472</v>
      </c>
      <c r="AB114" s="0" t="n">
        <f aca="false">Q114</f>
        <v>3.96510096575944</v>
      </c>
      <c r="AC114" s="0" t="n">
        <f aca="false">L114</f>
        <v>2.315</v>
      </c>
      <c r="AD114" s="0" t="n">
        <f aca="false">M114</f>
        <v>3.66351931330472</v>
      </c>
      <c r="AE114" s="0" t="n">
        <f aca="false">AB114-AC114</f>
        <v>1.65010096575944</v>
      </c>
      <c r="AF114" s="0" t="n">
        <f aca="false">AVERAGE(AH112:AH114)</f>
        <v>-0.0148386722522983</v>
      </c>
      <c r="AH114" s="0" t="n">
        <v>-0.0142788790157211</v>
      </c>
    </row>
    <row r="115" customFormat="false" ht="12.75" hidden="false" customHeight="false" outlineLevel="0" collapsed="false">
      <c r="A115" s="1" t="n">
        <v>35286</v>
      </c>
      <c r="B115" s="0" t="n">
        <v>2.103</v>
      </c>
      <c r="D115" s="1" t="n">
        <v>35286</v>
      </c>
      <c r="E115" s="0" t="n">
        <v>21.57</v>
      </c>
      <c r="G115" s="1" t="n">
        <v>35286</v>
      </c>
      <c r="H115" s="0" t="n">
        <v>37</v>
      </c>
      <c r="L115" s="0" t="n">
        <f aca="false">B115</f>
        <v>2.103</v>
      </c>
      <c r="M115" s="0" t="n">
        <f aca="false">E115/5.825</f>
        <v>3.70300429184549</v>
      </c>
      <c r="N115" s="0" t="n">
        <f aca="false">H115/100/0.09112</f>
        <v>4.06057945566286</v>
      </c>
      <c r="P115" s="0" t="n">
        <f aca="false">MAX(L115:M115)</f>
        <v>3.70300429184549</v>
      </c>
      <c r="Q115" s="0" t="n">
        <f aca="false">N115</f>
        <v>4.06057945566286</v>
      </c>
      <c r="S115" s="0" t="n">
        <f aca="false">Q115-P115</f>
        <v>0.357575163817368</v>
      </c>
      <c r="V115" s="1" t="n">
        <f aca="false">G115</f>
        <v>35286</v>
      </c>
      <c r="W115" s="0" t="n">
        <f aca="false">S115</f>
        <v>0.357575163817368</v>
      </c>
      <c r="Z115" s="1" t="n">
        <f aca="false">V115</f>
        <v>35286</v>
      </c>
      <c r="AA115" s="0" t="n">
        <f aca="false">P115</f>
        <v>3.70300429184549</v>
      </c>
      <c r="AB115" s="0" t="n">
        <f aca="false">Q115</f>
        <v>4.06057945566286</v>
      </c>
      <c r="AC115" s="0" t="n">
        <f aca="false">L115</f>
        <v>2.103</v>
      </c>
      <c r="AD115" s="0" t="n">
        <f aca="false">M115</f>
        <v>3.70300429184549</v>
      </c>
      <c r="AE115" s="0" t="n">
        <f aca="false">AB115-AC115</f>
        <v>1.95757945566286</v>
      </c>
      <c r="AF115" s="0" t="n">
        <f aca="false">AVERAGE(AH113:AH115)</f>
        <v>-0.0165223540675591</v>
      </c>
      <c r="AH115" s="0" t="n">
        <v>-0.0123135198135198</v>
      </c>
    </row>
    <row r="116" customFormat="false" ht="12.75" hidden="false" customHeight="false" outlineLevel="0" collapsed="false">
      <c r="A116" s="1" t="n">
        <v>35293</v>
      </c>
      <c r="B116" s="0" t="n">
        <v>2.14</v>
      </c>
      <c r="D116" s="1" t="n">
        <v>35293</v>
      </c>
      <c r="E116" s="0" t="n">
        <v>22.66</v>
      </c>
      <c r="G116" s="1" t="n">
        <v>35293</v>
      </c>
      <c r="H116" s="0" t="n">
        <v>38.13</v>
      </c>
      <c r="L116" s="0" t="n">
        <f aca="false">B116</f>
        <v>2.14</v>
      </c>
      <c r="M116" s="0" t="n">
        <f aca="false">E116/5.825</f>
        <v>3.89012875536481</v>
      </c>
      <c r="N116" s="0" t="n">
        <f aca="false">H116/100/0.09112</f>
        <v>4.18459174714662</v>
      </c>
      <c r="P116" s="0" t="n">
        <f aca="false">MAX(L116:M116)</f>
        <v>3.89012875536481</v>
      </c>
      <c r="Q116" s="0" t="n">
        <f aca="false">N116</f>
        <v>4.18459174714662</v>
      </c>
      <c r="S116" s="0" t="n">
        <f aca="false">Q116-P116</f>
        <v>0.294462991781812</v>
      </c>
      <c r="V116" s="1" t="n">
        <f aca="false">G116</f>
        <v>35293</v>
      </c>
      <c r="W116" s="0" t="n">
        <f aca="false">S116</f>
        <v>0.294462991781812</v>
      </c>
      <c r="Z116" s="1" t="n">
        <f aca="false">V116</f>
        <v>35293</v>
      </c>
      <c r="AA116" s="0" t="n">
        <f aca="false">P116</f>
        <v>3.89012875536481</v>
      </c>
      <c r="AB116" s="0" t="n">
        <f aca="false">Q116</f>
        <v>4.18459174714662</v>
      </c>
      <c r="AC116" s="0" t="n">
        <f aca="false">L116</f>
        <v>2.14</v>
      </c>
      <c r="AD116" s="0" t="n">
        <f aca="false">M116</f>
        <v>3.89012875536481</v>
      </c>
      <c r="AE116" s="0" t="n">
        <f aca="false">AB116-AC116</f>
        <v>2.04459174714662</v>
      </c>
      <c r="AF116" s="0" t="n">
        <f aca="false">AVERAGE(AH114:AH116)</f>
        <v>-0.0153691834481308</v>
      </c>
      <c r="AH116" s="0" t="n">
        <v>-0.0195151515151515</v>
      </c>
    </row>
    <row r="117" customFormat="false" ht="12.75" hidden="false" customHeight="false" outlineLevel="0" collapsed="false">
      <c r="A117" s="1" t="n">
        <v>35300</v>
      </c>
      <c r="B117" s="0" t="n">
        <v>1.95</v>
      </c>
      <c r="D117" s="1" t="n">
        <v>35300</v>
      </c>
      <c r="E117" s="0" t="n">
        <v>21.96</v>
      </c>
      <c r="G117" s="1" t="n">
        <v>35300</v>
      </c>
      <c r="H117" s="0" t="n">
        <v>39.63</v>
      </c>
      <c r="L117" s="0" t="n">
        <f aca="false">B117</f>
        <v>1.95</v>
      </c>
      <c r="M117" s="0" t="n">
        <f aca="false">E117/5.825</f>
        <v>3.76995708154506</v>
      </c>
      <c r="N117" s="0" t="n">
        <f aca="false">H117/100/0.09112</f>
        <v>4.34920983318701</v>
      </c>
      <c r="P117" s="0" t="n">
        <f aca="false">MAX(L117:M117)</f>
        <v>3.76995708154506</v>
      </c>
      <c r="Q117" s="0" t="n">
        <f aca="false">N117</f>
        <v>4.34920983318701</v>
      </c>
      <c r="S117" s="0" t="n">
        <f aca="false">Q117-P117</f>
        <v>0.579252751641942</v>
      </c>
      <c r="V117" s="1" t="n">
        <f aca="false">G117</f>
        <v>35300</v>
      </c>
      <c r="W117" s="0" t="n">
        <f aca="false">S117</f>
        <v>0.579252751641942</v>
      </c>
      <c r="Z117" s="1" t="n">
        <f aca="false">V117</f>
        <v>35300</v>
      </c>
      <c r="AA117" s="0" t="n">
        <f aca="false">P117</f>
        <v>3.76995708154506</v>
      </c>
      <c r="AB117" s="0" t="n">
        <f aca="false">Q117</f>
        <v>4.34920983318701</v>
      </c>
      <c r="AC117" s="0" t="n">
        <f aca="false">L117</f>
        <v>1.95</v>
      </c>
      <c r="AD117" s="0" t="n">
        <f aca="false">M117</f>
        <v>3.76995708154506</v>
      </c>
      <c r="AE117" s="0" t="n">
        <f aca="false">AB117-AC117</f>
        <v>2.39920983318701</v>
      </c>
      <c r="AF117" s="0" t="n">
        <f aca="false">AVERAGE(AH115:AH117)</f>
        <v>-0.0140286737802075</v>
      </c>
      <c r="AH117" s="0" t="n">
        <v>-0.0102573500119513</v>
      </c>
    </row>
    <row r="118" customFormat="false" ht="12.75" hidden="false" customHeight="false" outlineLevel="0" collapsed="false">
      <c r="A118" s="1" t="n">
        <v>35307</v>
      </c>
      <c r="B118" s="0" t="n">
        <v>1.859</v>
      </c>
      <c r="D118" s="1" t="n">
        <v>35307</v>
      </c>
      <c r="E118" s="0" t="n">
        <v>22.25</v>
      </c>
      <c r="G118" s="1" t="n">
        <v>35307</v>
      </c>
      <c r="H118" s="0" t="n">
        <v>42.25</v>
      </c>
      <c r="L118" s="0" t="n">
        <f aca="false">B118</f>
        <v>1.859</v>
      </c>
      <c r="M118" s="0" t="n">
        <f aca="false">E118/5.825</f>
        <v>3.81974248927039</v>
      </c>
      <c r="N118" s="0" t="n">
        <f aca="false">H118/100/0.09112</f>
        <v>4.63674275680421</v>
      </c>
      <c r="P118" s="0" t="n">
        <f aca="false">MAX(L118:M118)</f>
        <v>3.81974248927039</v>
      </c>
      <c r="Q118" s="0" t="n">
        <f aca="false">N118</f>
        <v>4.63674275680421</v>
      </c>
      <c r="S118" s="0" t="n">
        <f aca="false">Q118-P118</f>
        <v>0.817000267533828</v>
      </c>
      <c r="V118" s="1" t="n">
        <f aca="false">G118</f>
        <v>35307</v>
      </c>
      <c r="W118" s="0" t="n">
        <f aca="false">S118</f>
        <v>0.817000267533828</v>
      </c>
      <c r="Z118" s="1" t="n">
        <f aca="false">V118</f>
        <v>35307</v>
      </c>
      <c r="AA118" s="0" t="n">
        <f aca="false">P118</f>
        <v>3.81974248927039</v>
      </c>
      <c r="AB118" s="0" t="n">
        <f aca="false">Q118</f>
        <v>4.63674275680421</v>
      </c>
      <c r="AC118" s="0" t="n">
        <f aca="false">L118</f>
        <v>1.859</v>
      </c>
      <c r="AD118" s="0" t="n">
        <f aca="false">M118</f>
        <v>3.81974248927039</v>
      </c>
      <c r="AE118" s="0" t="n">
        <f aca="false">AB118-AC118</f>
        <v>2.77774275680421</v>
      </c>
      <c r="AF118" s="0" t="n">
        <f aca="false">AVERAGE(AH116:AH118)</f>
        <v>-0.0156905718236845</v>
      </c>
      <c r="AH118" s="0" t="n">
        <v>-0.0172992139439507</v>
      </c>
    </row>
    <row r="119" customFormat="false" ht="12.75" hidden="false" customHeight="false" outlineLevel="0" collapsed="false">
      <c r="A119" s="1" t="n">
        <v>35314</v>
      </c>
      <c r="B119" s="0" t="n">
        <v>1.863</v>
      </c>
      <c r="D119" s="1" t="n">
        <v>35314</v>
      </c>
      <c r="E119" s="0" t="n">
        <v>23.85</v>
      </c>
      <c r="G119" s="1" t="n">
        <v>35314</v>
      </c>
      <c r="H119" s="0" t="n">
        <v>42.5</v>
      </c>
      <c r="L119" s="0" t="n">
        <f aca="false">B119</f>
        <v>1.863</v>
      </c>
      <c r="M119" s="0" t="n">
        <f aca="false">E119/5.825</f>
        <v>4.09442060085837</v>
      </c>
      <c r="N119" s="0" t="n">
        <f aca="false">H119/100/0.09112</f>
        <v>4.66417910447761</v>
      </c>
      <c r="P119" s="0" t="n">
        <f aca="false">MAX(L119:M119)</f>
        <v>4.09442060085837</v>
      </c>
      <c r="Q119" s="0" t="n">
        <f aca="false">N119</f>
        <v>4.66417910447761</v>
      </c>
      <c r="S119" s="0" t="n">
        <f aca="false">Q119-P119</f>
        <v>0.569758503619243</v>
      </c>
      <c r="V119" s="1" t="n">
        <f aca="false">G119</f>
        <v>35314</v>
      </c>
      <c r="W119" s="0" t="n">
        <f aca="false">S119</f>
        <v>0.569758503619243</v>
      </c>
      <c r="Z119" s="1" t="n">
        <f aca="false">V119</f>
        <v>35314</v>
      </c>
      <c r="AA119" s="0" t="n">
        <f aca="false">P119</f>
        <v>4.09442060085837</v>
      </c>
      <c r="AB119" s="0" t="n">
        <f aca="false">Q119</f>
        <v>4.66417910447761</v>
      </c>
      <c r="AC119" s="0" t="n">
        <f aca="false">L119</f>
        <v>1.863</v>
      </c>
      <c r="AD119" s="0" t="n">
        <f aca="false">M119</f>
        <v>4.09442060085837</v>
      </c>
      <c r="AE119" s="0" t="n">
        <f aca="false">AB119-AC119</f>
        <v>2.80117910447761</v>
      </c>
      <c r="AF119" s="0" t="n">
        <f aca="false">AVERAGE(AH117:AH119)</f>
        <v>-0.0144204295596772</v>
      </c>
      <c r="AH119" s="0" t="n">
        <v>-0.0157047247231297</v>
      </c>
    </row>
    <row r="120" customFormat="false" ht="12.75" hidden="false" customHeight="false" outlineLevel="0" collapsed="false">
      <c r="A120" s="1" t="n">
        <v>35321</v>
      </c>
      <c r="B120" s="0" t="n">
        <v>1.864</v>
      </c>
      <c r="D120" s="1" t="n">
        <v>35321</v>
      </c>
      <c r="E120" s="0" t="n">
        <v>24.51</v>
      </c>
      <c r="G120" s="1" t="n">
        <v>35321</v>
      </c>
      <c r="H120" s="0" t="n">
        <v>50.5</v>
      </c>
      <c r="L120" s="0" t="n">
        <f aca="false">B120</f>
        <v>1.864</v>
      </c>
      <c r="M120" s="0" t="n">
        <f aca="false">E120/5.825</f>
        <v>4.20772532188841</v>
      </c>
      <c r="N120" s="0" t="n">
        <f aca="false">H120/100/0.09112</f>
        <v>5.54214223002634</v>
      </c>
      <c r="P120" s="0" t="n">
        <f aca="false">MAX(L120:M120)</f>
        <v>4.20772532188841</v>
      </c>
      <c r="Q120" s="0" t="n">
        <f aca="false">N120</f>
        <v>5.54214223002634</v>
      </c>
      <c r="S120" s="0" t="n">
        <f aca="false">Q120-P120</f>
        <v>1.33441690813793</v>
      </c>
      <c r="V120" s="1" t="n">
        <f aca="false">G120</f>
        <v>35321</v>
      </c>
      <c r="W120" s="0" t="n">
        <f aca="false">S120</f>
        <v>1.33441690813793</v>
      </c>
      <c r="Z120" s="1" t="n">
        <f aca="false">V120</f>
        <v>35321</v>
      </c>
      <c r="AA120" s="0" t="n">
        <f aca="false">P120</f>
        <v>4.20772532188841</v>
      </c>
      <c r="AB120" s="0" t="n">
        <f aca="false">Q120</f>
        <v>5.54214223002634</v>
      </c>
      <c r="AC120" s="0" t="n">
        <f aca="false">L120</f>
        <v>1.864</v>
      </c>
      <c r="AD120" s="0" t="n">
        <f aca="false">M120</f>
        <v>4.20772532188841</v>
      </c>
      <c r="AE120" s="0" t="n">
        <f aca="false">AB120-AC120</f>
        <v>3.67814223002634</v>
      </c>
      <c r="AF120" s="0" t="n">
        <f aca="false">AVERAGE(AH118:AH120)</f>
        <v>-0.0110013128890268</v>
      </c>
      <c r="AH120" s="0" t="n">
        <v>0</v>
      </c>
    </row>
    <row r="121" customFormat="false" ht="12.75" hidden="false" customHeight="false" outlineLevel="0" collapsed="false">
      <c r="A121" s="1" t="n">
        <v>35328</v>
      </c>
      <c r="B121" s="0" t="n">
        <v>1.965</v>
      </c>
      <c r="D121" s="1" t="n">
        <v>35328</v>
      </c>
      <c r="E121" s="0" t="n">
        <v>23.63</v>
      </c>
      <c r="G121" s="1" t="n">
        <v>35328</v>
      </c>
      <c r="H121" s="0" t="n">
        <v>49.25</v>
      </c>
      <c r="L121" s="0" t="n">
        <f aca="false">B121</f>
        <v>1.965</v>
      </c>
      <c r="M121" s="0" t="n">
        <f aca="false">E121/5.825</f>
        <v>4.05665236051502</v>
      </c>
      <c r="N121" s="0" t="n">
        <f aca="false">H121/100/0.09112</f>
        <v>5.40496049165935</v>
      </c>
      <c r="P121" s="0" t="n">
        <f aca="false">MAX(L121:M121)</f>
        <v>4.05665236051502</v>
      </c>
      <c r="Q121" s="0" t="n">
        <f aca="false">N121</f>
        <v>5.40496049165935</v>
      </c>
      <c r="S121" s="0" t="n">
        <f aca="false">Q121-P121</f>
        <v>1.34830813114433</v>
      </c>
      <c r="V121" s="1" t="n">
        <f aca="false">G121</f>
        <v>35328</v>
      </c>
      <c r="W121" s="0" t="n">
        <f aca="false">S121</f>
        <v>1.34830813114433</v>
      </c>
      <c r="Z121" s="1" t="n">
        <f aca="false">V121</f>
        <v>35328</v>
      </c>
      <c r="AA121" s="0" t="n">
        <f aca="false">P121</f>
        <v>4.05665236051502</v>
      </c>
      <c r="AB121" s="0" t="n">
        <f aca="false">Q121</f>
        <v>5.40496049165935</v>
      </c>
      <c r="AC121" s="0" t="n">
        <f aca="false">L121</f>
        <v>1.965</v>
      </c>
      <c r="AD121" s="0" t="n">
        <f aca="false">M121</f>
        <v>4.05665236051502</v>
      </c>
      <c r="AE121" s="0" t="n">
        <f aca="false">AB121-AC121</f>
        <v>3.43996049165935</v>
      </c>
      <c r="AF121" s="0" t="n">
        <f aca="false">AVERAGE(AH119:AH121)</f>
        <v>-0.00514544215157712</v>
      </c>
      <c r="AH121" s="0" t="n">
        <v>0.000268398268398307</v>
      </c>
    </row>
    <row r="122" customFormat="false" ht="12.75" hidden="false" customHeight="false" outlineLevel="0" collapsed="false">
      <c r="A122" s="1" t="n">
        <v>35335</v>
      </c>
      <c r="B122" s="0" t="n">
        <v>2.181</v>
      </c>
      <c r="D122" s="1" t="n">
        <v>35335</v>
      </c>
      <c r="E122" s="0" t="n">
        <v>24.6</v>
      </c>
      <c r="G122" s="1" t="n">
        <v>35335</v>
      </c>
      <c r="H122" s="0" t="n">
        <v>48.38</v>
      </c>
      <c r="L122" s="0" t="n">
        <f aca="false">B122</f>
        <v>2.181</v>
      </c>
      <c r="M122" s="0" t="n">
        <f aca="false">E122/5.825</f>
        <v>4.22317596566524</v>
      </c>
      <c r="N122" s="0" t="n">
        <f aca="false">H122/100/0.09112</f>
        <v>5.30948200175593</v>
      </c>
      <c r="P122" s="0" t="n">
        <f aca="false">MAX(L122:M122)</f>
        <v>4.22317596566524</v>
      </c>
      <c r="Q122" s="0" t="n">
        <f aca="false">N122</f>
        <v>5.30948200175593</v>
      </c>
      <c r="S122" s="0" t="n">
        <f aca="false">Q122-P122</f>
        <v>1.08630603609069</v>
      </c>
      <c r="V122" s="1" t="n">
        <f aca="false">G122</f>
        <v>35335</v>
      </c>
      <c r="W122" s="0" t="n">
        <f aca="false">S122</f>
        <v>1.08630603609069</v>
      </c>
      <c r="Z122" s="1" t="n">
        <f aca="false">V122</f>
        <v>35335</v>
      </c>
      <c r="AA122" s="0" t="n">
        <f aca="false">P122</f>
        <v>4.22317596566524</v>
      </c>
      <c r="AB122" s="0" t="n">
        <f aca="false">Q122</f>
        <v>5.30948200175593</v>
      </c>
      <c r="AC122" s="0" t="n">
        <f aca="false">L122</f>
        <v>2.181</v>
      </c>
      <c r="AD122" s="0" t="n">
        <f aca="false">M122</f>
        <v>4.22317596566524</v>
      </c>
      <c r="AE122" s="0" t="n">
        <f aca="false">AB122-AC122</f>
        <v>3.12848200175593</v>
      </c>
      <c r="AF122" s="0" t="n">
        <f aca="false">AVERAGE(AH120:AH122)</f>
        <v>0.00265512265512269</v>
      </c>
      <c r="AH122" s="0" t="n">
        <v>0.00769696969696976</v>
      </c>
    </row>
    <row r="123" customFormat="false" ht="12.75" hidden="false" customHeight="false" outlineLevel="0" collapsed="false">
      <c r="A123" s="1" t="n">
        <v>35342</v>
      </c>
      <c r="B123" s="0" t="n">
        <v>2.396</v>
      </c>
      <c r="D123" s="1" t="n">
        <v>35342</v>
      </c>
      <c r="E123" s="0" t="n">
        <v>24.73</v>
      </c>
      <c r="G123" s="1" t="n">
        <v>35342</v>
      </c>
      <c r="H123" s="0" t="n">
        <v>52</v>
      </c>
      <c r="L123" s="0" t="n">
        <f aca="false">B123</f>
        <v>2.396</v>
      </c>
      <c r="M123" s="0" t="n">
        <f aca="false">E123/5.825</f>
        <v>4.24549356223176</v>
      </c>
      <c r="N123" s="0" t="n">
        <f aca="false">H123/100/0.09112</f>
        <v>5.70676031606673</v>
      </c>
      <c r="P123" s="0" t="n">
        <f aca="false">MAX(L123:M123)</f>
        <v>4.24549356223176</v>
      </c>
      <c r="Q123" s="0" t="n">
        <f aca="false">N123</f>
        <v>5.70676031606673</v>
      </c>
      <c r="S123" s="0" t="n">
        <f aca="false">Q123-P123</f>
        <v>1.46126675383497</v>
      </c>
      <c r="V123" s="1" t="n">
        <f aca="false">G123</f>
        <v>35342</v>
      </c>
      <c r="W123" s="0" t="n">
        <f aca="false">S123</f>
        <v>1.46126675383497</v>
      </c>
      <c r="Z123" s="1" t="n">
        <f aca="false">V123</f>
        <v>35342</v>
      </c>
      <c r="AA123" s="0" t="n">
        <f aca="false">P123</f>
        <v>4.24549356223176</v>
      </c>
      <c r="AB123" s="0" t="n">
        <f aca="false">Q123</f>
        <v>5.70676031606673</v>
      </c>
      <c r="AC123" s="0" t="n">
        <f aca="false">L123</f>
        <v>2.396</v>
      </c>
      <c r="AD123" s="0" t="n">
        <f aca="false">M123</f>
        <v>4.24549356223176</v>
      </c>
      <c r="AE123" s="0" t="n">
        <f aca="false">AB123-AC123</f>
        <v>3.31076031606673</v>
      </c>
      <c r="AF123" s="0" t="n">
        <f aca="false">AVERAGE(AH121:AH123)</f>
        <v>0.0133232323232324</v>
      </c>
      <c r="AH123" s="0" t="n">
        <v>0.032004329004329</v>
      </c>
    </row>
    <row r="124" customFormat="false" ht="12.75" hidden="false" customHeight="false" outlineLevel="0" collapsed="false">
      <c r="A124" s="1" t="n">
        <v>35349</v>
      </c>
      <c r="B124" s="0" t="n">
        <v>2.347</v>
      </c>
      <c r="D124" s="1" t="n">
        <v>35349</v>
      </c>
      <c r="E124" s="0" t="n">
        <v>24.66</v>
      </c>
      <c r="G124" s="1" t="n">
        <v>35349</v>
      </c>
      <c r="H124" s="0" t="n">
        <v>48.25</v>
      </c>
      <c r="L124" s="0" t="n">
        <f aca="false">B124</f>
        <v>2.347</v>
      </c>
      <c r="M124" s="0" t="n">
        <f aca="false">E124/5.825</f>
        <v>4.23347639484979</v>
      </c>
      <c r="N124" s="0" t="n">
        <f aca="false">H124/100/0.09112</f>
        <v>5.29521510096576</v>
      </c>
      <c r="P124" s="0" t="n">
        <f aca="false">MAX(L124:M124)</f>
        <v>4.23347639484979</v>
      </c>
      <c r="Q124" s="0" t="n">
        <f aca="false">N124</f>
        <v>5.29521510096576</v>
      </c>
      <c r="S124" s="0" t="n">
        <f aca="false">Q124-P124</f>
        <v>1.06173870611597</v>
      </c>
      <c r="V124" s="1" t="n">
        <f aca="false">G124</f>
        <v>35349</v>
      </c>
      <c r="W124" s="0" t="n">
        <f aca="false">S124</f>
        <v>1.06173870611597</v>
      </c>
      <c r="Z124" s="1" t="n">
        <f aca="false">V124</f>
        <v>35349</v>
      </c>
      <c r="AA124" s="0" t="n">
        <f aca="false">P124</f>
        <v>4.23347639484979</v>
      </c>
      <c r="AB124" s="0" t="n">
        <f aca="false">Q124</f>
        <v>5.29521510096576</v>
      </c>
      <c r="AC124" s="0" t="n">
        <f aca="false">L124</f>
        <v>2.347</v>
      </c>
      <c r="AD124" s="0" t="n">
        <f aca="false">M124</f>
        <v>4.23347639484979</v>
      </c>
      <c r="AE124" s="0" t="n">
        <f aca="false">AB124-AC124</f>
        <v>2.94821510096576</v>
      </c>
      <c r="AF124" s="0" t="n">
        <f aca="false">AVERAGE(AH122:AH124)</f>
        <v>0.019012987012987</v>
      </c>
      <c r="AH124" s="0" t="n">
        <v>0.0173376623376623</v>
      </c>
    </row>
    <row r="125" customFormat="false" ht="12.75" hidden="false" customHeight="false" outlineLevel="0" collapsed="false">
      <c r="A125" s="1" t="n">
        <v>35356</v>
      </c>
      <c r="B125" s="0" t="n">
        <v>2.4</v>
      </c>
      <c r="D125" s="1" t="n">
        <v>35356</v>
      </c>
      <c r="E125" s="0" t="n">
        <v>25.79</v>
      </c>
      <c r="G125" s="1" t="n">
        <v>35356</v>
      </c>
      <c r="H125" s="0" t="n">
        <v>50.75</v>
      </c>
      <c r="L125" s="0" t="n">
        <f aca="false">B125</f>
        <v>2.4</v>
      </c>
      <c r="M125" s="0" t="n">
        <f aca="false">E125/5.825</f>
        <v>4.4274678111588</v>
      </c>
      <c r="N125" s="0" t="n">
        <f aca="false">H125/100/0.09112</f>
        <v>5.56957857769974</v>
      </c>
      <c r="P125" s="0" t="n">
        <f aca="false">MAX(L125:M125)</f>
        <v>4.4274678111588</v>
      </c>
      <c r="Q125" s="0" t="n">
        <f aca="false">N125</f>
        <v>5.56957857769974</v>
      </c>
      <c r="S125" s="0" t="n">
        <f aca="false">Q125-P125</f>
        <v>1.14211076654094</v>
      </c>
      <c r="V125" s="1" t="n">
        <f aca="false">G125</f>
        <v>35356</v>
      </c>
      <c r="W125" s="0" t="n">
        <f aca="false">S125</f>
        <v>1.14211076654094</v>
      </c>
      <c r="Z125" s="1" t="n">
        <f aca="false">V125</f>
        <v>35356</v>
      </c>
      <c r="AA125" s="0" t="n">
        <f aca="false">P125</f>
        <v>4.4274678111588</v>
      </c>
      <c r="AB125" s="0" t="n">
        <f aca="false">Q125</f>
        <v>5.56957857769974</v>
      </c>
      <c r="AC125" s="0" t="n">
        <f aca="false">L125</f>
        <v>2.4</v>
      </c>
      <c r="AD125" s="0" t="n">
        <f aca="false">M125</f>
        <v>4.4274678111588</v>
      </c>
      <c r="AE125" s="0" t="n">
        <f aca="false">AB125-AC125</f>
        <v>3.16957857769974</v>
      </c>
      <c r="AF125" s="0" t="n">
        <f aca="false">AVERAGE(AH123:AH125)</f>
        <v>0.0262778884373976</v>
      </c>
      <c r="AH125" s="0" t="n">
        <v>0.0294916739702016</v>
      </c>
    </row>
    <row r="126" customFormat="false" ht="12.75" hidden="false" customHeight="false" outlineLevel="0" collapsed="false">
      <c r="A126" s="1" t="n">
        <v>35363</v>
      </c>
      <c r="B126" s="0" t="n">
        <v>2.652</v>
      </c>
      <c r="D126" s="1" t="n">
        <v>35363</v>
      </c>
      <c r="E126" s="0" t="n">
        <v>24.86</v>
      </c>
      <c r="G126" s="1" t="n">
        <v>35363</v>
      </c>
      <c r="H126" s="0" t="n">
        <v>53.5</v>
      </c>
      <c r="L126" s="0" t="n">
        <f aca="false">B126</f>
        <v>2.652</v>
      </c>
      <c r="M126" s="0" t="n">
        <f aca="false">E126/5.825</f>
        <v>4.26781115879828</v>
      </c>
      <c r="N126" s="0" t="n">
        <f aca="false">H126/100/0.09112</f>
        <v>5.87137840210711</v>
      </c>
      <c r="P126" s="0" t="n">
        <f aca="false">MAX(L126:M126)</f>
        <v>4.26781115879828</v>
      </c>
      <c r="Q126" s="0" t="n">
        <f aca="false">N126</f>
        <v>5.87137840210711</v>
      </c>
      <c r="S126" s="0" t="n">
        <f aca="false">Q126-P126</f>
        <v>1.60356724330883</v>
      </c>
      <c r="V126" s="1" t="n">
        <f aca="false">G126</f>
        <v>35363</v>
      </c>
      <c r="W126" s="0" t="n">
        <f aca="false">S126</f>
        <v>1.60356724330883</v>
      </c>
      <c r="Z126" s="1" t="n">
        <f aca="false">V126</f>
        <v>35363</v>
      </c>
      <c r="AA126" s="0" t="n">
        <f aca="false">P126</f>
        <v>4.26781115879828</v>
      </c>
      <c r="AB126" s="0" t="n">
        <f aca="false">Q126</f>
        <v>5.87137840210711</v>
      </c>
      <c r="AC126" s="0" t="n">
        <f aca="false">L126</f>
        <v>2.652</v>
      </c>
      <c r="AD126" s="0" t="n">
        <f aca="false">M126</f>
        <v>4.26781115879828</v>
      </c>
      <c r="AE126" s="0" t="n">
        <f aca="false">AB126-AC126</f>
        <v>3.21937840210711</v>
      </c>
      <c r="AF126" s="0" t="n">
        <f aca="false">AVERAGE(AH124:AH126)</f>
        <v>0.0289214670809763</v>
      </c>
      <c r="AH126" s="0" t="n">
        <v>0.0399350649350649</v>
      </c>
    </row>
    <row r="127" customFormat="false" ht="12.75" hidden="false" customHeight="false" outlineLevel="0" collapsed="false">
      <c r="A127" s="1" t="n">
        <v>35370</v>
      </c>
      <c r="B127" s="0" t="n">
        <v>2.662</v>
      </c>
      <c r="D127" s="1" t="n">
        <v>35370</v>
      </c>
      <c r="E127" s="0" t="n">
        <v>23.03</v>
      </c>
      <c r="G127" s="1" t="n">
        <v>35370</v>
      </c>
      <c r="H127" s="0" t="n">
        <v>53.75</v>
      </c>
      <c r="L127" s="0" t="n">
        <f aca="false">B127</f>
        <v>2.662</v>
      </c>
      <c r="M127" s="0" t="n">
        <f aca="false">E127/5.825</f>
        <v>3.95364806866953</v>
      </c>
      <c r="N127" s="0" t="n">
        <f aca="false">H127/100/0.09112</f>
        <v>5.89881474978051</v>
      </c>
      <c r="P127" s="0" t="n">
        <f aca="false">MAX(L127:M127)</f>
        <v>3.95364806866953</v>
      </c>
      <c r="Q127" s="0" t="n">
        <f aca="false">N127</f>
        <v>5.89881474978051</v>
      </c>
      <c r="S127" s="0" t="n">
        <f aca="false">Q127-P127</f>
        <v>1.94516668111098</v>
      </c>
      <c r="V127" s="1" t="n">
        <f aca="false">G127</f>
        <v>35370</v>
      </c>
      <c r="W127" s="0" t="n">
        <f aca="false">S127</f>
        <v>1.94516668111098</v>
      </c>
      <c r="Z127" s="1" t="n">
        <f aca="false">V127</f>
        <v>35370</v>
      </c>
      <c r="AA127" s="0" t="n">
        <f aca="false">P127</f>
        <v>3.95364806866953</v>
      </c>
      <c r="AB127" s="0" t="n">
        <f aca="false">Q127</f>
        <v>5.89881474978051</v>
      </c>
      <c r="AC127" s="0" t="n">
        <f aca="false">L127</f>
        <v>2.662</v>
      </c>
      <c r="AD127" s="0" t="n">
        <f aca="false">M127</f>
        <v>3.95364806866953</v>
      </c>
      <c r="AE127" s="0" t="n">
        <f aca="false">AB127-AC127</f>
        <v>3.23681474978051</v>
      </c>
      <c r="AF127" s="0" t="n">
        <f aca="false">AVERAGE(AH125:AH127)</f>
        <v>0.0300298114543988</v>
      </c>
      <c r="AH127" s="0" t="n">
        <v>0.02066269545793</v>
      </c>
    </row>
    <row r="128" customFormat="false" ht="12.75" hidden="false" customHeight="false" outlineLevel="0" collapsed="false">
      <c r="A128" s="1" t="n">
        <v>35377</v>
      </c>
      <c r="B128" s="0" t="n">
        <v>2.669</v>
      </c>
      <c r="D128" s="1" t="n">
        <v>35377</v>
      </c>
      <c r="E128" s="0" t="n">
        <v>23.59</v>
      </c>
      <c r="G128" s="1" t="n">
        <v>35377</v>
      </c>
      <c r="H128" s="0" t="n">
        <v>51.63</v>
      </c>
      <c r="L128" s="0" t="n">
        <f aca="false">B128</f>
        <v>2.669</v>
      </c>
      <c r="M128" s="0" t="n">
        <f aca="false">E128/5.825</f>
        <v>4.04978540772532</v>
      </c>
      <c r="N128" s="0" t="n">
        <f aca="false">H128/100/0.09112</f>
        <v>5.6661545215101</v>
      </c>
      <c r="P128" s="0" t="n">
        <f aca="false">MAX(L128:M128)</f>
        <v>4.04978540772532</v>
      </c>
      <c r="Q128" s="0" t="n">
        <f aca="false">N128</f>
        <v>5.6661545215101</v>
      </c>
      <c r="S128" s="0" t="n">
        <f aca="false">Q128-P128</f>
        <v>1.61636911378477</v>
      </c>
      <c r="V128" s="1" t="n">
        <f aca="false">G128</f>
        <v>35377</v>
      </c>
      <c r="W128" s="0" t="n">
        <f aca="false">S128</f>
        <v>1.61636911378477</v>
      </c>
      <c r="Z128" s="1" t="n">
        <f aca="false">V128</f>
        <v>35377</v>
      </c>
      <c r="AA128" s="0" t="n">
        <f aca="false">P128</f>
        <v>4.04978540772532</v>
      </c>
      <c r="AB128" s="0" t="n">
        <f aca="false">Q128</f>
        <v>5.6661545215101</v>
      </c>
      <c r="AC128" s="0" t="n">
        <f aca="false">L128</f>
        <v>2.669</v>
      </c>
      <c r="AD128" s="0" t="n">
        <f aca="false">M128</f>
        <v>4.04978540772532</v>
      </c>
      <c r="AE128" s="0" t="n">
        <f aca="false">AB128-AC128</f>
        <v>2.9971545215101</v>
      </c>
      <c r="AF128" s="0" t="n">
        <f aca="false">AVERAGE(AH126:AH128)</f>
        <v>0.0201992534643316</v>
      </c>
      <c r="AH128" s="0" t="n">
        <v>0</v>
      </c>
    </row>
    <row r="129" customFormat="false" ht="12.75" hidden="false" customHeight="false" outlineLevel="0" collapsed="false">
      <c r="A129" s="1" t="n">
        <v>35384</v>
      </c>
      <c r="B129" s="0" t="n">
        <v>2.908</v>
      </c>
      <c r="D129" s="1" t="n">
        <v>35384</v>
      </c>
      <c r="E129" s="0" t="n">
        <v>24.17</v>
      </c>
      <c r="G129" s="1" t="n">
        <v>35384</v>
      </c>
      <c r="H129" s="0" t="n">
        <v>56.88</v>
      </c>
      <c r="L129" s="0" t="n">
        <f aca="false">B129</f>
        <v>2.908</v>
      </c>
      <c r="M129" s="0" t="n">
        <f aca="false">E129/5.825</f>
        <v>4.14935622317597</v>
      </c>
      <c r="N129" s="0" t="n">
        <f aca="false">H129/100/0.09112</f>
        <v>6.24231782265145</v>
      </c>
      <c r="P129" s="0" t="n">
        <f aca="false">MAX(L129:M129)</f>
        <v>4.14935622317597</v>
      </c>
      <c r="Q129" s="0" t="n">
        <f aca="false">N129</f>
        <v>6.24231782265145</v>
      </c>
      <c r="S129" s="0" t="n">
        <f aca="false">Q129-P129</f>
        <v>2.09296159947548</v>
      </c>
      <c r="V129" s="1" t="n">
        <f aca="false">G129</f>
        <v>35384</v>
      </c>
      <c r="W129" s="0" t="n">
        <f aca="false">S129</f>
        <v>2.09296159947548</v>
      </c>
      <c r="Z129" s="1" t="n">
        <f aca="false">V129</f>
        <v>35384</v>
      </c>
      <c r="AA129" s="0" t="n">
        <f aca="false">P129</f>
        <v>4.14935622317597</v>
      </c>
      <c r="AB129" s="0" t="n">
        <f aca="false">Q129</f>
        <v>6.24231782265145</v>
      </c>
      <c r="AC129" s="0" t="n">
        <f aca="false">L129</f>
        <v>2.908</v>
      </c>
      <c r="AD129" s="0" t="n">
        <f aca="false">M129</f>
        <v>4.14935622317597</v>
      </c>
      <c r="AE129" s="0" t="n">
        <f aca="false">AB129-AC129</f>
        <v>3.33431782265145</v>
      </c>
      <c r="AF129" s="0" t="n">
        <f aca="false">AVERAGE(AH127:AH129)</f>
        <v>0.00911816679500969</v>
      </c>
      <c r="AH129" s="0" t="n">
        <v>0.00669180492709909</v>
      </c>
    </row>
    <row r="130" customFormat="false" ht="12.75" hidden="false" customHeight="false" outlineLevel="0" collapsed="false">
      <c r="A130" s="1" t="n">
        <v>35391</v>
      </c>
      <c r="B130" s="0" t="n">
        <v>3.437</v>
      </c>
      <c r="D130" s="1" t="n">
        <v>35391</v>
      </c>
      <c r="E130" s="0" t="n">
        <v>23.75</v>
      </c>
      <c r="G130" s="1" t="n">
        <v>35391</v>
      </c>
      <c r="H130" s="0" t="n">
        <v>65.75</v>
      </c>
      <c r="L130" s="0" t="n">
        <f aca="false">B130</f>
        <v>3.437</v>
      </c>
      <c r="M130" s="0" t="n">
        <f aca="false">E130/5.825</f>
        <v>4.07725321888412</v>
      </c>
      <c r="N130" s="0" t="n">
        <f aca="false">H130/100/0.09112</f>
        <v>7.2157594381036</v>
      </c>
      <c r="P130" s="0" t="n">
        <f aca="false">MAX(L130:M130)</f>
        <v>4.07725321888412</v>
      </c>
      <c r="Q130" s="0" t="n">
        <f aca="false">N130</f>
        <v>7.2157594381036</v>
      </c>
      <c r="S130" s="0" t="n">
        <f aca="false">Q130-P130</f>
        <v>3.13850621921948</v>
      </c>
      <c r="V130" s="1" t="n">
        <f aca="false">G130</f>
        <v>35391</v>
      </c>
      <c r="W130" s="0" t="n">
        <f aca="false">S130</f>
        <v>3.13850621921948</v>
      </c>
      <c r="Z130" s="1" t="n">
        <f aca="false">V130</f>
        <v>35391</v>
      </c>
      <c r="AA130" s="0" t="n">
        <f aca="false">P130</f>
        <v>4.07725321888412</v>
      </c>
      <c r="AB130" s="0" t="n">
        <f aca="false">Q130</f>
        <v>7.2157594381036</v>
      </c>
      <c r="AC130" s="0" t="n">
        <f aca="false">L130</f>
        <v>3.437</v>
      </c>
      <c r="AD130" s="0" t="n">
        <f aca="false">M130</f>
        <v>4.07725321888412</v>
      </c>
      <c r="AE130" s="0" t="n">
        <f aca="false">AB130-AC130</f>
        <v>3.7787594381036</v>
      </c>
      <c r="AF130" s="0" t="n">
        <f aca="false">AVERAGE(AH128:AH130)</f>
        <v>0.00318631163381722</v>
      </c>
      <c r="AH130" s="0" t="n">
        <v>0.00286712997435257</v>
      </c>
    </row>
    <row r="131" customFormat="false" ht="12.75" hidden="false" customHeight="false" outlineLevel="0" collapsed="false">
      <c r="A131" s="1" t="n">
        <v>35398</v>
      </c>
      <c r="B131" s="0" t="n">
        <v>3.497</v>
      </c>
      <c r="D131" s="1" t="n">
        <v>35398</v>
      </c>
      <c r="E131" s="0" t="n">
        <v>23.75</v>
      </c>
      <c r="G131" s="1" t="n">
        <v>35398</v>
      </c>
      <c r="H131" s="0" t="n">
        <v>66.5</v>
      </c>
      <c r="L131" s="0" t="n">
        <f aca="false">B131</f>
        <v>3.497</v>
      </c>
      <c r="M131" s="0" t="n">
        <f aca="false">E131/5.825</f>
        <v>4.07725321888412</v>
      </c>
      <c r="N131" s="0" t="n">
        <f aca="false">H131/100/0.09112</f>
        <v>7.29806848112379</v>
      </c>
      <c r="P131" s="0" t="n">
        <f aca="false">MAX(L131:M131)</f>
        <v>4.07725321888412</v>
      </c>
      <c r="Q131" s="0" t="n">
        <f aca="false">N131</f>
        <v>7.29806848112379</v>
      </c>
      <c r="S131" s="0" t="n">
        <f aca="false">Q131-P131</f>
        <v>3.22081526223967</v>
      </c>
      <c r="V131" s="1" t="n">
        <f aca="false">G131</f>
        <v>35398</v>
      </c>
      <c r="W131" s="0" t="n">
        <f aca="false">S131</f>
        <v>3.22081526223967</v>
      </c>
      <c r="Z131" s="1" t="n">
        <f aca="false">V131</f>
        <v>35398</v>
      </c>
      <c r="AA131" s="0" t="n">
        <f aca="false">P131</f>
        <v>4.07725321888412</v>
      </c>
      <c r="AB131" s="0" t="n">
        <f aca="false">Q131</f>
        <v>7.29806848112379</v>
      </c>
      <c r="AC131" s="0" t="n">
        <f aca="false">L131</f>
        <v>3.497</v>
      </c>
      <c r="AD131" s="0" t="n">
        <f aca="false">M131</f>
        <v>4.07725321888412</v>
      </c>
      <c r="AE131" s="0" t="n">
        <f aca="false">AB131-AC131</f>
        <v>3.80106848112379</v>
      </c>
      <c r="AF131" s="0" t="n">
        <f aca="false">AVERAGE(AH129:AH131)</f>
        <v>0.00405777132880632</v>
      </c>
      <c r="AH131" s="0" t="n">
        <v>0.00261437908496731</v>
      </c>
    </row>
    <row r="132" customFormat="false" ht="12.75" hidden="false" customHeight="false" outlineLevel="0" collapsed="false">
      <c r="A132" s="1" t="n">
        <v>35405</v>
      </c>
      <c r="B132" s="0" t="n">
        <v>3.487</v>
      </c>
      <c r="D132" s="1" t="n">
        <v>35405</v>
      </c>
      <c r="E132" s="0" t="n">
        <v>25.62</v>
      </c>
      <c r="G132" s="1" t="n">
        <v>35405</v>
      </c>
      <c r="H132" s="0" t="n">
        <v>64</v>
      </c>
      <c r="L132" s="0" t="n">
        <f aca="false">B132</f>
        <v>3.487</v>
      </c>
      <c r="M132" s="0" t="n">
        <f aca="false">E132/5.825</f>
        <v>4.39828326180258</v>
      </c>
      <c r="N132" s="0" t="n">
        <f aca="false">H132/100/0.09112</f>
        <v>7.02370500438982</v>
      </c>
      <c r="P132" s="0" t="n">
        <f aca="false">MAX(L132:M132)</f>
        <v>4.39828326180258</v>
      </c>
      <c r="Q132" s="0" t="n">
        <f aca="false">N132</f>
        <v>7.02370500438982</v>
      </c>
      <c r="S132" s="0" t="n">
        <f aca="false">Q132-P132</f>
        <v>2.62542174258724</v>
      </c>
      <c r="V132" s="1" t="n">
        <f aca="false">G132</f>
        <v>35405</v>
      </c>
      <c r="W132" s="0" t="n">
        <f aca="false">S132</f>
        <v>2.62542174258724</v>
      </c>
      <c r="Z132" s="1" t="n">
        <f aca="false">V132</f>
        <v>35405</v>
      </c>
      <c r="AA132" s="0" t="n">
        <f aca="false">P132</f>
        <v>4.39828326180258</v>
      </c>
      <c r="AB132" s="0" t="n">
        <f aca="false">Q132</f>
        <v>7.02370500438982</v>
      </c>
      <c r="AC132" s="0" t="n">
        <f aca="false">L132</f>
        <v>3.487</v>
      </c>
      <c r="AD132" s="0" t="n">
        <f aca="false">M132</f>
        <v>4.39828326180258</v>
      </c>
      <c r="AE132" s="0" t="n">
        <f aca="false">AB132-AC132</f>
        <v>3.53670500438982</v>
      </c>
      <c r="AF132" s="0" t="n">
        <f aca="false">AVERAGE(AH130:AH132)</f>
        <v>0.00640660765009238</v>
      </c>
      <c r="AH132" s="0" t="n">
        <v>0.0137383138909573</v>
      </c>
    </row>
    <row r="133" customFormat="false" ht="12.75" hidden="false" customHeight="false" outlineLevel="0" collapsed="false">
      <c r="A133" s="1" t="n">
        <v>35412</v>
      </c>
      <c r="B133" s="0" t="n">
        <v>3.851</v>
      </c>
      <c r="D133" s="1" t="n">
        <v>35412</v>
      </c>
      <c r="E133" s="0" t="n">
        <v>24.47</v>
      </c>
      <c r="G133" s="1" t="n">
        <v>35412</v>
      </c>
      <c r="H133" s="0" t="n">
        <v>59.5</v>
      </c>
      <c r="L133" s="0" t="n">
        <f aca="false">B133</f>
        <v>3.851</v>
      </c>
      <c r="M133" s="0" t="n">
        <f aca="false">E133/5.825</f>
        <v>4.20085836909871</v>
      </c>
      <c r="N133" s="0" t="n">
        <f aca="false">H133/100/0.09112</f>
        <v>6.52985074626866</v>
      </c>
      <c r="P133" s="0" t="n">
        <f aca="false">MAX(L133:M133)</f>
        <v>4.20085836909871</v>
      </c>
      <c r="Q133" s="0" t="n">
        <f aca="false">N133</f>
        <v>6.52985074626866</v>
      </c>
      <c r="S133" s="0" t="n">
        <f aca="false">Q133-P133</f>
        <v>2.32899237716994</v>
      </c>
      <c r="V133" s="1" t="n">
        <f aca="false">G133</f>
        <v>35412</v>
      </c>
      <c r="W133" s="0" t="n">
        <f aca="false">S133</f>
        <v>2.32899237716994</v>
      </c>
      <c r="Z133" s="1" t="n">
        <f aca="false">V133</f>
        <v>35412</v>
      </c>
      <c r="AA133" s="0" t="n">
        <f aca="false">P133</f>
        <v>4.20085836909871</v>
      </c>
      <c r="AB133" s="0" t="n">
        <f aca="false">Q133</f>
        <v>6.52985074626866</v>
      </c>
      <c r="AC133" s="0" t="n">
        <f aca="false">L133</f>
        <v>3.851</v>
      </c>
      <c r="AD133" s="0" t="n">
        <f aca="false">M133</f>
        <v>4.20085836909871</v>
      </c>
      <c r="AE133" s="0" t="n">
        <f aca="false">AB133-AC133</f>
        <v>2.67885074626866</v>
      </c>
      <c r="AF133" s="0" t="n">
        <f aca="false">AVERAGE(AH131:AH133)</f>
        <v>0.00698189389552014</v>
      </c>
      <c r="AH133" s="0" t="n">
        <v>0.00459298871063585</v>
      </c>
    </row>
    <row r="134" customFormat="false" ht="12.75" hidden="false" customHeight="false" outlineLevel="0" collapsed="false">
      <c r="A134" s="1" t="n">
        <v>35419</v>
      </c>
      <c r="B134" s="0" t="n">
        <v>4.573</v>
      </c>
      <c r="D134" s="1" t="n">
        <v>35419</v>
      </c>
      <c r="E134" s="0" t="n">
        <v>25.08</v>
      </c>
      <c r="G134" s="1" t="n">
        <v>35419</v>
      </c>
      <c r="H134" s="0" t="n">
        <v>63.25</v>
      </c>
      <c r="L134" s="0" t="n">
        <f aca="false">B134</f>
        <v>4.573</v>
      </c>
      <c r="M134" s="0" t="n">
        <f aca="false">E134/5.825</f>
        <v>4.30557939914163</v>
      </c>
      <c r="N134" s="0" t="n">
        <f aca="false">H134/100/0.09112</f>
        <v>6.94139596136962</v>
      </c>
      <c r="P134" s="0" t="n">
        <f aca="false">MAX(L134:M134)</f>
        <v>4.573</v>
      </c>
      <c r="Q134" s="0" t="n">
        <f aca="false">N134</f>
        <v>6.94139596136962</v>
      </c>
      <c r="S134" s="0" t="n">
        <f aca="false">Q134-P134</f>
        <v>2.36839596136962</v>
      </c>
      <c r="V134" s="1" t="n">
        <f aca="false">G134</f>
        <v>35419</v>
      </c>
      <c r="W134" s="0" t="n">
        <f aca="false">S134</f>
        <v>2.36839596136962</v>
      </c>
      <c r="Z134" s="1" t="n">
        <f aca="false">V134</f>
        <v>35419</v>
      </c>
      <c r="AA134" s="0" t="n">
        <f aca="false">P134</f>
        <v>4.573</v>
      </c>
      <c r="AB134" s="0" t="n">
        <f aca="false">Q134</f>
        <v>6.94139596136962</v>
      </c>
      <c r="AC134" s="0" t="n">
        <f aca="false">L134</f>
        <v>4.573</v>
      </c>
      <c r="AD134" s="0" t="n">
        <f aca="false">M134</f>
        <v>4.30557939914163</v>
      </c>
      <c r="AE134" s="0" t="n">
        <f aca="false">AB134-AC134</f>
        <v>2.36839596136962</v>
      </c>
      <c r="AF134" s="0" t="n">
        <f aca="false">AVERAGE(AH132:AH134)</f>
        <v>0.00834968949860985</v>
      </c>
      <c r="AH134" s="0" t="n">
        <v>0.00671776589423645</v>
      </c>
    </row>
    <row r="135" customFormat="false" ht="12.75" hidden="false" customHeight="false" outlineLevel="0" collapsed="false">
      <c r="A135" s="1" t="n">
        <v>35426</v>
      </c>
      <c r="B135" s="0" t="n">
        <v>2.984</v>
      </c>
      <c r="D135" s="1" t="n">
        <v>35426</v>
      </c>
      <c r="E135" s="0" t="n">
        <v>25.22</v>
      </c>
      <c r="G135" s="1" t="n">
        <v>35426</v>
      </c>
      <c r="H135" s="0" t="n">
        <v>54.75</v>
      </c>
      <c r="L135" s="0" t="n">
        <f aca="false">B135</f>
        <v>2.984</v>
      </c>
      <c r="M135" s="0" t="n">
        <f aca="false">E135/5.825</f>
        <v>4.32961373390558</v>
      </c>
      <c r="N135" s="0" t="n">
        <f aca="false">H135/100/0.09112</f>
        <v>6.0085601404741</v>
      </c>
      <c r="P135" s="0" t="n">
        <f aca="false">MAX(L135:M135)</f>
        <v>4.32961373390558</v>
      </c>
      <c r="Q135" s="0" t="n">
        <f aca="false">N135</f>
        <v>6.0085601404741</v>
      </c>
      <c r="S135" s="0" t="n">
        <f aca="false">Q135-P135</f>
        <v>1.67894640656852</v>
      </c>
      <c r="V135" s="1" t="n">
        <f aca="false">G135</f>
        <v>35426</v>
      </c>
      <c r="W135" s="0" t="n">
        <f aca="false">S135</f>
        <v>1.67894640656852</v>
      </c>
      <c r="Z135" s="1" t="n">
        <f aca="false">V135</f>
        <v>35426</v>
      </c>
      <c r="AA135" s="0" t="n">
        <f aca="false">P135</f>
        <v>4.32961373390558</v>
      </c>
      <c r="AB135" s="0" t="n">
        <f aca="false">Q135</f>
        <v>6.0085601404741</v>
      </c>
      <c r="AC135" s="0" t="n">
        <f aca="false">L135</f>
        <v>2.984</v>
      </c>
      <c r="AD135" s="0" t="n">
        <f aca="false">M135</f>
        <v>4.32961373390558</v>
      </c>
      <c r="AE135" s="0" t="n">
        <f aca="false">AB135-AC135</f>
        <v>3.0245601404741</v>
      </c>
      <c r="AF135" s="0" t="n">
        <f aca="false">AVERAGE(AH133:AH135)</f>
        <v>0.00289285006932068</v>
      </c>
      <c r="AH135" s="0" t="n">
        <v>-0.00263220439691025</v>
      </c>
    </row>
    <row r="136" customFormat="false" ht="12.75" hidden="false" customHeight="false" outlineLevel="0" collapsed="false">
      <c r="A136" s="1" t="n">
        <v>35433</v>
      </c>
      <c r="B136" s="0" t="n">
        <v>3.106</v>
      </c>
      <c r="D136" s="1" t="n">
        <v>35433</v>
      </c>
      <c r="E136" s="0" t="n">
        <v>25.59</v>
      </c>
      <c r="G136" s="1" t="n">
        <v>35433</v>
      </c>
      <c r="H136" s="0" t="n">
        <v>49.75</v>
      </c>
      <c r="L136" s="0" t="n">
        <f aca="false">B136</f>
        <v>3.106</v>
      </c>
      <c r="M136" s="0" t="n">
        <f aca="false">E136/5.825</f>
        <v>4.3931330472103</v>
      </c>
      <c r="N136" s="0" t="n">
        <f aca="false">H136/100/0.09112</f>
        <v>5.45983318700615</v>
      </c>
      <c r="P136" s="0" t="n">
        <f aca="false">MAX(L136:M136)</f>
        <v>4.3931330472103</v>
      </c>
      <c r="Q136" s="0" t="n">
        <f aca="false">N136</f>
        <v>5.45983318700615</v>
      </c>
      <c r="S136" s="0" t="n">
        <f aca="false">Q136-P136</f>
        <v>1.06670013979585</v>
      </c>
      <c r="V136" s="1" t="n">
        <f aca="false">G136</f>
        <v>35433</v>
      </c>
      <c r="W136" s="0" t="n">
        <f aca="false">S136</f>
        <v>1.06670013979585</v>
      </c>
      <c r="Z136" s="1" t="n">
        <f aca="false">V136</f>
        <v>35433</v>
      </c>
      <c r="AA136" s="0" t="n">
        <f aca="false">P136</f>
        <v>4.3931330472103</v>
      </c>
      <c r="AB136" s="0" t="n">
        <f aca="false">Q136</f>
        <v>5.45983318700615</v>
      </c>
      <c r="AC136" s="0" t="n">
        <f aca="false">L136</f>
        <v>3.106</v>
      </c>
      <c r="AD136" s="0" t="n">
        <f aca="false">M136</f>
        <v>4.3931330472103</v>
      </c>
      <c r="AE136" s="0" t="n">
        <f aca="false">AB136-AC136</f>
        <v>2.35383318700615</v>
      </c>
      <c r="AF136" s="0" t="n">
        <f aca="false">AVERAGE(AH134:AH136)</f>
        <v>0.000882551000198073</v>
      </c>
      <c r="AH136" s="0" t="n">
        <v>-0.00143790849673198</v>
      </c>
    </row>
    <row r="137" customFormat="false" ht="12.75" hidden="false" customHeight="false" outlineLevel="0" collapsed="false">
      <c r="A137" s="1" t="n">
        <v>35440</v>
      </c>
      <c r="B137" s="0" t="n">
        <v>3.316</v>
      </c>
      <c r="D137" s="1" t="n">
        <v>35440</v>
      </c>
      <c r="E137" s="0" t="n">
        <v>26.09</v>
      </c>
      <c r="G137" s="1" t="n">
        <v>35440</v>
      </c>
      <c r="H137" s="0" t="n">
        <v>52.5</v>
      </c>
      <c r="L137" s="0" t="n">
        <f aca="false">B137</f>
        <v>3.316</v>
      </c>
      <c r="M137" s="0" t="n">
        <f aca="false">E137/5.825</f>
        <v>4.47896995708155</v>
      </c>
      <c r="N137" s="0" t="n">
        <f aca="false">H137/100/0.09112</f>
        <v>5.76163301141352</v>
      </c>
      <c r="P137" s="0" t="n">
        <f aca="false">MAX(L137:M137)</f>
        <v>4.47896995708155</v>
      </c>
      <c r="Q137" s="0" t="n">
        <f aca="false">N137</f>
        <v>5.76163301141352</v>
      </c>
      <c r="S137" s="0" t="n">
        <f aca="false">Q137-P137</f>
        <v>1.28266305433198</v>
      </c>
      <c r="V137" s="1" t="n">
        <f aca="false">G137</f>
        <v>35440</v>
      </c>
      <c r="W137" s="0" t="n">
        <f aca="false">S137</f>
        <v>1.28266305433198</v>
      </c>
      <c r="Z137" s="1" t="n">
        <f aca="false">V137</f>
        <v>35440</v>
      </c>
      <c r="AA137" s="0" t="n">
        <f aca="false">P137</f>
        <v>4.47896995708155</v>
      </c>
      <c r="AB137" s="0" t="n">
        <f aca="false">Q137</f>
        <v>5.76163301141352</v>
      </c>
      <c r="AC137" s="0" t="n">
        <f aca="false">L137</f>
        <v>3.316</v>
      </c>
      <c r="AD137" s="0" t="n">
        <f aca="false">M137</f>
        <v>4.47896995708155</v>
      </c>
      <c r="AE137" s="0" t="n">
        <f aca="false">AB137-AC137</f>
        <v>2.44563301141352</v>
      </c>
      <c r="AF137" s="0" t="n">
        <f aca="false">AVERAGE(AH135:AH137)</f>
        <v>-0.00135670429788074</v>
      </c>
      <c r="AH137" s="0" t="n">
        <v>0</v>
      </c>
    </row>
    <row r="138" customFormat="false" ht="12.75" hidden="false" customHeight="false" outlineLevel="0" collapsed="false">
      <c r="A138" s="1" t="n">
        <v>35447</v>
      </c>
      <c r="B138" s="0" t="n">
        <v>3.257</v>
      </c>
      <c r="D138" s="1" t="n">
        <v>35447</v>
      </c>
      <c r="E138" s="0" t="n">
        <v>25.41</v>
      </c>
      <c r="G138" s="1" t="n">
        <v>35447</v>
      </c>
      <c r="H138" s="0" t="n">
        <v>47.75</v>
      </c>
      <c r="L138" s="0" t="n">
        <f aca="false">B138</f>
        <v>3.257</v>
      </c>
      <c r="M138" s="0" t="n">
        <f aca="false">E138/5.825</f>
        <v>4.36223175965665</v>
      </c>
      <c r="N138" s="0" t="n">
        <f aca="false">H138/100/0.09112</f>
        <v>5.24034240561896</v>
      </c>
      <c r="P138" s="0" t="n">
        <f aca="false">MAX(L138:M138)</f>
        <v>4.36223175965665</v>
      </c>
      <c r="Q138" s="0" t="n">
        <f aca="false">N138</f>
        <v>5.24034240561896</v>
      </c>
      <c r="S138" s="0" t="n">
        <f aca="false">Q138-P138</f>
        <v>0.878110645962311</v>
      </c>
      <c r="V138" s="1" t="n">
        <f aca="false">G138</f>
        <v>35447</v>
      </c>
      <c r="W138" s="0" t="n">
        <f aca="false">S138</f>
        <v>0.878110645962311</v>
      </c>
      <c r="Z138" s="1" t="n">
        <f aca="false">V138</f>
        <v>35447</v>
      </c>
      <c r="AA138" s="0" t="n">
        <f aca="false">P138</f>
        <v>4.36223175965665</v>
      </c>
      <c r="AB138" s="0" t="n">
        <f aca="false">Q138</f>
        <v>5.24034240561896</v>
      </c>
      <c r="AC138" s="0" t="n">
        <f aca="false">L138</f>
        <v>3.257</v>
      </c>
      <c r="AD138" s="0" t="n">
        <f aca="false">M138</f>
        <v>4.36223175965665</v>
      </c>
      <c r="AE138" s="0" t="n">
        <f aca="false">AB138-AC138</f>
        <v>1.98334240561896</v>
      </c>
      <c r="AF138" s="0" t="n">
        <f aca="false">AVERAGE(AH136:AH138)</f>
        <v>-0.00085984978786835</v>
      </c>
      <c r="AH138" s="0" t="n">
        <v>-0.00114164086687307</v>
      </c>
    </row>
    <row r="139" customFormat="false" ht="12.75" hidden="false" customHeight="false" outlineLevel="0" collapsed="false">
      <c r="A139" s="1" t="n">
        <v>35454</v>
      </c>
      <c r="B139" s="0" t="n">
        <v>2.824</v>
      </c>
      <c r="D139" s="1" t="n">
        <v>35454</v>
      </c>
      <c r="E139" s="0" t="n">
        <v>24.05</v>
      </c>
      <c r="G139" s="1" t="n">
        <v>35454</v>
      </c>
      <c r="H139" s="0" t="n">
        <v>44.75</v>
      </c>
      <c r="L139" s="0" t="n">
        <f aca="false">B139</f>
        <v>2.824</v>
      </c>
      <c r="M139" s="0" t="n">
        <f aca="false">E139/5.825</f>
        <v>4.12875536480687</v>
      </c>
      <c r="N139" s="0" t="n">
        <f aca="false">H139/100/0.09112</f>
        <v>4.91110623353819</v>
      </c>
      <c r="P139" s="0" t="n">
        <f aca="false">MAX(L139:M139)</f>
        <v>4.12875536480687</v>
      </c>
      <c r="Q139" s="0" t="n">
        <f aca="false">N139</f>
        <v>4.91110623353819</v>
      </c>
      <c r="S139" s="0" t="n">
        <f aca="false">Q139-P139</f>
        <v>0.782350868731323</v>
      </c>
      <c r="V139" s="1" t="n">
        <f aca="false">G139</f>
        <v>35454</v>
      </c>
      <c r="W139" s="0" t="n">
        <f aca="false">S139</f>
        <v>0.782350868731323</v>
      </c>
      <c r="Z139" s="1" t="n">
        <f aca="false">V139</f>
        <v>35454</v>
      </c>
      <c r="AA139" s="0" t="n">
        <f aca="false">P139</f>
        <v>4.12875536480687</v>
      </c>
      <c r="AB139" s="0" t="n">
        <f aca="false">Q139</f>
        <v>4.91110623353819</v>
      </c>
      <c r="AC139" s="0" t="n">
        <f aca="false">L139</f>
        <v>2.824</v>
      </c>
      <c r="AD139" s="0" t="n">
        <f aca="false">M139</f>
        <v>4.12875536480687</v>
      </c>
      <c r="AE139" s="0" t="n">
        <f aca="false">AB139-AC139</f>
        <v>2.08710623353819</v>
      </c>
      <c r="AF139" s="0" t="n">
        <f aca="false">AVERAGE(AH137:AH139)</f>
        <v>-0.000380546955624358</v>
      </c>
      <c r="AH139" s="0" t="n">
        <v>0</v>
      </c>
    </row>
    <row r="140" customFormat="false" ht="12.75" hidden="false" customHeight="false" outlineLevel="0" collapsed="false">
      <c r="A140" s="1" t="n">
        <v>35461</v>
      </c>
      <c r="B140" s="0" t="n">
        <v>2.385</v>
      </c>
      <c r="D140" s="1" t="n">
        <v>35461</v>
      </c>
      <c r="E140" s="0" t="n">
        <v>24.15</v>
      </c>
      <c r="G140" s="1" t="n">
        <v>35461</v>
      </c>
      <c r="H140" s="0" t="n">
        <v>40.38</v>
      </c>
      <c r="L140" s="0" t="n">
        <f aca="false">B140</f>
        <v>2.385</v>
      </c>
      <c r="M140" s="0" t="n">
        <f aca="false">E140/5.825</f>
        <v>4.14592274678112</v>
      </c>
      <c r="N140" s="0" t="n">
        <f aca="false">H140/100/0.09112</f>
        <v>4.4315188762072</v>
      </c>
      <c r="P140" s="0" t="n">
        <f aca="false">MAX(L140:M140)</f>
        <v>4.14592274678112</v>
      </c>
      <c r="Q140" s="0" t="n">
        <f aca="false">N140</f>
        <v>4.4315188762072</v>
      </c>
      <c r="S140" s="0" t="n">
        <f aca="false">Q140-P140</f>
        <v>0.285596129426084</v>
      </c>
      <c r="V140" s="1" t="n">
        <f aca="false">G140</f>
        <v>35461</v>
      </c>
      <c r="W140" s="0" t="n">
        <f aca="false">S140</f>
        <v>0.285596129426084</v>
      </c>
      <c r="Z140" s="1" t="n">
        <f aca="false">V140</f>
        <v>35461</v>
      </c>
      <c r="AA140" s="0" t="n">
        <f aca="false">P140</f>
        <v>4.14592274678112</v>
      </c>
      <c r="AB140" s="0" t="n">
        <f aca="false">Q140</f>
        <v>4.4315188762072</v>
      </c>
      <c r="AC140" s="0" t="n">
        <f aca="false">L140</f>
        <v>2.385</v>
      </c>
      <c r="AD140" s="0" t="n">
        <f aca="false">M140</f>
        <v>4.14592274678112</v>
      </c>
      <c r="AE140" s="0" t="n">
        <f aca="false">AB140-AC140</f>
        <v>2.0465188762072</v>
      </c>
      <c r="AF140" s="0" t="n">
        <f aca="false">AVERAGE(AH138:AH140)</f>
        <v>0.00210804596582093</v>
      </c>
      <c r="AH140" s="0" t="n">
        <v>0.00746577876433585</v>
      </c>
    </row>
    <row r="141" customFormat="false" ht="12.75" hidden="false" customHeight="false" outlineLevel="0" collapsed="false">
      <c r="A141" s="1" t="n">
        <v>35468</v>
      </c>
      <c r="B141" s="0" t="n">
        <v>2.182</v>
      </c>
      <c r="D141" s="1" t="n">
        <v>35468</v>
      </c>
      <c r="E141" s="0" t="n">
        <v>22.23</v>
      </c>
      <c r="G141" s="1" t="n">
        <v>35468</v>
      </c>
      <c r="H141" s="0" t="n">
        <v>37.75</v>
      </c>
      <c r="L141" s="0" t="n">
        <f aca="false">B141</f>
        <v>2.182</v>
      </c>
      <c r="M141" s="0" t="n">
        <f aca="false">E141/5.825</f>
        <v>3.81630901287554</v>
      </c>
      <c r="N141" s="0" t="n">
        <f aca="false">H141/100/0.09112</f>
        <v>4.14288849868306</v>
      </c>
      <c r="P141" s="0" t="n">
        <f aca="false">MAX(L141:M141)</f>
        <v>3.81630901287554</v>
      </c>
      <c r="Q141" s="0" t="n">
        <f aca="false">N141</f>
        <v>4.14288849868306</v>
      </c>
      <c r="S141" s="0" t="n">
        <f aca="false">Q141-P141</f>
        <v>0.326579485807518</v>
      </c>
      <c r="V141" s="1" t="n">
        <f aca="false">G141</f>
        <v>35468</v>
      </c>
      <c r="W141" s="0" t="n">
        <f aca="false">S141</f>
        <v>0.326579485807518</v>
      </c>
      <c r="Z141" s="1" t="n">
        <f aca="false">V141</f>
        <v>35468</v>
      </c>
      <c r="AA141" s="0" t="n">
        <f aca="false">P141</f>
        <v>3.81630901287554</v>
      </c>
      <c r="AB141" s="0" t="n">
        <f aca="false">Q141</f>
        <v>4.14288849868306</v>
      </c>
      <c r="AC141" s="0" t="n">
        <f aca="false">L141</f>
        <v>2.182</v>
      </c>
      <c r="AD141" s="0" t="n">
        <f aca="false">M141</f>
        <v>3.81630901287554</v>
      </c>
      <c r="AE141" s="0" t="n">
        <f aca="false">AB141-AC141</f>
        <v>1.96088849868306</v>
      </c>
      <c r="AF141" s="0" t="n">
        <f aca="false">AVERAGE(AH139:AH141)</f>
        <v>-0.0027073421777406</v>
      </c>
      <c r="AH141" s="0" t="n">
        <v>-0.0155878052975577</v>
      </c>
    </row>
    <row r="142" customFormat="false" ht="12.75" hidden="false" customHeight="false" outlineLevel="0" collapsed="false">
      <c r="A142" s="1" t="n">
        <v>35475</v>
      </c>
      <c r="B142" s="0" t="n">
        <v>1.966</v>
      </c>
      <c r="D142" s="1" t="n">
        <v>35475</v>
      </c>
      <c r="E142" s="0" t="n">
        <v>22.41</v>
      </c>
      <c r="G142" s="1" t="n">
        <v>35475</v>
      </c>
      <c r="H142" s="0" t="n">
        <v>38.13</v>
      </c>
      <c r="L142" s="0" t="n">
        <f aca="false">B142</f>
        <v>1.966</v>
      </c>
      <c r="M142" s="0" t="n">
        <f aca="false">E142/5.825</f>
        <v>3.84721030042918</v>
      </c>
      <c r="N142" s="0" t="n">
        <f aca="false">H142/100/0.09112</f>
        <v>4.18459174714662</v>
      </c>
      <c r="P142" s="0" t="n">
        <f aca="false">MAX(L142:M142)</f>
        <v>3.84721030042918</v>
      </c>
      <c r="Q142" s="0" t="n">
        <f aca="false">N142</f>
        <v>4.18459174714662</v>
      </c>
      <c r="S142" s="0" t="n">
        <f aca="false">Q142-P142</f>
        <v>0.337381446717435</v>
      </c>
      <c r="V142" s="1" t="n">
        <f aca="false">G142</f>
        <v>35475</v>
      </c>
      <c r="W142" s="0" t="n">
        <f aca="false">S142</f>
        <v>0.337381446717435</v>
      </c>
      <c r="Z142" s="1" t="n">
        <f aca="false">V142</f>
        <v>35475</v>
      </c>
      <c r="AA142" s="0" t="n">
        <f aca="false">P142</f>
        <v>3.84721030042918</v>
      </c>
      <c r="AB142" s="0" t="n">
        <f aca="false">Q142</f>
        <v>4.18459174714662</v>
      </c>
      <c r="AC142" s="0" t="n">
        <f aca="false">L142</f>
        <v>1.966</v>
      </c>
      <c r="AD142" s="0" t="n">
        <f aca="false">M142</f>
        <v>3.84721030042918</v>
      </c>
      <c r="AE142" s="0" t="n">
        <f aca="false">AB142-AC142</f>
        <v>2.21859174714662</v>
      </c>
      <c r="AF142" s="0" t="n">
        <f aca="false">AVERAGE(AH140:AH142)</f>
        <v>-0.0127145087870744</v>
      </c>
      <c r="AH142" s="0" t="n">
        <v>-0.0300214998280014</v>
      </c>
    </row>
    <row r="143" customFormat="false" ht="12.75" hidden="false" customHeight="false" outlineLevel="0" collapsed="false">
      <c r="A143" s="1" t="n">
        <v>35482</v>
      </c>
      <c r="B143" s="0" t="n">
        <v>1.936</v>
      </c>
      <c r="D143" s="1" t="n">
        <v>35482</v>
      </c>
      <c r="E143" s="0" t="n">
        <v>21.39</v>
      </c>
      <c r="G143" s="1" t="n">
        <v>35482</v>
      </c>
      <c r="H143" s="0" t="n">
        <v>39.13</v>
      </c>
      <c r="L143" s="0" t="n">
        <f aca="false">B143</f>
        <v>1.936</v>
      </c>
      <c r="M143" s="0" t="n">
        <f aca="false">E143/5.825</f>
        <v>3.67210300429185</v>
      </c>
      <c r="N143" s="0" t="n">
        <f aca="false">H143/100/0.09112</f>
        <v>4.29433713784021</v>
      </c>
      <c r="P143" s="0" t="n">
        <f aca="false">MAX(L143:M143)</f>
        <v>3.67210300429185</v>
      </c>
      <c r="Q143" s="0" t="n">
        <f aca="false">N143</f>
        <v>4.29433713784021</v>
      </c>
      <c r="S143" s="0" t="n">
        <f aca="false">Q143-P143</f>
        <v>0.622234133548365</v>
      </c>
      <c r="V143" s="1" t="n">
        <f aca="false">G143</f>
        <v>35482</v>
      </c>
      <c r="W143" s="0" t="n">
        <f aca="false">S143</f>
        <v>0.622234133548365</v>
      </c>
      <c r="Z143" s="1" t="n">
        <f aca="false">V143</f>
        <v>35482</v>
      </c>
      <c r="AA143" s="0" t="n">
        <f aca="false">P143</f>
        <v>3.67210300429185</v>
      </c>
      <c r="AB143" s="0" t="n">
        <f aca="false">Q143</f>
        <v>4.29433713784021</v>
      </c>
      <c r="AC143" s="0" t="n">
        <f aca="false">L143</f>
        <v>1.936</v>
      </c>
      <c r="AD143" s="0" t="n">
        <f aca="false">M143</f>
        <v>3.67210300429185</v>
      </c>
      <c r="AE143" s="0" t="n">
        <f aca="false">AB143-AC143</f>
        <v>2.35833713784021</v>
      </c>
      <c r="AF143" s="0" t="n">
        <f aca="false">AVERAGE(AH141:AH143)</f>
        <v>-0.0173441979130834</v>
      </c>
      <c r="AH143" s="0" t="n">
        <v>-0.00642328861369101</v>
      </c>
    </row>
    <row r="144" customFormat="false" ht="12.75" hidden="false" customHeight="false" outlineLevel="0" collapsed="false">
      <c r="A144" s="1" t="n">
        <v>35489</v>
      </c>
      <c r="B144" s="0" t="n">
        <v>1.821</v>
      </c>
      <c r="D144" s="1" t="n">
        <v>35489</v>
      </c>
      <c r="E144" s="0" t="n">
        <v>20.3</v>
      </c>
      <c r="G144" s="1" t="n">
        <v>35489</v>
      </c>
      <c r="H144" s="0" t="n">
        <v>40.13</v>
      </c>
      <c r="L144" s="0" t="n">
        <f aca="false">B144</f>
        <v>1.821</v>
      </c>
      <c r="M144" s="0" t="n">
        <f aca="false">E144/5.825</f>
        <v>3.48497854077253</v>
      </c>
      <c r="N144" s="0" t="n">
        <f aca="false">H144/100/0.09112</f>
        <v>4.4040825285338</v>
      </c>
      <c r="P144" s="0" t="n">
        <f aca="false">MAX(L144:M144)</f>
        <v>3.48497854077253</v>
      </c>
      <c r="Q144" s="0" t="n">
        <f aca="false">N144</f>
        <v>4.4040825285338</v>
      </c>
      <c r="S144" s="0" t="n">
        <f aca="false">Q144-P144</f>
        <v>0.919103987761269</v>
      </c>
      <c r="V144" s="1" t="n">
        <f aca="false">G144</f>
        <v>35489</v>
      </c>
      <c r="W144" s="0" t="n">
        <f aca="false">S144</f>
        <v>0.919103987761269</v>
      </c>
      <c r="Z144" s="1" t="n">
        <f aca="false">V144</f>
        <v>35489</v>
      </c>
      <c r="AA144" s="0" t="n">
        <f aca="false">P144</f>
        <v>3.48497854077253</v>
      </c>
      <c r="AB144" s="0" t="n">
        <f aca="false">Q144</f>
        <v>4.4040825285338</v>
      </c>
      <c r="AC144" s="0" t="n">
        <f aca="false">L144</f>
        <v>1.821</v>
      </c>
      <c r="AD144" s="0" t="n">
        <f aca="false">M144</f>
        <v>3.48497854077253</v>
      </c>
      <c r="AE144" s="0" t="n">
        <f aca="false">AB144-AC144</f>
        <v>2.5830825285338</v>
      </c>
      <c r="AF144" s="0" t="n">
        <f aca="false">AVERAGE(AH142:AH144)</f>
        <v>-0.0132882829245058</v>
      </c>
      <c r="AH144" s="0" t="n">
        <v>-0.00342006033182496</v>
      </c>
    </row>
    <row r="145" customFormat="false" ht="12.75" hidden="false" customHeight="false" outlineLevel="0" collapsed="false">
      <c r="A145" s="1" t="n">
        <v>35496</v>
      </c>
      <c r="B145" s="0" t="n">
        <v>1.947</v>
      </c>
      <c r="D145" s="1" t="n">
        <v>35496</v>
      </c>
      <c r="E145" s="0" t="n">
        <v>21.28</v>
      </c>
      <c r="G145" s="1" t="n">
        <v>35496</v>
      </c>
      <c r="H145" s="0" t="n">
        <v>39.5</v>
      </c>
      <c r="L145" s="0" t="n">
        <f aca="false">B145</f>
        <v>1.947</v>
      </c>
      <c r="M145" s="0" t="n">
        <f aca="false">E145/5.825</f>
        <v>3.65321888412017</v>
      </c>
      <c r="N145" s="0" t="n">
        <f aca="false">H145/100/0.09112</f>
        <v>4.33494293239684</v>
      </c>
      <c r="P145" s="0" t="n">
        <f aca="false">MAX(L145:M145)</f>
        <v>3.65321888412017</v>
      </c>
      <c r="Q145" s="0" t="n">
        <f aca="false">N145</f>
        <v>4.33494293239684</v>
      </c>
      <c r="S145" s="0" t="n">
        <f aca="false">Q145-P145</f>
        <v>0.681724048276668</v>
      </c>
      <c r="V145" s="1" t="n">
        <f aca="false">G145</f>
        <v>35496</v>
      </c>
      <c r="W145" s="0" t="n">
        <f aca="false">S145</f>
        <v>0.681724048276668</v>
      </c>
      <c r="Z145" s="1" t="n">
        <f aca="false">V145</f>
        <v>35496</v>
      </c>
      <c r="AA145" s="0" t="n">
        <f aca="false">P145</f>
        <v>3.65321888412017</v>
      </c>
      <c r="AB145" s="0" t="n">
        <f aca="false">Q145</f>
        <v>4.33494293239684</v>
      </c>
      <c r="AC145" s="0" t="n">
        <f aca="false">L145</f>
        <v>1.947</v>
      </c>
      <c r="AD145" s="0" t="n">
        <f aca="false">M145</f>
        <v>3.65321888412017</v>
      </c>
      <c r="AE145" s="0" t="n">
        <f aca="false">AB145-AC145</f>
        <v>2.38794293239684</v>
      </c>
      <c r="AF145" s="0" t="n">
        <f aca="false">AVERAGE(AH143:AH145)</f>
        <v>-0.00482122066100388</v>
      </c>
      <c r="AH145" s="0" t="n">
        <v>-0.00462031303749566</v>
      </c>
    </row>
    <row r="146" customFormat="false" ht="12.75" hidden="false" customHeight="false" outlineLevel="0" collapsed="false">
      <c r="A146" s="1" t="n">
        <v>35503</v>
      </c>
      <c r="B146" s="0" t="n">
        <v>1.96</v>
      </c>
      <c r="D146" s="1" t="n">
        <v>35503</v>
      </c>
      <c r="E146" s="0" t="n">
        <v>21.29</v>
      </c>
      <c r="G146" s="1" t="n">
        <v>35503</v>
      </c>
      <c r="H146" s="0" t="n">
        <v>38.63</v>
      </c>
      <c r="L146" s="0" t="n">
        <f aca="false">B146</f>
        <v>1.96</v>
      </c>
      <c r="M146" s="0" t="n">
        <f aca="false">E146/5.825</f>
        <v>3.6549356223176</v>
      </c>
      <c r="N146" s="0" t="n">
        <f aca="false">H146/100/0.09112</f>
        <v>4.23946444249342</v>
      </c>
      <c r="P146" s="0" t="n">
        <f aca="false">MAX(L146:M146)</f>
        <v>3.6549356223176</v>
      </c>
      <c r="Q146" s="0" t="n">
        <f aca="false">N146</f>
        <v>4.23946444249342</v>
      </c>
      <c r="S146" s="0" t="n">
        <f aca="false">Q146-P146</f>
        <v>0.584528820175819</v>
      </c>
      <c r="V146" s="1" t="n">
        <f aca="false">G146</f>
        <v>35503</v>
      </c>
      <c r="W146" s="0" t="n">
        <f aca="false">S146</f>
        <v>0.584528820175819</v>
      </c>
      <c r="Z146" s="1" t="n">
        <f aca="false">V146</f>
        <v>35503</v>
      </c>
      <c r="AA146" s="0" t="n">
        <f aca="false">P146</f>
        <v>3.6549356223176</v>
      </c>
      <c r="AB146" s="0" t="n">
        <f aca="false">Q146</f>
        <v>4.23946444249342</v>
      </c>
      <c r="AC146" s="0" t="n">
        <f aca="false">L146</f>
        <v>1.96</v>
      </c>
      <c r="AD146" s="0" t="n">
        <f aca="false">M146</f>
        <v>3.6549356223176</v>
      </c>
      <c r="AE146" s="0" t="n">
        <f aca="false">AB146-AC146</f>
        <v>2.27946444249342</v>
      </c>
      <c r="AF146" s="0" t="n">
        <f aca="false">AVERAGE(AH144:AH146)</f>
        <v>-0.00140561465251865</v>
      </c>
      <c r="AH146" s="0" t="n">
        <v>0.00382352941176467</v>
      </c>
    </row>
    <row r="147" customFormat="false" ht="12.75" hidden="false" customHeight="false" outlineLevel="0" collapsed="false">
      <c r="A147" s="1" t="n">
        <v>35510</v>
      </c>
      <c r="B147" s="0" t="n">
        <v>1.84</v>
      </c>
      <c r="D147" s="1" t="n">
        <v>35510</v>
      </c>
      <c r="E147" s="0" t="n">
        <v>21.51</v>
      </c>
      <c r="G147" s="1" t="n">
        <v>35510</v>
      </c>
      <c r="H147" s="0" t="n">
        <v>38.13</v>
      </c>
      <c r="L147" s="0" t="n">
        <f aca="false">B147</f>
        <v>1.84</v>
      </c>
      <c r="M147" s="0" t="n">
        <f aca="false">E147/5.825</f>
        <v>3.69270386266094</v>
      </c>
      <c r="N147" s="0" t="n">
        <f aca="false">H147/100/0.09112</f>
        <v>4.18459174714662</v>
      </c>
      <c r="P147" s="0" t="n">
        <f aca="false">MAX(L147:M147)</f>
        <v>3.69270386266094</v>
      </c>
      <c r="Q147" s="0" t="n">
        <f aca="false">N147</f>
        <v>4.18459174714662</v>
      </c>
      <c r="S147" s="0" t="n">
        <f aca="false">Q147-P147</f>
        <v>0.491887884485675</v>
      </c>
      <c r="V147" s="1" t="n">
        <f aca="false">G147</f>
        <v>35510</v>
      </c>
      <c r="W147" s="0" t="n">
        <f aca="false">S147</f>
        <v>0.491887884485675</v>
      </c>
      <c r="Z147" s="1" t="n">
        <f aca="false">V147</f>
        <v>35510</v>
      </c>
      <c r="AA147" s="0" t="n">
        <f aca="false">P147</f>
        <v>3.69270386266094</v>
      </c>
      <c r="AB147" s="0" t="n">
        <f aca="false">Q147</f>
        <v>4.18459174714662</v>
      </c>
      <c r="AC147" s="0" t="n">
        <f aca="false">L147</f>
        <v>1.84</v>
      </c>
      <c r="AD147" s="0" t="n">
        <f aca="false">M147</f>
        <v>3.69270386266094</v>
      </c>
      <c r="AE147" s="0" t="n">
        <f aca="false">AB147-AC147</f>
        <v>2.34459174714662</v>
      </c>
      <c r="AF147" s="0" t="n">
        <f aca="false">AVERAGE(AH145:AH147)</f>
        <v>0.0111030056759546</v>
      </c>
      <c r="AH147" s="0" t="n">
        <v>0.0341058006535948</v>
      </c>
    </row>
    <row r="148" customFormat="false" ht="12.75" hidden="false" customHeight="false" outlineLevel="0" collapsed="false">
      <c r="A148" s="1" t="n">
        <v>35517</v>
      </c>
      <c r="B148" s="0" t="n">
        <v>1.928</v>
      </c>
      <c r="D148" s="1" t="n">
        <v>35517</v>
      </c>
      <c r="E148" s="0" t="n">
        <v>20.7</v>
      </c>
      <c r="G148" s="1" t="n">
        <v>35517</v>
      </c>
      <c r="H148" s="0" t="n">
        <v>37.25</v>
      </c>
      <c r="L148" s="0" t="n">
        <f aca="false">B148</f>
        <v>1.928</v>
      </c>
      <c r="M148" s="0" t="n">
        <f aca="false">E148/5.825</f>
        <v>3.55364806866953</v>
      </c>
      <c r="N148" s="0" t="n">
        <f aca="false">H148/100/0.09112</f>
        <v>4.08801580333626</v>
      </c>
      <c r="P148" s="0" t="n">
        <f aca="false">MAX(L148:M148)</f>
        <v>3.55364806866953</v>
      </c>
      <c r="Q148" s="0" t="n">
        <f aca="false">N148</f>
        <v>4.08801580333626</v>
      </c>
      <c r="S148" s="0" t="n">
        <f aca="false">Q148-P148</f>
        <v>0.534367734666732</v>
      </c>
      <c r="V148" s="1" t="n">
        <f aca="false">G148</f>
        <v>35517</v>
      </c>
      <c r="W148" s="0" t="n">
        <f aca="false">S148</f>
        <v>0.534367734666732</v>
      </c>
      <c r="Z148" s="1" t="n">
        <f aca="false">V148</f>
        <v>35517</v>
      </c>
      <c r="AA148" s="0" t="n">
        <f aca="false">P148</f>
        <v>3.55364806866953</v>
      </c>
      <c r="AB148" s="0" t="n">
        <f aca="false">Q148</f>
        <v>4.08801580333626</v>
      </c>
      <c r="AC148" s="0" t="n">
        <f aca="false">L148</f>
        <v>1.928</v>
      </c>
      <c r="AD148" s="0" t="n">
        <f aca="false">M148</f>
        <v>3.55364806866953</v>
      </c>
      <c r="AE148" s="0" t="n">
        <f aca="false">AB148-AC148</f>
        <v>2.16001580333626</v>
      </c>
      <c r="AF148" s="0" t="n">
        <f aca="false">AVERAGE(AH146:AH148)</f>
        <v>0.0136456827508583</v>
      </c>
      <c r="AH148" s="0" t="n">
        <v>0.00300771818721557</v>
      </c>
    </row>
    <row r="149" customFormat="false" ht="12.75" hidden="false" customHeight="false" outlineLevel="0" collapsed="false">
      <c r="A149" s="1" t="n">
        <v>35524</v>
      </c>
      <c r="B149" s="0" t="n">
        <v>1.942</v>
      </c>
      <c r="D149" s="1" t="n">
        <v>35524</v>
      </c>
      <c r="E149" s="0" t="n">
        <v>19.12</v>
      </c>
      <c r="G149" s="1" t="n">
        <v>35524</v>
      </c>
      <c r="H149" s="0" t="n">
        <v>35.13</v>
      </c>
      <c r="L149" s="0" t="n">
        <f aca="false">B149</f>
        <v>1.942</v>
      </c>
      <c r="M149" s="0" t="n">
        <f aca="false">E149/5.825</f>
        <v>3.28240343347639</v>
      </c>
      <c r="N149" s="0" t="n">
        <f aca="false">H149/100/0.09112</f>
        <v>3.85535557506585</v>
      </c>
      <c r="P149" s="0" t="n">
        <f aca="false">MAX(L149:M149)</f>
        <v>3.28240343347639</v>
      </c>
      <c r="Q149" s="0" t="n">
        <f aca="false">N149</f>
        <v>3.85535557506585</v>
      </c>
      <c r="S149" s="0" t="n">
        <f aca="false">Q149-P149</f>
        <v>0.572952141589452</v>
      </c>
      <c r="V149" s="1" t="n">
        <f aca="false">G149</f>
        <v>35524</v>
      </c>
      <c r="W149" s="0" t="n">
        <f aca="false">S149</f>
        <v>0.572952141589452</v>
      </c>
      <c r="Z149" s="1" t="n">
        <f aca="false">V149</f>
        <v>35524</v>
      </c>
      <c r="AA149" s="0" t="n">
        <f aca="false">P149</f>
        <v>3.28240343347639</v>
      </c>
      <c r="AB149" s="0" t="n">
        <f aca="false">Q149</f>
        <v>3.85535557506585</v>
      </c>
      <c r="AC149" s="0" t="n">
        <f aca="false">L149</f>
        <v>1.942</v>
      </c>
      <c r="AD149" s="0" t="n">
        <f aca="false">M149</f>
        <v>3.28240343347639</v>
      </c>
      <c r="AE149" s="0" t="n">
        <f aca="false">AB149-AC149</f>
        <v>1.91335557506585</v>
      </c>
      <c r="AF149" s="0" t="n">
        <f aca="false">AVERAGE(AH147:AH149)</f>
        <v>0.0159421898841776</v>
      </c>
      <c r="AH149" s="0" t="n">
        <v>0.0107130508117225</v>
      </c>
    </row>
    <row r="150" customFormat="false" ht="12.75" hidden="false" customHeight="false" outlineLevel="0" collapsed="false">
      <c r="A150" s="1" t="n">
        <v>35531</v>
      </c>
      <c r="B150" s="0" t="n">
        <v>1.933</v>
      </c>
      <c r="D150" s="1" t="n">
        <v>35531</v>
      </c>
      <c r="E150" s="0" t="n">
        <v>19.53</v>
      </c>
      <c r="G150" s="1" t="n">
        <v>35531</v>
      </c>
      <c r="H150" s="0" t="n">
        <v>34.38</v>
      </c>
      <c r="L150" s="0" t="n">
        <f aca="false">B150</f>
        <v>1.933</v>
      </c>
      <c r="M150" s="0" t="n">
        <f aca="false">E150/5.825</f>
        <v>3.35278969957082</v>
      </c>
      <c r="N150" s="0" t="n">
        <f aca="false">H150/100/0.09112</f>
        <v>3.77304653204565</v>
      </c>
      <c r="P150" s="0" t="n">
        <f aca="false">MAX(L150:M150)</f>
        <v>3.35278969957082</v>
      </c>
      <c r="Q150" s="0" t="n">
        <f aca="false">N150</f>
        <v>3.77304653204565</v>
      </c>
      <c r="S150" s="0" t="n">
        <f aca="false">Q150-P150</f>
        <v>0.420256832474839</v>
      </c>
      <c r="V150" s="1" t="n">
        <f aca="false">G150</f>
        <v>35531</v>
      </c>
      <c r="W150" s="0" t="n">
        <f aca="false">S150</f>
        <v>0.420256832474839</v>
      </c>
      <c r="Z150" s="1" t="n">
        <f aca="false">V150</f>
        <v>35531</v>
      </c>
      <c r="AA150" s="0" t="n">
        <f aca="false">P150</f>
        <v>3.35278969957082</v>
      </c>
      <c r="AB150" s="0" t="n">
        <f aca="false">Q150</f>
        <v>3.77304653204565</v>
      </c>
      <c r="AC150" s="0" t="n">
        <f aca="false">L150</f>
        <v>1.933</v>
      </c>
      <c r="AD150" s="0" t="n">
        <f aca="false">M150</f>
        <v>3.35278969957082</v>
      </c>
      <c r="AE150" s="0" t="n">
        <f aca="false">AB150-AC150</f>
        <v>1.84004653204565</v>
      </c>
      <c r="AF150" s="0" t="n">
        <f aca="false">AVERAGE(AH148:AH150)</f>
        <v>0.00457358966631268</v>
      </c>
      <c r="AH150" s="0" t="n">
        <v>0</v>
      </c>
    </row>
    <row r="151" customFormat="false" ht="12.75" hidden="false" customHeight="false" outlineLevel="0" collapsed="false">
      <c r="A151" s="1" t="n">
        <v>35538</v>
      </c>
      <c r="B151" s="0" t="n">
        <v>2.081</v>
      </c>
      <c r="D151" s="1" t="n">
        <v>35538</v>
      </c>
      <c r="E151" s="0" t="n">
        <v>19.91</v>
      </c>
      <c r="G151" s="1" t="n">
        <v>35538</v>
      </c>
      <c r="H151" s="0" t="n">
        <v>33.75</v>
      </c>
      <c r="L151" s="0" t="n">
        <f aca="false">B151</f>
        <v>2.081</v>
      </c>
      <c r="M151" s="0" t="n">
        <f aca="false">E151/5.825</f>
        <v>3.41802575107296</v>
      </c>
      <c r="N151" s="0" t="n">
        <f aca="false">H151/100/0.09112</f>
        <v>3.70390693590869</v>
      </c>
      <c r="P151" s="0" t="n">
        <f aca="false">MAX(L151:M151)</f>
        <v>3.41802575107296</v>
      </c>
      <c r="Q151" s="0" t="n">
        <f aca="false">N151</f>
        <v>3.70390693590869</v>
      </c>
      <c r="S151" s="0" t="n">
        <f aca="false">Q151-P151</f>
        <v>0.285881184835731</v>
      </c>
      <c r="V151" s="1" t="n">
        <f aca="false">G151</f>
        <v>35538</v>
      </c>
      <c r="W151" s="0" t="n">
        <f aca="false">S151</f>
        <v>0.285881184835731</v>
      </c>
      <c r="Z151" s="1" t="n">
        <f aca="false">V151</f>
        <v>35538</v>
      </c>
      <c r="AA151" s="0" t="n">
        <f aca="false">P151</f>
        <v>3.41802575107296</v>
      </c>
      <c r="AB151" s="0" t="n">
        <f aca="false">Q151</f>
        <v>3.70390693590869</v>
      </c>
      <c r="AC151" s="0" t="n">
        <f aca="false">L151</f>
        <v>2.081</v>
      </c>
      <c r="AD151" s="0" t="n">
        <f aca="false">M151</f>
        <v>3.41802575107296</v>
      </c>
      <c r="AE151" s="0" t="n">
        <f aca="false">AB151-AC151</f>
        <v>1.62290693590869</v>
      </c>
      <c r="AF151" s="0" t="n">
        <f aca="false">AVERAGE(AH149:AH151)</f>
        <v>0.00127957719418818</v>
      </c>
      <c r="AH151" s="0" t="n">
        <v>-0.00687431922915793</v>
      </c>
    </row>
    <row r="152" customFormat="false" ht="12.75" hidden="false" customHeight="false" outlineLevel="0" collapsed="false">
      <c r="A152" s="1" t="n">
        <v>35545</v>
      </c>
      <c r="B152" s="0" t="n">
        <v>2.126</v>
      </c>
      <c r="D152" s="1" t="n">
        <v>35545</v>
      </c>
      <c r="E152" s="0" t="n">
        <v>19.99</v>
      </c>
      <c r="G152" s="1" t="n">
        <v>35545</v>
      </c>
      <c r="H152" s="0" t="n">
        <v>35.5</v>
      </c>
      <c r="L152" s="0" t="n">
        <f aca="false">B152</f>
        <v>2.126</v>
      </c>
      <c r="M152" s="0" t="n">
        <f aca="false">E152/5.825</f>
        <v>3.43175965665236</v>
      </c>
      <c r="N152" s="0" t="n">
        <f aca="false">H152/100/0.09112</f>
        <v>3.89596136962248</v>
      </c>
      <c r="P152" s="0" t="n">
        <f aca="false">MAX(L152:M152)</f>
        <v>3.43175965665236</v>
      </c>
      <c r="Q152" s="0" t="n">
        <f aca="false">N152</f>
        <v>3.89596136962248</v>
      </c>
      <c r="S152" s="0" t="n">
        <f aca="false">Q152-P152</f>
        <v>0.464201712970116</v>
      </c>
      <c r="V152" s="1" t="n">
        <f aca="false">G152</f>
        <v>35545</v>
      </c>
      <c r="W152" s="0" t="n">
        <f aca="false">S152</f>
        <v>0.464201712970116</v>
      </c>
      <c r="Z152" s="1" t="n">
        <f aca="false">V152</f>
        <v>35545</v>
      </c>
      <c r="AA152" s="0" t="n">
        <f aca="false">P152</f>
        <v>3.43175965665236</v>
      </c>
      <c r="AB152" s="0" t="n">
        <f aca="false">Q152</f>
        <v>3.89596136962248</v>
      </c>
      <c r="AC152" s="0" t="n">
        <f aca="false">L152</f>
        <v>2.126</v>
      </c>
      <c r="AD152" s="0" t="n">
        <f aca="false">M152</f>
        <v>3.43175965665236</v>
      </c>
      <c r="AE152" s="0" t="n">
        <f aca="false">AB152-AC152</f>
        <v>1.76996136962248</v>
      </c>
      <c r="AF152" s="0" t="n">
        <f aca="false">AVERAGE(AH150:AH152)</f>
        <v>-0.00916303999605705</v>
      </c>
      <c r="AH152" s="0" t="n">
        <v>-0.0206148007590132</v>
      </c>
    </row>
    <row r="153" customFormat="false" ht="12.75" hidden="false" customHeight="false" outlineLevel="0" collapsed="false">
      <c r="A153" s="1" t="n">
        <v>35552</v>
      </c>
      <c r="B153" s="0" t="n">
        <v>2.267</v>
      </c>
      <c r="D153" s="1" t="n">
        <v>35552</v>
      </c>
      <c r="E153" s="0" t="n">
        <v>19.6</v>
      </c>
      <c r="G153" s="1" t="n">
        <v>35552</v>
      </c>
      <c r="H153" s="0" t="n">
        <v>34.88</v>
      </c>
      <c r="L153" s="0" t="n">
        <f aca="false">B153</f>
        <v>2.267</v>
      </c>
      <c r="M153" s="0" t="n">
        <f aca="false">E153/5.825</f>
        <v>3.36480686695279</v>
      </c>
      <c r="N153" s="0" t="n">
        <f aca="false">H153/100/0.09112</f>
        <v>3.82791922739245</v>
      </c>
      <c r="P153" s="0" t="n">
        <f aca="false">MAX(L153:M153)</f>
        <v>3.36480686695279</v>
      </c>
      <c r="Q153" s="0" t="n">
        <f aca="false">N153</f>
        <v>3.82791922739245</v>
      </c>
      <c r="S153" s="0" t="n">
        <f aca="false">Q153-P153</f>
        <v>0.46311236043966</v>
      </c>
      <c r="V153" s="1" t="n">
        <f aca="false">G153</f>
        <v>35552</v>
      </c>
      <c r="W153" s="0" t="n">
        <f aca="false">S153</f>
        <v>0.46311236043966</v>
      </c>
      <c r="Z153" s="1" t="n">
        <f aca="false">V153</f>
        <v>35552</v>
      </c>
      <c r="AA153" s="0" t="n">
        <f aca="false">P153</f>
        <v>3.36480686695279</v>
      </c>
      <c r="AB153" s="0" t="n">
        <f aca="false">Q153</f>
        <v>3.82791922739245</v>
      </c>
      <c r="AC153" s="0" t="n">
        <f aca="false">L153</f>
        <v>2.267</v>
      </c>
      <c r="AD153" s="0" t="n">
        <f aca="false">M153</f>
        <v>3.36480686695279</v>
      </c>
      <c r="AE153" s="0" t="n">
        <f aca="false">AB153-AC153</f>
        <v>1.56091922739245</v>
      </c>
      <c r="AF153" s="0" t="n">
        <f aca="false">AVERAGE(AH151:AH153)</f>
        <v>-0.0111134230166488</v>
      </c>
      <c r="AH153" s="0" t="n">
        <v>-0.0058511490617752</v>
      </c>
    </row>
    <row r="154" customFormat="false" ht="12.75" hidden="false" customHeight="false" outlineLevel="0" collapsed="false">
      <c r="A154" s="1" t="n">
        <v>35559</v>
      </c>
      <c r="B154" s="0" t="n">
        <v>2.242</v>
      </c>
      <c r="D154" s="1" t="n">
        <v>35559</v>
      </c>
      <c r="E154" s="0" t="n">
        <v>20.43</v>
      </c>
      <c r="G154" s="1" t="n">
        <v>35559</v>
      </c>
      <c r="H154" s="0" t="n">
        <v>34.63</v>
      </c>
      <c r="L154" s="0" t="n">
        <f aca="false">B154</f>
        <v>2.242</v>
      </c>
      <c r="M154" s="0" t="n">
        <f aca="false">E154/5.825</f>
        <v>3.50729613733906</v>
      </c>
      <c r="N154" s="0" t="n">
        <f aca="false">H154/100/0.09112</f>
        <v>3.80048287971905</v>
      </c>
      <c r="P154" s="0" t="n">
        <f aca="false">MAX(L154:M154)</f>
        <v>3.50729613733906</v>
      </c>
      <c r="Q154" s="0" t="n">
        <f aca="false">N154</f>
        <v>3.80048287971905</v>
      </c>
      <c r="S154" s="0" t="n">
        <f aca="false">Q154-P154</f>
        <v>0.293186742379997</v>
      </c>
      <c r="V154" s="1" t="n">
        <f aca="false">G154</f>
        <v>35559</v>
      </c>
      <c r="W154" s="0" t="n">
        <f aca="false">S154</f>
        <v>0.293186742379997</v>
      </c>
      <c r="Z154" s="1" t="n">
        <f aca="false">V154</f>
        <v>35559</v>
      </c>
      <c r="AA154" s="0" t="n">
        <f aca="false">P154</f>
        <v>3.50729613733906</v>
      </c>
      <c r="AB154" s="0" t="n">
        <f aca="false">Q154</f>
        <v>3.80048287971905</v>
      </c>
      <c r="AC154" s="0" t="n">
        <f aca="false">L154</f>
        <v>2.242</v>
      </c>
      <c r="AD154" s="0" t="n">
        <f aca="false">M154</f>
        <v>3.50729613733906</v>
      </c>
      <c r="AE154" s="0" t="n">
        <f aca="false">AB154-AC154</f>
        <v>1.55848287971905</v>
      </c>
      <c r="AF154" s="0" t="n">
        <f aca="false">AVERAGE(AH152:AH154)</f>
        <v>0.000371239274465103</v>
      </c>
      <c r="AH154" s="0" t="n">
        <v>0.0275796676441837</v>
      </c>
    </row>
    <row r="155" customFormat="false" ht="12.75" hidden="false" customHeight="false" outlineLevel="0" collapsed="false">
      <c r="A155" s="1" t="n">
        <v>35566</v>
      </c>
      <c r="B155" s="0" t="n">
        <v>2.249</v>
      </c>
      <c r="D155" s="1" t="n">
        <v>35566</v>
      </c>
      <c r="E155" s="0" t="n">
        <v>22.12</v>
      </c>
      <c r="G155" s="1" t="n">
        <v>35566</v>
      </c>
      <c r="H155" s="0" t="n">
        <v>35.63</v>
      </c>
      <c r="L155" s="0" t="n">
        <f aca="false">B155</f>
        <v>2.249</v>
      </c>
      <c r="M155" s="0" t="n">
        <f aca="false">E155/5.825</f>
        <v>3.79742489270386</v>
      </c>
      <c r="N155" s="0" t="n">
        <f aca="false">H155/100/0.09112</f>
        <v>3.91022827041264</v>
      </c>
      <c r="P155" s="0" t="n">
        <f aca="false">MAX(L155:M155)</f>
        <v>3.79742489270386</v>
      </c>
      <c r="Q155" s="0" t="n">
        <f aca="false">N155</f>
        <v>3.91022827041264</v>
      </c>
      <c r="S155" s="0" t="n">
        <f aca="false">Q155-P155</f>
        <v>0.11280337770878</v>
      </c>
      <c r="V155" s="1" t="n">
        <f aca="false">G155</f>
        <v>35566</v>
      </c>
      <c r="W155" s="0" t="n">
        <f aca="false">S155</f>
        <v>0.11280337770878</v>
      </c>
      <c r="Z155" s="1" t="n">
        <f aca="false">V155</f>
        <v>35566</v>
      </c>
      <c r="AA155" s="0" t="n">
        <f aca="false">P155</f>
        <v>3.79742489270386</v>
      </c>
      <c r="AB155" s="0" t="n">
        <f aca="false">Q155</f>
        <v>3.91022827041264</v>
      </c>
      <c r="AC155" s="0" t="n">
        <f aca="false">L155</f>
        <v>2.249</v>
      </c>
      <c r="AD155" s="0" t="n">
        <f aca="false">M155</f>
        <v>3.79742489270386</v>
      </c>
      <c r="AE155" s="0" t="n">
        <f aca="false">AB155-AC155</f>
        <v>1.66122827041264</v>
      </c>
      <c r="AF155" s="0" t="n">
        <f aca="false">AVERAGE(AH153:AH155)</f>
        <v>0.0148824615541883</v>
      </c>
      <c r="AH155" s="0" t="n">
        <v>0.0229188660801565</v>
      </c>
    </row>
    <row r="156" customFormat="false" ht="12.75" hidden="false" customHeight="false" outlineLevel="0" collapsed="false">
      <c r="A156" s="1" t="n">
        <v>35573</v>
      </c>
      <c r="B156" s="0" t="n">
        <v>2.285</v>
      </c>
      <c r="D156" s="1" t="n">
        <v>35573</v>
      </c>
      <c r="E156" s="0" t="n">
        <v>21.63</v>
      </c>
      <c r="G156" s="1" t="n">
        <v>35573</v>
      </c>
      <c r="H156" s="0" t="n">
        <v>35.88</v>
      </c>
      <c r="L156" s="0" t="n">
        <f aca="false">B156</f>
        <v>2.285</v>
      </c>
      <c r="M156" s="0" t="n">
        <f aca="false">E156/5.825</f>
        <v>3.71330472103004</v>
      </c>
      <c r="N156" s="0" t="n">
        <f aca="false">H156/100/0.09112</f>
        <v>3.93766461808604</v>
      </c>
      <c r="P156" s="0" t="n">
        <f aca="false">MAX(L156:M156)</f>
        <v>3.71330472103004</v>
      </c>
      <c r="Q156" s="0" t="n">
        <f aca="false">N156</f>
        <v>3.93766461808604</v>
      </c>
      <c r="S156" s="0" t="n">
        <f aca="false">Q156-P156</f>
        <v>0.224359897055998</v>
      </c>
      <c r="V156" s="1" t="n">
        <f aca="false">G156</f>
        <v>35573</v>
      </c>
      <c r="W156" s="0" t="n">
        <f aca="false">S156</f>
        <v>0.224359897055998</v>
      </c>
      <c r="Z156" s="1" t="n">
        <f aca="false">V156</f>
        <v>35573</v>
      </c>
      <c r="AA156" s="0" t="n">
        <f aca="false">P156</f>
        <v>3.71330472103004</v>
      </c>
      <c r="AB156" s="0" t="n">
        <f aca="false">Q156</f>
        <v>3.93766461808604</v>
      </c>
      <c r="AC156" s="0" t="n">
        <f aca="false">L156</f>
        <v>2.285</v>
      </c>
      <c r="AD156" s="0" t="n">
        <f aca="false">M156</f>
        <v>3.71330472103004</v>
      </c>
      <c r="AE156" s="0" t="n">
        <f aca="false">AB156-AC156</f>
        <v>1.65266461808604</v>
      </c>
      <c r="AF156" s="0" t="n">
        <f aca="false">AVERAGE(AH154:AH156)</f>
        <v>0.0238212540148024</v>
      </c>
      <c r="AH156" s="0" t="n">
        <v>0.0209652283200671</v>
      </c>
    </row>
    <row r="157" customFormat="false" ht="12.75" hidden="false" customHeight="false" outlineLevel="0" collapsed="false">
      <c r="A157" s="1" t="n">
        <v>35580</v>
      </c>
      <c r="B157" s="0" t="n">
        <v>2.239</v>
      </c>
      <c r="D157" s="1" t="n">
        <v>35580</v>
      </c>
      <c r="E157" s="0" t="n">
        <v>20.88</v>
      </c>
      <c r="G157" s="1" t="n">
        <v>35580</v>
      </c>
      <c r="H157" s="0" t="n">
        <v>35.5</v>
      </c>
      <c r="L157" s="0" t="n">
        <f aca="false">B157</f>
        <v>2.239</v>
      </c>
      <c r="M157" s="0" t="n">
        <f aca="false">E157/5.825</f>
        <v>3.58454935622318</v>
      </c>
      <c r="N157" s="0" t="n">
        <f aca="false">H157/100/0.09112</f>
        <v>3.89596136962248</v>
      </c>
      <c r="P157" s="0" t="n">
        <f aca="false">MAX(L157:M157)</f>
        <v>3.58454935622318</v>
      </c>
      <c r="Q157" s="0" t="n">
        <f aca="false">N157</f>
        <v>3.89596136962248</v>
      </c>
      <c r="S157" s="0" t="n">
        <f aca="false">Q157-P157</f>
        <v>0.3114120133993</v>
      </c>
      <c r="V157" s="1" t="n">
        <f aca="false">G157</f>
        <v>35580</v>
      </c>
      <c r="W157" s="0" t="n">
        <f aca="false">S157</f>
        <v>0.3114120133993</v>
      </c>
      <c r="Z157" s="1" t="n">
        <f aca="false">V157</f>
        <v>35580</v>
      </c>
      <c r="AA157" s="0" t="n">
        <f aca="false">P157</f>
        <v>3.58454935622318</v>
      </c>
      <c r="AB157" s="0" t="n">
        <f aca="false">Q157</f>
        <v>3.89596136962248</v>
      </c>
      <c r="AC157" s="0" t="n">
        <f aca="false">L157</f>
        <v>2.239</v>
      </c>
      <c r="AD157" s="0" t="n">
        <f aca="false">M157</f>
        <v>3.58454935622318</v>
      </c>
      <c r="AE157" s="0" t="n">
        <f aca="false">AB157-AC157</f>
        <v>1.65696136962248</v>
      </c>
      <c r="AF157" s="0" t="n">
        <f aca="false">AVERAGE(AH155:AH157)</f>
        <v>0.0251545271932369</v>
      </c>
      <c r="AH157" s="0" t="n">
        <v>0.0315794871794872</v>
      </c>
    </row>
    <row r="158" customFormat="false" ht="12.75" hidden="false" customHeight="false" outlineLevel="0" collapsed="false">
      <c r="A158" s="1" t="n">
        <v>35587</v>
      </c>
      <c r="B158" s="0" t="n">
        <v>2.188</v>
      </c>
      <c r="D158" s="1" t="n">
        <v>35587</v>
      </c>
      <c r="E158" s="0" t="n">
        <v>18.79</v>
      </c>
      <c r="G158" s="1" t="n">
        <v>35587</v>
      </c>
      <c r="H158" s="0" t="n">
        <v>34.88</v>
      </c>
      <c r="L158" s="0" t="n">
        <f aca="false">B158</f>
        <v>2.188</v>
      </c>
      <c r="M158" s="0" t="n">
        <f aca="false">E158/5.825</f>
        <v>3.22575107296137</v>
      </c>
      <c r="N158" s="0" t="n">
        <f aca="false">H158/100/0.09112</f>
        <v>3.82791922739245</v>
      </c>
      <c r="P158" s="0" t="n">
        <f aca="false">MAX(L158:M158)</f>
        <v>3.22575107296137</v>
      </c>
      <c r="Q158" s="0" t="n">
        <f aca="false">N158</f>
        <v>3.82791922739245</v>
      </c>
      <c r="S158" s="0" t="n">
        <f aca="false">Q158-P158</f>
        <v>0.602168154431076</v>
      </c>
      <c r="V158" s="1" t="n">
        <f aca="false">G158</f>
        <v>35587</v>
      </c>
      <c r="W158" s="0" t="n">
        <f aca="false">S158</f>
        <v>0.602168154431076</v>
      </c>
      <c r="Z158" s="1" t="n">
        <f aca="false">V158</f>
        <v>35587</v>
      </c>
      <c r="AA158" s="0" t="n">
        <f aca="false">P158</f>
        <v>3.22575107296137</v>
      </c>
      <c r="AB158" s="0" t="n">
        <f aca="false">Q158</f>
        <v>3.82791922739245</v>
      </c>
      <c r="AC158" s="0" t="n">
        <f aca="false">L158</f>
        <v>2.188</v>
      </c>
      <c r="AD158" s="0" t="n">
        <f aca="false">M158</f>
        <v>3.22575107296137</v>
      </c>
      <c r="AE158" s="0" t="n">
        <f aca="false">AB158-AC158</f>
        <v>1.63991922739245</v>
      </c>
      <c r="AF158" s="0" t="n">
        <f aca="false">AVERAGE(AH156:AH158)</f>
        <v>0.0260716262232391</v>
      </c>
      <c r="AH158" s="0" t="n">
        <v>0.0256701631701631</v>
      </c>
    </row>
    <row r="159" customFormat="false" ht="12.75" hidden="false" customHeight="false" outlineLevel="0" collapsed="false">
      <c r="A159" s="1" t="n">
        <v>35594</v>
      </c>
      <c r="B159" s="0" t="n">
        <v>2.149</v>
      </c>
      <c r="D159" s="1" t="n">
        <v>35594</v>
      </c>
      <c r="E159" s="0" t="n">
        <v>18.83</v>
      </c>
      <c r="G159" s="1" t="n">
        <v>35594</v>
      </c>
      <c r="H159" s="0" t="n">
        <v>34.13</v>
      </c>
      <c r="L159" s="0" t="n">
        <f aca="false">B159</f>
        <v>2.149</v>
      </c>
      <c r="M159" s="0" t="n">
        <f aca="false">E159/5.825</f>
        <v>3.23261802575107</v>
      </c>
      <c r="N159" s="0" t="n">
        <f aca="false">H159/100/0.09112</f>
        <v>3.74561018437226</v>
      </c>
      <c r="P159" s="0" t="n">
        <f aca="false">MAX(L159:M159)</f>
        <v>3.23261802575107</v>
      </c>
      <c r="Q159" s="0" t="n">
        <f aca="false">N159</f>
        <v>3.74561018437226</v>
      </c>
      <c r="S159" s="0" t="n">
        <f aca="false">Q159-P159</f>
        <v>0.512992158621184</v>
      </c>
      <c r="V159" s="1" t="n">
        <f aca="false">G159</f>
        <v>35594</v>
      </c>
      <c r="W159" s="0" t="n">
        <f aca="false">S159</f>
        <v>0.512992158621184</v>
      </c>
      <c r="Z159" s="1" t="n">
        <f aca="false">V159</f>
        <v>35594</v>
      </c>
      <c r="AA159" s="0" t="n">
        <f aca="false">P159</f>
        <v>3.23261802575107</v>
      </c>
      <c r="AB159" s="0" t="n">
        <f aca="false">Q159</f>
        <v>3.74561018437226</v>
      </c>
      <c r="AC159" s="0" t="n">
        <f aca="false">L159</f>
        <v>2.149</v>
      </c>
      <c r="AD159" s="0" t="n">
        <f aca="false">M159</f>
        <v>3.23261802575107</v>
      </c>
      <c r="AE159" s="0" t="n">
        <f aca="false">AB159-AC159</f>
        <v>1.59661018437226</v>
      </c>
      <c r="AF159" s="0" t="n">
        <f aca="false">AVERAGE(AH157:AH159)</f>
        <v>0.0248924630924631</v>
      </c>
      <c r="AH159" s="0" t="n">
        <v>0.017427738927739</v>
      </c>
    </row>
    <row r="160" customFormat="false" ht="12.75" hidden="false" customHeight="false" outlineLevel="0" collapsed="false">
      <c r="A160" s="1" t="n">
        <v>35601</v>
      </c>
      <c r="B160" s="0" t="n">
        <v>2.235</v>
      </c>
      <c r="D160" s="1" t="n">
        <v>35601</v>
      </c>
      <c r="E160" s="0" t="n">
        <v>18.55</v>
      </c>
      <c r="G160" s="1" t="n">
        <v>35601</v>
      </c>
      <c r="H160" s="0" t="n">
        <v>34</v>
      </c>
      <c r="L160" s="0" t="n">
        <f aca="false">B160</f>
        <v>2.235</v>
      </c>
      <c r="M160" s="0" t="n">
        <f aca="false">E160/5.825</f>
        <v>3.18454935622318</v>
      </c>
      <c r="N160" s="0" t="n">
        <f aca="false">H160/100/0.09112</f>
        <v>3.73134328358209</v>
      </c>
      <c r="P160" s="0" t="n">
        <f aca="false">MAX(L160:M160)</f>
        <v>3.18454935622318</v>
      </c>
      <c r="Q160" s="0" t="n">
        <f aca="false">N160</f>
        <v>3.73134328358209</v>
      </c>
      <c r="S160" s="0" t="n">
        <f aca="false">Q160-P160</f>
        <v>0.546793927358914</v>
      </c>
      <c r="V160" s="1" t="n">
        <f aca="false">G160</f>
        <v>35601</v>
      </c>
      <c r="W160" s="0" t="n">
        <f aca="false">S160</f>
        <v>0.546793927358914</v>
      </c>
      <c r="Z160" s="1" t="n">
        <f aca="false">V160</f>
        <v>35601</v>
      </c>
      <c r="AA160" s="0" t="n">
        <f aca="false">P160</f>
        <v>3.18454935622318</v>
      </c>
      <c r="AB160" s="0" t="n">
        <f aca="false">Q160</f>
        <v>3.73134328358209</v>
      </c>
      <c r="AC160" s="0" t="n">
        <f aca="false">L160</f>
        <v>2.235</v>
      </c>
      <c r="AD160" s="0" t="n">
        <f aca="false">M160</f>
        <v>3.18454935622318</v>
      </c>
      <c r="AE160" s="0" t="n">
        <f aca="false">AB160-AC160</f>
        <v>1.49634328358209</v>
      </c>
      <c r="AF160" s="0" t="n">
        <f aca="false">AVERAGE(AH158:AH160)</f>
        <v>0.0184385614385614</v>
      </c>
      <c r="AH160" s="0" t="n">
        <v>0.0122177822177822</v>
      </c>
    </row>
    <row r="161" customFormat="false" ht="12.75" hidden="false" customHeight="false" outlineLevel="0" collapsed="false">
      <c r="A161" s="1" t="n">
        <v>35608</v>
      </c>
      <c r="B161" s="0" t="n">
        <v>2.139</v>
      </c>
      <c r="D161" s="1" t="n">
        <v>35608</v>
      </c>
      <c r="E161" s="0" t="n">
        <v>19.46</v>
      </c>
      <c r="G161" s="1" t="n">
        <v>35608</v>
      </c>
      <c r="H161" s="0" t="n">
        <v>34.5</v>
      </c>
      <c r="L161" s="0" t="n">
        <f aca="false">B161</f>
        <v>2.139</v>
      </c>
      <c r="M161" s="0" t="n">
        <f aca="false">E161/5.825</f>
        <v>3.34077253218884</v>
      </c>
      <c r="N161" s="0" t="n">
        <f aca="false">H161/100/0.09112</f>
        <v>3.78621597892888</v>
      </c>
      <c r="P161" s="0" t="n">
        <f aca="false">MAX(L161:M161)</f>
        <v>3.34077253218884</v>
      </c>
      <c r="Q161" s="0" t="n">
        <f aca="false">N161</f>
        <v>3.78621597892888</v>
      </c>
      <c r="S161" s="0" t="n">
        <f aca="false">Q161-P161</f>
        <v>0.445443446740043</v>
      </c>
      <c r="V161" s="1" t="n">
        <f aca="false">G161</f>
        <v>35608</v>
      </c>
      <c r="W161" s="0" t="n">
        <f aca="false">S161</f>
        <v>0.445443446740043</v>
      </c>
      <c r="Z161" s="1" t="n">
        <f aca="false">V161</f>
        <v>35608</v>
      </c>
      <c r="AA161" s="0" t="n">
        <f aca="false">P161</f>
        <v>3.34077253218884</v>
      </c>
      <c r="AB161" s="0" t="n">
        <f aca="false">Q161</f>
        <v>3.78621597892888</v>
      </c>
      <c r="AC161" s="0" t="n">
        <f aca="false">L161</f>
        <v>2.139</v>
      </c>
      <c r="AD161" s="0" t="n">
        <f aca="false">M161</f>
        <v>3.34077253218884</v>
      </c>
      <c r="AE161" s="0" t="n">
        <f aca="false">AB161-AC161</f>
        <v>1.64721597892888</v>
      </c>
      <c r="AF161" s="0" t="n">
        <f aca="false">AVERAGE(AH159:AH161)</f>
        <v>0.0166036741036741</v>
      </c>
      <c r="AH161" s="0" t="n">
        <v>0.0201655011655012</v>
      </c>
    </row>
    <row r="162" customFormat="false" ht="12.75" hidden="false" customHeight="false" outlineLevel="0" collapsed="false">
      <c r="A162" s="1" t="n">
        <v>35615</v>
      </c>
      <c r="B162" s="0" t="n">
        <v>2.103</v>
      </c>
      <c r="D162" s="1" t="n">
        <v>35615</v>
      </c>
      <c r="E162" s="0" t="n">
        <v>19.56</v>
      </c>
      <c r="G162" s="1" t="n">
        <v>35615</v>
      </c>
      <c r="H162" s="0" t="n">
        <v>34.88</v>
      </c>
      <c r="L162" s="0" t="n">
        <f aca="false">B162</f>
        <v>2.103</v>
      </c>
      <c r="M162" s="0" t="n">
        <f aca="false">E162/5.825</f>
        <v>3.35793991416309</v>
      </c>
      <c r="N162" s="0" t="n">
        <f aca="false">H162/100/0.09112</f>
        <v>3.82791922739245</v>
      </c>
      <c r="P162" s="0" t="n">
        <f aca="false">MAX(L162:M162)</f>
        <v>3.35793991416309</v>
      </c>
      <c r="Q162" s="0" t="n">
        <f aca="false">N162</f>
        <v>3.82791922739245</v>
      </c>
      <c r="S162" s="0" t="n">
        <f aca="false">Q162-P162</f>
        <v>0.46997931322936</v>
      </c>
      <c r="V162" s="1" t="n">
        <f aca="false">G162</f>
        <v>35615</v>
      </c>
      <c r="W162" s="0" t="n">
        <f aca="false">S162</f>
        <v>0.46997931322936</v>
      </c>
      <c r="Z162" s="1" t="n">
        <f aca="false">V162</f>
        <v>35615</v>
      </c>
      <c r="AA162" s="0" t="n">
        <f aca="false">P162</f>
        <v>3.35793991416309</v>
      </c>
      <c r="AB162" s="0" t="n">
        <f aca="false">Q162</f>
        <v>3.82791922739245</v>
      </c>
      <c r="AC162" s="0" t="n">
        <f aca="false">L162</f>
        <v>2.103</v>
      </c>
      <c r="AD162" s="0" t="n">
        <f aca="false">M162</f>
        <v>3.35793991416309</v>
      </c>
      <c r="AE162" s="0" t="n">
        <f aca="false">AB162-AC162</f>
        <v>1.72491922739245</v>
      </c>
      <c r="AF162" s="0" t="n">
        <f aca="false">AVERAGE(AH160:AH162)</f>
        <v>0.015712331528121</v>
      </c>
      <c r="AH162" s="0" t="n">
        <v>0.0147537112010796</v>
      </c>
    </row>
    <row r="163" customFormat="false" ht="12.75" hidden="false" customHeight="false" outlineLevel="0" collapsed="false">
      <c r="A163" s="1" t="n">
        <v>35622</v>
      </c>
      <c r="B163" s="0" t="n">
        <v>2.094</v>
      </c>
      <c r="D163" s="1" t="n">
        <v>35622</v>
      </c>
      <c r="E163" s="0" t="n">
        <v>19.33</v>
      </c>
      <c r="G163" s="1" t="n">
        <v>35622</v>
      </c>
      <c r="H163" s="0" t="n">
        <v>34.63</v>
      </c>
      <c r="L163" s="0" t="n">
        <f aca="false">B163</f>
        <v>2.094</v>
      </c>
      <c r="M163" s="0" t="n">
        <f aca="false">E163/5.825</f>
        <v>3.31845493562232</v>
      </c>
      <c r="N163" s="0" t="n">
        <f aca="false">H163/100/0.09112</f>
        <v>3.80048287971905</v>
      </c>
      <c r="P163" s="0" t="n">
        <f aca="false">MAX(L163:M163)</f>
        <v>3.31845493562232</v>
      </c>
      <c r="Q163" s="0" t="n">
        <f aca="false">N163</f>
        <v>3.80048287971905</v>
      </c>
      <c r="S163" s="0" t="n">
        <f aca="false">Q163-P163</f>
        <v>0.482027944096735</v>
      </c>
      <c r="V163" s="1" t="n">
        <f aca="false">G163</f>
        <v>35622</v>
      </c>
      <c r="W163" s="0" t="n">
        <f aca="false">S163</f>
        <v>0.482027944096735</v>
      </c>
      <c r="Z163" s="1" t="n">
        <f aca="false">V163</f>
        <v>35622</v>
      </c>
      <c r="AA163" s="0" t="n">
        <f aca="false">P163</f>
        <v>3.31845493562232</v>
      </c>
      <c r="AB163" s="0" t="n">
        <f aca="false">Q163</f>
        <v>3.80048287971905</v>
      </c>
      <c r="AC163" s="0" t="n">
        <f aca="false">L163</f>
        <v>2.094</v>
      </c>
      <c r="AD163" s="0" t="n">
        <f aca="false">M163</f>
        <v>3.31845493562232</v>
      </c>
      <c r="AE163" s="0" t="n">
        <f aca="false">AB163-AC163</f>
        <v>1.70648287971905</v>
      </c>
      <c r="AF163" s="0" t="n">
        <f aca="false">AVERAGE(AH161:AH163)</f>
        <v>0.0185290761869709</v>
      </c>
      <c r="AH163" s="0" t="n">
        <v>0.020668016194332</v>
      </c>
    </row>
    <row r="164" customFormat="false" ht="12.75" hidden="false" customHeight="false" outlineLevel="0" collapsed="false">
      <c r="A164" s="1" t="n">
        <v>35629</v>
      </c>
      <c r="B164" s="0" t="n">
        <v>2.168</v>
      </c>
      <c r="D164" s="1" t="n">
        <v>35629</v>
      </c>
      <c r="E164" s="0" t="n">
        <v>19.27</v>
      </c>
      <c r="G164" s="1" t="n">
        <v>35629</v>
      </c>
      <c r="H164" s="0" t="n">
        <v>34.75</v>
      </c>
      <c r="L164" s="0" t="n">
        <f aca="false">B164</f>
        <v>2.168</v>
      </c>
      <c r="M164" s="0" t="n">
        <f aca="false">E164/5.825</f>
        <v>3.30815450643777</v>
      </c>
      <c r="N164" s="0" t="n">
        <f aca="false">H164/100/0.09112</f>
        <v>3.81365232660228</v>
      </c>
      <c r="P164" s="0" t="n">
        <f aca="false">MAX(L164:M164)</f>
        <v>3.30815450643777</v>
      </c>
      <c r="Q164" s="0" t="n">
        <f aca="false">N164</f>
        <v>3.81365232660228</v>
      </c>
      <c r="S164" s="0" t="n">
        <f aca="false">Q164-P164</f>
        <v>0.505497820164514</v>
      </c>
      <c r="V164" s="1" t="n">
        <f aca="false">G164</f>
        <v>35629</v>
      </c>
      <c r="W164" s="0" t="n">
        <f aca="false">S164</f>
        <v>0.505497820164514</v>
      </c>
      <c r="Z164" s="1" t="n">
        <f aca="false">V164</f>
        <v>35629</v>
      </c>
      <c r="AA164" s="0" t="n">
        <f aca="false">P164</f>
        <v>3.30815450643777</v>
      </c>
      <c r="AB164" s="0" t="n">
        <f aca="false">Q164</f>
        <v>3.81365232660228</v>
      </c>
      <c r="AC164" s="0" t="n">
        <f aca="false">L164</f>
        <v>2.168</v>
      </c>
      <c r="AD164" s="0" t="n">
        <f aca="false">M164</f>
        <v>3.30815450643777</v>
      </c>
      <c r="AE164" s="0" t="n">
        <f aca="false">AB164-AC164</f>
        <v>1.64565232660228</v>
      </c>
      <c r="AF164" s="0" t="n">
        <f aca="false">AVERAGE(AH162:AH164)</f>
        <v>0.0185874943769681</v>
      </c>
      <c r="AH164" s="0" t="n">
        <v>0.0203407557354925</v>
      </c>
    </row>
    <row r="165" customFormat="false" ht="12.75" hidden="false" customHeight="false" outlineLevel="0" collapsed="false">
      <c r="A165" s="1" t="n">
        <v>35636</v>
      </c>
      <c r="B165" s="0" t="n">
        <v>2.146</v>
      </c>
      <c r="D165" s="1" t="n">
        <v>35636</v>
      </c>
      <c r="E165" s="0" t="n">
        <v>19.89</v>
      </c>
      <c r="G165" s="1" t="n">
        <v>35636</v>
      </c>
      <c r="H165" s="0" t="n">
        <v>35</v>
      </c>
      <c r="L165" s="0" t="n">
        <f aca="false">B165</f>
        <v>2.146</v>
      </c>
      <c r="M165" s="0" t="n">
        <f aca="false">E165/5.825</f>
        <v>3.41459227467811</v>
      </c>
      <c r="N165" s="0" t="n">
        <f aca="false">H165/100/0.09112</f>
        <v>3.84108867427568</v>
      </c>
      <c r="P165" s="0" t="n">
        <f aca="false">MAX(L165:M165)</f>
        <v>3.41459227467811</v>
      </c>
      <c r="Q165" s="0" t="n">
        <f aca="false">N165</f>
        <v>3.84108867427568</v>
      </c>
      <c r="S165" s="0" t="n">
        <f aca="false">Q165-P165</f>
        <v>0.426496399597568</v>
      </c>
      <c r="V165" s="1" t="n">
        <f aca="false">G165</f>
        <v>35636</v>
      </c>
      <c r="W165" s="0" t="n">
        <f aca="false">S165</f>
        <v>0.426496399597568</v>
      </c>
      <c r="Z165" s="1" t="n">
        <f aca="false">V165</f>
        <v>35636</v>
      </c>
      <c r="AA165" s="0" t="n">
        <f aca="false">P165</f>
        <v>3.41459227467811</v>
      </c>
      <c r="AB165" s="0" t="n">
        <f aca="false">Q165</f>
        <v>3.84108867427568</v>
      </c>
      <c r="AC165" s="0" t="n">
        <f aca="false">L165</f>
        <v>2.146</v>
      </c>
      <c r="AD165" s="0" t="n">
        <f aca="false">M165</f>
        <v>3.41459227467811</v>
      </c>
      <c r="AE165" s="0" t="n">
        <f aca="false">AB165-AC165</f>
        <v>1.69508867427568</v>
      </c>
      <c r="AF165" s="0" t="n">
        <f aca="false">AVERAGE(AH163:AH165)</f>
        <v>0.0155079840154105</v>
      </c>
      <c r="AH165" s="0" t="n">
        <v>0.00551518011640706</v>
      </c>
    </row>
    <row r="166" customFormat="false" ht="12.75" hidden="false" customHeight="false" outlineLevel="0" collapsed="false">
      <c r="A166" s="1" t="n">
        <v>35643</v>
      </c>
      <c r="B166" s="0" t="n">
        <v>2.239</v>
      </c>
      <c r="D166" s="1" t="n">
        <v>35643</v>
      </c>
      <c r="E166" s="0" t="n">
        <v>20.28</v>
      </c>
      <c r="G166" s="1" t="n">
        <v>35643</v>
      </c>
      <c r="H166" s="0" t="n">
        <v>35.63</v>
      </c>
      <c r="L166" s="0" t="n">
        <f aca="false">B166</f>
        <v>2.239</v>
      </c>
      <c r="M166" s="0" t="n">
        <f aca="false">E166/5.825</f>
        <v>3.48154506437768</v>
      </c>
      <c r="N166" s="0" t="n">
        <f aca="false">H166/100/0.09112</f>
        <v>3.91022827041264</v>
      </c>
      <c r="P166" s="0" t="n">
        <f aca="false">MAX(L166:M166)</f>
        <v>3.48154506437768</v>
      </c>
      <c r="Q166" s="0" t="n">
        <f aca="false">N166</f>
        <v>3.91022827041264</v>
      </c>
      <c r="S166" s="0" t="n">
        <f aca="false">Q166-P166</f>
        <v>0.42868320603496</v>
      </c>
      <c r="V166" s="1" t="n">
        <f aca="false">G166</f>
        <v>35643</v>
      </c>
      <c r="W166" s="0" t="n">
        <f aca="false">S166</f>
        <v>0.42868320603496</v>
      </c>
      <c r="Z166" s="1" t="n">
        <f aca="false">V166</f>
        <v>35643</v>
      </c>
      <c r="AA166" s="0" t="n">
        <f aca="false">P166</f>
        <v>3.48154506437768</v>
      </c>
      <c r="AB166" s="0" t="n">
        <f aca="false">Q166</f>
        <v>3.91022827041264</v>
      </c>
      <c r="AC166" s="0" t="n">
        <f aca="false">L166</f>
        <v>2.239</v>
      </c>
      <c r="AD166" s="0" t="n">
        <f aca="false">M166</f>
        <v>3.48154506437768</v>
      </c>
      <c r="AE166" s="0" t="n">
        <f aca="false">AB166-AC166</f>
        <v>1.67122827041264</v>
      </c>
      <c r="AF166" s="0" t="n">
        <f aca="false">AVERAGE(AH164:AH166)</f>
        <v>0.0151402377266116</v>
      </c>
      <c r="AH166" s="0" t="n">
        <v>0.0195647773279352</v>
      </c>
    </row>
    <row r="167" customFormat="false" ht="12.75" hidden="false" customHeight="false" outlineLevel="0" collapsed="false">
      <c r="A167" s="1" t="n">
        <v>35650</v>
      </c>
      <c r="B167" s="0" t="n">
        <v>2.503</v>
      </c>
      <c r="D167" s="1" t="n">
        <v>35650</v>
      </c>
      <c r="E167" s="0" t="n">
        <v>19.54</v>
      </c>
      <c r="G167" s="1" t="n">
        <v>35650</v>
      </c>
      <c r="H167" s="0" t="n">
        <v>36.38</v>
      </c>
      <c r="L167" s="0" t="n">
        <f aca="false">B167</f>
        <v>2.503</v>
      </c>
      <c r="M167" s="0" t="n">
        <f aca="false">E167/5.825</f>
        <v>3.35450643776824</v>
      </c>
      <c r="N167" s="0" t="n">
        <f aca="false">H167/100/0.09112</f>
        <v>3.99253731343284</v>
      </c>
      <c r="P167" s="0" t="n">
        <f aca="false">MAX(L167:M167)</f>
        <v>3.35450643776824</v>
      </c>
      <c r="Q167" s="0" t="n">
        <f aca="false">N167</f>
        <v>3.99253731343284</v>
      </c>
      <c r="S167" s="0" t="n">
        <f aca="false">Q167-P167</f>
        <v>0.638030875664596</v>
      </c>
      <c r="V167" s="1" t="n">
        <f aca="false">G167</f>
        <v>35650</v>
      </c>
      <c r="W167" s="0" t="n">
        <f aca="false">S167</f>
        <v>0.638030875664596</v>
      </c>
      <c r="Z167" s="1" t="n">
        <f aca="false">V167</f>
        <v>35650</v>
      </c>
      <c r="AA167" s="0" t="n">
        <f aca="false">P167</f>
        <v>3.35450643776824</v>
      </c>
      <c r="AB167" s="0" t="n">
        <f aca="false">Q167</f>
        <v>3.99253731343284</v>
      </c>
      <c r="AC167" s="0" t="n">
        <f aca="false">L167</f>
        <v>2.503</v>
      </c>
      <c r="AD167" s="0" t="n">
        <f aca="false">M167</f>
        <v>3.35450643776824</v>
      </c>
      <c r="AE167" s="0" t="n">
        <f aca="false">AB167-AC167</f>
        <v>1.48953731343284</v>
      </c>
      <c r="AF167" s="0" t="n">
        <f aca="false">AVERAGE(AH165:AH167)</f>
        <v>0.00835998581478074</v>
      </c>
      <c r="AH167" s="0" t="n">
        <v>0</v>
      </c>
    </row>
    <row r="168" customFormat="false" ht="12.75" hidden="false" customHeight="false" outlineLevel="0" collapsed="false">
      <c r="A168" s="1" t="n">
        <v>35657</v>
      </c>
      <c r="B168" s="0" t="n">
        <v>2.432</v>
      </c>
      <c r="D168" s="1" t="n">
        <v>35657</v>
      </c>
      <c r="E168" s="0" t="n">
        <v>20.07</v>
      </c>
      <c r="G168" s="1" t="n">
        <v>35657</v>
      </c>
      <c r="H168" s="0" t="n">
        <v>36.75</v>
      </c>
      <c r="L168" s="0" t="n">
        <f aca="false">B168</f>
        <v>2.432</v>
      </c>
      <c r="M168" s="0" t="n">
        <f aca="false">E168/5.825</f>
        <v>3.44549356223176</v>
      </c>
      <c r="N168" s="0" t="n">
        <f aca="false">H168/100/0.09112</f>
        <v>4.03314310798946</v>
      </c>
      <c r="P168" s="0" t="n">
        <f aca="false">MAX(L168:M168)</f>
        <v>3.44549356223176</v>
      </c>
      <c r="Q168" s="0" t="n">
        <f aca="false">N168</f>
        <v>4.03314310798946</v>
      </c>
      <c r="S168" s="0" t="n">
        <f aca="false">Q168-P168</f>
        <v>0.587649545757705</v>
      </c>
      <c r="V168" s="1" t="n">
        <f aca="false">G168</f>
        <v>35657</v>
      </c>
      <c r="W168" s="0" t="n">
        <f aca="false">S168</f>
        <v>0.587649545757705</v>
      </c>
      <c r="Z168" s="1" t="n">
        <f aca="false">V168</f>
        <v>35657</v>
      </c>
      <c r="AA168" s="0" t="n">
        <f aca="false">P168</f>
        <v>3.44549356223176</v>
      </c>
      <c r="AB168" s="0" t="n">
        <f aca="false">Q168</f>
        <v>4.03314310798946</v>
      </c>
      <c r="AC168" s="0" t="n">
        <f aca="false">L168</f>
        <v>2.432</v>
      </c>
      <c r="AD168" s="0" t="n">
        <f aca="false">M168</f>
        <v>3.44549356223176</v>
      </c>
      <c r="AE168" s="0" t="n">
        <f aca="false">AB168-AC168</f>
        <v>1.60114310798946</v>
      </c>
      <c r="AF168" s="0" t="n">
        <f aca="false">AVERAGE(AH166:AH168)</f>
        <v>0.0136179405389932</v>
      </c>
      <c r="AH168" s="0" t="n">
        <v>0.0212890442890443</v>
      </c>
    </row>
    <row r="169" customFormat="false" ht="12.75" hidden="false" customHeight="false" outlineLevel="0" collapsed="false">
      <c r="A169" s="1" t="n">
        <v>35664</v>
      </c>
      <c r="B169" s="0" t="n">
        <v>2.453</v>
      </c>
      <c r="D169" s="1" t="n">
        <v>35664</v>
      </c>
      <c r="E169" s="0" t="n">
        <v>19.7</v>
      </c>
      <c r="G169" s="1" t="n">
        <v>35664</v>
      </c>
      <c r="H169" s="0" t="n">
        <v>37.63</v>
      </c>
      <c r="L169" s="0" t="n">
        <f aca="false">B169</f>
        <v>2.453</v>
      </c>
      <c r="M169" s="0" t="n">
        <f aca="false">E169/5.825</f>
        <v>3.38197424892704</v>
      </c>
      <c r="N169" s="0" t="n">
        <f aca="false">H169/100/0.09112</f>
        <v>4.12971905179983</v>
      </c>
      <c r="P169" s="0" t="n">
        <f aca="false">MAX(L169:M169)</f>
        <v>3.38197424892704</v>
      </c>
      <c r="Q169" s="0" t="n">
        <f aca="false">N169</f>
        <v>4.12971905179983</v>
      </c>
      <c r="S169" s="0" t="n">
        <f aca="false">Q169-P169</f>
        <v>0.747744802872786</v>
      </c>
      <c r="V169" s="1" t="n">
        <f aca="false">G169</f>
        <v>35664</v>
      </c>
      <c r="W169" s="0" t="n">
        <f aca="false">S169</f>
        <v>0.747744802872786</v>
      </c>
      <c r="Z169" s="1" t="n">
        <f aca="false">V169</f>
        <v>35664</v>
      </c>
      <c r="AA169" s="0" t="n">
        <f aca="false">P169</f>
        <v>3.38197424892704</v>
      </c>
      <c r="AB169" s="0" t="n">
        <f aca="false">Q169</f>
        <v>4.12971905179983</v>
      </c>
      <c r="AC169" s="0" t="n">
        <f aca="false">L169</f>
        <v>2.453</v>
      </c>
      <c r="AD169" s="0" t="n">
        <f aca="false">M169</f>
        <v>3.38197424892704</v>
      </c>
      <c r="AE169" s="0" t="n">
        <f aca="false">AB169-AC169</f>
        <v>1.67671905179982</v>
      </c>
      <c r="AF169" s="0" t="n">
        <f aca="false">AVERAGE(AH167:AH169)</f>
        <v>0.0207365609850272</v>
      </c>
      <c r="AH169" s="0" t="n">
        <v>0.0409206386660373</v>
      </c>
    </row>
    <row r="170" customFormat="false" ht="12.75" hidden="false" customHeight="false" outlineLevel="0" collapsed="false">
      <c r="A170" s="1" t="n">
        <v>35671</v>
      </c>
      <c r="B170" s="0" t="n">
        <v>2.714</v>
      </c>
      <c r="D170" s="1" t="n">
        <v>35671</v>
      </c>
      <c r="E170" s="0" t="n">
        <v>19.61</v>
      </c>
      <c r="G170" s="1" t="n">
        <v>35671</v>
      </c>
      <c r="H170" s="0" t="n">
        <v>37.63</v>
      </c>
      <c r="L170" s="0" t="n">
        <f aca="false">B170</f>
        <v>2.714</v>
      </c>
      <c r="M170" s="0" t="n">
        <f aca="false">E170/5.825</f>
        <v>3.36652360515021</v>
      </c>
      <c r="N170" s="0" t="n">
        <f aca="false">H170/100/0.09112</f>
        <v>4.12971905179983</v>
      </c>
      <c r="P170" s="0" t="n">
        <f aca="false">MAX(L170:M170)</f>
        <v>3.36652360515021</v>
      </c>
      <c r="Q170" s="0" t="n">
        <f aca="false">N170</f>
        <v>4.12971905179983</v>
      </c>
      <c r="S170" s="0" t="n">
        <f aca="false">Q170-P170</f>
        <v>0.76319544664961</v>
      </c>
      <c r="V170" s="1" t="n">
        <f aca="false">G170</f>
        <v>35671</v>
      </c>
      <c r="W170" s="0" t="n">
        <f aca="false">S170</f>
        <v>0.76319544664961</v>
      </c>
      <c r="Z170" s="1" t="n">
        <f aca="false">V170</f>
        <v>35671</v>
      </c>
      <c r="AA170" s="0" t="n">
        <f aca="false">P170</f>
        <v>3.36652360515021</v>
      </c>
      <c r="AB170" s="0" t="n">
        <f aca="false">Q170</f>
        <v>4.12971905179983</v>
      </c>
      <c r="AC170" s="0" t="n">
        <f aca="false">L170</f>
        <v>2.714</v>
      </c>
      <c r="AD170" s="0" t="n">
        <f aca="false">M170</f>
        <v>3.36652360515021</v>
      </c>
      <c r="AE170" s="0" t="n">
        <f aca="false">AB170-AC170</f>
        <v>1.41571905179982</v>
      </c>
      <c r="AF170" s="0" t="n">
        <f aca="false">AVERAGE(AH168:AH170)</f>
        <v>0.0349071637740511</v>
      </c>
      <c r="AH170" s="0" t="n">
        <v>0.0425118083670716</v>
      </c>
    </row>
    <row r="171" customFormat="false" ht="12.75" hidden="false" customHeight="false" outlineLevel="0" collapsed="false">
      <c r="A171" s="1" t="n">
        <v>35678</v>
      </c>
      <c r="B171" s="0" t="n">
        <v>2.697</v>
      </c>
      <c r="D171" s="1" t="n">
        <v>35678</v>
      </c>
      <c r="E171" s="0" t="n">
        <v>19.63</v>
      </c>
      <c r="G171" s="1" t="n">
        <v>35678</v>
      </c>
      <c r="H171" s="0" t="n">
        <v>38.13</v>
      </c>
      <c r="L171" s="0" t="n">
        <f aca="false">B171</f>
        <v>2.697</v>
      </c>
      <c r="M171" s="0" t="n">
        <f aca="false">E171/5.825</f>
        <v>3.36995708154506</v>
      </c>
      <c r="N171" s="0" t="n">
        <f aca="false">H171/100/0.09112</f>
        <v>4.18459174714662</v>
      </c>
      <c r="P171" s="0" t="n">
        <f aca="false">MAX(L171:M171)</f>
        <v>3.36995708154506</v>
      </c>
      <c r="Q171" s="0" t="n">
        <f aca="false">N171</f>
        <v>4.18459174714662</v>
      </c>
      <c r="S171" s="0" t="n">
        <f aca="false">Q171-P171</f>
        <v>0.814634665601556</v>
      </c>
      <c r="V171" s="1" t="n">
        <f aca="false">G171</f>
        <v>35678</v>
      </c>
      <c r="W171" s="0" t="n">
        <f aca="false">S171</f>
        <v>0.814634665601556</v>
      </c>
      <c r="Z171" s="1" t="n">
        <f aca="false">V171</f>
        <v>35678</v>
      </c>
      <c r="AA171" s="0" t="n">
        <f aca="false">P171</f>
        <v>3.36995708154506</v>
      </c>
      <c r="AB171" s="0" t="n">
        <f aca="false">Q171</f>
        <v>4.18459174714662</v>
      </c>
      <c r="AC171" s="0" t="n">
        <f aca="false">L171</f>
        <v>2.697</v>
      </c>
      <c r="AD171" s="0" t="n">
        <f aca="false">M171</f>
        <v>3.36995708154506</v>
      </c>
      <c r="AE171" s="0" t="n">
        <f aca="false">AB171-AC171</f>
        <v>1.48759174714662</v>
      </c>
      <c r="AF171" s="0" t="n">
        <f aca="false">AVERAGE(AH169:AH171)</f>
        <v>0.0389314962922486</v>
      </c>
      <c r="AH171" s="0" t="n">
        <v>0.0333620418436369</v>
      </c>
    </row>
    <row r="172" customFormat="false" ht="12.75" hidden="false" customHeight="false" outlineLevel="0" collapsed="false">
      <c r="A172" s="1" t="n">
        <v>35685</v>
      </c>
      <c r="B172" s="0" t="n">
        <v>2.795</v>
      </c>
      <c r="D172" s="1" t="n">
        <v>35685</v>
      </c>
      <c r="E172" s="0" t="n">
        <v>19.32</v>
      </c>
      <c r="G172" s="1" t="n">
        <v>35685</v>
      </c>
      <c r="H172" s="0" t="n">
        <v>38.63</v>
      </c>
      <c r="L172" s="0" t="n">
        <f aca="false">B172</f>
        <v>2.795</v>
      </c>
      <c r="M172" s="0" t="n">
        <f aca="false">E172/5.825</f>
        <v>3.31673819742489</v>
      </c>
      <c r="N172" s="0" t="n">
        <f aca="false">H172/100/0.09112</f>
        <v>4.23946444249342</v>
      </c>
      <c r="P172" s="0" t="n">
        <f aca="false">MAX(L172:M172)</f>
        <v>3.31673819742489</v>
      </c>
      <c r="Q172" s="0" t="n">
        <f aca="false">N172</f>
        <v>4.23946444249342</v>
      </c>
      <c r="S172" s="0" t="n">
        <f aca="false">Q172-P172</f>
        <v>0.922726245068522</v>
      </c>
      <c r="V172" s="1" t="n">
        <f aca="false">G172</f>
        <v>35685</v>
      </c>
      <c r="W172" s="0" t="n">
        <f aca="false">S172</f>
        <v>0.922726245068522</v>
      </c>
      <c r="Z172" s="1" t="n">
        <f aca="false">V172</f>
        <v>35685</v>
      </c>
      <c r="AA172" s="0" t="n">
        <f aca="false">P172</f>
        <v>3.31673819742489</v>
      </c>
      <c r="AB172" s="0" t="n">
        <f aca="false">Q172</f>
        <v>4.23946444249342</v>
      </c>
      <c r="AC172" s="0" t="n">
        <f aca="false">L172</f>
        <v>2.795</v>
      </c>
      <c r="AD172" s="0" t="n">
        <f aca="false">M172</f>
        <v>3.31673819742489</v>
      </c>
      <c r="AE172" s="0" t="n">
        <f aca="false">AB172-AC172</f>
        <v>1.44446444249342</v>
      </c>
      <c r="AF172" s="0" t="n">
        <f aca="false">AVERAGE(AH170:AH172)</f>
        <v>0.0404982986105847</v>
      </c>
      <c r="AH172" s="0" t="n">
        <v>0.0456210456210456</v>
      </c>
    </row>
    <row r="173" customFormat="false" ht="12.75" hidden="false" customHeight="false" outlineLevel="0" collapsed="false">
      <c r="A173" s="1" t="n">
        <v>35692</v>
      </c>
      <c r="B173" s="0" t="n">
        <v>2.837</v>
      </c>
      <c r="D173" s="1" t="n">
        <v>35692</v>
      </c>
      <c r="E173" s="0" t="n">
        <v>19.35</v>
      </c>
      <c r="G173" s="1" t="n">
        <v>35692</v>
      </c>
      <c r="H173" s="0" t="n">
        <v>38.25</v>
      </c>
      <c r="L173" s="0" t="n">
        <f aca="false">B173</f>
        <v>2.837</v>
      </c>
      <c r="M173" s="0" t="n">
        <f aca="false">E173/5.825</f>
        <v>3.32188841201717</v>
      </c>
      <c r="N173" s="0" t="n">
        <f aca="false">H173/100/0.09112</f>
        <v>4.19776119402985</v>
      </c>
      <c r="P173" s="0" t="n">
        <f aca="false">MAX(L173:M173)</f>
        <v>3.32188841201717</v>
      </c>
      <c r="Q173" s="0" t="n">
        <f aca="false">N173</f>
        <v>4.19776119402985</v>
      </c>
      <c r="S173" s="0" t="n">
        <f aca="false">Q173-P173</f>
        <v>0.875872782012683</v>
      </c>
      <c r="V173" s="1" t="n">
        <f aca="false">G173</f>
        <v>35692</v>
      </c>
      <c r="W173" s="0" t="n">
        <f aca="false">S173</f>
        <v>0.875872782012683</v>
      </c>
      <c r="Z173" s="1" t="n">
        <f aca="false">V173</f>
        <v>35692</v>
      </c>
      <c r="AA173" s="0" t="n">
        <f aca="false">P173</f>
        <v>3.32188841201717</v>
      </c>
      <c r="AB173" s="0" t="n">
        <f aca="false">Q173</f>
        <v>4.19776119402985</v>
      </c>
      <c r="AC173" s="0" t="n">
        <f aca="false">L173</f>
        <v>2.837</v>
      </c>
      <c r="AD173" s="0" t="n">
        <f aca="false">M173</f>
        <v>3.32188841201717</v>
      </c>
      <c r="AE173" s="0" t="n">
        <f aca="false">AB173-AC173</f>
        <v>1.36076119402985</v>
      </c>
      <c r="AF173" s="0" t="n">
        <f aca="false">AVERAGE(AH171:AH173)</f>
        <v>0.0376645256583907</v>
      </c>
      <c r="AH173" s="0" t="n">
        <v>0.0340104895104896</v>
      </c>
    </row>
    <row r="174" customFormat="false" ht="12.75" hidden="false" customHeight="false" outlineLevel="0" collapsed="false">
      <c r="A174" s="1" t="n">
        <v>35699</v>
      </c>
      <c r="B174" s="0" t="n">
        <v>3.346</v>
      </c>
      <c r="D174" s="1" t="n">
        <v>35699</v>
      </c>
      <c r="E174" s="0" t="n">
        <v>20.87</v>
      </c>
      <c r="G174" s="1" t="n">
        <v>35699</v>
      </c>
      <c r="H174" s="0" t="n">
        <v>40.25</v>
      </c>
      <c r="L174" s="0" t="n">
        <f aca="false">B174</f>
        <v>3.346</v>
      </c>
      <c r="M174" s="0" t="n">
        <f aca="false">E174/5.825</f>
        <v>3.58283261802575</v>
      </c>
      <c r="N174" s="0" t="n">
        <f aca="false">H174/100/0.09112</f>
        <v>4.41725197541703</v>
      </c>
      <c r="P174" s="0" t="n">
        <f aca="false">MAX(L174:M174)</f>
        <v>3.58283261802575</v>
      </c>
      <c r="Q174" s="0" t="n">
        <f aca="false">N174</f>
        <v>4.41725197541703</v>
      </c>
      <c r="S174" s="0" t="n">
        <f aca="false">Q174-P174</f>
        <v>0.834419357391282</v>
      </c>
      <c r="V174" s="1" t="n">
        <f aca="false">G174</f>
        <v>35699</v>
      </c>
      <c r="W174" s="0" t="n">
        <f aca="false">S174</f>
        <v>0.834419357391282</v>
      </c>
      <c r="Z174" s="1" t="n">
        <f aca="false">V174</f>
        <v>35699</v>
      </c>
      <c r="AA174" s="0" t="n">
        <f aca="false">P174</f>
        <v>3.58283261802575</v>
      </c>
      <c r="AB174" s="0" t="n">
        <f aca="false">Q174</f>
        <v>4.41725197541703</v>
      </c>
      <c r="AC174" s="0" t="n">
        <f aca="false">L174</f>
        <v>3.346</v>
      </c>
      <c r="AD174" s="0" t="n">
        <f aca="false">M174</f>
        <v>3.58283261802575</v>
      </c>
      <c r="AE174" s="0" t="n">
        <f aca="false">AB174-AC174</f>
        <v>1.07125197541703</v>
      </c>
      <c r="AF174" s="0" t="n">
        <f aca="false">AVERAGE(AH172:AH174)</f>
        <v>0.0385772560772561</v>
      </c>
      <c r="AH174" s="0" t="n">
        <v>0.0361002331002331</v>
      </c>
    </row>
    <row r="175" customFormat="false" ht="12.75" hidden="false" customHeight="false" outlineLevel="0" collapsed="false">
      <c r="A175" s="1" t="n">
        <v>35706</v>
      </c>
      <c r="B175" s="0" t="n">
        <v>3.125</v>
      </c>
      <c r="D175" s="1" t="n">
        <v>35706</v>
      </c>
      <c r="E175" s="0" t="n">
        <v>22.76</v>
      </c>
      <c r="G175" s="1" t="n">
        <v>35706</v>
      </c>
      <c r="H175" s="0" t="n">
        <v>42.75</v>
      </c>
      <c r="L175" s="0" t="n">
        <f aca="false">B175</f>
        <v>3.125</v>
      </c>
      <c r="M175" s="0" t="n">
        <f aca="false">E175/5.825</f>
        <v>3.90729613733906</v>
      </c>
      <c r="N175" s="0" t="n">
        <f aca="false">H175/100/0.09112</f>
        <v>4.69161545215101</v>
      </c>
      <c r="P175" s="0" t="n">
        <f aca="false">MAX(L175:M175)</f>
        <v>3.90729613733906</v>
      </c>
      <c r="Q175" s="0" t="n">
        <f aca="false">N175</f>
        <v>4.69161545215101</v>
      </c>
      <c r="S175" s="0" t="n">
        <f aca="false">Q175-P175</f>
        <v>0.784319314811954</v>
      </c>
      <c r="V175" s="1" t="n">
        <f aca="false">G175</f>
        <v>35706</v>
      </c>
      <c r="W175" s="0" t="n">
        <f aca="false">S175</f>
        <v>0.784319314811954</v>
      </c>
      <c r="Z175" s="1" t="n">
        <f aca="false">V175</f>
        <v>35706</v>
      </c>
      <c r="AA175" s="0" t="n">
        <f aca="false">P175</f>
        <v>3.90729613733906</v>
      </c>
      <c r="AB175" s="0" t="n">
        <f aca="false">Q175</f>
        <v>4.69161545215101</v>
      </c>
      <c r="AC175" s="0" t="n">
        <f aca="false">L175</f>
        <v>3.125</v>
      </c>
      <c r="AD175" s="0" t="n">
        <f aca="false">M175</f>
        <v>3.90729613733906</v>
      </c>
      <c r="AE175" s="0" t="n">
        <f aca="false">AB175-AC175</f>
        <v>1.56661545215101</v>
      </c>
      <c r="AF175" s="0" t="n">
        <f aca="false">AVERAGE(AH173:AH175)</f>
        <v>0.0417925407925408</v>
      </c>
      <c r="AH175" s="0" t="n">
        <v>0.0552668997668998</v>
      </c>
    </row>
    <row r="176" customFormat="false" ht="12.75" hidden="false" customHeight="false" outlineLevel="0" collapsed="false">
      <c r="A176" s="1" t="n">
        <v>35713</v>
      </c>
      <c r="B176" s="0" t="n">
        <v>3.082</v>
      </c>
      <c r="D176" s="1" t="n">
        <v>35713</v>
      </c>
      <c r="E176" s="0" t="n">
        <v>22.1</v>
      </c>
      <c r="G176" s="1" t="n">
        <v>35713</v>
      </c>
      <c r="H176" s="0" t="n">
        <v>39.5</v>
      </c>
      <c r="L176" s="0" t="n">
        <f aca="false">B176</f>
        <v>3.082</v>
      </c>
      <c r="M176" s="0" t="n">
        <f aca="false">E176/5.825</f>
        <v>3.79399141630901</v>
      </c>
      <c r="N176" s="0" t="n">
        <f aca="false">H176/100/0.09112</f>
        <v>4.33494293239684</v>
      </c>
      <c r="P176" s="0" t="n">
        <f aca="false">MAX(L176:M176)</f>
        <v>3.79399141630901</v>
      </c>
      <c r="Q176" s="0" t="n">
        <f aca="false">N176</f>
        <v>4.33494293239684</v>
      </c>
      <c r="S176" s="0" t="n">
        <f aca="false">Q176-P176</f>
        <v>0.540951516087826</v>
      </c>
      <c r="V176" s="1" t="n">
        <f aca="false">G176</f>
        <v>35713</v>
      </c>
      <c r="W176" s="0" t="n">
        <f aca="false">S176</f>
        <v>0.540951516087826</v>
      </c>
      <c r="Z176" s="1" t="n">
        <f aca="false">V176</f>
        <v>35713</v>
      </c>
      <c r="AA176" s="0" t="n">
        <f aca="false">P176</f>
        <v>3.79399141630901</v>
      </c>
      <c r="AB176" s="0" t="n">
        <f aca="false">Q176</f>
        <v>4.33494293239684</v>
      </c>
      <c r="AC176" s="0" t="n">
        <f aca="false">L176</f>
        <v>3.082</v>
      </c>
      <c r="AD176" s="0" t="n">
        <f aca="false">M176</f>
        <v>3.79399141630901</v>
      </c>
      <c r="AE176" s="0" t="n">
        <f aca="false">AB176-AC176</f>
        <v>1.25294293239684</v>
      </c>
      <c r="AF176" s="0" t="n">
        <f aca="false">AVERAGE(AH174:AH176)</f>
        <v>0.056446386946387</v>
      </c>
      <c r="AH176" s="0" t="n">
        <v>0.077972027972028</v>
      </c>
    </row>
    <row r="177" customFormat="false" ht="12.75" hidden="false" customHeight="false" outlineLevel="0" collapsed="false">
      <c r="A177" s="1" t="n">
        <v>35720</v>
      </c>
      <c r="B177" s="0" t="n">
        <v>3.288</v>
      </c>
      <c r="D177" s="1" t="n">
        <v>35720</v>
      </c>
      <c r="E177" s="0" t="n">
        <v>20.59</v>
      </c>
      <c r="G177" s="1" t="n">
        <v>35720</v>
      </c>
      <c r="H177" s="0" t="n">
        <v>39.25</v>
      </c>
      <c r="L177" s="0" t="n">
        <f aca="false">B177</f>
        <v>3.288</v>
      </c>
      <c r="M177" s="0" t="n">
        <f aca="false">E177/5.825</f>
        <v>3.53476394849785</v>
      </c>
      <c r="N177" s="0" t="n">
        <f aca="false">H177/100/0.09112</f>
        <v>4.30750658472344</v>
      </c>
      <c r="P177" s="0" t="n">
        <f aca="false">MAX(L177:M177)</f>
        <v>3.53476394849785</v>
      </c>
      <c r="Q177" s="0" t="n">
        <f aca="false">N177</f>
        <v>4.30750658472344</v>
      </c>
      <c r="S177" s="0" t="n">
        <f aca="false">Q177-P177</f>
        <v>0.772742636225587</v>
      </c>
      <c r="V177" s="1" t="n">
        <f aca="false">G177</f>
        <v>35720</v>
      </c>
      <c r="W177" s="0" t="n">
        <f aca="false">S177</f>
        <v>0.772742636225587</v>
      </c>
      <c r="Z177" s="1" t="n">
        <f aca="false">V177</f>
        <v>35720</v>
      </c>
      <c r="AA177" s="0" t="n">
        <f aca="false">P177</f>
        <v>3.53476394849785</v>
      </c>
      <c r="AB177" s="0" t="n">
        <f aca="false">Q177</f>
        <v>4.30750658472344</v>
      </c>
      <c r="AC177" s="0" t="n">
        <f aca="false">L177</f>
        <v>3.288</v>
      </c>
      <c r="AD177" s="0" t="n">
        <f aca="false">M177</f>
        <v>3.53476394849785</v>
      </c>
      <c r="AE177" s="0" t="n">
        <f aca="false">AB177-AC177</f>
        <v>1.01950658472344</v>
      </c>
      <c r="AF177" s="0" t="n">
        <f aca="false">AVERAGE(AH175:AH177)</f>
        <v>0.065147074806584</v>
      </c>
      <c r="AH177" s="0" t="n">
        <v>0.0622022966808242</v>
      </c>
    </row>
    <row r="178" customFormat="false" ht="12.75" hidden="false" customHeight="false" outlineLevel="0" collapsed="false">
      <c r="A178" s="1" t="n">
        <v>35727</v>
      </c>
      <c r="B178" s="0" t="n">
        <v>3.548</v>
      </c>
      <c r="D178" s="1" t="n">
        <v>35727</v>
      </c>
      <c r="E178" s="0" t="n">
        <v>20.97</v>
      </c>
      <c r="G178" s="1" t="n">
        <v>35727</v>
      </c>
      <c r="H178" s="0" t="n">
        <v>39.63</v>
      </c>
      <c r="L178" s="0" t="n">
        <f aca="false">B178</f>
        <v>3.548</v>
      </c>
      <c r="M178" s="0" t="n">
        <f aca="false">E178/5.825</f>
        <v>3.6</v>
      </c>
      <c r="N178" s="0" t="n">
        <f aca="false">H178/100/0.09112</f>
        <v>4.34920983318701</v>
      </c>
      <c r="P178" s="0" t="n">
        <f aca="false">MAX(L178:M178)</f>
        <v>3.6</v>
      </c>
      <c r="Q178" s="0" t="n">
        <f aca="false">N178</f>
        <v>4.34920983318701</v>
      </c>
      <c r="S178" s="0" t="n">
        <f aca="false">Q178-P178</f>
        <v>0.749209833187007</v>
      </c>
      <c r="V178" s="1" t="n">
        <f aca="false">G178</f>
        <v>35727</v>
      </c>
      <c r="W178" s="0" t="n">
        <f aca="false">S178</f>
        <v>0.749209833187007</v>
      </c>
      <c r="Z178" s="1" t="n">
        <f aca="false">V178</f>
        <v>35727</v>
      </c>
      <c r="AA178" s="0" t="n">
        <f aca="false">P178</f>
        <v>3.6</v>
      </c>
      <c r="AB178" s="0" t="n">
        <f aca="false">Q178</f>
        <v>4.34920983318701</v>
      </c>
      <c r="AC178" s="0" t="n">
        <f aca="false">L178</f>
        <v>3.548</v>
      </c>
      <c r="AD178" s="0" t="n">
        <f aca="false">M178</f>
        <v>3.6</v>
      </c>
      <c r="AE178" s="0" t="n">
        <f aca="false">AB178-AC178</f>
        <v>0.801209833187007</v>
      </c>
      <c r="AF178" s="0" t="n">
        <f aca="false">AVERAGE(AH176:AH178)</f>
        <v>0.0628247859842952</v>
      </c>
      <c r="AH178" s="0" t="n">
        <v>0.0483000333000333</v>
      </c>
    </row>
    <row r="179" customFormat="false" ht="12.75" hidden="false" customHeight="false" outlineLevel="0" collapsed="false">
      <c r="A179" s="1" t="n">
        <v>35734</v>
      </c>
      <c r="B179" s="0" t="n">
        <v>3.552</v>
      </c>
      <c r="D179" s="1" t="n">
        <v>35734</v>
      </c>
      <c r="E179" s="0" t="n">
        <v>21.08</v>
      </c>
      <c r="G179" s="1" t="n">
        <v>35734</v>
      </c>
      <c r="H179" s="0" t="n">
        <v>38.5</v>
      </c>
      <c r="L179" s="0" t="n">
        <f aca="false">B179</f>
        <v>3.552</v>
      </c>
      <c r="M179" s="0" t="n">
        <f aca="false">E179/5.825</f>
        <v>3.61888412017167</v>
      </c>
      <c r="N179" s="0" t="n">
        <f aca="false">H179/100/0.09112</f>
        <v>4.22519754170325</v>
      </c>
      <c r="P179" s="0" t="n">
        <f aca="false">MAX(L179:M179)</f>
        <v>3.61888412017167</v>
      </c>
      <c r="Q179" s="0" t="n">
        <f aca="false">N179</f>
        <v>4.22519754170325</v>
      </c>
      <c r="S179" s="0" t="n">
        <f aca="false">Q179-P179</f>
        <v>0.606313421531575</v>
      </c>
      <c r="V179" s="1" t="n">
        <f aca="false">G179</f>
        <v>35734</v>
      </c>
      <c r="W179" s="0" t="n">
        <f aca="false">S179</f>
        <v>0.606313421531575</v>
      </c>
      <c r="Z179" s="1" t="n">
        <f aca="false">V179</f>
        <v>35734</v>
      </c>
      <c r="AA179" s="0" t="n">
        <f aca="false">P179</f>
        <v>3.61888412017167</v>
      </c>
      <c r="AB179" s="0" t="n">
        <f aca="false">Q179</f>
        <v>4.22519754170325</v>
      </c>
      <c r="AC179" s="0" t="n">
        <f aca="false">L179</f>
        <v>3.552</v>
      </c>
      <c r="AD179" s="0" t="n">
        <f aca="false">M179</f>
        <v>3.61888412017167</v>
      </c>
      <c r="AE179" s="0" t="n">
        <f aca="false">AB179-AC179</f>
        <v>0.673197541703248</v>
      </c>
      <c r="AF179" s="0" t="n">
        <f aca="false">AVERAGE(AH177:AH179)</f>
        <v>0.0430617958099126</v>
      </c>
      <c r="AH179" s="0" t="n">
        <v>0.0186830574488802</v>
      </c>
    </row>
    <row r="180" customFormat="false" ht="12.75" hidden="false" customHeight="false" outlineLevel="0" collapsed="false">
      <c r="A180" s="1" t="n">
        <v>35741</v>
      </c>
      <c r="B180" s="0" t="n">
        <v>3.256</v>
      </c>
      <c r="D180" s="1" t="n">
        <v>35741</v>
      </c>
      <c r="E180" s="0" t="n">
        <v>20.77</v>
      </c>
      <c r="G180" s="1" t="n">
        <v>35741</v>
      </c>
      <c r="H180" s="0" t="n">
        <v>36.75</v>
      </c>
      <c r="L180" s="0" t="n">
        <f aca="false">B180</f>
        <v>3.256</v>
      </c>
      <c r="M180" s="0" t="n">
        <f aca="false">E180/5.825</f>
        <v>3.5656652360515</v>
      </c>
      <c r="N180" s="0" t="n">
        <f aca="false">H180/100/0.09112</f>
        <v>4.03314310798946</v>
      </c>
      <c r="P180" s="0" t="n">
        <f aca="false">MAX(L180:M180)</f>
        <v>3.5656652360515</v>
      </c>
      <c r="Q180" s="0" t="n">
        <f aca="false">N180</f>
        <v>4.03314310798946</v>
      </c>
      <c r="S180" s="0" t="n">
        <f aca="false">Q180-P180</f>
        <v>0.467477871937962</v>
      </c>
      <c r="V180" s="1" t="n">
        <f aca="false">G180</f>
        <v>35741</v>
      </c>
      <c r="W180" s="0" t="n">
        <f aca="false">S180</f>
        <v>0.467477871937962</v>
      </c>
      <c r="Z180" s="1" t="n">
        <f aca="false">V180</f>
        <v>35741</v>
      </c>
      <c r="AA180" s="0" t="n">
        <f aca="false">P180</f>
        <v>3.5656652360515</v>
      </c>
      <c r="AB180" s="0" t="n">
        <f aca="false">Q180</f>
        <v>4.03314310798946</v>
      </c>
      <c r="AC180" s="0" t="n">
        <f aca="false">L180</f>
        <v>3.256</v>
      </c>
      <c r="AD180" s="0" t="n">
        <f aca="false">M180</f>
        <v>3.5656652360515</v>
      </c>
      <c r="AE180" s="0" t="n">
        <f aca="false">AB180-AC180</f>
        <v>0.777143107989465</v>
      </c>
      <c r="AF180" s="0" t="n">
        <f aca="false">AVERAGE(AH178:AH180)</f>
        <v>0.0296177924416942</v>
      </c>
      <c r="AH180" s="0" t="n">
        <v>0.021870286576169</v>
      </c>
    </row>
    <row r="181" customFormat="false" ht="12.75" hidden="false" customHeight="false" outlineLevel="0" collapsed="false">
      <c r="A181" s="1" t="n">
        <v>35748</v>
      </c>
      <c r="B181" s="0" t="n">
        <v>3.029</v>
      </c>
      <c r="D181" s="1" t="n">
        <v>35748</v>
      </c>
      <c r="E181" s="0" t="n">
        <v>21</v>
      </c>
      <c r="G181" s="1" t="n">
        <v>35748</v>
      </c>
      <c r="H181" s="0" t="n">
        <v>37</v>
      </c>
      <c r="L181" s="0" t="n">
        <f aca="false">B181</f>
        <v>3.029</v>
      </c>
      <c r="M181" s="0" t="n">
        <f aca="false">E181/5.825</f>
        <v>3.60515021459227</v>
      </c>
      <c r="N181" s="0" t="n">
        <f aca="false">H181/100/0.09112</f>
        <v>4.06057945566286</v>
      </c>
      <c r="P181" s="0" t="n">
        <f aca="false">MAX(L181:M181)</f>
        <v>3.60515021459227</v>
      </c>
      <c r="Q181" s="0" t="n">
        <f aca="false">N181</f>
        <v>4.06057945566286</v>
      </c>
      <c r="S181" s="0" t="n">
        <f aca="false">Q181-P181</f>
        <v>0.455429241070587</v>
      </c>
      <c r="V181" s="1" t="n">
        <f aca="false">G181</f>
        <v>35748</v>
      </c>
      <c r="W181" s="0" t="n">
        <f aca="false">S181</f>
        <v>0.455429241070587</v>
      </c>
      <c r="Z181" s="1" t="n">
        <f aca="false">V181</f>
        <v>35748</v>
      </c>
      <c r="AA181" s="0" t="n">
        <f aca="false">P181</f>
        <v>3.60515021459227</v>
      </c>
      <c r="AB181" s="0" t="n">
        <f aca="false">Q181</f>
        <v>4.06057945566286</v>
      </c>
      <c r="AC181" s="0" t="n">
        <f aca="false">L181</f>
        <v>3.029</v>
      </c>
      <c r="AD181" s="0" t="n">
        <f aca="false">M181</f>
        <v>3.60515021459227</v>
      </c>
      <c r="AE181" s="0" t="n">
        <f aca="false">AB181-AC181</f>
        <v>1.03157945566286</v>
      </c>
      <c r="AF181" s="0" t="n">
        <f aca="false">AVERAGE(AH179:AH181)</f>
        <v>0.0135177813416831</v>
      </c>
      <c r="AH181" s="0" t="n">
        <v>0</v>
      </c>
    </row>
    <row r="182" customFormat="false" ht="12.75" hidden="false" customHeight="false" outlineLevel="0" collapsed="false">
      <c r="A182" s="1" t="n">
        <v>35755</v>
      </c>
      <c r="B182" s="0" t="n">
        <v>2.762</v>
      </c>
      <c r="D182" s="1" t="n">
        <v>35755</v>
      </c>
      <c r="E182" s="0" t="n">
        <v>19.76</v>
      </c>
      <c r="G182" s="1" t="n">
        <v>35755</v>
      </c>
      <c r="H182" s="0" t="n">
        <v>34.5</v>
      </c>
      <c r="L182" s="0" t="n">
        <f aca="false">B182</f>
        <v>2.762</v>
      </c>
      <c r="M182" s="0" t="n">
        <f aca="false">E182/5.825</f>
        <v>3.39227467811159</v>
      </c>
      <c r="N182" s="0" t="n">
        <f aca="false">H182/100/0.09112</f>
        <v>3.78621597892888</v>
      </c>
      <c r="P182" s="0" t="n">
        <f aca="false">MAX(L182:M182)</f>
        <v>3.39227467811159</v>
      </c>
      <c r="Q182" s="0" t="n">
        <f aca="false">N182</f>
        <v>3.78621597892888</v>
      </c>
      <c r="S182" s="0" t="n">
        <f aca="false">Q182-P182</f>
        <v>0.393941300817296</v>
      </c>
      <c r="V182" s="1" t="n">
        <f aca="false">G182</f>
        <v>35755</v>
      </c>
      <c r="W182" s="0" t="n">
        <f aca="false">S182</f>
        <v>0.393941300817296</v>
      </c>
      <c r="Z182" s="1" t="n">
        <f aca="false">V182</f>
        <v>35755</v>
      </c>
      <c r="AA182" s="0" t="n">
        <f aca="false">P182</f>
        <v>3.39227467811159</v>
      </c>
      <c r="AB182" s="0" t="n">
        <f aca="false">Q182</f>
        <v>3.78621597892888</v>
      </c>
      <c r="AC182" s="0" t="n">
        <f aca="false">L182</f>
        <v>2.762</v>
      </c>
      <c r="AD182" s="0" t="n">
        <f aca="false">M182</f>
        <v>3.39227467811159</v>
      </c>
      <c r="AE182" s="0" t="n">
        <f aca="false">AB182-AC182</f>
        <v>1.02421597892888</v>
      </c>
      <c r="AF182" s="0" t="n">
        <f aca="false">AVERAGE(AH180:AH182)</f>
        <v>0.0117504979921212</v>
      </c>
      <c r="AH182" s="0" t="n">
        <v>0.0133812074001947</v>
      </c>
    </row>
    <row r="183" customFormat="false" ht="12.75" hidden="false" customHeight="false" outlineLevel="0" collapsed="false">
      <c r="A183" s="1" t="n">
        <v>35762</v>
      </c>
      <c r="B183" s="0" t="n">
        <v>2.578</v>
      </c>
      <c r="D183" s="1" t="n">
        <v>35762</v>
      </c>
      <c r="E183" s="0" t="n">
        <v>19.15</v>
      </c>
      <c r="G183" s="1" t="n">
        <v>35762</v>
      </c>
      <c r="H183" s="0" t="n">
        <v>32.63</v>
      </c>
      <c r="L183" s="0" t="n">
        <f aca="false">B183</f>
        <v>2.578</v>
      </c>
      <c r="M183" s="0" t="n">
        <f aca="false">E183/5.825</f>
        <v>3.28755364806867</v>
      </c>
      <c r="N183" s="0" t="n">
        <f aca="false">H183/100/0.09112</f>
        <v>3.58099209833187</v>
      </c>
      <c r="P183" s="0" t="n">
        <f aca="false">MAX(L183:M183)</f>
        <v>3.28755364806867</v>
      </c>
      <c r="Q183" s="0" t="n">
        <f aca="false">N183</f>
        <v>3.58099209833187</v>
      </c>
      <c r="S183" s="0" t="n">
        <f aca="false">Q183-P183</f>
        <v>0.293438450263201</v>
      </c>
      <c r="V183" s="1" t="n">
        <f aca="false">G183</f>
        <v>35762</v>
      </c>
      <c r="W183" s="0" t="n">
        <f aca="false">S183</f>
        <v>0.293438450263201</v>
      </c>
      <c r="Z183" s="1" t="n">
        <f aca="false">V183</f>
        <v>35762</v>
      </c>
      <c r="AA183" s="0" t="n">
        <f aca="false">P183</f>
        <v>3.28755364806867</v>
      </c>
      <c r="AB183" s="0" t="n">
        <f aca="false">Q183</f>
        <v>3.58099209833187</v>
      </c>
      <c r="AC183" s="0" t="n">
        <f aca="false">L183</f>
        <v>2.578</v>
      </c>
      <c r="AD183" s="0" t="n">
        <f aca="false">M183</f>
        <v>3.28755364806867</v>
      </c>
      <c r="AE183" s="0" t="n">
        <f aca="false">AB183-AC183</f>
        <v>1.00299209833187</v>
      </c>
      <c r="AF183" s="0" t="n">
        <f aca="false">AVERAGE(AH181:AH183)</f>
        <v>0.0117299684127681</v>
      </c>
      <c r="AH183" s="0" t="n">
        <v>0.0218086978381096</v>
      </c>
    </row>
    <row r="184" customFormat="false" ht="12.75" hidden="false" customHeight="false" outlineLevel="0" collapsed="false">
      <c r="A184" s="1" t="n">
        <v>35769</v>
      </c>
      <c r="B184" s="0" t="n">
        <v>2.453</v>
      </c>
      <c r="D184" s="1" t="n">
        <v>35769</v>
      </c>
      <c r="E184" s="0" t="n">
        <v>18.71</v>
      </c>
      <c r="G184" s="1" t="n">
        <v>35769</v>
      </c>
      <c r="H184" s="0" t="n">
        <v>32.13</v>
      </c>
      <c r="L184" s="0" t="n">
        <f aca="false">B184</f>
        <v>2.453</v>
      </c>
      <c r="M184" s="0" t="n">
        <f aca="false">E184/5.825</f>
        <v>3.21201716738197</v>
      </c>
      <c r="N184" s="0" t="n">
        <f aca="false">H184/100/0.09112</f>
        <v>3.52611940298507</v>
      </c>
      <c r="P184" s="0" t="n">
        <f aca="false">MAX(L184:M184)</f>
        <v>3.21201716738197</v>
      </c>
      <c r="Q184" s="0" t="n">
        <f aca="false">N184</f>
        <v>3.52611940298507</v>
      </c>
      <c r="S184" s="0" t="n">
        <f aca="false">Q184-P184</f>
        <v>0.3141022356031</v>
      </c>
      <c r="V184" s="1" t="n">
        <f aca="false">G184</f>
        <v>35769</v>
      </c>
      <c r="W184" s="0" t="n">
        <f aca="false">S184</f>
        <v>0.3141022356031</v>
      </c>
      <c r="Z184" s="1" t="n">
        <f aca="false">V184</f>
        <v>35769</v>
      </c>
      <c r="AA184" s="0" t="n">
        <f aca="false">P184</f>
        <v>3.21201716738197</v>
      </c>
      <c r="AB184" s="0" t="n">
        <f aca="false">Q184</f>
        <v>3.52611940298507</v>
      </c>
      <c r="AC184" s="0" t="n">
        <f aca="false">L184</f>
        <v>2.453</v>
      </c>
      <c r="AD184" s="0" t="n">
        <f aca="false">M184</f>
        <v>3.21201716738197</v>
      </c>
      <c r="AE184" s="0" t="n">
        <f aca="false">AB184-AC184</f>
        <v>1.07311940298507</v>
      </c>
      <c r="AF184" s="0" t="n">
        <f aca="false">AVERAGE(AH182:AH184)</f>
        <v>0.0188299359557736</v>
      </c>
      <c r="AH184" s="0" t="n">
        <v>0.0212999026290166</v>
      </c>
    </row>
    <row r="185" customFormat="false" ht="12.75" hidden="false" customHeight="false" outlineLevel="0" collapsed="false">
      <c r="A185" s="1" t="n">
        <v>35776</v>
      </c>
      <c r="B185" s="0" t="n">
        <v>2.357</v>
      </c>
      <c r="D185" s="1" t="n">
        <v>35776</v>
      </c>
      <c r="E185" s="0" t="n">
        <v>18.21</v>
      </c>
      <c r="G185" s="1" t="n">
        <v>35776</v>
      </c>
      <c r="H185" s="0" t="n">
        <v>34.25</v>
      </c>
      <c r="L185" s="0" t="n">
        <f aca="false">B185</f>
        <v>2.357</v>
      </c>
      <c r="M185" s="0" t="n">
        <f aca="false">E185/5.825</f>
        <v>3.12618025751073</v>
      </c>
      <c r="N185" s="0" t="n">
        <f aca="false">H185/100/0.09112</f>
        <v>3.75877963125549</v>
      </c>
      <c r="P185" s="0" t="n">
        <f aca="false">MAX(L185:M185)</f>
        <v>3.12618025751073</v>
      </c>
      <c r="Q185" s="0" t="n">
        <f aca="false">N185</f>
        <v>3.75877963125549</v>
      </c>
      <c r="S185" s="0" t="n">
        <f aca="false">Q185-P185</f>
        <v>0.632599373744757</v>
      </c>
      <c r="V185" s="1" t="n">
        <f aca="false">G185</f>
        <v>35776</v>
      </c>
      <c r="W185" s="0" t="n">
        <f aca="false">S185</f>
        <v>0.632599373744757</v>
      </c>
      <c r="Z185" s="1" t="n">
        <f aca="false">V185</f>
        <v>35776</v>
      </c>
      <c r="AA185" s="0" t="n">
        <f aca="false">P185</f>
        <v>3.12618025751073</v>
      </c>
      <c r="AB185" s="0" t="n">
        <f aca="false">Q185</f>
        <v>3.75877963125549</v>
      </c>
      <c r="AC185" s="0" t="n">
        <f aca="false">L185</f>
        <v>2.357</v>
      </c>
      <c r="AD185" s="0" t="n">
        <f aca="false">M185</f>
        <v>3.12618025751073</v>
      </c>
      <c r="AE185" s="0" t="n">
        <f aca="false">AB185-AC185</f>
        <v>1.40177963125549</v>
      </c>
      <c r="AF185" s="0" t="n">
        <f aca="false">AVERAGE(AH183:AH185)</f>
        <v>0.0241228357423443</v>
      </c>
      <c r="AH185" s="0" t="n">
        <v>0.0292599067599068</v>
      </c>
    </row>
    <row r="186" customFormat="false" ht="12.75" hidden="false" customHeight="false" outlineLevel="0" collapsed="false">
      <c r="A186" s="1" t="n">
        <v>35783</v>
      </c>
      <c r="B186" s="0" t="n">
        <v>2.471</v>
      </c>
      <c r="D186" s="1" t="n">
        <v>35783</v>
      </c>
      <c r="E186" s="0" t="n">
        <v>18.54</v>
      </c>
      <c r="G186" s="1" t="n">
        <v>35783</v>
      </c>
      <c r="H186" s="0" t="n">
        <v>35</v>
      </c>
      <c r="L186" s="0" t="n">
        <f aca="false">B186</f>
        <v>2.471</v>
      </c>
      <c r="M186" s="0" t="n">
        <f aca="false">E186/5.825</f>
        <v>3.18283261802575</v>
      </c>
      <c r="N186" s="0" t="n">
        <f aca="false">H186/100/0.09112</f>
        <v>3.84108867427568</v>
      </c>
      <c r="P186" s="0" t="n">
        <f aca="false">MAX(L186:M186)</f>
        <v>3.18283261802575</v>
      </c>
      <c r="Q186" s="0" t="n">
        <f aca="false">N186</f>
        <v>3.84108867427568</v>
      </c>
      <c r="S186" s="0" t="n">
        <f aca="false">Q186-P186</f>
        <v>0.658256056249929</v>
      </c>
      <c r="V186" s="1" t="n">
        <f aca="false">G186</f>
        <v>35783</v>
      </c>
      <c r="W186" s="0" t="n">
        <f aca="false">S186</f>
        <v>0.658256056249929</v>
      </c>
      <c r="Z186" s="1" t="n">
        <f aca="false">V186</f>
        <v>35783</v>
      </c>
      <c r="AA186" s="0" t="n">
        <f aca="false">P186</f>
        <v>3.18283261802575</v>
      </c>
      <c r="AB186" s="0" t="n">
        <f aca="false">Q186</f>
        <v>3.84108867427568</v>
      </c>
      <c r="AC186" s="0" t="n">
        <f aca="false">L186</f>
        <v>2.471</v>
      </c>
      <c r="AD186" s="0" t="n">
        <f aca="false">M186</f>
        <v>3.18283261802575</v>
      </c>
      <c r="AE186" s="0" t="n">
        <f aca="false">AB186-AC186</f>
        <v>1.37008867427568</v>
      </c>
      <c r="AF186" s="0" t="n">
        <f aca="false">AVERAGE(AH184:AH186)</f>
        <v>0.0266788331218711</v>
      </c>
      <c r="AH186" s="0" t="n">
        <v>0.02947668997669</v>
      </c>
    </row>
    <row r="187" customFormat="false" ht="12.75" hidden="false" customHeight="false" outlineLevel="0" collapsed="false">
      <c r="A187" s="1" t="n">
        <v>35790</v>
      </c>
      <c r="B187" s="0" t="n">
        <v>2.252</v>
      </c>
      <c r="D187" s="1" t="n">
        <v>35790</v>
      </c>
      <c r="E187" s="0" t="n">
        <v>18.2</v>
      </c>
      <c r="G187" s="1" t="n">
        <v>35790</v>
      </c>
      <c r="H187" s="0" t="n">
        <v>34.88</v>
      </c>
      <c r="L187" s="0" t="n">
        <f aca="false">B187</f>
        <v>2.252</v>
      </c>
      <c r="M187" s="0" t="n">
        <f aca="false">E187/5.825</f>
        <v>3.1244635193133</v>
      </c>
      <c r="N187" s="0" t="n">
        <f aca="false">H187/100/0.09112</f>
        <v>3.82791922739245</v>
      </c>
      <c r="P187" s="0" t="n">
        <f aca="false">MAX(L187:M187)</f>
        <v>3.1244635193133</v>
      </c>
      <c r="Q187" s="0" t="n">
        <f aca="false">N187</f>
        <v>3.82791922739245</v>
      </c>
      <c r="S187" s="0" t="n">
        <f aca="false">Q187-P187</f>
        <v>0.703455708079145</v>
      </c>
      <c r="V187" s="1" t="n">
        <f aca="false">G187</f>
        <v>35790</v>
      </c>
      <c r="W187" s="0" t="n">
        <f aca="false">S187</f>
        <v>0.703455708079145</v>
      </c>
      <c r="Z187" s="1" t="n">
        <f aca="false">V187</f>
        <v>35790</v>
      </c>
      <c r="AA187" s="0" t="n">
        <f aca="false">P187</f>
        <v>3.1244635193133</v>
      </c>
      <c r="AB187" s="0" t="n">
        <f aca="false">Q187</f>
        <v>3.82791922739245</v>
      </c>
      <c r="AC187" s="0" t="n">
        <f aca="false">L187</f>
        <v>2.252</v>
      </c>
      <c r="AD187" s="0" t="n">
        <f aca="false">M187</f>
        <v>3.1244635193133</v>
      </c>
      <c r="AE187" s="0" t="n">
        <f aca="false">AB187-AC187</f>
        <v>1.57591922739245</v>
      </c>
      <c r="AF187" s="0" t="n">
        <f aca="false">AVERAGE(AH185:AH187)</f>
        <v>0.0309794094794095</v>
      </c>
      <c r="AH187" s="0" t="n">
        <v>0.0342016317016317</v>
      </c>
    </row>
    <row r="188" customFormat="false" ht="12.75" hidden="false" customHeight="false" outlineLevel="0" collapsed="false">
      <c r="A188" s="1" t="n">
        <v>35797</v>
      </c>
      <c r="B188" s="0" t="n">
        <v>2.153</v>
      </c>
      <c r="D188" s="1" t="n">
        <v>35797</v>
      </c>
      <c r="E188" s="0" t="n">
        <v>17.43</v>
      </c>
      <c r="G188" s="1" t="n">
        <v>35797</v>
      </c>
      <c r="H188" s="0" t="n">
        <v>32.5</v>
      </c>
      <c r="L188" s="0" t="n">
        <f aca="false">B188</f>
        <v>2.153</v>
      </c>
      <c r="M188" s="0" t="n">
        <f aca="false">E188/5.825</f>
        <v>2.99227467811159</v>
      </c>
      <c r="N188" s="0" t="n">
        <f aca="false">H188/100/0.09112</f>
        <v>3.5667251975417</v>
      </c>
      <c r="P188" s="0" t="n">
        <f aca="false">MAX(L188:M188)</f>
        <v>2.99227467811159</v>
      </c>
      <c r="Q188" s="0" t="n">
        <f aca="false">N188</f>
        <v>3.5667251975417</v>
      </c>
      <c r="S188" s="0" t="n">
        <f aca="false">Q188-P188</f>
        <v>0.574450519430115</v>
      </c>
      <c r="V188" s="1" t="n">
        <f aca="false">G188</f>
        <v>35797</v>
      </c>
      <c r="W188" s="0" t="n">
        <f aca="false">S188</f>
        <v>0.574450519430115</v>
      </c>
      <c r="Z188" s="1" t="n">
        <f aca="false">V188</f>
        <v>35797</v>
      </c>
      <c r="AA188" s="0" t="n">
        <f aca="false">P188</f>
        <v>2.99227467811159</v>
      </c>
      <c r="AB188" s="0" t="n">
        <f aca="false">Q188</f>
        <v>3.5667251975417</v>
      </c>
      <c r="AC188" s="0" t="n">
        <f aca="false">L188</f>
        <v>2.153</v>
      </c>
      <c r="AD188" s="0" t="n">
        <f aca="false">M188</f>
        <v>2.99227467811159</v>
      </c>
      <c r="AE188" s="0" t="n">
        <f aca="false">AB188-AC188</f>
        <v>1.4137251975417</v>
      </c>
      <c r="AF188" s="0" t="n">
        <f aca="false">AVERAGE(AH186:AH188)</f>
        <v>0.0346352743117449</v>
      </c>
      <c r="AH188" s="0" t="n">
        <v>0.040227501256913</v>
      </c>
    </row>
    <row r="189" customFormat="false" ht="12.75" hidden="false" customHeight="false" outlineLevel="0" collapsed="false">
      <c r="A189" s="1" t="n">
        <v>35804</v>
      </c>
      <c r="B189" s="0" t="n">
        <v>2.046</v>
      </c>
      <c r="D189" s="1" t="n">
        <v>35804</v>
      </c>
      <c r="E189" s="0" t="n">
        <v>16.63</v>
      </c>
      <c r="G189" s="1" t="n">
        <v>35804</v>
      </c>
      <c r="H189" s="0" t="n">
        <v>31.13</v>
      </c>
      <c r="L189" s="0" t="n">
        <f aca="false">B189</f>
        <v>2.046</v>
      </c>
      <c r="M189" s="0" t="n">
        <f aca="false">E189/5.825</f>
        <v>2.8549356223176</v>
      </c>
      <c r="N189" s="0" t="n">
        <f aca="false">H189/100/0.09112</f>
        <v>3.41637401229148</v>
      </c>
      <c r="P189" s="0" t="n">
        <f aca="false">MAX(L189:M189)</f>
        <v>2.8549356223176</v>
      </c>
      <c r="Q189" s="0" t="n">
        <f aca="false">N189</f>
        <v>3.41637401229148</v>
      </c>
      <c r="S189" s="0" t="n">
        <f aca="false">Q189-P189</f>
        <v>0.561438389973887</v>
      </c>
      <c r="V189" s="1" t="n">
        <f aca="false">G189</f>
        <v>35804</v>
      </c>
      <c r="W189" s="0" t="n">
        <f aca="false">S189</f>
        <v>0.561438389973887</v>
      </c>
      <c r="Z189" s="1" t="n">
        <f aca="false">V189</f>
        <v>35804</v>
      </c>
      <c r="AA189" s="0" t="n">
        <f aca="false">P189</f>
        <v>2.8549356223176</v>
      </c>
      <c r="AB189" s="0" t="n">
        <f aca="false">Q189</f>
        <v>3.41637401229148</v>
      </c>
      <c r="AC189" s="0" t="n">
        <f aca="false">L189</f>
        <v>2.046</v>
      </c>
      <c r="AD189" s="0" t="n">
        <f aca="false">M189</f>
        <v>2.8549356223176</v>
      </c>
      <c r="AE189" s="0" t="n">
        <f aca="false">AB189-AC189</f>
        <v>1.37037401229148</v>
      </c>
      <c r="AF189" s="0" t="n">
        <f aca="false">AVERAGE(AH187:AH189)</f>
        <v>0.0406405304934717</v>
      </c>
      <c r="AH189" s="0" t="n">
        <v>0.0474924585218703</v>
      </c>
    </row>
    <row r="190" customFormat="false" ht="12.75" hidden="false" customHeight="false" outlineLevel="0" collapsed="false">
      <c r="A190" s="1" t="n">
        <v>35811</v>
      </c>
      <c r="B190" s="0" t="n">
        <v>2.176</v>
      </c>
      <c r="D190" s="1" t="n">
        <v>35811</v>
      </c>
      <c r="E190" s="0" t="n">
        <v>16.51</v>
      </c>
      <c r="G190" s="1" t="n">
        <v>35811</v>
      </c>
      <c r="H190" s="0" t="n">
        <v>27.88</v>
      </c>
      <c r="L190" s="0" t="n">
        <f aca="false">B190</f>
        <v>2.176</v>
      </c>
      <c r="M190" s="0" t="n">
        <f aca="false">E190/5.825</f>
        <v>2.8343347639485</v>
      </c>
      <c r="N190" s="0" t="n">
        <f aca="false">H190/100/0.09112</f>
        <v>3.05970149253731</v>
      </c>
      <c r="P190" s="0" t="n">
        <f aca="false">MAX(L190:M190)</f>
        <v>2.8343347639485</v>
      </c>
      <c r="Q190" s="0" t="n">
        <f aca="false">N190</f>
        <v>3.05970149253731</v>
      </c>
      <c r="S190" s="0" t="n">
        <f aca="false">Q190-P190</f>
        <v>0.225366728588815</v>
      </c>
      <c r="V190" s="1" t="n">
        <f aca="false">G190</f>
        <v>35811</v>
      </c>
      <c r="W190" s="0" t="n">
        <f aca="false">S190</f>
        <v>0.225366728588815</v>
      </c>
      <c r="Z190" s="1" t="n">
        <f aca="false">V190</f>
        <v>35811</v>
      </c>
      <c r="AA190" s="0" t="n">
        <f aca="false">P190</f>
        <v>2.8343347639485</v>
      </c>
      <c r="AB190" s="0" t="n">
        <f aca="false">Q190</f>
        <v>3.05970149253731</v>
      </c>
      <c r="AC190" s="0" t="n">
        <f aca="false">L190</f>
        <v>2.176</v>
      </c>
      <c r="AD190" s="0" t="n">
        <f aca="false">M190</f>
        <v>2.8343347639485</v>
      </c>
      <c r="AE190" s="0" t="n">
        <f aca="false">AB190-AC190</f>
        <v>0.883701492537313</v>
      </c>
      <c r="AF190" s="0" t="n">
        <f aca="false">AVERAGE(AH188:AH190)</f>
        <v>0.0413154476815468</v>
      </c>
      <c r="AH190" s="0" t="n">
        <v>0.0362263832658569</v>
      </c>
    </row>
    <row r="191" customFormat="false" ht="12.75" hidden="false" customHeight="false" outlineLevel="0" collapsed="false">
      <c r="A191" s="1" t="n">
        <v>35818</v>
      </c>
      <c r="B191" s="0" t="n">
        <v>2.117</v>
      </c>
      <c r="D191" s="1" t="n">
        <v>35818</v>
      </c>
      <c r="E191" s="0" t="n">
        <v>15.74</v>
      </c>
      <c r="G191" s="1" t="n">
        <v>35818</v>
      </c>
      <c r="H191" s="0" t="n">
        <v>28.63</v>
      </c>
      <c r="L191" s="0" t="n">
        <f aca="false">B191</f>
        <v>2.117</v>
      </c>
      <c r="M191" s="0" t="n">
        <f aca="false">E191/5.825</f>
        <v>2.70214592274678</v>
      </c>
      <c r="N191" s="0" t="n">
        <f aca="false">H191/100/0.09112</f>
        <v>3.14201053555751</v>
      </c>
      <c r="P191" s="0" t="n">
        <f aca="false">MAX(L191:M191)</f>
        <v>2.70214592274678</v>
      </c>
      <c r="Q191" s="0" t="n">
        <f aca="false">N191</f>
        <v>3.14201053555751</v>
      </c>
      <c r="S191" s="0" t="n">
        <f aca="false">Q191-P191</f>
        <v>0.439864612810725</v>
      </c>
      <c r="V191" s="1" t="n">
        <f aca="false">G191</f>
        <v>35818</v>
      </c>
      <c r="W191" s="0" t="n">
        <f aca="false">S191</f>
        <v>0.439864612810725</v>
      </c>
      <c r="Z191" s="1" t="n">
        <f aca="false">V191</f>
        <v>35818</v>
      </c>
      <c r="AA191" s="0" t="n">
        <f aca="false">P191</f>
        <v>2.70214592274678</v>
      </c>
      <c r="AB191" s="0" t="n">
        <f aca="false">Q191</f>
        <v>3.14201053555751</v>
      </c>
      <c r="AC191" s="0" t="n">
        <f aca="false">L191</f>
        <v>2.117</v>
      </c>
      <c r="AD191" s="0" t="n">
        <f aca="false">M191</f>
        <v>2.70214592274678</v>
      </c>
      <c r="AE191" s="0" t="n">
        <f aca="false">AB191-AC191</f>
        <v>1.02501053555751</v>
      </c>
      <c r="AF191" s="0" t="n">
        <f aca="false">AVERAGE(AH189:AH191)</f>
        <v>0.0406773548375716</v>
      </c>
      <c r="AH191" s="0" t="n">
        <v>0.0383132227249875</v>
      </c>
    </row>
    <row r="192" customFormat="false" ht="12.75" hidden="false" customHeight="false" outlineLevel="0" collapsed="false">
      <c r="A192" s="1" t="n">
        <v>35825</v>
      </c>
      <c r="B192" s="0" t="n">
        <v>2.257</v>
      </c>
      <c r="D192" s="1" t="n">
        <v>35825</v>
      </c>
      <c r="E192" s="0" t="n">
        <v>17.21</v>
      </c>
      <c r="G192" s="1" t="n">
        <v>35825</v>
      </c>
      <c r="H192" s="0" t="n">
        <v>30.5</v>
      </c>
      <c r="L192" s="0" t="n">
        <f aca="false">B192</f>
        <v>2.257</v>
      </c>
      <c r="M192" s="0" t="n">
        <f aca="false">E192/5.825</f>
        <v>2.95450643776824</v>
      </c>
      <c r="N192" s="0" t="n">
        <f aca="false">H192/100/0.09112</f>
        <v>3.34723441615452</v>
      </c>
      <c r="P192" s="0" t="n">
        <f aca="false">MAX(L192:M192)</f>
        <v>2.95450643776824</v>
      </c>
      <c r="Q192" s="0" t="n">
        <f aca="false">N192</f>
        <v>3.34723441615452</v>
      </c>
      <c r="S192" s="0" t="n">
        <f aca="false">Q192-P192</f>
        <v>0.392727978386281</v>
      </c>
      <c r="V192" s="1" t="n">
        <f aca="false">G192</f>
        <v>35825</v>
      </c>
      <c r="W192" s="0" t="n">
        <f aca="false">S192</f>
        <v>0.392727978386281</v>
      </c>
      <c r="Z192" s="1" t="n">
        <f aca="false">V192</f>
        <v>35825</v>
      </c>
      <c r="AA192" s="0" t="n">
        <f aca="false">P192</f>
        <v>2.95450643776824</v>
      </c>
      <c r="AB192" s="0" t="n">
        <f aca="false">Q192</f>
        <v>3.34723441615452</v>
      </c>
      <c r="AC192" s="0" t="n">
        <f aca="false">L192</f>
        <v>2.257</v>
      </c>
      <c r="AD192" s="0" t="n">
        <f aca="false">M192</f>
        <v>2.95450643776824</v>
      </c>
      <c r="AE192" s="0" t="n">
        <f aca="false">AB192-AC192</f>
        <v>1.09023441615452</v>
      </c>
      <c r="AF192" s="0" t="n">
        <f aca="false">AVERAGE(AH190:AH192)</f>
        <v>0.0309386978847082</v>
      </c>
      <c r="AH192" s="0" t="n">
        <v>0.0182764876632801</v>
      </c>
    </row>
    <row r="193" customFormat="false" ht="12.75" hidden="false" customHeight="false" outlineLevel="0" collapsed="false">
      <c r="A193" s="1" t="n">
        <v>35832</v>
      </c>
      <c r="B193" s="0" t="n">
        <v>2.359</v>
      </c>
      <c r="D193" s="1" t="n">
        <v>35832</v>
      </c>
      <c r="E193" s="0" t="n">
        <v>16.7</v>
      </c>
      <c r="G193" s="1" t="n">
        <v>35832</v>
      </c>
      <c r="H193" s="0" t="n">
        <v>30.75</v>
      </c>
      <c r="L193" s="0" t="n">
        <f aca="false">B193</f>
        <v>2.359</v>
      </c>
      <c r="M193" s="0" t="n">
        <f aca="false">E193/5.825</f>
        <v>2.86695278969957</v>
      </c>
      <c r="N193" s="0" t="n">
        <f aca="false">H193/100/0.09112</f>
        <v>3.37467076382792</v>
      </c>
      <c r="P193" s="0" t="n">
        <f aca="false">MAX(L193:M193)</f>
        <v>2.86695278969957</v>
      </c>
      <c r="Q193" s="0" t="n">
        <f aca="false">N193</f>
        <v>3.37467076382792</v>
      </c>
      <c r="S193" s="0" t="n">
        <f aca="false">Q193-P193</f>
        <v>0.507717974128348</v>
      </c>
      <c r="V193" s="1" t="n">
        <f aca="false">G193</f>
        <v>35832</v>
      </c>
      <c r="W193" s="0" t="n">
        <f aca="false">S193</f>
        <v>0.507717974128348</v>
      </c>
      <c r="Z193" s="1" t="n">
        <f aca="false">V193</f>
        <v>35832</v>
      </c>
      <c r="AA193" s="0" t="n">
        <f aca="false">P193</f>
        <v>2.86695278969957</v>
      </c>
      <c r="AB193" s="0" t="n">
        <f aca="false">Q193</f>
        <v>3.37467076382792</v>
      </c>
      <c r="AC193" s="0" t="n">
        <f aca="false">L193</f>
        <v>2.359</v>
      </c>
      <c r="AD193" s="0" t="n">
        <f aca="false">M193</f>
        <v>2.86695278969957</v>
      </c>
      <c r="AE193" s="0" t="n">
        <f aca="false">AB193-AC193</f>
        <v>1.01567076382792</v>
      </c>
      <c r="AF193" s="0" t="n">
        <f aca="false">AVERAGE(AH191:AH193)</f>
        <v>0.0296116623471463</v>
      </c>
      <c r="AH193" s="0" t="n">
        <v>0.0322452766531713</v>
      </c>
    </row>
    <row r="194" customFormat="false" ht="12.75" hidden="false" customHeight="false" outlineLevel="0" collapsed="false">
      <c r="A194" s="1" t="n">
        <v>35839</v>
      </c>
      <c r="B194" s="0" t="n">
        <v>2.208</v>
      </c>
      <c r="D194" s="1" t="n">
        <v>35839</v>
      </c>
      <c r="E194" s="0" t="n">
        <v>16.02</v>
      </c>
      <c r="G194" s="1" t="n">
        <v>35839</v>
      </c>
      <c r="H194" s="0" t="n">
        <v>30.13</v>
      </c>
      <c r="L194" s="0" t="n">
        <f aca="false">B194</f>
        <v>2.208</v>
      </c>
      <c r="M194" s="0" t="n">
        <f aca="false">E194/5.825</f>
        <v>2.75021459227468</v>
      </c>
      <c r="N194" s="0" t="n">
        <f aca="false">H194/100/0.09112</f>
        <v>3.30662862159789</v>
      </c>
      <c r="P194" s="0" t="n">
        <f aca="false">MAX(L194:M194)</f>
        <v>2.75021459227468</v>
      </c>
      <c r="Q194" s="0" t="n">
        <f aca="false">N194</f>
        <v>3.30662862159789</v>
      </c>
      <c r="S194" s="0" t="n">
        <f aca="false">Q194-P194</f>
        <v>0.556414029323215</v>
      </c>
      <c r="V194" s="1" t="n">
        <f aca="false">G194</f>
        <v>35839</v>
      </c>
      <c r="W194" s="0" t="n">
        <f aca="false">S194</f>
        <v>0.556414029323215</v>
      </c>
      <c r="Z194" s="1" t="n">
        <f aca="false">V194</f>
        <v>35839</v>
      </c>
      <c r="AA194" s="0" t="n">
        <f aca="false">P194</f>
        <v>2.75021459227468</v>
      </c>
      <c r="AB194" s="0" t="n">
        <f aca="false">Q194</f>
        <v>3.30662862159789</v>
      </c>
      <c r="AC194" s="0" t="n">
        <f aca="false">L194</f>
        <v>2.208</v>
      </c>
      <c r="AD194" s="0" t="n">
        <f aca="false">M194</f>
        <v>2.75021459227468</v>
      </c>
      <c r="AE194" s="0" t="n">
        <f aca="false">AB194-AC194</f>
        <v>1.09862862159789</v>
      </c>
      <c r="AF194" s="0" t="n">
        <f aca="false">AVERAGE(AH192:AH194)</f>
        <v>0.0168765755098923</v>
      </c>
      <c r="AH194" s="0" t="n">
        <v>0.000107962213225399</v>
      </c>
    </row>
    <row r="195" customFormat="false" ht="12.75" hidden="false" customHeight="false" outlineLevel="0" collapsed="false">
      <c r="A195" s="1" t="n">
        <v>35846</v>
      </c>
      <c r="B195" s="0" t="n">
        <v>2.198</v>
      </c>
      <c r="D195" s="1" t="n">
        <v>35846</v>
      </c>
      <c r="E195" s="0" t="n">
        <v>16.24</v>
      </c>
      <c r="G195" s="1" t="n">
        <v>35846</v>
      </c>
      <c r="H195" s="0" t="n">
        <v>30</v>
      </c>
      <c r="L195" s="0" t="n">
        <f aca="false">B195</f>
        <v>2.198</v>
      </c>
      <c r="M195" s="0" t="n">
        <f aca="false">E195/5.825</f>
        <v>2.78798283261803</v>
      </c>
      <c r="N195" s="0" t="n">
        <f aca="false">H195/100/0.09112</f>
        <v>3.29236172080773</v>
      </c>
      <c r="P195" s="0" t="n">
        <f aca="false">MAX(L195:M195)</f>
        <v>2.78798283261803</v>
      </c>
      <c r="Q195" s="0" t="n">
        <f aca="false">N195</f>
        <v>3.29236172080773</v>
      </c>
      <c r="S195" s="0" t="n">
        <f aca="false">Q195-P195</f>
        <v>0.5043788881897</v>
      </c>
      <c r="V195" s="1" t="n">
        <f aca="false">G195</f>
        <v>35846</v>
      </c>
      <c r="W195" s="0" t="n">
        <f aca="false">S195</f>
        <v>0.5043788881897</v>
      </c>
      <c r="Z195" s="1" t="n">
        <f aca="false">V195</f>
        <v>35846</v>
      </c>
      <c r="AA195" s="0" t="n">
        <f aca="false">P195</f>
        <v>2.78798283261803</v>
      </c>
      <c r="AB195" s="0" t="n">
        <f aca="false">Q195</f>
        <v>3.29236172080773</v>
      </c>
      <c r="AC195" s="0" t="n">
        <f aca="false">L195</f>
        <v>2.198</v>
      </c>
      <c r="AD195" s="0" t="n">
        <f aca="false">M195</f>
        <v>2.78798283261803</v>
      </c>
      <c r="AE195" s="0" t="n">
        <f aca="false">AB195-AC195</f>
        <v>1.09436172080773</v>
      </c>
      <c r="AF195" s="0" t="n">
        <f aca="false">AVERAGE(AH193:AH195)</f>
        <v>0.0124274628879892</v>
      </c>
      <c r="AH195" s="0" t="n">
        <v>0.00492914979757086</v>
      </c>
    </row>
    <row r="196" customFormat="false" ht="12.75" hidden="false" customHeight="false" outlineLevel="0" collapsed="false">
      <c r="A196" s="1" t="n">
        <v>35853</v>
      </c>
      <c r="B196" s="0" t="n">
        <v>2.321</v>
      </c>
      <c r="D196" s="1" t="n">
        <v>35853</v>
      </c>
      <c r="E196" s="0" t="n">
        <v>15.44</v>
      </c>
      <c r="G196" s="1" t="n">
        <v>35853</v>
      </c>
      <c r="H196" s="0" t="n">
        <v>28.63</v>
      </c>
      <c r="L196" s="0" t="n">
        <f aca="false">B196</f>
        <v>2.321</v>
      </c>
      <c r="M196" s="0" t="n">
        <f aca="false">E196/5.825</f>
        <v>2.65064377682403</v>
      </c>
      <c r="N196" s="0" t="n">
        <f aca="false">H196/100/0.09112</f>
        <v>3.14201053555751</v>
      </c>
      <c r="P196" s="0" t="n">
        <f aca="false">MAX(L196:M196)</f>
        <v>2.65064377682403</v>
      </c>
      <c r="Q196" s="0" t="n">
        <f aca="false">N196</f>
        <v>3.14201053555751</v>
      </c>
      <c r="S196" s="0" t="n">
        <f aca="false">Q196-P196</f>
        <v>0.491366758733472</v>
      </c>
      <c r="V196" s="1" t="n">
        <f aca="false">G196</f>
        <v>35853</v>
      </c>
      <c r="W196" s="0" t="n">
        <f aca="false">S196</f>
        <v>0.491366758733472</v>
      </c>
      <c r="Z196" s="1" t="n">
        <f aca="false">V196</f>
        <v>35853</v>
      </c>
      <c r="AA196" s="0" t="n">
        <f aca="false">P196</f>
        <v>2.65064377682403</v>
      </c>
      <c r="AB196" s="0" t="n">
        <f aca="false">Q196</f>
        <v>3.14201053555751</v>
      </c>
      <c r="AC196" s="0" t="n">
        <f aca="false">L196</f>
        <v>2.321</v>
      </c>
      <c r="AD196" s="0" t="n">
        <f aca="false">M196</f>
        <v>2.65064377682403</v>
      </c>
      <c r="AE196" s="0" t="n">
        <f aca="false">AB196-AC196</f>
        <v>0.821010535557506</v>
      </c>
      <c r="AF196" s="0" t="n">
        <f aca="false">AVERAGE(AH194:AH196)</f>
        <v>0.00167903733693209</v>
      </c>
      <c r="AH196" s="0" t="n">
        <v>0</v>
      </c>
    </row>
    <row r="197" customFormat="false" ht="12.75" hidden="false" customHeight="false" outlineLevel="0" collapsed="false">
      <c r="A197" s="1" t="n">
        <v>35860</v>
      </c>
      <c r="B197" s="0" t="n">
        <v>2.129</v>
      </c>
      <c r="D197" s="1" t="n">
        <v>35860</v>
      </c>
      <c r="E197" s="0" t="n">
        <v>14.91</v>
      </c>
      <c r="G197" s="1" t="n">
        <v>35860</v>
      </c>
      <c r="H197" s="0" t="n">
        <v>27</v>
      </c>
      <c r="L197" s="0" t="n">
        <f aca="false">B197</f>
        <v>2.129</v>
      </c>
      <c r="M197" s="0" t="n">
        <f aca="false">E197/5.825</f>
        <v>2.55965665236052</v>
      </c>
      <c r="N197" s="0" t="n">
        <f aca="false">H197/100/0.09112</f>
        <v>2.96312554872695</v>
      </c>
      <c r="P197" s="0" t="n">
        <f aca="false">MAX(L197:M197)</f>
        <v>2.55965665236052</v>
      </c>
      <c r="Q197" s="0" t="n">
        <f aca="false">N197</f>
        <v>2.96312554872695</v>
      </c>
      <c r="S197" s="0" t="n">
        <f aca="false">Q197-P197</f>
        <v>0.403468896366439</v>
      </c>
      <c r="V197" s="1" t="n">
        <f aca="false">G197</f>
        <v>35860</v>
      </c>
      <c r="W197" s="0" t="n">
        <f aca="false">S197</f>
        <v>0.403468896366439</v>
      </c>
      <c r="Z197" s="1" t="n">
        <f aca="false">V197</f>
        <v>35860</v>
      </c>
      <c r="AA197" s="0" t="n">
        <f aca="false">P197</f>
        <v>2.55965665236052</v>
      </c>
      <c r="AB197" s="0" t="n">
        <f aca="false">Q197</f>
        <v>2.96312554872695</v>
      </c>
      <c r="AC197" s="0" t="n">
        <f aca="false">L197</f>
        <v>2.129</v>
      </c>
      <c r="AD197" s="0" t="n">
        <f aca="false">M197</f>
        <v>2.55965665236052</v>
      </c>
      <c r="AE197" s="0" t="n">
        <f aca="false">AB197-AC197</f>
        <v>0.834125548726953</v>
      </c>
      <c r="AF197" s="0" t="n">
        <f aca="false">AVERAGE(AH195:AH197)</f>
        <v>0.0103233243364822</v>
      </c>
      <c r="AH197" s="0" t="n">
        <v>0.0260408232118758</v>
      </c>
    </row>
    <row r="198" customFormat="false" ht="12.75" hidden="false" customHeight="false" outlineLevel="0" collapsed="false">
      <c r="A198" s="1" t="n">
        <v>35867</v>
      </c>
      <c r="B198" s="0" t="n">
        <v>2.137</v>
      </c>
      <c r="D198" s="1" t="n">
        <v>35867</v>
      </c>
      <c r="E198" s="0" t="n">
        <v>14.06</v>
      </c>
      <c r="G198" s="1" t="n">
        <v>35867</v>
      </c>
      <c r="H198" s="0" t="n">
        <v>26</v>
      </c>
      <c r="L198" s="0" t="n">
        <f aca="false">B198</f>
        <v>2.137</v>
      </c>
      <c r="M198" s="0" t="n">
        <f aca="false">E198/5.825</f>
        <v>2.4137339055794</v>
      </c>
      <c r="N198" s="0" t="n">
        <f aca="false">H198/100/0.09112</f>
        <v>2.85338015803336</v>
      </c>
      <c r="P198" s="0" t="n">
        <f aca="false">MAX(L198:M198)</f>
        <v>2.4137339055794</v>
      </c>
      <c r="Q198" s="0" t="n">
        <f aca="false">N198</f>
        <v>2.85338015803336</v>
      </c>
      <c r="S198" s="0" t="n">
        <f aca="false">Q198-P198</f>
        <v>0.439646252453963</v>
      </c>
      <c r="V198" s="1" t="n">
        <f aca="false">G198</f>
        <v>35867</v>
      </c>
      <c r="W198" s="0" t="n">
        <f aca="false">S198</f>
        <v>0.439646252453963</v>
      </c>
      <c r="Z198" s="1" t="n">
        <f aca="false">V198</f>
        <v>35867</v>
      </c>
      <c r="AA198" s="0" t="n">
        <f aca="false">P198</f>
        <v>2.4137339055794</v>
      </c>
      <c r="AB198" s="0" t="n">
        <f aca="false">Q198</f>
        <v>2.85338015803336</v>
      </c>
      <c r="AC198" s="0" t="n">
        <f aca="false">L198</f>
        <v>2.137</v>
      </c>
      <c r="AD198" s="0" t="n">
        <f aca="false">M198</f>
        <v>2.4137339055794</v>
      </c>
      <c r="AE198" s="0" t="n">
        <f aca="false">AB198-AC198</f>
        <v>0.716380158033362</v>
      </c>
      <c r="AF198" s="0" t="n">
        <f aca="false">AVERAGE(AH196:AH198)</f>
        <v>0.0203255735492578</v>
      </c>
      <c r="AH198" s="0" t="n">
        <v>0.0349358974358974</v>
      </c>
    </row>
    <row r="199" customFormat="false" ht="12.75" hidden="false" customHeight="false" outlineLevel="0" collapsed="false">
      <c r="A199" s="1" t="n">
        <v>35874</v>
      </c>
      <c r="B199" s="0" t="n">
        <v>2.343</v>
      </c>
      <c r="D199" s="1" t="n">
        <v>35874</v>
      </c>
      <c r="E199" s="0" t="n">
        <v>14.61</v>
      </c>
      <c r="G199" s="1" t="n">
        <v>35874</v>
      </c>
      <c r="H199" s="0" t="n">
        <v>26.88</v>
      </c>
      <c r="L199" s="0" t="n">
        <f aca="false">B199</f>
        <v>2.343</v>
      </c>
      <c r="M199" s="0" t="n">
        <f aca="false">E199/5.825</f>
        <v>2.50815450643777</v>
      </c>
      <c r="N199" s="0" t="n">
        <f aca="false">H199/100/0.09112</f>
        <v>2.94995610184372</v>
      </c>
      <c r="P199" s="0" t="n">
        <f aca="false">MAX(L199:M199)</f>
        <v>2.50815450643777</v>
      </c>
      <c r="Q199" s="0" t="n">
        <f aca="false">N199</f>
        <v>2.94995610184372</v>
      </c>
      <c r="S199" s="0" t="n">
        <f aca="false">Q199-P199</f>
        <v>0.441801595405954</v>
      </c>
      <c r="V199" s="1" t="n">
        <f aca="false">G199</f>
        <v>35874</v>
      </c>
      <c r="W199" s="0" t="n">
        <f aca="false">S199</f>
        <v>0.441801595405954</v>
      </c>
      <c r="Z199" s="1" t="n">
        <f aca="false">V199</f>
        <v>35874</v>
      </c>
      <c r="AA199" s="0" t="n">
        <f aca="false">P199</f>
        <v>2.50815450643777</v>
      </c>
      <c r="AB199" s="0" t="n">
        <f aca="false">Q199</f>
        <v>2.94995610184372</v>
      </c>
      <c r="AC199" s="0" t="n">
        <f aca="false">L199</f>
        <v>2.343</v>
      </c>
      <c r="AD199" s="0" t="n">
        <f aca="false">M199</f>
        <v>2.50815450643777</v>
      </c>
      <c r="AE199" s="0" t="n">
        <f aca="false">AB199-AC199</f>
        <v>0.606956101843722</v>
      </c>
      <c r="AF199" s="0" t="n">
        <f aca="false">AVERAGE(AH197:AH199)</f>
        <v>0.0194137145748988</v>
      </c>
      <c r="AH199" s="0" t="n">
        <v>-0.00273557692307691</v>
      </c>
    </row>
    <row r="200" customFormat="false" ht="12.75" hidden="false" customHeight="false" outlineLevel="0" collapsed="false">
      <c r="A200" s="1" t="n">
        <v>35881</v>
      </c>
      <c r="B200" s="0" t="n">
        <v>2.3</v>
      </c>
      <c r="D200" s="1" t="n">
        <v>35881</v>
      </c>
      <c r="E200" s="0" t="n">
        <v>16.76</v>
      </c>
      <c r="G200" s="1" t="n">
        <v>35881</v>
      </c>
      <c r="H200" s="0" t="n">
        <v>29.63</v>
      </c>
      <c r="L200" s="0" t="n">
        <f aca="false">B200</f>
        <v>2.3</v>
      </c>
      <c r="M200" s="0" t="n">
        <f aca="false">E200/5.825</f>
        <v>2.87725321888412</v>
      </c>
      <c r="N200" s="0" t="n">
        <f aca="false">H200/100/0.09112</f>
        <v>3.2517559262511</v>
      </c>
      <c r="P200" s="0" t="n">
        <f aca="false">MAX(L200:M200)</f>
        <v>2.87725321888412</v>
      </c>
      <c r="Q200" s="0" t="n">
        <f aca="false">N200</f>
        <v>3.2517559262511</v>
      </c>
      <c r="S200" s="0" t="n">
        <f aca="false">Q200-P200</f>
        <v>0.374502707366977</v>
      </c>
      <c r="V200" s="1" t="n">
        <f aca="false">G200</f>
        <v>35881</v>
      </c>
      <c r="W200" s="0" t="n">
        <f aca="false">S200</f>
        <v>0.374502707366977</v>
      </c>
      <c r="Z200" s="1" t="n">
        <f aca="false">V200</f>
        <v>35881</v>
      </c>
      <c r="AA200" s="0" t="n">
        <f aca="false">P200</f>
        <v>2.87725321888412</v>
      </c>
      <c r="AB200" s="0" t="n">
        <f aca="false">Q200</f>
        <v>3.2517559262511</v>
      </c>
      <c r="AC200" s="0" t="n">
        <f aca="false">L200</f>
        <v>2.3</v>
      </c>
      <c r="AD200" s="0" t="n">
        <f aca="false">M200</f>
        <v>2.87725321888412</v>
      </c>
      <c r="AE200" s="0" t="n">
        <f aca="false">AB200-AC200</f>
        <v>0.951755926251098</v>
      </c>
      <c r="AF200" s="0" t="n">
        <f aca="false">AVERAGE(AH198:AH200)</f>
        <v>0.0143748328614126</v>
      </c>
      <c r="AH200" s="0" t="n">
        <v>0.0109241780714173</v>
      </c>
    </row>
    <row r="201" customFormat="false" ht="12.75" hidden="false" customHeight="false" outlineLevel="0" collapsed="false">
      <c r="A201" s="1" t="n">
        <v>35888</v>
      </c>
      <c r="B201" s="0" t="n">
        <v>2.556</v>
      </c>
      <c r="D201" s="1" t="n">
        <v>35888</v>
      </c>
      <c r="E201" s="0" t="n">
        <v>15.99</v>
      </c>
      <c r="G201" s="1" t="n">
        <v>35888</v>
      </c>
      <c r="H201" s="0" t="n">
        <v>27.75</v>
      </c>
      <c r="L201" s="0" t="n">
        <f aca="false">B201</f>
        <v>2.556</v>
      </c>
      <c r="M201" s="0" t="n">
        <f aca="false">E201/5.825</f>
        <v>2.7450643776824</v>
      </c>
      <c r="N201" s="0" t="n">
        <f aca="false">H201/100/0.09112</f>
        <v>3.04543459174715</v>
      </c>
      <c r="P201" s="0" t="n">
        <f aca="false">MAX(L201:M201)</f>
        <v>2.7450643776824</v>
      </c>
      <c r="Q201" s="0" t="n">
        <f aca="false">N201</f>
        <v>3.04543459174715</v>
      </c>
      <c r="S201" s="0" t="n">
        <f aca="false">Q201-P201</f>
        <v>0.300370214064743</v>
      </c>
      <c r="V201" s="1" t="n">
        <f aca="false">G201</f>
        <v>35888</v>
      </c>
      <c r="W201" s="0" t="n">
        <f aca="false">S201</f>
        <v>0.300370214064743</v>
      </c>
      <c r="Z201" s="1" t="n">
        <f aca="false">V201</f>
        <v>35888</v>
      </c>
      <c r="AA201" s="0" t="n">
        <f aca="false">P201</f>
        <v>2.7450643776824</v>
      </c>
      <c r="AB201" s="0" t="n">
        <f aca="false">Q201</f>
        <v>3.04543459174715</v>
      </c>
      <c r="AC201" s="0" t="n">
        <f aca="false">L201</f>
        <v>2.556</v>
      </c>
      <c r="AD201" s="0" t="n">
        <f aca="false">M201</f>
        <v>2.7450643776824</v>
      </c>
      <c r="AE201" s="0" t="n">
        <f aca="false">AB201-AC201</f>
        <v>0.489434591747147</v>
      </c>
      <c r="AF201" s="0" t="n">
        <f aca="false">AVERAGE(AH199:AH201)</f>
        <v>0.0115215629127886</v>
      </c>
      <c r="AH201" s="0" t="n">
        <v>0.0263760875900254</v>
      </c>
    </row>
    <row r="202" customFormat="false" ht="12.75" hidden="false" customHeight="false" outlineLevel="0" collapsed="false">
      <c r="A202" s="1" t="n">
        <v>35895</v>
      </c>
      <c r="B202" s="0" t="n">
        <v>2.657</v>
      </c>
      <c r="D202" s="1" t="n">
        <v>35895</v>
      </c>
      <c r="E202" s="0" t="n">
        <v>15.56</v>
      </c>
      <c r="G202" s="1" t="n">
        <v>35895</v>
      </c>
      <c r="H202" s="0" t="n">
        <v>29.5</v>
      </c>
      <c r="L202" s="0" t="n">
        <f aca="false">B202</f>
        <v>2.657</v>
      </c>
      <c r="M202" s="0" t="n">
        <f aca="false">E202/5.825</f>
        <v>2.67124463519313</v>
      </c>
      <c r="N202" s="0" t="n">
        <f aca="false">H202/100/0.09112</f>
        <v>3.23748902546093</v>
      </c>
      <c r="P202" s="0" t="n">
        <f aca="false">MAX(L202:M202)</f>
        <v>2.67124463519313</v>
      </c>
      <c r="Q202" s="0" t="n">
        <f aca="false">N202</f>
        <v>3.23748902546093</v>
      </c>
      <c r="S202" s="0" t="n">
        <f aca="false">Q202-P202</f>
        <v>0.566244390267797</v>
      </c>
      <c r="V202" s="1" t="n">
        <f aca="false">G202</f>
        <v>35895</v>
      </c>
      <c r="W202" s="0" t="n">
        <f aca="false">S202</f>
        <v>0.566244390267797</v>
      </c>
      <c r="Z202" s="1" t="n">
        <f aca="false">V202</f>
        <v>35895</v>
      </c>
      <c r="AA202" s="0" t="n">
        <f aca="false">P202</f>
        <v>2.67124463519313</v>
      </c>
      <c r="AB202" s="0" t="n">
        <f aca="false">Q202</f>
        <v>3.23748902546093</v>
      </c>
      <c r="AC202" s="0" t="n">
        <f aca="false">L202</f>
        <v>2.657</v>
      </c>
      <c r="AD202" s="0" t="n">
        <f aca="false">M202</f>
        <v>2.67124463519313</v>
      </c>
      <c r="AE202" s="0" t="n">
        <f aca="false">AB202-AC202</f>
        <v>0.58048902546093</v>
      </c>
      <c r="AF202" s="0" t="n">
        <f aca="false">AVERAGE(AH200:AH202)</f>
        <v>0.0224264360642587</v>
      </c>
      <c r="AH202" s="0" t="n">
        <v>0.0299790425313334</v>
      </c>
    </row>
    <row r="203" customFormat="false" ht="12.75" hidden="false" customHeight="false" outlineLevel="0" collapsed="false">
      <c r="A203" s="1" t="n">
        <v>35902</v>
      </c>
      <c r="B203" s="0" t="n">
        <v>2.475</v>
      </c>
      <c r="D203" s="1" t="n">
        <v>35902</v>
      </c>
      <c r="E203" s="0" t="n">
        <v>15.46</v>
      </c>
      <c r="G203" s="1" t="n">
        <v>35902</v>
      </c>
      <c r="H203" s="0" t="n">
        <v>29.88</v>
      </c>
      <c r="L203" s="0" t="n">
        <f aca="false">B203</f>
        <v>2.475</v>
      </c>
      <c r="M203" s="0" t="n">
        <f aca="false">E203/5.825</f>
        <v>2.65407725321888</v>
      </c>
      <c r="N203" s="0" t="n">
        <f aca="false">H203/100/0.09112</f>
        <v>3.2791922739245</v>
      </c>
      <c r="P203" s="0" t="n">
        <f aca="false">MAX(L203:M203)</f>
        <v>2.65407725321888</v>
      </c>
      <c r="Q203" s="0" t="n">
        <f aca="false">N203</f>
        <v>3.2791922739245</v>
      </c>
      <c r="S203" s="0" t="n">
        <f aca="false">Q203-P203</f>
        <v>0.625115020705611</v>
      </c>
      <c r="V203" s="1" t="n">
        <f aca="false">G203</f>
        <v>35902</v>
      </c>
      <c r="W203" s="0" t="n">
        <f aca="false">S203</f>
        <v>0.625115020705611</v>
      </c>
      <c r="Z203" s="1" t="n">
        <f aca="false">V203</f>
        <v>35902</v>
      </c>
      <c r="AA203" s="0" t="n">
        <f aca="false">P203</f>
        <v>2.65407725321888</v>
      </c>
      <c r="AB203" s="0" t="n">
        <f aca="false">Q203</f>
        <v>3.2791922739245</v>
      </c>
      <c r="AC203" s="0" t="n">
        <f aca="false">L203</f>
        <v>2.475</v>
      </c>
      <c r="AD203" s="0" t="n">
        <f aca="false">M203</f>
        <v>2.65407725321888</v>
      </c>
      <c r="AE203" s="0" t="n">
        <f aca="false">AB203-AC203</f>
        <v>0.804192273924495</v>
      </c>
      <c r="AF203" s="0" t="n">
        <f aca="false">AVERAGE(AH201:AH203)</f>
        <v>0.0353528598460614</v>
      </c>
      <c r="AH203" s="0" t="n">
        <v>0.0497034494168253</v>
      </c>
    </row>
    <row r="204" customFormat="false" ht="12.75" hidden="false" customHeight="false" outlineLevel="0" collapsed="false">
      <c r="A204" s="1" t="n">
        <v>35909</v>
      </c>
      <c r="B204" s="0" t="n">
        <v>2.342</v>
      </c>
      <c r="D204" s="1" t="n">
        <v>35909</v>
      </c>
      <c r="E204" s="0" t="n">
        <v>15.09</v>
      </c>
      <c r="G204" s="1" t="n">
        <v>35909</v>
      </c>
      <c r="H204" s="0" t="n">
        <v>29.38</v>
      </c>
      <c r="L204" s="0" t="n">
        <f aca="false">B204</f>
        <v>2.342</v>
      </c>
      <c r="M204" s="0" t="n">
        <f aca="false">E204/5.825</f>
        <v>2.59055793991416</v>
      </c>
      <c r="N204" s="0" t="n">
        <f aca="false">H204/100/0.09112</f>
        <v>3.2243195785777</v>
      </c>
      <c r="P204" s="0" t="n">
        <f aca="false">MAX(L204:M204)</f>
        <v>2.59055793991416</v>
      </c>
      <c r="Q204" s="0" t="n">
        <f aca="false">N204</f>
        <v>3.2243195785777</v>
      </c>
      <c r="S204" s="0" t="n">
        <f aca="false">Q204-P204</f>
        <v>0.633761638663537</v>
      </c>
      <c r="V204" s="1" t="n">
        <f aca="false">G204</f>
        <v>35909</v>
      </c>
      <c r="W204" s="0" t="n">
        <f aca="false">S204</f>
        <v>0.633761638663537</v>
      </c>
      <c r="Z204" s="1" t="n">
        <f aca="false">V204</f>
        <v>35909</v>
      </c>
      <c r="AA204" s="0" t="n">
        <f aca="false">P204</f>
        <v>2.59055793991416</v>
      </c>
      <c r="AB204" s="0" t="n">
        <f aca="false">Q204</f>
        <v>3.2243195785777</v>
      </c>
      <c r="AC204" s="0" t="n">
        <f aca="false">L204</f>
        <v>2.342</v>
      </c>
      <c r="AD204" s="0" t="n">
        <f aca="false">M204</f>
        <v>2.59055793991416</v>
      </c>
      <c r="AE204" s="0" t="n">
        <f aca="false">AB204-AC204</f>
        <v>0.882319578577699</v>
      </c>
      <c r="AF204" s="0" t="n">
        <f aca="false">AVERAGE(AH202:AH204)</f>
        <v>0.0334597940564051</v>
      </c>
      <c r="AH204" s="0" t="n">
        <v>0.0206968902210566</v>
      </c>
    </row>
    <row r="205" customFormat="false" ht="12.75" hidden="false" customHeight="false" outlineLevel="0" collapsed="false">
      <c r="A205" s="1" t="n">
        <v>35916</v>
      </c>
      <c r="B205" s="0" t="n">
        <v>2.202</v>
      </c>
      <c r="D205" s="1" t="n">
        <v>35916</v>
      </c>
      <c r="E205" s="0" t="n">
        <v>16.13</v>
      </c>
      <c r="G205" s="1" t="n">
        <v>35916</v>
      </c>
      <c r="H205" s="0" t="n">
        <v>28.75</v>
      </c>
      <c r="L205" s="0" t="n">
        <f aca="false">B205</f>
        <v>2.202</v>
      </c>
      <c r="M205" s="0" t="n">
        <f aca="false">E205/5.825</f>
        <v>2.76909871244635</v>
      </c>
      <c r="N205" s="0" t="n">
        <f aca="false">H205/100/0.09112</f>
        <v>3.15517998244074</v>
      </c>
      <c r="P205" s="0" t="n">
        <f aca="false">MAX(L205:M205)</f>
        <v>2.76909871244635</v>
      </c>
      <c r="Q205" s="0" t="n">
        <f aca="false">N205</f>
        <v>3.15517998244074</v>
      </c>
      <c r="S205" s="0" t="n">
        <f aca="false">Q205-P205</f>
        <v>0.386081269994385</v>
      </c>
      <c r="V205" s="1" t="n">
        <f aca="false">G205</f>
        <v>35916</v>
      </c>
      <c r="W205" s="0" t="n">
        <f aca="false">S205</f>
        <v>0.386081269994385</v>
      </c>
      <c r="Z205" s="1" t="n">
        <f aca="false">V205</f>
        <v>35916</v>
      </c>
      <c r="AA205" s="0" t="n">
        <f aca="false">P205</f>
        <v>2.76909871244635</v>
      </c>
      <c r="AB205" s="0" t="n">
        <f aca="false">Q205</f>
        <v>3.15517998244074</v>
      </c>
      <c r="AC205" s="0" t="n">
        <f aca="false">L205</f>
        <v>2.202</v>
      </c>
      <c r="AD205" s="0" t="n">
        <f aca="false">M205</f>
        <v>2.76909871244635</v>
      </c>
      <c r="AE205" s="0" t="n">
        <f aca="false">AB205-AC205</f>
        <v>0.953179982440737</v>
      </c>
      <c r="AF205" s="0" t="n">
        <f aca="false">AVERAGE(AH203:AH205)</f>
        <v>0.0367282316645374</v>
      </c>
      <c r="AH205" s="0" t="n">
        <v>0.0397843553557304</v>
      </c>
    </row>
    <row r="206" customFormat="false" ht="12.75" hidden="false" customHeight="false" outlineLevel="0" collapsed="false">
      <c r="A206" s="1" t="n">
        <v>35923</v>
      </c>
      <c r="B206" s="0" t="n">
        <v>2.167</v>
      </c>
      <c r="D206" s="1" t="n">
        <v>35923</v>
      </c>
      <c r="E206" s="0" t="n">
        <v>15.13</v>
      </c>
      <c r="G206" s="1" t="n">
        <v>35923</v>
      </c>
      <c r="H206" s="0" t="n">
        <v>27.88</v>
      </c>
      <c r="L206" s="0" t="n">
        <f aca="false">B206</f>
        <v>2.167</v>
      </c>
      <c r="M206" s="0" t="n">
        <f aca="false">E206/5.825</f>
        <v>2.59742489270386</v>
      </c>
      <c r="N206" s="0" t="n">
        <f aca="false">H206/100/0.09112</f>
        <v>3.05970149253731</v>
      </c>
      <c r="P206" s="0" t="n">
        <f aca="false">MAX(L206:M206)</f>
        <v>2.59742489270386</v>
      </c>
      <c r="Q206" s="0" t="n">
        <f aca="false">N206</f>
        <v>3.05970149253731</v>
      </c>
      <c r="S206" s="0" t="n">
        <f aca="false">Q206-P206</f>
        <v>0.462276599833451</v>
      </c>
      <c r="V206" s="1" t="n">
        <f aca="false">G206</f>
        <v>35923</v>
      </c>
      <c r="W206" s="0" t="n">
        <f aca="false">S206</f>
        <v>0.462276599833451</v>
      </c>
      <c r="Z206" s="1" t="n">
        <f aca="false">V206</f>
        <v>35923</v>
      </c>
      <c r="AA206" s="0" t="n">
        <f aca="false">P206</f>
        <v>2.59742489270386</v>
      </c>
      <c r="AB206" s="0" t="n">
        <f aca="false">Q206</f>
        <v>3.05970149253731</v>
      </c>
      <c r="AC206" s="0" t="n">
        <f aca="false">L206</f>
        <v>2.167</v>
      </c>
      <c r="AD206" s="0" t="n">
        <f aca="false">M206</f>
        <v>2.59742489270386</v>
      </c>
      <c r="AE206" s="0" t="n">
        <f aca="false">AB206-AC206</f>
        <v>0.892701492537313</v>
      </c>
      <c r="AF206" s="0" t="n">
        <f aca="false">AVERAGE(AH204:AH206)</f>
        <v>0.0254849986060177</v>
      </c>
      <c r="AH206" s="0" t="n">
        <v>0.0159737502412661</v>
      </c>
    </row>
    <row r="207" customFormat="false" ht="12.75" hidden="false" customHeight="false" outlineLevel="0" collapsed="false">
      <c r="A207" s="1" t="n">
        <v>35930</v>
      </c>
      <c r="B207" s="0" t="n">
        <v>2.178</v>
      </c>
      <c r="D207" s="1" t="n">
        <v>35930</v>
      </c>
      <c r="E207" s="0" t="n">
        <v>14.47</v>
      </c>
      <c r="G207" s="1" t="n">
        <v>35930</v>
      </c>
      <c r="H207" s="0" t="n">
        <v>27.38</v>
      </c>
      <c r="L207" s="0" t="n">
        <f aca="false">B207</f>
        <v>2.178</v>
      </c>
      <c r="M207" s="0" t="n">
        <f aca="false">E207/5.825</f>
        <v>2.48412017167382</v>
      </c>
      <c r="N207" s="0" t="n">
        <f aca="false">H207/100/0.09112</f>
        <v>3.00482879719052</v>
      </c>
      <c r="P207" s="0" t="n">
        <f aca="false">MAX(L207:M207)</f>
        <v>2.48412017167382</v>
      </c>
      <c r="Q207" s="0" t="n">
        <f aca="false">N207</f>
        <v>3.00482879719052</v>
      </c>
      <c r="S207" s="0" t="n">
        <f aca="false">Q207-P207</f>
        <v>0.520708625516698</v>
      </c>
      <c r="V207" s="1" t="n">
        <f aca="false">G207</f>
        <v>35930</v>
      </c>
      <c r="W207" s="0" t="n">
        <f aca="false">S207</f>
        <v>0.520708625516698</v>
      </c>
      <c r="Z207" s="1" t="n">
        <f aca="false">V207</f>
        <v>35930</v>
      </c>
      <c r="AA207" s="0" t="n">
        <f aca="false">P207</f>
        <v>2.48412017167382</v>
      </c>
      <c r="AB207" s="0" t="n">
        <f aca="false">Q207</f>
        <v>3.00482879719052</v>
      </c>
      <c r="AC207" s="0" t="n">
        <f aca="false">L207</f>
        <v>2.178</v>
      </c>
      <c r="AD207" s="0" t="n">
        <f aca="false">M207</f>
        <v>2.48412017167382</v>
      </c>
      <c r="AE207" s="0" t="n">
        <f aca="false">AB207-AC207</f>
        <v>0.826828797190518</v>
      </c>
      <c r="AF207" s="0" t="n">
        <f aca="false">AVERAGE(AH205:AH207)</f>
        <v>0.0236517239334774</v>
      </c>
      <c r="AH207" s="0" t="n">
        <v>0.0151970662034356</v>
      </c>
    </row>
    <row r="208" customFormat="false" ht="12.75" hidden="false" customHeight="false" outlineLevel="0" collapsed="false">
      <c r="A208" s="1" t="n">
        <v>35937</v>
      </c>
      <c r="B208" s="0" t="n">
        <v>2.094</v>
      </c>
      <c r="D208" s="1" t="n">
        <v>35937</v>
      </c>
      <c r="E208" s="0" t="n">
        <v>14.78</v>
      </c>
      <c r="G208" s="1" t="n">
        <v>35937</v>
      </c>
      <c r="H208" s="0" t="n">
        <v>26.63</v>
      </c>
      <c r="L208" s="0" t="n">
        <f aca="false">B208</f>
        <v>2.094</v>
      </c>
      <c r="M208" s="0" t="n">
        <f aca="false">E208/5.825</f>
        <v>2.53733905579399</v>
      </c>
      <c r="N208" s="0" t="n">
        <f aca="false">H208/100/0.09112</f>
        <v>2.92251975417032</v>
      </c>
      <c r="P208" s="0" t="n">
        <f aca="false">MAX(L208:M208)</f>
        <v>2.53733905579399</v>
      </c>
      <c r="Q208" s="0" t="n">
        <f aca="false">N208</f>
        <v>2.92251975417032</v>
      </c>
      <c r="S208" s="0" t="n">
        <f aca="false">Q208-P208</f>
        <v>0.385180698376333</v>
      </c>
      <c r="V208" s="1" t="n">
        <f aca="false">G208</f>
        <v>35937</v>
      </c>
      <c r="W208" s="0" t="n">
        <f aca="false">S208</f>
        <v>0.385180698376333</v>
      </c>
      <c r="Z208" s="1" t="n">
        <f aca="false">V208</f>
        <v>35937</v>
      </c>
      <c r="AA208" s="0" t="n">
        <f aca="false">P208</f>
        <v>2.53733905579399</v>
      </c>
      <c r="AB208" s="0" t="n">
        <f aca="false">Q208</f>
        <v>2.92251975417032</v>
      </c>
      <c r="AC208" s="0" t="n">
        <f aca="false">L208</f>
        <v>2.094</v>
      </c>
      <c r="AD208" s="0" t="n">
        <f aca="false">M208</f>
        <v>2.53733905579399</v>
      </c>
      <c r="AE208" s="0" t="n">
        <f aca="false">AB208-AC208</f>
        <v>0.828519754170324</v>
      </c>
      <c r="AF208" s="0" t="n">
        <f aca="false">AVERAGE(AH206:AH208)</f>
        <v>0.0176701684727163</v>
      </c>
      <c r="AH208" s="0" t="n">
        <v>0.021839688973447</v>
      </c>
    </row>
    <row r="209" customFormat="false" ht="12.75" hidden="false" customHeight="false" outlineLevel="0" collapsed="false">
      <c r="A209" s="1" t="n">
        <v>35944</v>
      </c>
      <c r="B209" s="0" t="n">
        <v>2.17</v>
      </c>
      <c r="D209" s="1" t="n">
        <v>35944</v>
      </c>
      <c r="E209" s="0" t="n">
        <v>15.2</v>
      </c>
      <c r="G209" s="1" t="n">
        <v>35944</v>
      </c>
      <c r="H209" s="0" t="n">
        <v>26</v>
      </c>
      <c r="L209" s="0" t="n">
        <f aca="false">B209</f>
        <v>2.17</v>
      </c>
      <c r="M209" s="0" t="n">
        <f aca="false">E209/5.825</f>
        <v>2.60944206008584</v>
      </c>
      <c r="N209" s="0" t="n">
        <f aca="false">H209/100/0.09112</f>
        <v>2.85338015803336</v>
      </c>
      <c r="P209" s="0" t="n">
        <f aca="false">MAX(L209:M209)</f>
        <v>2.60944206008584</v>
      </c>
      <c r="Q209" s="0" t="n">
        <f aca="false">N209</f>
        <v>2.85338015803336</v>
      </c>
      <c r="S209" s="0" t="n">
        <f aca="false">Q209-P209</f>
        <v>0.243938097947526</v>
      </c>
      <c r="V209" s="1" t="n">
        <f aca="false">G209</f>
        <v>35944</v>
      </c>
      <c r="W209" s="0" t="n">
        <f aca="false">S209</f>
        <v>0.243938097947526</v>
      </c>
      <c r="Z209" s="1" t="n">
        <f aca="false">V209</f>
        <v>35944</v>
      </c>
      <c r="AA209" s="0" t="n">
        <f aca="false">P209</f>
        <v>2.60944206008584</v>
      </c>
      <c r="AB209" s="0" t="n">
        <f aca="false">Q209</f>
        <v>2.85338015803336</v>
      </c>
      <c r="AC209" s="0" t="n">
        <f aca="false">L209</f>
        <v>2.17</v>
      </c>
      <c r="AD209" s="0" t="n">
        <f aca="false">M209</f>
        <v>2.60944206008584</v>
      </c>
      <c r="AE209" s="0" t="n">
        <f aca="false">AB209-AC209</f>
        <v>0.683380158033363</v>
      </c>
      <c r="AF209" s="0" t="n">
        <f aca="false">AVERAGE(AH207:AH209)</f>
        <v>0.0239290245494067</v>
      </c>
      <c r="AH209" s="0" t="n">
        <v>0.0347503184713376</v>
      </c>
    </row>
    <row r="210" customFormat="false" ht="12.75" hidden="false" customHeight="false" outlineLevel="0" collapsed="false">
      <c r="A210" s="1" t="n">
        <v>35951</v>
      </c>
      <c r="B210" s="0" t="n">
        <v>2.027</v>
      </c>
      <c r="D210" s="1" t="n">
        <v>35951</v>
      </c>
      <c r="E210" s="0" t="n">
        <v>15.07</v>
      </c>
      <c r="G210" s="1" t="n">
        <v>35951</v>
      </c>
      <c r="H210" s="0" t="n">
        <v>25.75</v>
      </c>
      <c r="L210" s="0" t="n">
        <f aca="false">B210</f>
        <v>2.027</v>
      </c>
      <c r="M210" s="0" t="n">
        <f aca="false">E210/5.825</f>
        <v>2.58712446351931</v>
      </c>
      <c r="N210" s="0" t="n">
        <f aca="false">H210/100/0.09112</f>
        <v>2.82594381035996</v>
      </c>
      <c r="P210" s="0" t="n">
        <f aca="false">MAX(L210:M210)</f>
        <v>2.58712446351931</v>
      </c>
      <c r="Q210" s="0" t="n">
        <f aca="false">N210</f>
        <v>2.82594381035996</v>
      </c>
      <c r="S210" s="0" t="n">
        <f aca="false">Q210-P210</f>
        <v>0.238819346840651</v>
      </c>
      <c r="V210" s="1" t="n">
        <f aca="false">G210</f>
        <v>35951</v>
      </c>
      <c r="W210" s="0" t="n">
        <f aca="false">S210</f>
        <v>0.238819346840651</v>
      </c>
      <c r="Z210" s="1" t="n">
        <f aca="false">V210</f>
        <v>35951</v>
      </c>
      <c r="AA210" s="0" t="n">
        <f aca="false">P210</f>
        <v>2.58712446351931</v>
      </c>
      <c r="AB210" s="0" t="n">
        <f aca="false">Q210</f>
        <v>2.82594381035996</v>
      </c>
      <c r="AC210" s="0" t="n">
        <f aca="false">L210</f>
        <v>2.027</v>
      </c>
      <c r="AD210" s="0" t="n">
        <f aca="false">M210</f>
        <v>2.58712446351931</v>
      </c>
      <c r="AE210" s="0" t="n">
        <f aca="false">AB210-AC210</f>
        <v>0.798943810359964</v>
      </c>
      <c r="AF210" s="0" t="n">
        <f aca="false">AVERAGE(AH208:AH210)</f>
        <v>0.0219669837593405</v>
      </c>
      <c r="AH210" s="0" t="n">
        <v>0.00931094383323683</v>
      </c>
    </row>
    <row r="211" customFormat="false" ht="12.75" hidden="false" customHeight="false" outlineLevel="0" collapsed="false">
      <c r="A211" s="1" t="n">
        <v>35958</v>
      </c>
      <c r="B211" s="0" t="n">
        <v>2.035</v>
      </c>
      <c r="D211" s="1" t="n">
        <v>35958</v>
      </c>
      <c r="E211" s="0" t="n">
        <v>12.59</v>
      </c>
      <c r="G211" s="1" t="n">
        <v>35958</v>
      </c>
      <c r="H211" s="0" t="n">
        <v>23.13</v>
      </c>
      <c r="L211" s="0" t="n">
        <f aca="false">B211</f>
        <v>2.035</v>
      </c>
      <c r="M211" s="0" t="n">
        <f aca="false">E211/5.825</f>
        <v>2.16137339055794</v>
      </c>
      <c r="N211" s="0" t="n">
        <f aca="false">H211/100/0.09112</f>
        <v>2.53841088674276</v>
      </c>
      <c r="P211" s="0" t="n">
        <f aca="false">MAX(L211:M211)</f>
        <v>2.16137339055794</v>
      </c>
      <c r="Q211" s="0" t="n">
        <f aca="false">N211</f>
        <v>2.53841088674276</v>
      </c>
      <c r="S211" s="0" t="n">
        <f aca="false">Q211-P211</f>
        <v>0.377037496184816</v>
      </c>
      <c r="V211" s="1" t="n">
        <f aca="false">G211</f>
        <v>35958</v>
      </c>
      <c r="W211" s="0" t="n">
        <f aca="false">S211</f>
        <v>0.377037496184816</v>
      </c>
      <c r="Z211" s="1" t="n">
        <f aca="false">V211</f>
        <v>35958</v>
      </c>
      <c r="AA211" s="0" t="n">
        <f aca="false">P211</f>
        <v>2.16137339055794</v>
      </c>
      <c r="AB211" s="0" t="n">
        <f aca="false">Q211</f>
        <v>2.53841088674276</v>
      </c>
      <c r="AC211" s="0" t="n">
        <f aca="false">L211</f>
        <v>2.035</v>
      </c>
      <c r="AD211" s="0" t="n">
        <f aca="false">M211</f>
        <v>2.16137339055794</v>
      </c>
      <c r="AE211" s="0" t="n">
        <f aca="false">AB211-AC211</f>
        <v>0.503410886742756</v>
      </c>
      <c r="AF211" s="0" t="n">
        <f aca="false">AVERAGE(AH209:AH211)</f>
        <v>0.0223893328186322</v>
      </c>
      <c r="AH211" s="0" t="n">
        <v>0.0231067361513222</v>
      </c>
    </row>
    <row r="212" customFormat="false" ht="12.75" hidden="false" customHeight="false" outlineLevel="0" collapsed="false">
      <c r="A212" s="1" t="n">
        <v>35965</v>
      </c>
      <c r="B212" s="0" t="n">
        <v>2.284</v>
      </c>
      <c r="D212" s="1" t="n">
        <v>35965</v>
      </c>
      <c r="E212" s="0" t="n">
        <v>11.84</v>
      </c>
      <c r="G212" s="1" t="n">
        <v>35965</v>
      </c>
      <c r="H212" s="0" t="n">
        <v>23.63</v>
      </c>
      <c r="L212" s="0" t="n">
        <f aca="false">B212</f>
        <v>2.284</v>
      </c>
      <c r="M212" s="0" t="n">
        <f aca="false">E212/5.825</f>
        <v>2.03261802575107</v>
      </c>
      <c r="N212" s="0" t="n">
        <f aca="false">H212/100/0.09112</f>
        <v>2.59328358208955</v>
      </c>
      <c r="P212" s="0" t="n">
        <f aca="false">MAX(L212:M212)</f>
        <v>2.284</v>
      </c>
      <c r="Q212" s="0" t="n">
        <f aca="false">N212</f>
        <v>2.59328358208955</v>
      </c>
      <c r="S212" s="0" t="n">
        <f aca="false">Q212-P212</f>
        <v>0.309283582089552</v>
      </c>
      <c r="V212" s="1" t="n">
        <f aca="false">G212</f>
        <v>35965</v>
      </c>
      <c r="W212" s="0" t="n">
        <f aca="false">S212</f>
        <v>0.309283582089552</v>
      </c>
      <c r="Z212" s="1" t="n">
        <f aca="false">V212</f>
        <v>35965</v>
      </c>
      <c r="AA212" s="0" t="n">
        <f aca="false">P212</f>
        <v>2.284</v>
      </c>
      <c r="AB212" s="0" t="n">
        <f aca="false">Q212</f>
        <v>2.59328358208955</v>
      </c>
      <c r="AC212" s="0" t="n">
        <f aca="false">L212</f>
        <v>2.284</v>
      </c>
      <c r="AD212" s="0" t="n">
        <f aca="false">M212</f>
        <v>2.03261802575107</v>
      </c>
      <c r="AE212" s="0" t="n">
        <f aca="false">AB212-AC212</f>
        <v>0.309283582089552</v>
      </c>
      <c r="AF212" s="0" t="n">
        <f aca="false">AVERAGE(AH210:AH212)</f>
        <v>0.0171731142177002</v>
      </c>
      <c r="AH212" s="0" t="n">
        <v>0.0191016626685416</v>
      </c>
    </row>
    <row r="213" customFormat="false" ht="12.75" hidden="false" customHeight="false" outlineLevel="0" collapsed="false">
      <c r="A213" s="1" t="n">
        <v>35972</v>
      </c>
      <c r="B213" s="0" t="n">
        <v>2.358</v>
      </c>
      <c r="D213" s="1" t="n">
        <v>35972</v>
      </c>
      <c r="E213" s="0" t="n">
        <v>14.13</v>
      </c>
      <c r="G213" s="1" t="n">
        <v>35972</v>
      </c>
      <c r="H213" s="0" t="n">
        <v>24</v>
      </c>
      <c r="L213" s="0" t="n">
        <f aca="false">B213</f>
        <v>2.358</v>
      </c>
      <c r="M213" s="0" t="n">
        <f aca="false">E213/5.825</f>
        <v>2.42575107296137</v>
      </c>
      <c r="N213" s="0" t="n">
        <f aca="false">H213/100/0.09112</f>
        <v>2.63388937664618</v>
      </c>
      <c r="P213" s="0" t="n">
        <f aca="false">MAX(L213:M213)</f>
        <v>2.42575107296137</v>
      </c>
      <c r="Q213" s="0" t="n">
        <f aca="false">N213</f>
        <v>2.63388937664618</v>
      </c>
      <c r="S213" s="0" t="n">
        <f aca="false">Q213-P213</f>
        <v>0.208138303684807</v>
      </c>
      <c r="V213" s="1" t="n">
        <f aca="false">G213</f>
        <v>35972</v>
      </c>
      <c r="W213" s="0" t="n">
        <f aca="false">S213</f>
        <v>0.208138303684807</v>
      </c>
      <c r="Z213" s="1" t="n">
        <f aca="false">V213</f>
        <v>35972</v>
      </c>
      <c r="AA213" s="0" t="n">
        <f aca="false">P213</f>
        <v>2.42575107296137</v>
      </c>
      <c r="AB213" s="0" t="n">
        <f aca="false">Q213</f>
        <v>2.63388937664618</v>
      </c>
      <c r="AC213" s="0" t="n">
        <f aca="false">L213</f>
        <v>2.358</v>
      </c>
      <c r="AD213" s="0" t="n">
        <f aca="false">M213</f>
        <v>2.42575107296137</v>
      </c>
      <c r="AE213" s="0" t="n">
        <f aca="false">AB213-AC213</f>
        <v>0.27588937664618</v>
      </c>
      <c r="AF213" s="0" t="n">
        <f aca="false">AVERAGE(AH211:AH213)</f>
        <v>0.0233703734340677</v>
      </c>
      <c r="AH213" s="0" t="n">
        <v>0.0279027214823393</v>
      </c>
    </row>
    <row r="214" customFormat="false" ht="12.75" hidden="false" customHeight="false" outlineLevel="0" collapsed="false">
      <c r="A214" s="1" t="n">
        <v>35979</v>
      </c>
      <c r="B214" s="0" t="n">
        <v>2.439</v>
      </c>
      <c r="D214" s="1" t="n">
        <v>35979</v>
      </c>
      <c r="E214" s="0" t="n">
        <v>14.5</v>
      </c>
      <c r="G214" s="1" t="n">
        <v>35979</v>
      </c>
      <c r="H214" s="0" t="n">
        <v>24.88</v>
      </c>
      <c r="L214" s="0" t="n">
        <f aca="false">B214</f>
        <v>2.439</v>
      </c>
      <c r="M214" s="0" t="n">
        <f aca="false">E214/5.825</f>
        <v>2.48927038626609</v>
      </c>
      <c r="N214" s="0" t="n">
        <f aca="false">H214/100/0.09112</f>
        <v>2.73046532045654</v>
      </c>
      <c r="P214" s="0" t="n">
        <f aca="false">MAX(L214:M214)</f>
        <v>2.48927038626609</v>
      </c>
      <c r="Q214" s="0" t="n">
        <f aca="false">N214</f>
        <v>2.73046532045654</v>
      </c>
      <c r="S214" s="0" t="n">
        <f aca="false">Q214-P214</f>
        <v>0.241194934190446</v>
      </c>
      <c r="V214" s="1" t="n">
        <f aca="false">G214</f>
        <v>35979</v>
      </c>
      <c r="W214" s="0" t="n">
        <f aca="false">S214</f>
        <v>0.241194934190446</v>
      </c>
      <c r="Z214" s="1" t="n">
        <f aca="false">V214</f>
        <v>35979</v>
      </c>
      <c r="AA214" s="0" t="n">
        <f aca="false">P214</f>
        <v>2.48927038626609</v>
      </c>
      <c r="AB214" s="0" t="n">
        <f aca="false">Q214</f>
        <v>2.73046532045654</v>
      </c>
      <c r="AC214" s="0" t="n">
        <f aca="false">L214</f>
        <v>2.439</v>
      </c>
      <c r="AD214" s="0" t="n">
        <f aca="false">M214</f>
        <v>2.48927038626609</v>
      </c>
      <c r="AE214" s="0" t="n">
        <f aca="false">AB214-AC214</f>
        <v>0.291465320456541</v>
      </c>
      <c r="AF214" s="0" t="n">
        <f aca="false">AVERAGE(AH212:AH214)</f>
        <v>0.0246797494605071</v>
      </c>
      <c r="AH214" s="0" t="n">
        <v>0.0270348642306403</v>
      </c>
    </row>
    <row r="215" customFormat="false" ht="12.75" hidden="false" customHeight="false" outlineLevel="0" collapsed="false">
      <c r="A215" s="1" t="n">
        <v>35986</v>
      </c>
      <c r="B215" s="0" t="n">
        <v>2.309</v>
      </c>
      <c r="D215" s="1" t="n">
        <v>35986</v>
      </c>
      <c r="E215" s="0" t="n">
        <v>13.87</v>
      </c>
      <c r="G215" s="1" t="n">
        <v>35986</v>
      </c>
      <c r="H215" s="0" t="n">
        <v>23.75</v>
      </c>
      <c r="L215" s="0" t="n">
        <f aca="false">B215</f>
        <v>2.309</v>
      </c>
      <c r="M215" s="0" t="n">
        <f aca="false">E215/5.825</f>
        <v>2.38111587982833</v>
      </c>
      <c r="N215" s="0" t="n">
        <f aca="false">H215/100/0.09112</f>
        <v>2.60645302897278</v>
      </c>
      <c r="P215" s="0" t="n">
        <f aca="false">MAX(L215:M215)</f>
        <v>2.38111587982833</v>
      </c>
      <c r="Q215" s="0" t="n">
        <f aca="false">N215</f>
        <v>2.60645302897278</v>
      </c>
      <c r="S215" s="0" t="n">
        <f aca="false">Q215-P215</f>
        <v>0.225337149144457</v>
      </c>
      <c r="V215" s="1" t="n">
        <f aca="false">G215</f>
        <v>35986</v>
      </c>
      <c r="W215" s="0" t="n">
        <f aca="false">S215</f>
        <v>0.225337149144457</v>
      </c>
      <c r="Z215" s="1" t="n">
        <f aca="false">V215</f>
        <v>35986</v>
      </c>
      <c r="AA215" s="0" t="n">
        <f aca="false">P215</f>
        <v>2.38111587982833</v>
      </c>
      <c r="AB215" s="0" t="n">
        <f aca="false">Q215</f>
        <v>2.60645302897278</v>
      </c>
      <c r="AC215" s="0" t="n">
        <f aca="false">L215</f>
        <v>2.309</v>
      </c>
      <c r="AD215" s="0" t="n">
        <f aca="false">M215</f>
        <v>2.38111587982833</v>
      </c>
      <c r="AE215" s="0" t="n">
        <f aca="false">AB215-AC215</f>
        <v>0.297453028972783</v>
      </c>
      <c r="AF215" s="0" t="n">
        <f aca="false">AVERAGE(AH213:AH215)</f>
        <v>0.0325699875049523</v>
      </c>
      <c r="AH215" s="0" t="n">
        <v>0.0427723768018772</v>
      </c>
    </row>
    <row r="216" customFormat="false" ht="12.75" hidden="false" customHeight="false" outlineLevel="0" collapsed="false">
      <c r="A216" s="1" t="n">
        <v>35993</v>
      </c>
      <c r="B216" s="0" t="n">
        <v>2.165</v>
      </c>
      <c r="D216" s="1" t="n">
        <v>35993</v>
      </c>
      <c r="E216" s="0" t="n">
        <v>13.98</v>
      </c>
      <c r="G216" s="1" t="n">
        <v>35993</v>
      </c>
      <c r="H216" s="0" t="n">
        <v>24.5</v>
      </c>
      <c r="L216" s="0" t="n">
        <f aca="false">B216</f>
        <v>2.165</v>
      </c>
      <c r="M216" s="0" t="n">
        <f aca="false">E216/5.825</f>
        <v>2.4</v>
      </c>
      <c r="N216" s="0" t="n">
        <f aca="false">H216/100/0.09112</f>
        <v>2.68876207199298</v>
      </c>
      <c r="P216" s="0" t="n">
        <f aca="false">MAX(L216:M216)</f>
        <v>2.4</v>
      </c>
      <c r="Q216" s="0" t="n">
        <f aca="false">N216</f>
        <v>2.68876207199298</v>
      </c>
      <c r="S216" s="0" t="n">
        <f aca="false">Q216-P216</f>
        <v>0.288762071992976</v>
      </c>
      <c r="V216" s="1" t="n">
        <f aca="false">G216</f>
        <v>35993</v>
      </c>
      <c r="W216" s="0" t="n">
        <f aca="false">S216</f>
        <v>0.288762071992976</v>
      </c>
      <c r="Z216" s="1" t="n">
        <f aca="false">V216</f>
        <v>35993</v>
      </c>
      <c r="AA216" s="0" t="n">
        <f aca="false">P216</f>
        <v>2.4</v>
      </c>
      <c r="AB216" s="0" t="n">
        <f aca="false">Q216</f>
        <v>2.68876207199298</v>
      </c>
      <c r="AC216" s="0" t="n">
        <f aca="false">L216</f>
        <v>2.165</v>
      </c>
      <c r="AD216" s="0" t="n">
        <f aca="false">M216</f>
        <v>2.4</v>
      </c>
      <c r="AE216" s="0" t="n">
        <f aca="false">AB216-AC216</f>
        <v>0.523762071992976</v>
      </c>
      <c r="AF216" s="0" t="n">
        <f aca="false">AVERAGE(AH214:AH216)</f>
        <v>0.0392222594703318</v>
      </c>
      <c r="AH216" s="0" t="n">
        <v>0.047859537378478</v>
      </c>
    </row>
    <row r="217" customFormat="false" ht="12.75" hidden="false" customHeight="false" outlineLevel="0" collapsed="false">
      <c r="A217" s="1" t="n">
        <v>36000</v>
      </c>
      <c r="B217" s="0" t="n">
        <v>2.031</v>
      </c>
      <c r="D217" s="1" t="n">
        <v>36000</v>
      </c>
      <c r="E217" s="0" t="n">
        <v>13.87</v>
      </c>
      <c r="G217" s="1" t="n">
        <v>36000</v>
      </c>
      <c r="H217" s="0" t="n">
        <v>24.5</v>
      </c>
      <c r="L217" s="0" t="n">
        <f aca="false">B217</f>
        <v>2.031</v>
      </c>
      <c r="M217" s="0" t="n">
        <f aca="false">E217/5.825</f>
        <v>2.38111587982833</v>
      </c>
      <c r="N217" s="0" t="n">
        <f aca="false">H217/100/0.09112</f>
        <v>2.68876207199298</v>
      </c>
      <c r="P217" s="0" t="n">
        <f aca="false">MAX(L217:M217)</f>
        <v>2.38111587982833</v>
      </c>
      <c r="Q217" s="0" t="n">
        <f aca="false">N217</f>
        <v>2.68876207199298</v>
      </c>
      <c r="S217" s="0" t="n">
        <f aca="false">Q217-P217</f>
        <v>0.30764619216465</v>
      </c>
      <c r="V217" s="1" t="n">
        <f aca="false">G217</f>
        <v>36000</v>
      </c>
      <c r="W217" s="0" t="n">
        <f aca="false">S217</f>
        <v>0.30764619216465</v>
      </c>
      <c r="Z217" s="1" t="n">
        <f aca="false">V217</f>
        <v>36000</v>
      </c>
      <c r="AA217" s="0" t="n">
        <f aca="false">P217</f>
        <v>2.38111587982833</v>
      </c>
      <c r="AB217" s="0" t="n">
        <f aca="false">Q217</f>
        <v>2.68876207199298</v>
      </c>
      <c r="AC217" s="0" t="n">
        <f aca="false">L217</f>
        <v>2.031</v>
      </c>
      <c r="AD217" s="0" t="n">
        <f aca="false">M217</f>
        <v>2.38111587982833</v>
      </c>
      <c r="AE217" s="0" t="n">
        <f aca="false">AB217-AC217</f>
        <v>0.657762071992976</v>
      </c>
      <c r="AF217" s="0" t="n">
        <f aca="false">AVERAGE(AH215:AH217)</f>
        <v>0.0442543773955619</v>
      </c>
      <c r="AH217" s="0" t="n">
        <v>0.0421312180063304</v>
      </c>
    </row>
    <row r="218" customFormat="false" ht="12.75" hidden="false" customHeight="false" outlineLevel="0" collapsed="false">
      <c r="A218" s="1" t="n">
        <v>36007</v>
      </c>
      <c r="B218" s="0" t="n">
        <v>1.844</v>
      </c>
      <c r="D218" s="1" t="n">
        <v>36007</v>
      </c>
      <c r="E218" s="0" t="n">
        <v>14.21</v>
      </c>
      <c r="G218" s="1" t="n">
        <v>36007</v>
      </c>
      <c r="H218" s="0" t="n">
        <v>24.25</v>
      </c>
      <c r="L218" s="0" t="n">
        <f aca="false">B218</f>
        <v>1.844</v>
      </c>
      <c r="M218" s="0" t="n">
        <f aca="false">E218/5.825</f>
        <v>2.43948497854077</v>
      </c>
      <c r="N218" s="0" t="n">
        <f aca="false">H218/100/0.09112</f>
        <v>2.66132572431958</v>
      </c>
      <c r="P218" s="0" t="n">
        <f aca="false">MAX(L218:M218)</f>
        <v>2.43948497854077</v>
      </c>
      <c r="Q218" s="0" t="n">
        <f aca="false">N218</f>
        <v>2.66132572431958</v>
      </c>
      <c r="S218" s="0" t="n">
        <f aca="false">Q218-P218</f>
        <v>0.221840745778806</v>
      </c>
      <c r="V218" s="1" t="n">
        <f aca="false">G218</f>
        <v>36007</v>
      </c>
      <c r="W218" s="0" t="n">
        <f aca="false">S218</f>
        <v>0.221840745778806</v>
      </c>
      <c r="Z218" s="1" t="n">
        <f aca="false">V218</f>
        <v>36007</v>
      </c>
      <c r="AA218" s="0" t="n">
        <f aca="false">P218</f>
        <v>2.43948497854077</v>
      </c>
      <c r="AB218" s="0" t="n">
        <f aca="false">Q218</f>
        <v>2.66132572431958</v>
      </c>
      <c r="AC218" s="0" t="n">
        <f aca="false">L218</f>
        <v>1.844</v>
      </c>
      <c r="AD218" s="0" t="n">
        <f aca="false">M218</f>
        <v>2.43948497854077</v>
      </c>
      <c r="AE218" s="0" t="n">
        <f aca="false">AB218-AC218</f>
        <v>0.817325724319578</v>
      </c>
      <c r="AF218" s="0" t="n">
        <f aca="false">AVERAGE(AH216:AH218)</f>
        <v>0.0391386017838324</v>
      </c>
      <c r="AH218" s="0" t="n">
        <v>0.0274250499666888</v>
      </c>
    </row>
    <row r="219" customFormat="false" ht="12.75" hidden="false" customHeight="false" outlineLevel="0" collapsed="false">
      <c r="A219" s="1" t="n">
        <v>36014</v>
      </c>
      <c r="B219" s="0" t="n">
        <v>1.833</v>
      </c>
      <c r="D219" s="1" t="n">
        <v>36014</v>
      </c>
      <c r="E219" s="0" t="n">
        <v>13.8</v>
      </c>
      <c r="G219" s="1" t="n">
        <v>36014</v>
      </c>
      <c r="H219" s="0" t="n">
        <v>24.25</v>
      </c>
      <c r="L219" s="0" t="n">
        <f aca="false">B219</f>
        <v>1.833</v>
      </c>
      <c r="M219" s="0" t="n">
        <f aca="false">E219/5.825</f>
        <v>2.36909871244635</v>
      </c>
      <c r="N219" s="0" t="n">
        <f aca="false">H219/100/0.09112</f>
        <v>2.66132572431958</v>
      </c>
      <c r="P219" s="0" t="n">
        <f aca="false">MAX(L219:M219)</f>
        <v>2.36909871244635</v>
      </c>
      <c r="Q219" s="0" t="n">
        <f aca="false">N219</f>
        <v>2.66132572431958</v>
      </c>
      <c r="S219" s="0" t="n">
        <f aca="false">Q219-P219</f>
        <v>0.292227011873226</v>
      </c>
      <c r="V219" s="1" t="n">
        <f aca="false">G219</f>
        <v>36014</v>
      </c>
      <c r="W219" s="0" t="n">
        <f aca="false">S219</f>
        <v>0.292227011873226</v>
      </c>
      <c r="Z219" s="1" t="n">
        <f aca="false">V219</f>
        <v>36014</v>
      </c>
      <c r="AA219" s="0" t="n">
        <f aca="false">P219</f>
        <v>2.36909871244635</v>
      </c>
      <c r="AB219" s="0" t="n">
        <f aca="false">Q219</f>
        <v>2.66132572431958</v>
      </c>
      <c r="AC219" s="0" t="n">
        <f aca="false">L219</f>
        <v>1.833</v>
      </c>
      <c r="AD219" s="0" t="n">
        <f aca="false">M219</f>
        <v>2.36909871244635</v>
      </c>
      <c r="AE219" s="0" t="n">
        <f aca="false">AB219-AC219</f>
        <v>0.828325724319578</v>
      </c>
      <c r="AF219" s="0" t="n">
        <f aca="false">AVERAGE(AH217:AH219)</f>
        <v>0.028494034580209</v>
      </c>
      <c r="AH219" s="0" t="n">
        <v>0.0159258357676079</v>
      </c>
    </row>
    <row r="220" customFormat="false" ht="12.75" hidden="false" customHeight="false" outlineLevel="0" collapsed="false">
      <c r="A220" s="1" t="n">
        <v>36021</v>
      </c>
      <c r="B220" s="0" t="n">
        <v>1.877</v>
      </c>
      <c r="D220" s="1" t="n">
        <v>36021</v>
      </c>
      <c r="E220" s="0" t="n">
        <v>13.35</v>
      </c>
      <c r="G220" s="1" t="n">
        <v>36021</v>
      </c>
      <c r="H220" s="0" t="n">
        <v>24</v>
      </c>
      <c r="L220" s="0" t="n">
        <f aca="false">B220</f>
        <v>1.877</v>
      </c>
      <c r="M220" s="0" t="n">
        <f aca="false">E220/5.825</f>
        <v>2.29184549356223</v>
      </c>
      <c r="N220" s="0" t="n">
        <f aca="false">H220/100/0.09112</f>
        <v>2.63388937664618</v>
      </c>
      <c r="P220" s="0" t="n">
        <f aca="false">MAX(L220:M220)</f>
        <v>2.29184549356223</v>
      </c>
      <c r="Q220" s="0" t="n">
        <f aca="false">N220</f>
        <v>2.63388937664618</v>
      </c>
      <c r="S220" s="0" t="n">
        <f aca="false">Q220-P220</f>
        <v>0.342043883083949</v>
      </c>
      <c r="V220" s="1" t="n">
        <f aca="false">G220</f>
        <v>36021</v>
      </c>
      <c r="W220" s="0" t="n">
        <f aca="false">S220</f>
        <v>0.342043883083949</v>
      </c>
      <c r="Z220" s="1" t="n">
        <f aca="false">V220</f>
        <v>36021</v>
      </c>
      <c r="AA220" s="0" t="n">
        <f aca="false">P220</f>
        <v>2.29184549356223</v>
      </c>
      <c r="AB220" s="0" t="n">
        <f aca="false">Q220</f>
        <v>2.63388937664618</v>
      </c>
      <c r="AC220" s="0" t="n">
        <f aca="false">L220</f>
        <v>1.877</v>
      </c>
      <c r="AD220" s="0" t="n">
        <f aca="false">M220</f>
        <v>2.29184549356223</v>
      </c>
      <c r="AE220" s="0" t="n">
        <f aca="false">AB220-AC220</f>
        <v>0.75688937664618</v>
      </c>
      <c r="AF220" s="0" t="n">
        <f aca="false">AVERAGE(AH218:AH220)</f>
        <v>0.0245927322732786</v>
      </c>
      <c r="AH220" s="0" t="n">
        <v>0.030427311085539</v>
      </c>
    </row>
    <row r="221" customFormat="false" ht="12.75" hidden="false" customHeight="false" outlineLevel="0" collapsed="false">
      <c r="A221" s="1" t="n">
        <v>36028</v>
      </c>
      <c r="B221" s="0" t="n">
        <v>1.947</v>
      </c>
      <c r="D221" s="1" t="n">
        <v>36028</v>
      </c>
      <c r="E221" s="0" t="n">
        <v>13.37</v>
      </c>
      <c r="G221" s="1" t="n">
        <v>36028</v>
      </c>
      <c r="H221" s="0" t="n">
        <v>24</v>
      </c>
      <c r="L221" s="0" t="n">
        <f aca="false">B221</f>
        <v>1.947</v>
      </c>
      <c r="M221" s="0" t="n">
        <f aca="false">E221/5.825</f>
        <v>2.29527896995708</v>
      </c>
      <c r="N221" s="0" t="n">
        <f aca="false">H221/100/0.09112</f>
        <v>2.63388937664618</v>
      </c>
      <c r="P221" s="0" t="n">
        <f aca="false">MAX(L221:M221)</f>
        <v>2.29527896995708</v>
      </c>
      <c r="Q221" s="0" t="n">
        <f aca="false">N221</f>
        <v>2.63388937664618</v>
      </c>
      <c r="S221" s="0" t="n">
        <f aca="false">Q221-P221</f>
        <v>0.338610406689099</v>
      </c>
      <c r="V221" s="1" t="n">
        <f aca="false">G221</f>
        <v>36028</v>
      </c>
      <c r="W221" s="0" t="n">
        <f aca="false">S221</f>
        <v>0.338610406689099</v>
      </c>
      <c r="Z221" s="1" t="n">
        <f aca="false">V221</f>
        <v>36028</v>
      </c>
      <c r="AA221" s="0" t="n">
        <f aca="false">P221</f>
        <v>2.29527896995708</v>
      </c>
      <c r="AB221" s="0" t="n">
        <f aca="false">Q221</f>
        <v>2.63388937664618</v>
      </c>
      <c r="AC221" s="0" t="n">
        <f aca="false">L221</f>
        <v>1.947</v>
      </c>
      <c r="AD221" s="0" t="n">
        <f aca="false">M221</f>
        <v>2.29527896995708</v>
      </c>
      <c r="AE221" s="0" t="n">
        <f aca="false">AB221-AC221</f>
        <v>0.68688937664618</v>
      </c>
      <c r="AF221" s="0" t="n">
        <f aca="false">AVERAGE(AH219:AH221)</f>
        <v>0.0296427602709733</v>
      </c>
      <c r="AH221" s="0" t="n">
        <v>0.0425751339597732</v>
      </c>
    </row>
    <row r="222" customFormat="false" ht="12.75" hidden="false" customHeight="false" outlineLevel="0" collapsed="false">
      <c r="A222" s="1" t="n">
        <v>36035</v>
      </c>
      <c r="B222" s="0" t="n">
        <v>1.664</v>
      </c>
      <c r="D222" s="1" t="n">
        <v>36035</v>
      </c>
      <c r="E222" s="0" t="n">
        <v>13.5</v>
      </c>
      <c r="G222" s="1" t="n">
        <v>36035</v>
      </c>
      <c r="H222" s="0" t="n">
        <v>23.5</v>
      </c>
      <c r="L222" s="0" t="n">
        <f aca="false">B222</f>
        <v>1.664</v>
      </c>
      <c r="M222" s="0" t="n">
        <f aca="false">E222/5.825</f>
        <v>2.31759656652361</v>
      </c>
      <c r="N222" s="0" t="n">
        <f aca="false">H222/100/0.09112</f>
        <v>2.57901668129939</v>
      </c>
      <c r="P222" s="0" t="n">
        <f aca="false">MAX(L222:M222)</f>
        <v>2.31759656652361</v>
      </c>
      <c r="Q222" s="0" t="n">
        <f aca="false">N222</f>
        <v>2.57901668129939</v>
      </c>
      <c r="S222" s="0" t="n">
        <f aca="false">Q222-P222</f>
        <v>0.26142011477578</v>
      </c>
      <c r="V222" s="1" t="n">
        <f aca="false">G222</f>
        <v>36035</v>
      </c>
      <c r="W222" s="0" t="n">
        <f aca="false">S222</f>
        <v>0.26142011477578</v>
      </c>
      <c r="Z222" s="1" t="n">
        <f aca="false">V222</f>
        <v>36035</v>
      </c>
      <c r="AA222" s="0" t="n">
        <f aca="false">P222</f>
        <v>2.31759656652361</v>
      </c>
      <c r="AB222" s="0" t="n">
        <f aca="false">Q222</f>
        <v>2.57901668129939</v>
      </c>
      <c r="AC222" s="0" t="n">
        <f aca="false">L222</f>
        <v>1.664</v>
      </c>
      <c r="AD222" s="0" t="n">
        <f aca="false">M222</f>
        <v>2.31759656652361</v>
      </c>
      <c r="AE222" s="0" t="n">
        <f aca="false">AB222-AC222</f>
        <v>0.915016681299385</v>
      </c>
      <c r="AF222" s="0" t="n">
        <f aca="false">AVERAGE(AH220:AH222)</f>
        <v>0.0393505263186795</v>
      </c>
      <c r="AH222" s="0" t="n">
        <v>0.0450491339107262</v>
      </c>
    </row>
    <row r="223" customFormat="false" ht="12.75" hidden="false" customHeight="false" outlineLevel="0" collapsed="false">
      <c r="A223" s="1" t="n">
        <v>36042</v>
      </c>
      <c r="B223" s="0" t="n">
        <v>1.783</v>
      </c>
      <c r="D223" s="1" t="n">
        <v>36042</v>
      </c>
      <c r="E223" s="0" t="n">
        <v>14.59</v>
      </c>
      <c r="G223" s="1" t="n">
        <v>36042</v>
      </c>
      <c r="H223" s="0" t="n">
        <v>23.25</v>
      </c>
      <c r="L223" s="0" t="n">
        <f aca="false">B223</f>
        <v>1.783</v>
      </c>
      <c r="M223" s="0" t="n">
        <f aca="false">E223/5.825</f>
        <v>2.50472103004292</v>
      </c>
      <c r="N223" s="0" t="n">
        <f aca="false">H223/100/0.09112</f>
        <v>2.55158033362599</v>
      </c>
      <c r="P223" s="0" t="n">
        <f aca="false">MAX(L223:M223)</f>
        <v>2.50472103004292</v>
      </c>
      <c r="Q223" s="0" t="n">
        <f aca="false">N223</f>
        <v>2.55158033362599</v>
      </c>
      <c r="S223" s="0" t="n">
        <f aca="false">Q223-P223</f>
        <v>0.0468593035830693</v>
      </c>
      <c r="V223" s="1" t="n">
        <f aca="false">G223</f>
        <v>36042</v>
      </c>
      <c r="W223" s="0" t="n">
        <f aca="false">S223</f>
        <v>0.0468593035830693</v>
      </c>
      <c r="Z223" s="1" t="n">
        <f aca="false">V223</f>
        <v>36042</v>
      </c>
      <c r="AA223" s="0" t="n">
        <f aca="false">P223</f>
        <v>2.50472103004292</v>
      </c>
      <c r="AB223" s="0" t="n">
        <f aca="false">Q223</f>
        <v>2.55158033362599</v>
      </c>
      <c r="AC223" s="0" t="n">
        <f aca="false">L223</f>
        <v>1.783</v>
      </c>
      <c r="AD223" s="0" t="n">
        <f aca="false">M223</f>
        <v>2.50472103004292</v>
      </c>
      <c r="AE223" s="0" t="n">
        <f aca="false">AB223-AC223</f>
        <v>0.768580333625988</v>
      </c>
      <c r="AF223" s="0" t="n">
        <f aca="false">AVERAGE(AH221:AH223)</f>
        <v>0.0364390695909612</v>
      </c>
      <c r="AH223" s="0" t="n">
        <v>0.0216929409023842</v>
      </c>
    </row>
    <row r="224" customFormat="false" ht="12.75" hidden="false" customHeight="false" outlineLevel="0" collapsed="false">
      <c r="A224" s="1" t="n">
        <v>36049</v>
      </c>
      <c r="B224" s="0" t="n">
        <v>1.878</v>
      </c>
      <c r="D224" s="1" t="n">
        <v>36049</v>
      </c>
      <c r="E224" s="0" t="n">
        <v>14.34</v>
      </c>
      <c r="G224" s="1" t="n">
        <v>36049</v>
      </c>
      <c r="H224" s="0" t="n">
        <v>23.75</v>
      </c>
      <c r="L224" s="0" t="n">
        <f aca="false">B224</f>
        <v>1.878</v>
      </c>
      <c r="M224" s="0" t="n">
        <f aca="false">E224/5.825</f>
        <v>2.4618025751073</v>
      </c>
      <c r="N224" s="0" t="n">
        <f aca="false">H224/100/0.09112</f>
        <v>2.60645302897278</v>
      </c>
      <c r="P224" s="0" t="n">
        <f aca="false">MAX(L224:M224)</f>
        <v>2.4618025751073</v>
      </c>
      <c r="Q224" s="0" t="n">
        <f aca="false">N224</f>
        <v>2.60645302897278</v>
      </c>
      <c r="S224" s="0" t="n">
        <f aca="false">Q224-P224</f>
        <v>0.144650453865487</v>
      </c>
      <c r="V224" s="1" t="n">
        <f aca="false">G224</f>
        <v>36049</v>
      </c>
      <c r="W224" s="0" t="n">
        <f aca="false">S224</f>
        <v>0.144650453865487</v>
      </c>
      <c r="Z224" s="1" t="n">
        <f aca="false">V224</f>
        <v>36049</v>
      </c>
      <c r="AA224" s="0" t="n">
        <f aca="false">P224</f>
        <v>2.4618025751073</v>
      </c>
      <c r="AB224" s="0" t="n">
        <f aca="false">Q224</f>
        <v>2.60645302897278</v>
      </c>
      <c r="AC224" s="0" t="n">
        <f aca="false">L224</f>
        <v>1.878</v>
      </c>
      <c r="AD224" s="0" t="n">
        <f aca="false">M224</f>
        <v>2.4618025751073</v>
      </c>
      <c r="AE224" s="0" t="n">
        <f aca="false">AB224-AC224</f>
        <v>0.728453028972783</v>
      </c>
      <c r="AF224" s="0" t="n">
        <f aca="false">AVERAGE(AH222:AH224)</f>
        <v>0.0367911688907967</v>
      </c>
      <c r="AH224" s="0" t="n">
        <v>0.0436314318592799</v>
      </c>
    </row>
    <row r="225" customFormat="false" ht="12.75" hidden="false" customHeight="false" outlineLevel="0" collapsed="false">
      <c r="A225" s="1" t="n">
        <v>36056</v>
      </c>
      <c r="B225" s="0" t="n">
        <v>2.26</v>
      </c>
      <c r="D225" s="1" t="n">
        <v>36056</v>
      </c>
      <c r="E225" s="0" t="n">
        <v>15.49</v>
      </c>
      <c r="G225" s="1" t="n">
        <v>36056</v>
      </c>
      <c r="H225" s="0" t="n">
        <v>26.25</v>
      </c>
      <c r="L225" s="0" t="n">
        <f aca="false">B225</f>
        <v>2.26</v>
      </c>
      <c r="M225" s="0" t="n">
        <f aca="false">E225/5.825</f>
        <v>2.65922746781116</v>
      </c>
      <c r="N225" s="0" t="n">
        <f aca="false">H225/100/0.09112</f>
        <v>2.88081650570676</v>
      </c>
      <c r="P225" s="0" t="n">
        <f aca="false">MAX(L225:M225)</f>
        <v>2.65922746781116</v>
      </c>
      <c r="Q225" s="0" t="n">
        <f aca="false">N225</f>
        <v>2.88081650570676</v>
      </c>
      <c r="S225" s="0" t="n">
        <f aca="false">Q225-P225</f>
        <v>0.221589037895602</v>
      </c>
      <c r="V225" s="1" t="n">
        <f aca="false">G225</f>
        <v>36056</v>
      </c>
      <c r="W225" s="0" t="n">
        <f aca="false">S225</f>
        <v>0.221589037895602</v>
      </c>
      <c r="Z225" s="1" t="n">
        <f aca="false">V225</f>
        <v>36056</v>
      </c>
      <c r="AA225" s="0" t="n">
        <f aca="false">P225</f>
        <v>2.65922746781116</v>
      </c>
      <c r="AB225" s="0" t="n">
        <f aca="false">Q225</f>
        <v>2.88081650570676</v>
      </c>
      <c r="AC225" s="0" t="n">
        <f aca="false">L225</f>
        <v>2.26</v>
      </c>
      <c r="AD225" s="0" t="n">
        <f aca="false">M225</f>
        <v>2.65922746781116</v>
      </c>
      <c r="AE225" s="0" t="n">
        <f aca="false">AB225-AC225</f>
        <v>0.620816505706761</v>
      </c>
      <c r="AF225" s="0" t="n">
        <f aca="false">AVERAGE(AH223:AH225)</f>
        <v>0.0247071525111441</v>
      </c>
      <c r="AH225" s="0" t="n">
        <v>0.00879708477176833</v>
      </c>
    </row>
    <row r="226" customFormat="false" ht="12.75" hidden="false" customHeight="false" outlineLevel="0" collapsed="false">
      <c r="A226" s="1" t="n">
        <v>36063</v>
      </c>
      <c r="B226" s="0" t="n">
        <v>2.181</v>
      </c>
      <c r="D226" s="1" t="n">
        <v>36063</v>
      </c>
      <c r="E226" s="0" t="n">
        <v>15.75</v>
      </c>
      <c r="G226" s="1" t="n">
        <v>36063</v>
      </c>
      <c r="H226" s="0" t="n">
        <v>25.75</v>
      </c>
      <c r="L226" s="0" t="n">
        <f aca="false">B226</f>
        <v>2.181</v>
      </c>
      <c r="M226" s="0" t="n">
        <f aca="false">E226/5.825</f>
        <v>2.70386266094421</v>
      </c>
      <c r="N226" s="0" t="n">
        <f aca="false">H226/100/0.09112</f>
        <v>2.82594381035996</v>
      </c>
      <c r="P226" s="0" t="n">
        <f aca="false">MAX(L226:M226)</f>
        <v>2.70386266094421</v>
      </c>
      <c r="Q226" s="0" t="n">
        <f aca="false">N226</f>
        <v>2.82594381035996</v>
      </c>
      <c r="S226" s="0" t="n">
        <f aca="false">Q226-P226</f>
        <v>0.122081149415759</v>
      </c>
      <c r="V226" s="1" t="n">
        <f aca="false">G226</f>
        <v>36063</v>
      </c>
      <c r="W226" s="0" t="n">
        <f aca="false">S226</f>
        <v>0.122081149415759</v>
      </c>
      <c r="Z226" s="1" t="n">
        <f aca="false">V226</f>
        <v>36063</v>
      </c>
      <c r="AA226" s="0" t="n">
        <f aca="false">P226</f>
        <v>2.70386266094421</v>
      </c>
      <c r="AB226" s="0" t="n">
        <f aca="false">Q226</f>
        <v>2.82594381035996</v>
      </c>
      <c r="AC226" s="0" t="n">
        <f aca="false">L226</f>
        <v>2.181</v>
      </c>
      <c r="AD226" s="0" t="n">
        <f aca="false">M226</f>
        <v>2.70386266094421</v>
      </c>
      <c r="AE226" s="0" t="n">
        <f aca="false">AB226-AC226</f>
        <v>0.644943810359965</v>
      </c>
      <c r="AF226" s="0" t="n">
        <f aca="false">AVERAGE(AH224:AH226)</f>
        <v>0.0183157067967194</v>
      </c>
      <c r="AH226" s="0" t="n">
        <v>0.00251860375911006</v>
      </c>
    </row>
    <row r="227" customFormat="false" ht="12.75" hidden="false" customHeight="false" outlineLevel="0" collapsed="false">
      <c r="A227" s="1" t="n">
        <v>36070</v>
      </c>
      <c r="B227" s="0" t="n">
        <v>2.432</v>
      </c>
      <c r="D227" s="1" t="n">
        <v>36070</v>
      </c>
      <c r="E227" s="0" t="n">
        <v>15.64</v>
      </c>
      <c r="G227" s="1" t="n">
        <v>36070</v>
      </c>
      <c r="H227" s="0" t="n">
        <v>25.5</v>
      </c>
      <c r="L227" s="0" t="n">
        <f aca="false">B227</f>
        <v>2.432</v>
      </c>
      <c r="M227" s="0" t="n">
        <f aca="false">E227/5.825</f>
        <v>2.68497854077253</v>
      </c>
      <c r="N227" s="0" t="n">
        <f aca="false">H227/100/0.09112</f>
        <v>2.79850746268657</v>
      </c>
      <c r="P227" s="0" t="n">
        <f aca="false">MAX(L227:M227)</f>
        <v>2.68497854077253</v>
      </c>
      <c r="Q227" s="0" t="n">
        <f aca="false">N227</f>
        <v>2.79850746268657</v>
      </c>
      <c r="S227" s="0" t="n">
        <f aca="false">Q227-P227</f>
        <v>0.113528921914035</v>
      </c>
      <c r="V227" s="1" t="n">
        <f aca="false">G227</f>
        <v>36070</v>
      </c>
      <c r="W227" s="0" t="n">
        <f aca="false">S227</f>
        <v>0.113528921914035</v>
      </c>
      <c r="Z227" s="1" t="n">
        <f aca="false">V227</f>
        <v>36070</v>
      </c>
      <c r="AA227" s="0" t="n">
        <f aca="false">P227</f>
        <v>2.68497854077253</v>
      </c>
      <c r="AB227" s="0" t="n">
        <f aca="false">Q227</f>
        <v>2.79850746268657</v>
      </c>
      <c r="AC227" s="0" t="n">
        <f aca="false">L227</f>
        <v>2.432</v>
      </c>
      <c r="AD227" s="0" t="n">
        <f aca="false">M227</f>
        <v>2.68497854077253</v>
      </c>
      <c r="AE227" s="0" t="n">
        <f aca="false">AB227-AC227</f>
        <v>0.366507462686567</v>
      </c>
      <c r="AF227" s="0" t="n">
        <f aca="false">AVERAGE(AH225:AH227)</f>
        <v>-0.00853906150108682</v>
      </c>
      <c r="AH227" s="0" t="n">
        <v>-0.0369328730341388</v>
      </c>
    </row>
    <row r="228" customFormat="false" ht="12.75" hidden="false" customHeight="false" outlineLevel="0" collapsed="false">
      <c r="A228" s="1" t="n">
        <v>36077</v>
      </c>
      <c r="B228" s="0" t="n">
        <v>2.191</v>
      </c>
      <c r="D228" s="1" t="n">
        <v>36077</v>
      </c>
      <c r="E228" s="0" t="n">
        <v>14.58</v>
      </c>
      <c r="G228" s="1" t="n">
        <v>36077</v>
      </c>
      <c r="H228" s="0" t="n">
        <v>25.25</v>
      </c>
      <c r="L228" s="0" t="n">
        <f aca="false">B228</f>
        <v>2.191</v>
      </c>
      <c r="M228" s="0" t="n">
        <f aca="false">E228/5.825</f>
        <v>2.50300429184549</v>
      </c>
      <c r="N228" s="0" t="n">
        <f aca="false">H228/100/0.09112</f>
        <v>2.77107111501317</v>
      </c>
      <c r="P228" s="0" t="n">
        <f aca="false">MAX(L228:M228)</f>
        <v>2.50300429184549</v>
      </c>
      <c r="Q228" s="0" t="n">
        <f aca="false">N228</f>
        <v>2.77107111501317</v>
      </c>
      <c r="S228" s="0" t="n">
        <f aca="false">Q228-P228</f>
        <v>0.268066823167676</v>
      </c>
      <c r="V228" s="1" t="n">
        <f aca="false">G228</f>
        <v>36077</v>
      </c>
      <c r="W228" s="0" t="n">
        <f aca="false">S228</f>
        <v>0.268066823167676</v>
      </c>
      <c r="Z228" s="1" t="n">
        <f aca="false">V228</f>
        <v>36077</v>
      </c>
      <c r="AA228" s="0" t="n">
        <f aca="false">P228</f>
        <v>2.50300429184549</v>
      </c>
      <c r="AB228" s="0" t="n">
        <f aca="false">Q228</f>
        <v>2.77107111501317</v>
      </c>
      <c r="AC228" s="0" t="n">
        <f aca="false">L228</f>
        <v>2.191</v>
      </c>
      <c r="AD228" s="0" t="n">
        <f aca="false">M228</f>
        <v>2.50300429184549</v>
      </c>
      <c r="AE228" s="0" t="n">
        <f aca="false">AB228-AC228</f>
        <v>0.580071115013169</v>
      </c>
      <c r="AF228" s="0" t="n">
        <f aca="false">AVERAGE(AH226:AH228)</f>
        <v>-0.0238822401227465</v>
      </c>
      <c r="AH228" s="0" t="n">
        <v>-0.0372324510932106</v>
      </c>
    </row>
    <row r="229" customFormat="false" ht="12.75" hidden="false" customHeight="false" outlineLevel="0" collapsed="false">
      <c r="A229" s="1" t="n">
        <v>36084</v>
      </c>
      <c r="B229" s="0" t="n">
        <v>2.109</v>
      </c>
      <c r="D229" s="1" t="n">
        <v>36084</v>
      </c>
      <c r="E229" s="0" t="n">
        <v>14.15</v>
      </c>
      <c r="G229" s="1" t="n">
        <v>36084</v>
      </c>
      <c r="H229" s="0" t="n">
        <v>26</v>
      </c>
      <c r="L229" s="0" t="n">
        <f aca="false">B229</f>
        <v>2.109</v>
      </c>
      <c r="M229" s="0" t="n">
        <f aca="false">E229/5.825</f>
        <v>2.42918454935622</v>
      </c>
      <c r="N229" s="0" t="n">
        <f aca="false">H229/100/0.09112</f>
        <v>2.85338015803336</v>
      </c>
      <c r="P229" s="0" t="n">
        <f aca="false">MAX(L229:M229)</f>
        <v>2.42918454935622</v>
      </c>
      <c r="Q229" s="0" t="n">
        <f aca="false">N229</f>
        <v>2.85338015803336</v>
      </c>
      <c r="S229" s="0" t="n">
        <f aca="false">Q229-P229</f>
        <v>0.424195608677139</v>
      </c>
      <c r="V229" s="1" t="n">
        <f aca="false">G229</f>
        <v>36084</v>
      </c>
      <c r="W229" s="0" t="n">
        <f aca="false">S229</f>
        <v>0.424195608677139</v>
      </c>
      <c r="Z229" s="1" t="n">
        <f aca="false">V229</f>
        <v>36084</v>
      </c>
      <c r="AA229" s="0" t="n">
        <f aca="false">P229</f>
        <v>2.42918454935622</v>
      </c>
      <c r="AB229" s="0" t="n">
        <f aca="false">Q229</f>
        <v>2.85338015803336</v>
      </c>
      <c r="AC229" s="0" t="n">
        <f aca="false">L229</f>
        <v>2.109</v>
      </c>
      <c r="AD229" s="0" t="n">
        <f aca="false">M229</f>
        <v>2.42918454935622</v>
      </c>
      <c r="AE229" s="0" t="n">
        <f aca="false">AB229-AC229</f>
        <v>0.744380158033362</v>
      </c>
      <c r="AF229" s="0" t="n">
        <f aca="false">AVERAGE(AH227:AH229)</f>
        <v>-0.036187178141593</v>
      </c>
      <c r="AH229" s="0" t="n">
        <v>-0.0343962102974296</v>
      </c>
    </row>
    <row r="230" customFormat="false" ht="12.75" hidden="false" customHeight="false" outlineLevel="0" collapsed="false">
      <c r="A230" s="1" t="n">
        <v>36091</v>
      </c>
      <c r="B230" s="0" t="n">
        <v>2.164</v>
      </c>
      <c r="D230" s="1" t="n">
        <v>36091</v>
      </c>
      <c r="E230" s="0" t="n">
        <v>14.05</v>
      </c>
      <c r="G230" s="1" t="n">
        <v>36091</v>
      </c>
      <c r="H230" s="0" t="n">
        <v>25.5</v>
      </c>
      <c r="L230" s="0" t="n">
        <f aca="false">B230</f>
        <v>2.164</v>
      </c>
      <c r="M230" s="0" t="n">
        <f aca="false">E230/5.825</f>
        <v>2.41201716738197</v>
      </c>
      <c r="N230" s="0" t="n">
        <f aca="false">H230/100/0.09112</f>
        <v>2.79850746268657</v>
      </c>
      <c r="P230" s="0" t="n">
        <f aca="false">MAX(L230:M230)</f>
        <v>2.41201716738197</v>
      </c>
      <c r="Q230" s="0" t="n">
        <f aca="false">N230</f>
        <v>2.79850746268657</v>
      </c>
      <c r="S230" s="0" t="n">
        <f aca="false">Q230-P230</f>
        <v>0.386490295304593</v>
      </c>
      <c r="V230" s="1" t="n">
        <f aca="false">G230</f>
        <v>36091</v>
      </c>
      <c r="W230" s="0" t="n">
        <f aca="false">S230</f>
        <v>0.386490295304593</v>
      </c>
      <c r="Z230" s="1" t="n">
        <f aca="false">V230</f>
        <v>36091</v>
      </c>
      <c r="AA230" s="0" t="n">
        <f aca="false">P230</f>
        <v>2.41201716738197</v>
      </c>
      <c r="AB230" s="0" t="n">
        <f aca="false">Q230</f>
        <v>2.79850746268657</v>
      </c>
      <c r="AC230" s="0" t="n">
        <f aca="false">L230</f>
        <v>2.164</v>
      </c>
      <c r="AD230" s="0" t="n">
        <f aca="false">M230</f>
        <v>2.41201716738197</v>
      </c>
      <c r="AE230" s="0" t="n">
        <f aca="false">AB230-AC230</f>
        <v>0.634507462686567</v>
      </c>
      <c r="AF230" s="0" t="n">
        <f aca="false">AVERAGE(AH228:AH230)</f>
        <v>-0.0294255656331451</v>
      </c>
      <c r="AH230" s="0" t="n">
        <v>-0.016648035508795</v>
      </c>
    </row>
    <row r="231" customFormat="false" ht="12.75" hidden="false" customHeight="false" outlineLevel="0" collapsed="false">
      <c r="A231" s="1" t="n">
        <v>36098</v>
      </c>
      <c r="B231" s="0" t="n">
        <v>2.275</v>
      </c>
      <c r="D231" s="1" t="n">
        <v>36098</v>
      </c>
      <c r="E231" s="0" t="n">
        <v>14.42</v>
      </c>
      <c r="G231" s="1" t="n">
        <v>36098</v>
      </c>
      <c r="H231" s="0" t="n">
        <v>25.63</v>
      </c>
      <c r="L231" s="0" t="n">
        <f aca="false">B231</f>
        <v>2.275</v>
      </c>
      <c r="M231" s="0" t="n">
        <f aca="false">E231/5.825</f>
        <v>2.4755364806867</v>
      </c>
      <c r="N231" s="0" t="n">
        <f aca="false">H231/100/0.09112</f>
        <v>2.81277436347673</v>
      </c>
      <c r="P231" s="0" t="n">
        <f aca="false">MAX(L231:M231)</f>
        <v>2.4755364806867</v>
      </c>
      <c r="Q231" s="0" t="n">
        <f aca="false">N231</f>
        <v>2.81277436347673</v>
      </c>
      <c r="S231" s="0" t="n">
        <f aca="false">Q231-P231</f>
        <v>0.337237882790038</v>
      </c>
      <c r="V231" s="1" t="n">
        <f aca="false">G231</f>
        <v>36098</v>
      </c>
      <c r="W231" s="0" t="n">
        <f aca="false">S231</f>
        <v>0.337237882790038</v>
      </c>
      <c r="Z231" s="1" t="n">
        <f aca="false">V231</f>
        <v>36098</v>
      </c>
      <c r="AA231" s="0" t="n">
        <f aca="false">P231</f>
        <v>2.4755364806867</v>
      </c>
      <c r="AB231" s="0" t="n">
        <f aca="false">Q231</f>
        <v>2.81277436347673</v>
      </c>
      <c r="AC231" s="0" t="n">
        <f aca="false">L231</f>
        <v>2.275</v>
      </c>
      <c r="AD231" s="0" t="n">
        <f aca="false">M231</f>
        <v>2.4755364806867</v>
      </c>
      <c r="AE231" s="0" t="n">
        <f aca="false">AB231-AC231</f>
        <v>0.537774363476733</v>
      </c>
      <c r="AF231" s="0" t="n">
        <f aca="false">AVERAGE(AH229:AH231)</f>
        <v>-0.0170147486020749</v>
      </c>
      <c r="AH231" s="0" t="n">
        <v>0</v>
      </c>
    </row>
    <row r="232" customFormat="false" ht="12.75" hidden="false" customHeight="false" outlineLevel="0" collapsed="false">
      <c r="A232" s="1" t="n">
        <v>36105</v>
      </c>
      <c r="B232" s="0" t="n">
        <v>2.553</v>
      </c>
      <c r="D232" s="1" t="n">
        <v>36105</v>
      </c>
      <c r="E232" s="0" t="n">
        <v>13.87</v>
      </c>
      <c r="G232" s="1" t="n">
        <v>36105</v>
      </c>
      <c r="H232" s="0" t="n">
        <v>25.5</v>
      </c>
      <c r="L232" s="0" t="n">
        <f aca="false">B232</f>
        <v>2.553</v>
      </c>
      <c r="M232" s="0" t="n">
        <f aca="false">E232/5.825</f>
        <v>2.38111587982833</v>
      </c>
      <c r="N232" s="0" t="n">
        <f aca="false">H232/100/0.09112</f>
        <v>2.79850746268657</v>
      </c>
      <c r="P232" s="0" t="n">
        <f aca="false">MAX(L232:M232)</f>
        <v>2.553</v>
      </c>
      <c r="Q232" s="0" t="n">
        <f aca="false">N232</f>
        <v>2.79850746268657</v>
      </c>
      <c r="S232" s="0" t="n">
        <f aca="false">Q232-P232</f>
        <v>0.245507462686567</v>
      </c>
      <c r="V232" s="1" t="n">
        <f aca="false">G232</f>
        <v>36105</v>
      </c>
      <c r="W232" s="0" t="n">
        <f aca="false">S232</f>
        <v>0.245507462686567</v>
      </c>
      <c r="Z232" s="1" t="n">
        <f aca="false">V232</f>
        <v>36105</v>
      </c>
      <c r="AA232" s="0" t="n">
        <f aca="false">P232</f>
        <v>2.553</v>
      </c>
      <c r="AB232" s="0" t="n">
        <f aca="false">Q232</f>
        <v>2.79850746268657</v>
      </c>
      <c r="AC232" s="0" t="n">
        <f aca="false">L232</f>
        <v>2.553</v>
      </c>
      <c r="AD232" s="0" t="n">
        <f aca="false">M232</f>
        <v>2.38111587982833</v>
      </c>
      <c r="AE232" s="0" t="n">
        <f aca="false">AB232-AC232</f>
        <v>0.245507462686567</v>
      </c>
      <c r="AF232" s="0" t="n">
        <f aca="false">AVERAGE(AH230:AH232)</f>
        <v>0.00699553776247745</v>
      </c>
      <c r="AH232" s="0" t="n">
        <v>0.0376346487962274</v>
      </c>
    </row>
    <row r="233" customFormat="false" ht="12.75" hidden="false" customHeight="false" outlineLevel="0" collapsed="false">
      <c r="A233" s="1" t="n">
        <v>36112</v>
      </c>
      <c r="B233" s="0" t="n">
        <v>2.459</v>
      </c>
      <c r="D233" s="1" t="n">
        <v>36112</v>
      </c>
      <c r="E233" s="0" t="n">
        <v>13.57</v>
      </c>
      <c r="G233" s="1" t="n">
        <v>36112</v>
      </c>
      <c r="H233" s="0" t="n">
        <v>26</v>
      </c>
      <c r="L233" s="0" t="n">
        <f aca="false">B233</f>
        <v>2.459</v>
      </c>
      <c r="M233" s="0" t="n">
        <f aca="false">E233/5.825</f>
        <v>2.32961373390558</v>
      </c>
      <c r="N233" s="0" t="n">
        <f aca="false">H233/100/0.09112</f>
        <v>2.85338015803336</v>
      </c>
      <c r="P233" s="0" t="n">
        <f aca="false">MAX(L233:M233)</f>
        <v>2.459</v>
      </c>
      <c r="Q233" s="0" t="n">
        <f aca="false">N233</f>
        <v>2.85338015803336</v>
      </c>
      <c r="S233" s="0" t="n">
        <f aca="false">Q233-P233</f>
        <v>0.394380158033362</v>
      </c>
      <c r="V233" s="1" t="n">
        <f aca="false">G233</f>
        <v>36112</v>
      </c>
      <c r="W233" s="0" t="n">
        <f aca="false">S233</f>
        <v>0.394380158033362</v>
      </c>
      <c r="Z233" s="1" t="n">
        <f aca="false">V233</f>
        <v>36112</v>
      </c>
      <c r="AA233" s="0" t="n">
        <f aca="false">P233</f>
        <v>2.459</v>
      </c>
      <c r="AB233" s="0" t="n">
        <f aca="false">Q233</f>
        <v>2.85338015803336</v>
      </c>
      <c r="AC233" s="0" t="n">
        <f aca="false">L233</f>
        <v>2.459</v>
      </c>
      <c r="AD233" s="0" t="n">
        <f aca="false">M233</f>
        <v>2.32961373390558</v>
      </c>
      <c r="AE233" s="0" t="n">
        <f aca="false">AB233-AC233</f>
        <v>0.394380158033362</v>
      </c>
      <c r="AF233" s="0" t="n">
        <f aca="false">AVERAGE(AH231:AH233)</f>
        <v>0.0245929192839096</v>
      </c>
      <c r="AH233" s="0" t="n">
        <v>0.0361441090555015</v>
      </c>
    </row>
    <row r="234" customFormat="false" ht="12.75" hidden="false" customHeight="false" outlineLevel="0" collapsed="false">
      <c r="A234" s="1" t="n">
        <v>36119</v>
      </c>
      <c r="B234" s="0" t="n">
        <v>2.163</v>
      </c>
      <c r="D234" s="1" t="n">
        <v>36119</v>
      </c>
      <c r="E234" s="0" t="n">
        <v>12.14</v>
      </c>
      <c r="G234" s="1" t="n">
        <v>36119</v>
      </c>
      <c r="H234" s="0" t="n">
        <v>24.13</v>
      </c>
      <c r="L234" s="0" t="n">
        <f aca="false">B234</f>
        <v>2.163</v>
      </c>
      <c r="M234" s="0" t="n">
        <f aca="false">E234/5.825</f>
        <v>2.08412017167382</v>
      </c>
      <c r="N234" s="0" t="n">
        <f aca="false">H234/100/0.09112</f>
        <v>2.64815627743635</v>
      </c>
      <c r="P234" s="0" t="n">
        <f aca="false">MAX(L234:M234)</f>
        <v>2.163</v>
      </c>
      <c r="Q234" s="0" t="n">
        <f aca="false">N234</f>
        <v>2.64815627743635</v>
      </c>
      <c r="S234" s="0" t="n">
        <f aca="false">Q234-P234</f>
        <v>0.485156277436348</v>
      </c>
      <c r="V234" s="1" t="n">
        <f aca="false">G234</f>
        <v>36119</v>
      </c>
      <c r="W234" s="0" t="n">
        <f aca="false">S234</f>
        <v>0.485156277436348</v>
      </c>
      <c r="Z234" s="1" t="n">
        <f aca="false">V234</f>
        <v>36119</v>
      </c>
      <c r="AA234" s="0" t="n">
        <f aca="false">P234</f>
        <v>2.163</v>
      </c>
      <c r="AB234" s="0" t="n">
        <f aca="false">Q234</f>
        <v>2.64815627743635</v>
      </c>
      <c r="AC234" s="0" t="n">
        <f aca="false">L234</f>
        <v>2.163</v>
      </c>
      <c r="AD234" s="0" t="n">
        <f aca="false">M234</f>
        <v>2.08412017167382</v>
      </c>
      <c r="AE234" s="0" t="n">
        <f aca="false">AB234-AC234</f>
        <v>0.485156277436348</v>
      </c>
      <c r="AF234" s="0" t="n">
        <f aca="false">AVERAGE(AH232:AH234)</f>
        <v>0.0245929192839096</v>
      </c>
      <c r="AH234" s="0" t="n">
        <v>0</v>
      </c>
    </row>
    <row r="235" customFormat="false" ht="12.75" hidden="false" customHeight="false" outlineLevel="0" collapsed="false">
      <c r="A235" s="1" t="n">
        <v>36126</v>
      </c>
      <c r="B235" s="0" t="n">
        <v>2.196</v>
      </c>
      <c r="D235" s="1" t="n">
        <v>36126</v>
      </c>
      <c r="E235" s="0" t="n">
        <v>11.86</v>
      </c>
      <c r="G235" s="1" t="n">
        <v>36126</v>
      </c>
      <c r="H235" s="0" t="n">
        <v>23</v>
      </c>
      <c r="L235" s="0" t="n">
        <f aca="false">B235</f>
        <v>2.196</v>
      </c>
      <c r="M235" s="0" t="n">
        <f aca="false">E235/5.825</f>
        <v>2.03605150214592</v>
      </c>
      <c r="N235" s="0" t="n">
        <f aca="false">H235/100/0.09112</f>
        <v>2.52414398595259</v>
      </c>
      <c r="P235" s="0" t="n">
        <f aca="false">MAX(L235:M235)</f>
        <v>2.196</v>
      </c>
      <c r="Q235" s="0" t="n">
        <f aca="false">N235</f>
        <v>2.52414398595259</v>
      </c>
      <c r="S235" s="0" t="n">
        <f aca="false">Q235-P235</f>
        <v>0.32814398595259</v>
      </c>
      <c r="V235" s="1" t="n">
        <f aca="false">G235</f>
        <v>36126</v>
      </c>
      <c r="W235" s="0" t="n">
        <f aca="false">S235</f>
        <v>0.32814398595259</v>
      </c>
      <c r="Z235" s="1" t="n">
        <f aca="false">V235</f>
        <v>36126</v>
      </c>
      <c r="AA235" s="0" t="n">
        <f aca="false">P235</f>
        <v>2.196</v>
      </c>
      <c r="AB235" s="0" t="n">
        <f aca="false">Q235</f>
        <v>2.52414398595259</v>
      </c>
      <c r="AC235" s="0" t="n">
        <f aca="false">L235</f>
        <v>2.196</v>
      </c>
      <c r="AD235" s="0" t="n">
        <f aca="false">M235</f>
        <v>2.03605150214592</v>
      </c>
      <c r="AE235" s="0" t="n">
        <f aca="false">AB235-AC235</f>
        <v>0.32814398595259</v>
      </c>
      <c r="AF235" s="0" t="n">
        <f aca="false">AVERAGE(AH233:AH235)</f>
        <v>0.00902467792266748</v>
      </c>
      <c r="AH235" s="0" t="n">
        <v>-0.00907007528749904</v>
      </c>
    </row>
    <row r="236" customFormat="false" ht="12.75" hidden="false" customHeight="false" outlineLevel="0" collapsed="false">
      <c r="A236" s="1" t="n">
        <v>36133</v>
      </c>
      <c r="B236" s="0" t="n">
        <v>1.978</v>
      </c>
      <c r="D236" s="1" t="n">
        <v>36133</v>
      </c>
      <c r="E236" s="0" t="n">
        <v>11.17</v>
      </c>
      <c r="G236" s="1" t="n">
        <v>36133</v>
      </c>
      <c r="H236" s="0" t="n">
        <v>20.75</v>
      </c>
      <c r="L236" s="0" t="n">
        <f aca="false">B236</f>
        <v>1.978</v>
      </c>
      <c r="M236" s="0" t="n">
        <f aca="false">E236/5.825</f>
        <v>1.91759656652361</v>
      </c>
      <c r="N236" s="0" t="n">
        <f aca="false">H236/100/0.09112</f>
        <v>2.27721685689201</v>
      </c>
      <c r="P236" s="0" t="n">
        <f aca="false">MAX(L236:M236)</f>
        <v>1.978</v>
      </c>
      <c r="Q236" s="0" t="n">
        <f aca="false">N236</f>
        <v>2.27721685689201</v>
      </c>
      <c r="S236" s="0" t="n">
        <f aca="false">Q236-P236</f>
        <v>0.29921685689201</v>
      </c>
      <c r="V236" s="1" t="n">
        <f aca="false">G236</f>
        <v>36133</v>
      </c>
      <c r="W236" s="0" t="n">
        <f aca="false">S236</f>
        <v>0.29921685689201</v>
      </c>
      <c r="Z236" s="1" t="n">
        <f aca="false">V236</f>
        <v>36133</v>
      </c>
      <c r="AA236" s="0" t="n">
        <f aca="false">P236</f>
        <v>1.978</v>
      </c>
      <c r="AB236" s="0" t="n">
        <f aca="false">Q236</f>
        <v>2.27721685689201</v>
      </c>
      <c r="AC236" s="0" t="n">
        <f aca="false">L236</f>
        <v>1.978</v>
      </c>
      <c r="AD236" s="0" t="n">
        <f aca="false">M236</f>
        <v>1.91759656652361</v>
      </c>
      <c r="AE236" s="0" t="n">
        <f aca="false">AB236-AC236</f>
        <v>0.29921685689201</v>
      </c>
      <c r="AF236" s="0" t="n">
        <f aca="false">AVERAGE(AH234:AH236)</f>
        <v>-0.00302335842916635</v>
      </c>
      <c r="AH236" s="0" t="n">
        <v>0</v>
      </c>
    </row>
    <row r="237" customFormat="false" ht="12.75" hidden="false" customHeight="false" outlineLevel="0" collapsed="false">
      <c r="A237" s="1" t="n">
        <v>36140</v>
      </c>
      <c r="B237" s="0" t="n">
        <v>1.858</v>
      </c>
      <c r="D237" s="1" t="n">
        <v>36140</v>
      </c>
      <c r="E237" s="0" t="n">
        <v>10.79</v>
      </c>
      <c r="G237" s="1" t="n">
        <v>36140</v>
      </c>
      <c r="H237" s="0" t="n">
        <v>20.75</v>
      </c>
      <c r="L237" s="0" t="n">
        <f aca="false">B237</f>
        <v>1.858</v>
      </c>
      <c r="M237" s="0" t="n">
        <f aca="false">E237/5.825</f>
        <v>1.85236051502146</v>
      </c>
      <c r="N237" s="0" t="n">
        <f aca="false">H237/100/0.09112</f>
        <v>2.27721685689201</v>
      </c>
      <c r="P237" s="0" t="n">
        <f aca="false">MAX(L237:M237)</f>
        <v>1.858</v>
      </c>
      <c r="Q237" s="0" t="n">
        <f aca="false">N237</f>
        <v>2.27721685689201</v>
      </c>
      <c r="S237" s="0" t="n">
        <f aca="false">Q237-P237</f>
        <v>0.41921685689201</v>
      </c>
      <c r="V237" s="1" t="n">
        <f aca="false">G237</f>
        <v>36140</v>
      </c>
      <c r="W237" s="0" t="n">
        <f aca="false">S237</f>
        <v>0.41921685689201</v>
      </c>
      <c r="Z237" s="1" t="n">
        <f aca="false">V237</f>
        <v>36140</v>
      </c>
      <c r="AA237" s="0" t="n">
        <f aca="false">P237</f>
        <v>1.858</v>
      </c>
      <c r="AB237" s="0" t="n">
        <f aca="false">Q237</f>
        <v>2.27721685689201</v>
      </c>
      <c r="AC237" s="0" t="n">
        <f aca="false">L237</f>
        <v>1.858</v>
      </c>
      <c r="AD237" s="0" t="n">
        <f aca="false">M237</f>
        <v>1.85236051502146</v>
      </c>
      <c r="AE237" s="0" t="n">
        <f aca="false">AB237-AC237</f>
        <v>0.41921685689201</v>
      </c>
      <c r="AF237" s="0" t="n">
        <f aca="false">AVERAGE(AH235:AH237)</f>
        <v>-0.00156254779114051</v>
      </c>
      <c r="AH237" s="0" t="n">
        <v>0.0043824319140775</v>
      </c>
    </row>
    <row r="238" customFormat="false" ht="12.75" hidden="false" customHeight="false" outlineLevel="0" collapsed="false">
      <c r="A238" s="1" t="n">
        <v>36147</v>
      </c>
      <c r="B238" s="0" t="n">
        <v>2.074</v>
      </c>
      <c r="D238" s="1" t="n">
        <v>36147</v>
      </c>
      <c r="E238" s="0" t="n">
        <v>10.95</v>
      </c>
      <c r="G238" s="1" t="n">
        <v>36147</v>
      </c>
      <c r="H238" s="0" t="n">
        <v>21</v>
      </c>
      <c r="L238" s="0" t="n">
        <f aca="false">B238</f>
        <v>2.074</v>
      </c>
      <c r="M238" s="0" t="n">
        <f aca="false">E238/5.825</f>
        <v>1.87982832618026</v>
      </c>
      <c r="N238" s="0" t="n">
        <f aca="false">H238/100/0.09112</f>
        <v>2.30465320456541</v>
      </c>
      <c r="P238" s="0" t="n">
        <f aca="false">MAX(L238:M238)</f>
        <v>2.074</v>
      </c>
      <c r="Q238" s="0" t="n">
        <f aca="false">N238</f>
        <v>2.30465320456541</v>
      </c>
      <c r="S238" s="0" t="n">
        <f aca="false">Q238-P238</f>
        <v>0.230653204565408</v>
      </c>
      <c r="V238" s="1" t="n">
        <f aca="false">G238</f>
        <v>36147</v>
      </c>
      <c r="W238" s="0" t="n">
        <f aca="false">S238</f>
        <v>0.230653204565408</v>
      </c>
      <c r="Z238" s="1" t="n">
        <f aca="false">V238</f>
        <v>36147</v>
      </c>
      <c r="AA238" s="0" t="n">
        <f aca="false">P238</f>
        <v>2.074</v>
      </c>
      <c r="AB238" s="0" t="n">
        <f aca="false">Q238</f>
        <v>2.30465320456541</v>
      </c>
      <c r="AC238" s="0" t="n">
        <f aca="false">L238</f>
        <v>2.074</v>
      </c>
      <c r="AD238" s="0" t="n">
        <f aca="false">M238</f>
        <v>1.87982832618026</v>
      </c>
      <c r="AE238" s="0" t="n">
        <f aca="false">AB238-AC238</f>
        <v>0.230653204565408</v>
      </c>
      <c r="AF238" s="0" t="n">
        <f aca="false">AVERAGE(AH236:AH238)</f>
        <v>0.00319511571410306</v>
      </c>
      <c r="AH238" s="0" t="n">
        <v>0.00520291522823169</v>
      </c>
    </row>
    <row r="239" customFormat="false" ht="12.75" hidden="false" customHeight="false" outlineLevel="0" collapsed="false">
      <c r="A239" s="1" t="n">
        <v>36154</v>
      </c>
      <c r="B239" s="0" t="n">
        <v>1.881</v>
      </c>
      <c r="D239" s="1" t="n">
        <v>36154</v>
      </c>
      <c r="E239" s="0" t="n">
        <v>11.23</v>
      </c>
      <c r="G239" s="1" t="n">
        <v>36154</v>
      </c>
      <c r="H239" s="0" t="n">
        <v>21.25</v>
      </c>
      <c r="L239" s="0" t="n">
        <f aca="false">B239</f>
        <v>1.881</v>
      </c>
      <c r="M239" s="0" t="n">
        <f aca="false">E239/5.825</f>
        <v>1.92789699570815</v>
      </c>
      <c r="N239" s="0" t="n">
        <f aca="false">H239/100/0.09112</f>
        <v>2.33208955223881</v>
      </c>
      <c r="P239" s="0" t="n">
        <f aca="false">MAX(L239:M239)</f>
        <v>1.92789699570815</v>
      </c>
      <c r="Q239" s="0" t="n">
        <f aca="false">N239</f>
        <v>2.33208955223881</v>
      </c>
      <c r="S239" s="0" t="n">
        <f aca="false">Q239-P239</f>
        <v>0.404192556530651</v>
      </c>
      <c r="V239" s="1" t="n">
        <f aca="false">G239</f>
        <v>36154</v>
      </c>
      <c r="W239" s="0" t="n">
        <f aca="false">S239</f>
        <v>0.404192556530651</v>
      </c>
      <c r="Z239" s="1" t="n">
        <f aca="false">V239</f>
        <v>36154</v>
      </c>
      <c r="AA239" s="0" t="n">
        <f aca="false">P239</f>
        <v>1.92789699570815</v>
      </c>
      <c r="AB239" s="0" t="n">
        <f aca="false">Q239</f>
        <v>2.33208955223881</v>
      </c>
      <c r="AC239" s="0" t="n">
        <f aca="false">L239</f>
        <v>1.881</v>
      </c>
      <c r="AD239" s="0" t="n">
        <f aca="false">M239</f>
        <v>1.92789699570815</v>
      </c>
      <c r="AE239" s="0" t="n">
        <f aca="false">AB239-AC239</f>
        <v>0.451089552238806</v>
      </c>
      <c r="AF239" s="0" t="n">
        <f aca="false">AVERAGE(AH237:AH239)</f>
        <v>0.0139565272982995</v>
      </c>
      <c r="AH239" s="0" t="n">
        <v>0.0322842347525892</v>
      </c>
    </row>
    <row r="240" customFormat="false" ht="12.75" hidden="false" customHeight="false" outlineLevel="0" collapsed="false">
      <c r="A240" s="1" t="n">
        <v>36161</v>
      </c>
      <c r="B240" s="0" t="n">
        <v>1.945</v>
      </c>
      <c r="D240" s="1" t="n">
        <v>36161</v>
      </c>
      <c r="E240" s="0" t="n">
        <v>12.05</v>
      </c>
      <c r="G240" s="1" t="n">
        <v>36161</v>
      </c>
      <c r="H240" s="0" t="n">
        <v>20.63</v>
      </c>
      <c r="L240" s="0" t="n">
        <f aca="false">B240</f>
        <v>1.945</v>
      </c>
      <c r="M240" s="0" t="n">
        <f aca="false">E240/5.825</f>
        <v>2.068669527897</v>
      </c>
      <c r="N240" s="0" t="n">
        <f aca="false">H240/100/0.09112</f>
        <v>2.26404741000878</v>
      </c>
      <c r="P240" s="0" t="n">
        <f aca="false">MAX(L240:M240)</f>
        <v>2.068669527897</v>
      </c>
      <c r="Q240" s="0" t="n">
        <f aca="false">N240</f>
        <v>2.26404741000878</v>
      </c>
      <c r="S240" s="0" t="n">
        <f aca="false">Q240-P240</f>
        <v>0.195377882111783</v>
      </c>
      <c r="V240" s="1" t="n">
        <f aca="false">G240</f>
        <v>36161</v>
      </c>
      <c r="W240" s="0" t="n">
        <f aca="false">S240</f>
        <v>0.195377882111783</v>
      </c>
      <c r="Z240" s="1" t="n">
        <f aca="false">V240</f>
        <v>36161</v>
      </c>
      <c r="AA240" s="0" t="n">
        <f aca="false">P240</f>
        <v>2.068669527897</v>
      </c>
      <c r="AB240" s="0" t="n">
        <f aca="false">Q240</f>
        <v>2.26404741000878</v>
      </c>
      <c r="AC240" s="0" t="n">
        <f aca="false">L240</f>
        <v>1.945</v>
      </c>
      <c r="AD240" s="0" t="n">
        <f aca="false">M240</f>
        <v>2.068669527897</v>
      </c>
      <c r="AE240" s="0" t="n">
        <f aca="false">AB240-AC240</f>
        <v>0.319047410008779</v>
      </c>
      <c r="AF240" s="0" t="n">
        <f aca="false">AVERAGE(AH238:AH240)</f>
        <v>0.0251802813440937</v>
      </c>
      <c r="AH240" s="0" t="n">
        <v>0.0380536940514603</v>
      </c>
    </row>
    <row r="241" customFormat="false" ht="12.75" hidden="false" customHeight="false" outlineLevel="0" collapsed="false">
      <c r="A241" s="1" t="n">
        <v>36168</v>
      </c>
      <c r="B241" s="0" t="n">
        <v>1.83</v>
      </c>
      <c r="D241" s="1" t="n">
        <v>36168</v>
      </c>
      <c r="E241" s="0" t="n">
        <v>13.07</v>
      </c>
      <c r="G241" s="1" t="n">
        <v>36168</v>
      </c>
      <c r="H241" s="0" t="n">
        <v>21.38</v>
      </c>
      <c r="L241" s="0" t="n">
        <f aca="false">B241</f>
        <v>1.83</v>
      </c>
      <c r="M241" s="0" t="n">
        <f aca="false">E241/5.825</f>
        <v>2.24377682403433</v>
      </c>
      <c r="N241" s="0" t="n">
        <f aca="false">H241/100/0.09112</f>
        <v>2.34635645302897</v>
      </c>
      <c r="P241" s="0" t="n">
        <f aca="false">MAX(L241:M241)</f>
        <v>2.24377682403433</v>
      </c>
      <c r="Q241" s="0" t="n">
        <f aca="false">N241</f>
        <v>2.34635645302897</v>
      </c>
      <c r="S241" s="0" t="n">
        <f aca="false">Q241-P241</f>
        <v>0.102579628994638</v>
      </c>
      <c r="V241" s="1" t="n">
        <f aca="false">G241</f>
        <v>36168</v>
      </c>
      <c r="W241" s="0" t="n">
        <f aca="false">S241</f>
        <v>0.102579628994638</v>
      </c>
      <c r="Z241" s="1" t="n">
        <f aca="false">V241</f>
        <v>36168</v>
      </c>
      <c r="AA241" s="0" t="n">
        <f aca="false">P241</f>
        <v>2.24377682403433</v>
      </c>
      <c r="AB241" s="0" t="n">
        <f aca="false">Q241</f>
        <v>2.34635645302897</v>
      </c>
      <c r="AC241" s="0" t="n">
        <f aca="false">L241</f>
        <v>1.83</v>
      </c>
      <c r="AD241" s="0" t="n">
        <f aca="false">M241</f>
        <v>2.24377682403433</v>
      </c>
      <c r="AE241" s="0" t="n">
        <f aca="false">AB241-AC241</f>
        <v>0.516356453028973</v>
      </c>
      <c r="AF241" s="0" t="n">
        <f aca="false">AVERAGE(AH239:AH241)</f>
        <v>0.0402334963074789</v>
      </c>
      <c r="AH241" s="0" t="n">
        <v>0.050362560118387</v>
      </c>
    </row>
    <row r="242" customFormat="false" ht="12.75" hidden="false" customHeight="false" outlineLevel="0" collapsed="false">
      <c r="A242" s="1" t="n">
        <v>36175</v>
      </c>
      <c r="B242" s="0" t="n">
        <v>1.796</v>
      </c>
      <c r="D242" s="1" t="n">
        <v>36175</v>
      </c>
      <c r="E242" s="0" t="n">
        <v>12.11</v>
      </c>
      <c r="G242" s="1" t="n">
        <v>36175</v>
      </c>
      <c r="H242" s="0" t="n">
        <v>21.38</v>
      </c>
      <c r="L242" s="0" t="n">
        <f aca="false">B242</f>
        <v>1.796</v>
      </c>
      <c r="M242" s="0" t="n">
        <f aca="false">E242/5.825</f>
        <v>2.07896995708155</v>
      </c>
      <c r="N242" s="0" t="n">
        <f aca="false">H242/100/0.09112</f>
        <v>2.34635645302897</v>
      </c>
      <c r="P242" s="0" t="n">
        <f aca="false">MAX(L242:M242)</f>
        <v>2.07896995708155</v>
      </c>
      <c r="Q242" s="0" t="n">
        <f aca="false">N242</f>
        <v>2.34635645302897</v>
      </c>
      <c r="S242" s="0" t="n">
        <f aca="false">Q242-P242</f>
        <v>0.267386495947428</v>
      </c>
      <c r="V242" s="1" t="n">
        <f aca="false">G242</f>
        <v>36175</v>
      </c>
      <c r="W242" s="0" t="n">
        <f aca="false">S242</f>
        <v>0.267386495947428</v>
      </c>
      <c r="Z242" s="1" t="n">
        <f aca="false">V242</f>
        <v>36175</v>
      </c>
      <c r="AA242" s="0" t="n">
        <f aca="false">P242</f>
        <v>2.07896995708155</v>
      </c>
      <c r="AB242" s="0" t="n">
        <f aca="false">Q242</f>
        <v>2.34635645302897</v>
      </c>
      <c r="AC242" s="0" t="n">
        <f aca="false">L242</f>
        <v>1.796</v>
      </c>
      <c r="AD242" s="0" t="n">
        <f aca="false">M242</f>
        <v>2.07896995708155</v>
      </c>
      <c r="AE242" s="0" t="n">
        <f aca="false">AB242-AC242</f>
        <v>0.550356453028973</v>
      </c>
      <c r="AF242" s="0" t="n">
        <f aca="false">AVERAGE(AH240:AH242)</f>
        <v>0.0418144382486052</v>
      </c>
      <c r="AH242" s="0" t="n">
        <v>0.0370270605759682</v>
      </c>
    </row>
    <row r="243" customFormat="false" ht="12.75" hidden="false" customHeight="false" outlineLevel="0" collapsed="false">
      <c r="A243" s="1" t="n">
        <v>36182</v>
      </c>
      <c r="B243" s="0" t="n">
        <v>1.778</v>
      </c>
      <c r="D243" s="1" t="n">
        <v>36182</v>
      </c>
      <c r="E243" s="0" t="n">
        <v>12.69</v>
      </c>
      <c r="G243" s="1" t="n">
        <v>36182</v>
      </c>
      <c r="H243" s="0" t="n">
        <v>21.75</v>
      </c>
      <c r="L243" s="0" t="n">
        <f aca="false">B243</f>
        <v>1.778</v>
      </c>
      <c r="M243" s="0" t="n">
        <f aca="false">E243/5.825</f>
        <v>2.17854077253219</v>
      </c>
      <c r="N243" s="0" t="n">
        <f aca="false">H243/100/0.09112</f>
        <v>2.3869622475856</v>
      </c>
      <c r="P243" s="0" t="n">
        <f aca="false">MAX(L243:M243)</f>
        <v>2.17854077253219</v>
      </c>
      <c r="Q243" s="0" t="n">
        <f aca="false">N243</f>
        <v>2.3869622475856</v>
      </c>
      <c r="S243" s="0" t="n">
        <f aca="false">Q243-P243</f>
        <v>0.208421475053413</v>
      </c>
      <c r="V243" s="1" t="n">
        <f aca="false">G243</f>
        <v>36182</v>
      </c>
      <c r="W243" s="0" t="n">
        <f aca="false">S243</f>
        <v>0.208421475053413</v>
      </c>
      <c r="Z243" s="1" t="n">
        <f aca="false">V243</f>
        <v>36182</v>
      </c>
      <c r="AA243" s="0" t="n">
        <f aca="false">P243</f>
        <v>2.17854077253219</v>
      </c>
      <c r="AB243" s="0" t="n">
        <f aca="false">Q243</f>
        <v>2.3869622475856</v>
      </c>
      <c r="AC243" s="0" t="n">
        <f aca="false">L243</f>
        <v>1.778</v>
      </c>
      <c r="AD243" s="0" t="n">
        <f aca="false">M243</f>
        <v>2.17854077253219</v>
      </c>
      <c r="AE243" s="0" t="n">
        <f aca="false">AB243-AC243</f>
        <v>0.608962247585601</v>
      </c>
      <c r="AF243" s="0" t="n">
        <f aca="false">AVERAGE(AH241:AH243)</f>
        <v>0.0307938683031416</v>
      </c>
      <c r="AH243" s="0" t="n">
        <v>0.00499198421506975</v>
      </c>
    </row>
    <row r="244" customFormat="false" ht="12.75" hidden="false" customHeight="false" outlineLevel="0" collapsed="false">
      <c r="A244" s="1" t="n">
        <v>36189</v>
      </c>
      <c r="B244" s="0" t="n">
        <v>1.777</v>
      </c>
      <c r="D244" s="1" t="n">
        <v>36189</v>
      </c>
      <c r="E244" s="0" t="n">
        <v>12.75</v>
      </c>
      <c r="G244" s="1" t="n">
        <v>36189</v>
      </c>
      <c r="H244" s="0" t="n">
        <v>22.88</v>
      </c>
      <c r="L244" s="0" t="n">
        <f aca="false">B244</f>
        <v>1.777</v>
      </c>
      <c r="M244" s="0" t="n">
        <f aca="false">E244/5.825</f>
        <v>2.18884120171674</v>
      </c>
      <c r="N244" s="0" t="n">
        <f aca="false">H244/100/0.09112</f>
        <v>2.51097453906936</v>
      </c>
      <c r="P244" s="0" t="n">
        <f aca="false">MAX(L244:M244)</f>
        <v>2.18884120171674</v>
      </c>
      <c r="Q244" s="0" t="n">
        <f aca="false">N244</f>
        <v>2.51097453906936</v>
      </c>
      <c r="S244" s="0" t="n">
        <f aca="false">Q244-P244</f>
        <v>0.322133337352621</v>
      </c>
      <c r="V244" s="1" t="n">
        <f aca="false">G244</f>
        <v>36189</v>
      </c>
      <c r="W244" s="0" t="n">
        <f aca="false">S244</f>
        <v>0.322133337352621</v>
      </c>
      <c r="Z244" s="1" t="n">
        <f aca="false">V244</f>
        <v>36189</v>
      </c>
      <c r="AA244" s="0" t="n">
        <f aca="false">P244</f>
        <v>2.18884120171674</v>
      </c>
      <c r="AB244" s="0" t="n">
        <f aca="false">Q244</f>
        <v>2.51097453906936</v>
      </c>
      <c r="AC244" s="0" t="n">
        <f aca="false">L244</f>
        <v>1.777</v>
      </c>
      <c r="AD244" s="0" t="n">
        <f aca="false">M244</f>
        <v>2.18884120171674</v>
      </c>
      <c r="AE244" s="0" t="n">
        <f aca="false">AB244-AC244</f>
        <v>0.733974539069359</v>
      </c>
      <c r="AF244" s="0" t="n">
        <f aca="false">AVERAGE(AH242:AH244)</f>
        <v>0.0140063482636793</v>
      </c>
      <c r="AH244" s="0" t="n">
        <v>0</v>
      </c>
    </row>
    <row r="245" customFormat="false" ht="12.75" hidden="false" customHeight="false" outlineLevel="0" collapsed="false">
      <c r="A245" s="1" t="n">
        <v>36196</v>
      </c>
      <c r="B245" s="0" t="n">
        <v>1.8</v>
      </c>
      <c r="D245" s="1" t="n">
        <v>36196</v>
      </c>
      <c r="E245" s="0" t="n">
        <v>11.8</v>
      </c>
      <c r="G245" s="1" t="n">
        <v>36196</v>
      </c>
      <c r="H245" s="0" t="n">
        <v>22.13</v>
      </c>
      <c r="L245" s="0" t="n">
        <f aca="false">B245</f>
        <v>1.8</v>
      </c>
      <c r="M245" s="0" t="n">
        <f aca="false">E245/5.825</f>
        <v>2.02575107296137</v>
      </c>
      <c r="N245" s="0" t="n">
        <f aca="false">H245/100/0.09112</f>
        <v>2.42866549604917</v>
      </c>
      <c r="P245" s="0" t="n">
        <f aca="false">MAX(L245:M245)</f>
        <v>2.02575107296137</v>
      </c>
      <c r="Q245" s="0" t="n">
        <f aca="false">N245</f>
        <v>2.42866549604917</v>
      </c>
      <c r="S245" s="0" t="n">
        <f aca="false">Q245-P245</f>
        <v>0.402914423087792</v>
      </c>
      <c r="V245" s="1" t="n">
        <f aca="false">G245</f>
        <v>36196</v>
      </c>
      <c r="W245" s="0" t="n">
        <f aca="false">S245</f>
        <v>0.402914423087792</v>
      </c>
      <c r="Z245" s="1" t="n">
        <f aca="false">V245</f>
        <v>36196</v>
      </c>
      <c r="AA245" s="0" t="n">
        <f aca="false">P245</f>
        <v>2.02575107296137</v>
      </c>
      <c r="AB245" s="0" t="n">
        <f aca="false">Q245</f>
        <v>2.42866549604917</v>
      </c>
      <c r="AC245" s="0" t="n">
        <f aca="false">L245</f>
        <v>1.8</v>
      </c>
      <c r="AD245" s="0" t="n">
        <f aca="false">M245</f>
        <v>2.02575107296137</v>
      </c>
      <c r="AE245" s="0" t="n">
        <f aca="false">AB245-AC245</f>
        <v>0.628665496049166</v>
      </c>
      <c r="AF245" s="0" t="n">
        <f aca="false">AVERAGE(AH243:AH245)</f>
        <v>0.00658110275998295</v>
      </c>
      <c r="AH245" s="0" t="n">
        <v>0.0147513240648791</v>
      </c>
    </row>
    <row r="246" customFormat="false" ht="12.75" hidden="false" customHeight="false" outlineLevel="0" collapsed="false">
      <c r="A246" s="1" t="n">
        <v>36203</v>
      </c>
      <c r="B246" s="0" t="n">
        <v>1.807</v>
      </c>
      <c r="D246" s="1" t="n">
        <v>36203</v>
      </c>
      <c r="E246" s="0" t="n">
        <v>11.88</v>
      </c>
      <c r="G246" s="1" t="n">
        <v>36203</v>
      </c>
      <c r="H246" s="0" t="n">
        <v>22.88</v>
      </c>
      <c r="L246" s="0" t="n">
        <f aca="false">B246</f>
        <v>1.807</v>
      </c>
      <c r="M246" s="0" t="n">
        <f aca="false">E246/5.825</f>
        <v>2.03948497854077</v>
      </c>
      <c r="N246" s="0" t="n">
        <f aca="false">H246/100/0.09112</f>
        <v>2.51097453906936</v>
      </c>
      <c r="P246" s="0" t="n">
        <f aca="false">MAX(L246:M246)</f>
        <v>2.03948497854077</v>
      </c>
      <c r="Q246" s="0" t="n">
        <f aca="false">N246</f>
        <v>2.51097453906936</v>
      </c>
      <c r="S246" s="0" t="n">
        <f aca="false">Q246-P246</f>
        <v>0.471489560528586</v>
      </c>
      <c r="V246" s="1" t="n">
        <f aca="false">G246</f>
        <v>36203</v>
      </c>
      <c r="W246" s="0" t="n">
        <f aca="false">S246</f>
        <v>0.471489560528586</v>
      </c>
      <c r="Z246" s="1" t="n">
        <f aca="false">V246</f>
        <v>36203</v>
      </c>
      <c r="AA246" s="0" t="n">
        <f aca="false">P246</f>
        <v>2.03948497854077</v>
      </c>
      <c r="AB246" s="0" t="n">
        <f aca="false">Q246</f>
        <v>2.51097453906936</v>
      </c>
      <c r="AC246" s="0" t="n">
        <f aca="false">L246</f>
        <v>1.807</v>
      </c>
      <c r="AD246" s="0" t="n">
        <f aca="false">M246</f>
        <v>2.03948497854077</v>
      </c>
      <c r="AE246" s="0" t="n">
        <f aca="false">AB246-AC246</f>
        <v>0.703974539069359</v>
      </c>
      <c r="AF246" s="0" t="n">
        <f aca="false">AVERAGE(AH244:AH246)</f>
        <v>0.0137157949906212</v>
      </c>
      <c r="AH246" s="0" t="n">
        <v>0.0263960609069844</v>
      </c>
    </row>
    <row r="247" customFormat="false" ht="12.75" hidden="false" customHeight="false" outlineLevel="0" collapsed="false">
      <c r="A247" s="1" t="n">
        <v>36210</v>
      </c>
      <c r="B247" s="0" t="n">
        <v>1.745</v>
      </c>
      <c r="D247" s="1" t="n">
        <v>36210</v>
      </c>
      <c r="E247" s="0" t="n">
        <v>11.76</v>
      </c>
      <c r="G247" s="1" t="n">
        <v>36210</v>
      </c>
      <c r="H247" s="0" t="n">
        <v>22.25</v>
      </c>
      <c r="L247" s="0" t="n">
        <f aca="false">B247</f>
        <v>1.745</v>
      </c>
      <c r="M247" s="0" t="n">
        <f aca="false">E247/5.825</f>
        <v>2.01888412017167</v>
      </c>
      <c r="N247" s="0" t="n">
        <f aca="false">H247/100/0.09112</f>
        <v>2.4418349429324</v>
      </c>
      <c r="P247" s="0" t="n">
        <f aca="false">MAX(L247:M247)</f>
        <v>2.01888412017167</v>
      </c>
      <c r="Q247" s="0" t="n">
        <f aca="false">N247</f>
        <v>2.4418349429324</v>
      </c>
      <c r="S247" s="0" t="n">
        <f aca="false">Q247-P247</f>
        <v>0.422950822760723</v>
      </c>
      <c r="V247" s="1" t="n">
        <f aca="false">G247</f>
        <v>36210</v>
      </c>
      <c r="W247" s="0" t="n">
        <f aca="false">S247</f>
        <v>0.422950822760723</v>
      </c>
      <c r="Z247" s="1" t="n">
        <f aca="false">V247</f>
        <v>36210</v>
      </c>
      <c r="AA247" s="0" t="n">
        <f aca="false">P247</f>
        <v>2.01888412017167</v>
      </c>
      <c r="AB247" s="0" t="n">
        <f aca="false">Q247</f>
        <v>2.4418349429324</v>
      </c>
      <c r="AC247" s="0" t="n">
        <f aca="false">L247</f>
        <v>1.745</v>
      </c>
      <c r="AD247" s="0" t="n">
        <f aca="false">M247</f>
        <v>2.01888412017167</v>
      </c>
      <c r="AE247" s="0" t="n">
        <f aca="false">AB247-AC247</f>
        <v>0.696834942932397</v>
      </c>
      <c r="AF247" s="0" t="n">
        <f aca="false">AVERAGE(AH245:AH247)</f>
        <v>0.0228785998013903</v>
      </c>
      <c r="AH247" s="0" t="n">
        <v>0.0274884144323072</v>
      </c>
    </row>
    <row r="248" customFormat="false" ht="12.75" hidden="false" customHeight="false" outlineLevel="0" collapsed="false">
      <c r="A248" s="1" t="n">
        <v>36217</v>
      </c>
      <c r="B248" s="0" t="n">
        <v>1.628</v>
      </c>
      <c r="D248" s="1" t="n">
        <v>36217</v>
      </c>
      <c r="E248" s="0" t="n">
        <v>12.27</v>
      </c>
      <c r="G248" s="1" t="n">
        <v>36217</v>
      </c>
      <c r="H248" s="0" t="n">
        <v>22.38</v>
      </c>
      <c r="L248" s="0" t="n">
        <f aca="false">B248</f>
        <v>1.628</v>
      </c>
      <c r="M248" s="0" t="n">
        <f aca="false">E248/5.825</f>
        <v>2.10643776824034</v>
      </c>
      <c r="N248" s="0" t="n">
        <f aca="false">H248/100/0.09112</f>
        <v>2.45610184372256</v>
      </c>
      <c r="P248" s="0" t="n">
        <f aca="false">MAX(L248:M248)</f>
        <v>2.10643776824034</v>
      </c>
      <c r="Q248" s="0" t="n">
        <f aca="false">N248</f>
        <v>2.45610184372256</v>
      </c>
      <c r="S248" s="0" t="n">
        <f aca="false">Q248-P248</f>
        <v>0.349664075482221</v>
      </c>
      <c r="V248" s="1" t="n">
        <f aca="false">G248</f>
        <v>36217</v>
      </c>
      <c r="W248" s="0" t="n">
        <f aca="false">S248</f>
        <v>0.349664075482221</v>
      </c>
      <c r="Z248" s="1" t="n">
        <f aca="false">V248</f>
        <v>36217</v>
      </c>
      <c r="AA248" s="0" t="n">
        <f aca="false">P248</f>
        <v>2.10643776824034</v>
      </c>
      <c r="AB248" s="0" t="n">
        <f aca="false">Q248</f>
        <v>2.45610184372256</v>
      </c>
      <c r="AC248" s="0" t="n">
        <f aca="false">L248</f>
        <v>1.628</v>
      </c>
      <c r="AD248" s="0" t="n">
        <f aca="false">M248</f>
        <v>2.10643776824034</v>
      </c>
      <c r="AE248" s="0" t="n">
        <f aca="false">AB248-AC248</f>
        <v>0.828101843722564</v>
      </c>
      <c r="AF248" s="0" t="n">
        <f aca="false">AVERAGE(AH246:AH248)</f>
        <v>0.0249914063096784</v>
      </c>
      <c r="AH248" s="0" t="n">
        <v>0.0210897435897436</v>
      </c>
    </row>
    <row r="249" customFormat="false" ht="12.75" hidden="false" customHeight="false" outlineLevel="0" collapsed="false">
      <c r="A249" s="1" t="n">
        <v>36224</v>
      </c>
      <c r="B249" s="0" t="n">
        <v>1.853</v>
      </c>
      <c r="D249" s="1" t="n">
        <v>36224</v>
      </c>
      <c r="E249" s="0" t="n">
        <v>13.3</v>
      </c>
      <c r="G249" s="1" t="n">
        <v>36224</v>
      </c>
      <c r="H249" s="0" t="n">
        <v>22.5</v>
      </c>
      <c r="L249" s="0" t="n">
        <f aca="false">B249</f>
        <v>1.853</v>
      </c>
      <c r="M249" s="0" t="n">
        <f aca="false">E249/5.825</f>
        <v>2.28326180257511</v>
      </c>
      <c r="N249" s="0" t="n">
        <f aca="false">H249/100/0.09112</f>
        <v>2.46927129060579</v>
      </c>
      <c r="P249" s="0" t="n">
        <f aca="false">MAX(L249:M249)</f>
        <v>2.28326180257511</v>
      </c>
      <c r="Q249" s="0" t="n">
        <f aca="false">N249</f>
        <v>2.46927129060579</v>
      </c>
      <c r="S249" s="0" t="n">
        <f aca="false">Q249-P249</f>
        <v>0.186009488030687</v>
      </c>
      <c r="V249" s="1" t="n">
        <f aca="false">G249</f>
        <v>36224</v>
      </c>
      <c r="W249" s="0" t="n">
        <f aca="false">S249</f>
        <v>0.186009488030687</v>
      </c>
      <c r="Z249" s="1" t="n">
        <f aca="false">V249</f>
        <v>36224</v>
      </c>
      <c r="AA249" s="0" t="n">
        <f aca="false">P249</f>
        <v>2.28326180257511</v>
      </c>
      <c r="AB249" s="0" t="n">
        <f aca="false">Q249</f>
        <v>2.46927129060579</v>
      </c>
      <c r="AC249" s="0" t="n">
        <f aca="false">L249</f>
        <v>1.853</v>
      </c>
      <c r="AD249" s="0" t="n">
        <f aca="false">M249</f>
        <v>2.28326180257511</v>
      </c>
      <c r="AE249" s="0" t="n">
        <f aca="false">AB249-AC249</f>
        <v>0.616271290605795</v>
      </c>
      <c r="AF249" s="0" t="n">
        <f aca="false">AVERAGE(AH247:AH249)</f>
        <v>0.0165567544284029</v>
      </c>
      <c r="AH249" s="0" t="n">
        <v>0.00109210526315795</v>
      </c>
    </row>
    <row r="250" customFormat="false" ht="12.75" hidden="false" customHeight="false" outlineLevel="0" collapsed="false">
      <c r="A250" s="1" t="n">
        <v>36231</v>
      </c>
      <c r="B250" s="0" t="n">
        <v>1.759</v>
      </c>
      <c r="D250" s="1" t="n">
        <v>36231</v>
      </c>
      <c r="E250" s="0" t="n">
        <v>14.49</v>
      </c>
      <c r="G250" s="1" t="n">
        <v>36231</v>
      </c>
      <c r="H250" s="0" t="n">
        <v>24.75</v>
      </c>
      <c r="L250" s="0" t="n">
        <f aca="false">B250</f>
        <v>1.759</v>
      </c>
      <c r="M250" s="0" t="n">
        <f aca="false">E250/5.825</f>
        <v>2.48755364806867</v>
      </c>
      <c r="N250" s="0" t="n">
        <f aca="false">H250/100/0.09112</f>
        <v>2.71619841966637</v>
      </c>
      <c r="P250" s="0" t="n">
        <f aca="false">MAX(L250:M250)</f>
        <v>2.48755364806867</v>
      </c>
      <c r="Q250" s="0" t="n">
        <f aca="false">N250</f>
        <v>2.71619841966637</v>
      </c>
      <c r="S250" s="0" t="n">
        <f aca="false">Q250-P250</f>
        <v>0.228644771597704</v>
      </c>
      <c r="V250" s="1" t="n">
        <f aca="false">G250</f>
        <v>36231</v>
      </c>
      <c r="W250" s="0" t="n">
        <f aca="false">S250</f>
        <v>0.228644771597704</v>
      </c>
      <c r="Z250" s="1" t="n">
        <f aca="false">V250</f>
        <v>36231</v>
      </c>
      <c r="AA250" s="0" t="n">
        <f aca="false">P250</f>
        <v>2.48755364806867</v>
      </c>
      <c r="AB250" s="0" t="n">
        <f aca="false">Q250</f>
        <v>2.71619841966637</v>
      </c>
      <c r="AC250" s="0" t="n">
        <f aca="false">L250</f>
        <v>1.759</v>
      </c>
      <c r="AD250" s="0" t="n">
        <f aca="false">M250</f>
        <v>2.48755364806867</v>
      </c>
      <c r="AE250" s="0" t="n">
        <f aca="false">AB250-AC250</f>
        <v>0.957198419666374</v>
      </c>
      <c r="AF250" s="0" t="n">
        <f aca="false">AVERAGE(AH248:AH250)</f>
        <v>0.00739394961763384</v>
      </c>
      <c r="AH250" s="0" t="n">
        <v>0</v>
      </c>
    </row>
    <row r="251" customFormat="false" ht="12.75" hidden="false" customHeight="false" outlineLevel="0" collapsed="false">
      <c r="A251" s="1" t="n">
        <v>36238</v>
      </c>
      <c r="B251" s="0" t="n">
        <v>1.699</v>
      </c>
      <c r="D251" s="1" t="n">
        <v>36238</v>
      </c>
      <c r="E251" s="0" t="n">
        <v>15.24</v>
      </c>
      <c r="G251" s="1" t="n">
        <v>36238</v>
      </c>
      <c r="H251" s="0" t="n">
        <v>24.63</v>
      </c>
      <c r="L251" s="0" t="n">
        <f aca="false">B251</f>
        <v>1.699</v>
      </c>
      <c r="M251" s="0" t="n">
        <f aca="false">E251/5.825</f>
        <v>2.61630901287554</v>
      </c>
      <c r="N251" s="0" t="n">
        <f aca="false">H251/100/0.09112</f>
        <v>2.70302897278314</v>
      </c>
      <c r="P251" s="0" t="n">
        <f aca="false">MAX(L251:M251)</f>
        <v>2.61630901287554</v>
      </c>
      <c r="Q251" s="0" t="n">
        <f aca="false">N251</f>
        <v>2.70302897278314</v>
      </c>
      <c r="S251" s="0" t="n">
        <f aca="false">Q251-P251</f>
        <v>0.0867199599076063</v>
      </c>
      <c r="V251" s="1" t="n">
        <f aca="false">G251</f>
        <v>36238</v>
      </c>
      <c r="W251" s="0" t="n">
        <f aca="false">S251</f>
        <v>0.0867199599076063</v>
      </c>
      <c r="Z251" s="1" t="n">
        <f aca="false">V251</f>
        <v>36238</v>
      </c>
      <c r="AA251" s="0" t="n">
        <f aca="false">P251</f>
        <v>2.61630901287554</v>
      </c>
      <c r="AB251" s="0" t="n">
        <f aca="false">Q251</f>
        <v>2.70302897278314</v>
      </c>
      <c r="AC251" s="0" t="n">
        <f aca="false">L251</f>
        <v>1.699</v>
      </c>
      <c r="AD251" s="0" t="n">
        <f aca="false">M251</f>
        <v>2.61630901287554</v>
      </c>
      <c r="AE251" s="0" t="n">
        <f aca="false">AB251-AC251</f>
        <v>1.00402897278314</v>
      </c>
      <c r="AF251" s="0" t="n">
        <f aca="false">AVERAGE(AH249:AH251)</f>
        <v>0.000364035087719317</v>
      </c>
      <c r="AH251" s="0" t="n">
        <v>0</v>
      </c>
    </row>
    <row r="252" customFormat="false" ht="12.75" hidden="false" customHeight="false" outlineLevel="0" collapsed="false">
      <c r="A252" s="1" t="n">
        <v>36245</v>
      </c>
      <c r="B252" s="0" t="n">
        <v>1.854</v>
      </c>
      <c r="D252" s="1" t="n">
        <v>36245</v>
      </c>
      <c r="E252" s="0" t="n">
        <v>16.17</v>
      </c>
      <c r="G252" s="1" t="n">
        <v>36245</v>
      </c>
      <c r="H252" s="0" t="n">
        <v>25.38</v>
      </c>
      <c r="L252" s="0" t="n">
        <f aca="false">B252</f>
        <v>1.854</v>
      </c>
      <c r="M252" s="0" t="n">
        <f aca="false">E252/5.825</f>
        <v>2.77596566523605</v>
      </c>
      <c r="N252" s="0" t="n">
        <f aca="false">H252/100/0.09112</f>
        <v>2.78533801580334</v>
      </c>
      <c r="P252" s="0" t="n">
        <f aca="false">MAX(L252:M252)</f>
        <v>2.77596566523605</v>
      </c>
      <c r="Q252" s="0" t="n">
        <f aca="false">N252</f>
        <v>2.78533801580334</v>
      </c>
      <c r="S252" s="0" t="n">
        <f aca="false">Q252-P252</f>
        <v>0.00937235056728403</v>
      </c>
      <c r="V252" s="1" t="n">
        <f aca="false">G252</f>
        <v>36245</v>
      </c>
      <c r="W252" s="0" t="n">
        <f aca="false">S252</f>
        <v>0.00937235056728403</v>
      </c>
      <c r="Z252" s="1" t="n">
        <f aca="false">V252</f>
        <v>36245</v>
      </c>
      <c r="AA252" s="0" t="n">
        <f aca="false">P252</f>
        <v>2.77596566523605</v>
      </c>
      <c r="AB252" s="0" t="n">
        <f aca="false">Q252</f>
        <v>2.78533801580334</v>
      </c>
      <c r="AC252" s="0" t="n">
        <f aca="false">L252</f>
        <v>1.854</v>
      </c>
      <c r="AD252" s="0" t="n">
        <f aca="false">M252</f>
        <v>2.77596566523605</v>
      </c>
      <c r="AE252" s="0" t="n">
        <f aca="false">AB252-AC252</f>
        <v>0.931338015803336</v>
      </c>
      <c r="AF252" s="0" t="n">
        <f aca="false">AVERAGE(AH250:AH252)</f>
        <v>-0.00484151329243354</v>
      </c>
      <c r="AH252" s="0" t="n">
        <v>-0.0145245398773006</v>
      </c>
    </row>
    <row r="253" customFormat="false" ht="12.75" hidden="false" customHeight="false" outlineLevel="0" collapsed="false">
      <c r="A253" s="1" t="n">
        <v>36252</v>
      </c>
      <c r="B253" s="0" t="n">
        <v>2.038</v>
      </c>
      <c r="D253" s="1" t="n">
        <v>36252</v>
      </c>
      <c r="E253" s="0" t="n">
        <v>16.64</v>
      </c>
      <c r="G253" s="1" t="n">
        <v>36252</v>
      </c>
      <c r="H253" s="0" t="n">
        <v>25.38</v>
      </c>
      <c r="L253" s="0" t="n">
        <f aca="false">B253</f>
        <v>2.038</v>
      </c>
      <c r="M253" s="0" t="n">
        <f aca="false">E253/5.825</f>
        <v>2.85665236051502</v>
      </c>
      <c r="N253" s="0" t="n">
        <f aca="false">H253/100/0.09112</f>
        <v>2.78533801580334</v>
      </c>
      <c r="P253" s="0" t="n">
        <f aca="false">MAX(L253:M253)</f>
        <v>2.85665236051502</v>
      </c>
      <c r="Q253" s="0" t="n">
        <f aca="false">N253</f>
        <v>2.78533801580334</v>
      </c>
      <c r="S253" s="0" t="n">
        <f aca="false">Q253-P253</f>
        <v>-0.0713143447116855</v>
      </c>
      <c r="V253" s="1" t="n">
        <f aca="false">G253</f>
        <v>36252</v>
      </c>
      <c r="W253" s="0" t="n">
        <f aca="false">S253</f>
        <v>-0.0713143447116855</v>
      </c>
      <c r="Z253" s="1" t="n">
        <f aca="false">V253</f>
        <v>36252</v>
      </c>
      <c r="AA253" s="0" t="n">
        <f aca="false">P253</f>
        <v>2.85665236051502</v>
      </c>
      <c r="AB253" s="0" t="n">
        <f aca="false">Q253</f>
        <v>2.78533801580334</v>
      </c>
      <c r="AC253" s="0" t="n">
        <f aca="false">L253</f>
        <v>2.038</v>
      </c>
      <c r="AD253" s="0" t="n">
        <f aca="false">M253</f>
        <v>2.85665236051502</v>
      </c>
      <c r="AE253" s="0" t="n">
        <f aca="false">AB253-AC253</f>
        <v>0.747338015803336</v>
      </c>
      <c r="AF253" s="0" t="n">
        <f aca="false">AVERAGE(AH251:AH253)</f>
        <v>-0.00237936732293464</v>
      </c>
      <c r="AH253" s="0" t="n">
        <v>0.00738643790849669</v>
      </c>
    </row>
    <row r="254" customFormat="false" ht="12.75" hidden="false" customHeight="false" outlineLevel="0" collapsed="false">
      <c r="A254" s="1" t="n">
        <v>36259</v>
      </c>
      <c r="B254" s="0" t="n">
        <v>2.096</v>
      </c>
      <c r="D254" s="1" t="n">
        <v>36259</v>
      </c>
      <c r="E254" s="0" t="n">
        <v>16.57</v>
      </c>
      <c r="G254" s="1" t="n">
        <v>36259</v>
      </c>
      <c r="H254" s="0" t="n">
        <v>26.13</v>
      </c>
      <c r="L254" s="0" t="n">
        <f aca="false">B254</f>
        <v>2.096</v>
      </c>
      <c r="M254" s="0" t="n">
        <f aca="false">E254/5.825</f>
        <v>2.84463519313305</v>
      </c>
      <c r="N254" s="0" t="n">
        <f aca="false">H254/100/0.09112</f>
        <v>2.86764705882353</v>
      </c>
      <c r="P254" s="0" t="n">
        <f aca="false">MAX(L254:M254)</f>
        <v>2.84463519313305</v>
      </c>
      <c r="Q254" s="0" t="n">
        <f aca="false">N254</f>
        <v>2.86764705882353</v>
      </c>
      <c r="S254" s="0" t="n">
        <f aca="false">Q254-P254</f>
        <v>0.0230118656904819</v>
      </c>
      <c r="V254" s="1" t="n">
        <f aca="false">G254</f>
        <v>36259</v>
      </c>
      <c r="W254" s="0" t="n">
        <f aca="false">S254</f>
        <v>0.0230118656904819</v>
      </c>
      <c r="Z254" s="1" t="n">
        <f aca="false">V254</f>
        <v>36259</v>
      </c>
      <c r="AA254" s="0" t="n">
        <f aca="false">P254</f>
        <v>2.84463519313305</v>
      </c>
      <c r="AB254" s="0" t="n">
        <f aca="false">Q254</f>
        <v>2.86764705882353</v>
      </c>
      <c r="AC254" s="0" t="n">
        <f aca="false">L254</f>
        <v>2.096</v>
      </c>
      <c r="AD254" s="0" t="n">
        <f aca="false">M254</f>
        <v>2.84463519313305</v>
      </c>
      <c r="AE254" s="0" t="n">
        <f aca="false">AB254-AC254</f>
        <v>0.771647058823529</v>
      </c>
      <c r="AF254" s="0" t="n">
        <f aca="false">AVERAGE(AH252:AH254)</f>
        <v>0.0041092826173282</v>
      </c>
      <c r="AH254" s="0" t="n">
        <v>0.0194659498207885</v>
      </c>
    </row>
    <row r="255" customFormat="false" ht="12.75" hidden="false" customHeight="false" outlineLevel="0" collapsed="false">
      <c r="A255" s="1" t="n">
        <v>36266</v>
      </c>
      <c r="B255" s="0" t="n">
        <v>2.124</v>
      </c>
      <c r="D255" s="1" t="n">
        <v>36266</v>
      </c>
      <c r="E255" s="0" t="n">
        <v>17.33</v>
      </c>
      <c r="G255" s="1" t="n">
        <v>36266</v>
      </c>
      <c r="H255" s="0" t="n">
        <v>28.75</v>
      </c>
      <c r="L255" s="0" t="n">
        <f aca="false">B255</f>
        <v>2.124</v>
      </c>
      <c r="M255" s="0" t="n">
        <f aca="false">E255/5.825</f>
        <v>2.97510729613734</v>
      </c>
      <c r="N255" s="0" t="n">
        <f aca="false">H255/100/0.09112</f>
        <v>3.15517998244074</v>
      </c>
      <c r="P255" s="0" t="n">
        <f aca="false">MAX(L255:M255)</f>
        <v>2.97510729613734</v>
      </c>
      <c r="Q255" s="0" t="n">
        <f aca="false">N255</f>
        <v>3.15517998244074</v>
      </c>
      <c r="S255" s="0" t="n">
        <f aca="false">Q255-P255</f>
        <v>0.180072686303399</v>
      </c>
      <c r="V255" s="1" t="n">
        <f aca="false">G255</f>
        <v>36266</v>
      </c>
      <c r="W255" s="0" t="n">
        <f aca="false">S255</f>
        <v>0.180072686303399</v>
      </c>
      <c r="Z255" s="1" t="n">
        <f aca="false">V255</f>
        <v>36266</v>
      </c>
      <c r="AA255" s="0" t="n">
        <f aca="false">P255</f>
        <v>2.97510729613734</v>
      </c>
      <c r="AB255" s="0" t="n">
        <f aca="false">Q255</f>
        <v>3.15517998244074</v>
      </c>
      <c r="AC255" s="0" t="n">
        <f aca="false">L255</f>
        <v>2.124</v>
      </c>
      <c r="AD255" s="0" t="n">
        <f aca="false">M255</f>
        <v>2.97510729613734</v>
      </c>
      <c r="AE255" s="0" t="n">
        <f aca="false">AB255-AC255</f>
        <v>1.03117998244074</v>
      </c>
      <c r="AF255" s="0" t="n">
        <f aca="false">AVERAGE(AH253:AH255)</f>
        <v>0.0121932735966839</v>
      </c>
      <c r="AH255" s="0" t="n">
        <v>0.0097274330607664</v>
      </c>
    </row>
    <row r="256" customFormat="false" ht="12.75" hidden="false" customHeight="false" outlineLevel="0" collapsed="false">
      <c r="A256" s="1" t="n">
        <v>36273</v>
      </c>
      <c r="B256" s="0" t="n">
        <v>2.226</v>
      </c>
      <c r="D256" s="1" t="n">
        <v>36273</v>
      </c>
      <c r="E256" s="0" t="n">
        <v>17.94</v>
      </c>
      <c r="G256" s="1" t="n">
        <v>36273</v>
      </c>
      <c r="H256" s="0" t="n">
        <v>30.63</v>
      </c>
      <c r="L256" s="0" t="n">
        <f aca="false">B256</f>
        <v>2.226</v>
      </c>
      <c r="M256" s="0" t="n">
        <f aca="false">E256/5.825</f>
        <v>3.07982832618026</v>
      </c>
      <c r="N256" s="0" t="n">
        <f aca="false">H256/100/0.09112</f>
        <v>3.36150131694469</v>
      </c>
      <c r="P256" s="0" t="n">
        <f aca="false">MAX(L256:M256)</f>
        <v>3.07982832618026</v>
      </c>
      <c r="Q256" s="0" t="n">
        <f aca="false">N256</f>
        <v>3.36150131694469</v>
      </c>
      <c r="S256" s="0" t="n">
        <f aca="false">Q256-P256</f>
        <v>0.281672990764431</v>
      </c>
      <c r="V256" s="1" t="n">
        <f aca="false">G256</f>
        <v>36273</v>
      </c>
      <c r="W256" s="0" t="n">
        <f aca="false">S256</f>
        <v>0.281672990764431</v>
      </c>
      <c r="Z256" s="1" t="n">
        <f aca="false">V256</f>
        <v>36273</v>
      </c>
      <c r="AA256" s="0" t="n">
        <f aca="false">P256</f>
        <v>3.07982832618026</v>
      </c>
      <c r="AB256" s="0" t="n">
        <f aca="false">Q256</f>
        <v>3.36150131694469</v>
      </c>
      <c r="AC256" s="0" t="n">
        <f aca="false">L256</f>
        <v>2.226</v>
      </c>
      <c r="AD256" s="0" t="n">
        <f aca="false">M256</f>
        <v>3.07982832618026</v>
      </c>
      <c r="AE256" s="0" t="n">
        <f aca="false">AB256-AC256</f>
        <v>1.13550131694469</v>
      </c>
      <c r="AF256" s="0" t="n">
        <f aca="false">AVERAGE(AH254:AH256)</f>
        <v>0.0102067993773665</v>
      </c>
      <c r="AH256" s="0" t="n">
        <v>0.00142701525054467</v>
      </c>
    </row>
    <row r="257" customFormat="false" ht="12.75" hidden="false" customHeight="false" outlineLevel="0" collapsed="false">
      <c r="A257" s="1" t="n">
        <v>36280</v>
      </c>
      <c r="B257" s="0" t="n">
        <v>2.253</v>
      </c>
      <c r="D257" s="1" t="n">
        <v>36280</v>
      </c>
      <c r="E257" s="0" t="n">
        <v>18.66</v>
      </c>
      <c r="G257" s="1" t="n">
        <v>36280</v>
      </c>
      <c r="H257" s="0" t="n">
        <v>29.75</v>
      </c>
      <c r="L257" s="0" t="n">
        <f aca="false">B257</f>
        <v>2.253</v>
      </c>
      <c r="M257" s="0" t="n">
        <f aca="false">E257/5.825</f>
        <v>3.20343347639485</v>
      </c>
      <c r="N257" s="0" t="n">
        <f aca="false">H257/100/0.09112</f>
        <v>3.26492537313433</v>
      </c>
      <c r="P257" s="0" t="n">
        <f aca="false">MAX(L257:M257)</f>
        <v>3.20343347639485</v>
      </c>
      <c r="Q257" s="0" t="n">
        <f aca="false">N257</f>
        <v>3.26492537313433</v>
      </c>
      <c r="S257" s="0" t="n">
        <f aca="false">Q257-P257</f>
        <v>0.0614918967394784</v>
      </c>
      <c r="V257" s="1" t="n">
        <f aca="false">G257</f>
        <v>36280</v>
      </c>
      <c r="W257" s="0" t="n">
        <f aca="false">S257</f>
        <v>0.0614918967394784</v>
      </c>
      <c r="Z257" s="1" t="n">
        <f aca="false">V257</f>
        <v>36280</v>
      </c>
      <c r="AA257" s="0" t="n">
        <f aca="false">P257</f>
        <v>3.20343347639485</v>
      </c>
      <c r="AB257" s="0" t="n">
        <f aca="false">Q257</f>
        <v>3.26492537313433</v>
      </c>
      <c r="AC257" s="0" t="n">
        <f aca="false">L257</f>
        <v>2.253</v>
      </c>
      <c r="AD257" s="0" t="n">
        <f aca="false">M257</f>
        <v>3.20343347639485</v>
      </c>
      <c r="AE257" s="0" t="n">
        <f aca="false">AB257-AC257</f>
        <v>1.01192537313433</v>
      </c>
      <c r="AF257" s="0" t="n">
        <f aca="false">AVERAGE(AH255:AH257)</f>
        <v>0.00674042007375342</v>
      </c>
      <c r="AH257" s="0" t="n">
        <v>0.00906681190994918</v>
      </c>
    </row>
    <row r="258" customFormat="false" ht="12.75" hidden="false" customHeight="false" outlineLevel="0" collapsed="false">
      <c r="A258" s="1" t="n">
        <v>36287</v>
      </c>
      <c r="B258" s="0" t="n">
        <v>2.273</v>
      </c>
      <c r="D258" s="1" t="n">
        <v>36287</v>
      </c>
      <c r="E258" s="0" t="n">
        <v>18.22</v>
      </c>
      <c r="G258" s="1" t="n">
        <v>36287</v>
      </c>
      <c r="H258" s="0" t="n">
        <v>28.25</v>
      </c>
      <c r="L258" s="0" t="n">
        <f aca="false">B258</f>
        <v>2.273</v>
      </c>
      <c r="M258" s="0" t="n">
        <f aca="false">E258/5.825</f>
        <v>3.12789699570815</v>
      </c>
      <c r="N258" s="0" t="n">
        <f aca="false">H258/100/0.09112</f>
        <v>3.10030728709394</v>
      </c>
      <c r="P258" s="0" t="n">
        <f aca="false">MAX(L258:M258)</f>
        <v>3.12789699570815</v>
      </c>
      <c r="Q258" s="0" t="n">
        <f aca="false">N258</f>
        <v>3.10030728709394</v>
      </c>
      <c r="S258" s="0" t="n">
        <f aca="false">Q258-P258</f>
        <v>-0.027589708614213</v>
      </c>
      <c r="V258" s="1" t="n">
        <f aca="false">G258</f>
        <v>36287</v>
      </c>
      <c r="W258" s="0" t="n">
        <f aca="false">S258</f>
        <v>-0.027589708614213</v>
      </c>
      <c r="Z258" s="1" t="n">
        <f aca="false">V258</f>
        <v>36287</v>
      </c>
      <c r="AA258" s="0" t="n">
        <f aca="false">P258</f>
        <v>3.12789699570815</v>
      </c>
      <c r="AB258" s="0" t="n">
        <f aca="false">Q258</f>
        <v>3.10030728709394</v>
      </c>
      <c r="AC258" s="0" t="n">
        <f aca="false">L258</f>
        <v>2.273</v>
      </c>
      <c r="AD258" s="0" t="n">
        <f aca="false">M258</f>
        <v>3.12789699570815</v>
      </c>
      <c r="AE258" s="0" t="n">
        <f aca="false">AB258-AC258</f>
        <v>0.827307287093941</v>
      </c>
      <c r="AF258" s="0" t="n">
        <f aca="false">AVERAGE(AH256:AH258)</f>
        <v>0.00297418630751967</v>
      </c>
      <c r="AH258" s="0" t="n">
        <v>-0.00157126823793485</v>
      </c>
    </row>
    <row r="259" customFormat="false" ht="12.75" hidden="false" customHeight="false" outlineLevel="0" collapsed="false">
      <c r="A259" s="1" t="n">
        <v>36294</v>
      </c>
      <c r="B259" s="0" t="n">
        <v>2.288</v>
      </c>
      <c r="D259" s="1" t="n">
        <v>36294</v>
      </c>
      <c r="E259" s="0" t="n">
        <v>18.04</v>
      </c>
      <c r="G259" s="1" t="n">
        <v>36294</v>
      </c>
      <c r="H259" s="0" t="n">
        <v>28.63</v>
      </c>
      <c r="L259" s="0" t="n">
        <f aca="false">B259</f>
        <v>2.288</v>
      </c>
      <c r="M259" s="0" t="n">
        <f aca="false">E259/5.825</f>
        <v>3.09699570815451</v>
      </c>
      <c r="N259" s="0" t="n">
        <f aca="false">H259/100/0.09112</f>
        <v>3.14201053555751</v>
      </c>
      <c r="P259" s="0" t="n">
        <f aca="false">MAX(L259:M259)</f>
        <v>3.09699570815451</v>
      </c>
      <c r="Q259" s="0" t="n">
        <f aca="false">N259</f>
        <v>3.14201053555751</v>
      </c>
      <c r="S259" s="0" t="n">
        <f aca="false">Q259-P259</f>
        <v>0.045014827403</v>
      </c>
      <c r="V259" s="1" t="n">
        <f aca="false">G259</f>
        <v>36294</v>
      </c>
      <c r="W259" s="0" t="n">
        <f aca="false">S259</f>
        <v>0.045014827403</v>
      </c>
      <c r="Z259" s="1" t="n">
        <f aca="false">V259</f>
        <v>36294</v>
      </c>
      <c r="AA259" s="0" t="n">
        <f aca="false">P259</f>
        <v>3.09699570815451</v>
      </c>
      <c r="AB259" s="0" t="n">
        <f aca="false">Q259</f>
        <v>3.14201053555751</v>
      </c>
      <c r="AC259" s="0" t="n">
        <f aca="false">L259</f>
        <v>2.288</v>
      </c>
      <c r="AD259" s="0" t="n">
        <f aca="false">M259</f>
        <v>3.09699570815451</v>
      </c>
      <c r="AE259" s="0" t="n">
        <f aca="false">AB259-AC259</f>
        <v>0.854010535557507</v>
      </c>
      <c r="AF259" s="0" t="n">
        <f aca="false">AVERAGE(AH257:AH259)</f>
        <v>-0.00265636759754403</v>
      </c>
      <c r="AH259" s="0" t="n">
        <v>-0.0154646464646464</v>
      </c>
    </row>
    <row r="260" customFormat="false" ht="12.75" hidden="false" customHeight="false" outlineLevel="0" collapsed="false">
      <c r="A260" s="1" t="n">
        <v>36301</v>
      </c>
      <c r="B260" s="0" t="n">
        <v>2.225</v>
      </c>
      <c r="D260" s="1" t="n">
        <v>36301</v>
      </c>
      <c r="E260" s="0" t="n">
        <v>17.41</v>
      </c>
      <c r="G260" s="1" t="n">
        <v>36301</v>
      </c>
      <c r="H260" s="0" t="n">
        <v>28.63</v>
      </c>
      <c r="L260" s="0" t="n">
        <f aca="false">B260</f>
        <v>2.225</v>
      </c>
      <c r="M260" s="0" t="n">
        <f aca="false">E260/5.825</f>
        <v>2.98884120171674</v>
      </c>
      <c r="N260" s="0" t="n">
        <f aca="false">H260/100/0.09112</f>
        <v>3.14201053555751</v>
      </c>
      <c r="P260" s="0" t="n">
        <f aca="false">MAX(L260:M260)</f>
        <v>2.98884120171674</v>
      </c>
      <c r="Q260" s="0" t="n">
        <f aca="false">N260</f>
        <v>3.14201053555751</v>
      </c>
      <c r="S260" s="0" t="n">
        <f aca="false">Q260-P260</f>
        <v>0.153169333840768</v>
      </c>
      <c r="V260" s="1" t="n">
        <f aca="false">G260</f>
        <v>36301</v>
      </c>
      <c r="W260" s="0" t="n">
        <f aca="false">S260</f>
        <v>0.153169333840768</v>
      </c>
      <c r="Z260" s="1" t="n">
        <f aca="false">V260</f>
        <v>36301</v>
      </c>
      <c r="AA260" s="0" t="n">
        <f aca="false">P260</f>
        <v>2.98884120171674</v>
      </c>
      <c r="AB260" s="0" t="n">
        <f aca="false">Q260</f>
        <v>3.14201053555751</v>
      </c>
      <c r="AC260" s="0" t="n">
        <f aca="false">L260</f>
        <v>2.225</v>
      </c>
      <c r="AD260" s="0" t="n">
        <f aca="false">M260</f>
        <v>2.98884120171674</v>
      </c>
      <c r="AE260" s="0" t="n">
        <f aca="false">AB260-AC260</f>
        <v>0.917010535557506</v>
      </c>
      <c r="AF260" s="0" t="n">
        <f aca="false">AVERAGE(AH258:AH260)</f>
        <v>-0.0131336112447223</v>
      </c>
      <c r="AH260" s="0" t="n">
        <v>-0.0223649190315857</v>
      </c>
    </row>
    <row r="261" customFormat="false" ht="12.75" hidden="false" customHeight="false" outlineLevel="0" collapsed="false">
      <c r="A261" s="1" t="n">
        <v>36308</v>
      </c>
      <c r="B261" s="0" t="n">
        <v>2.358</v>
      </c>
      <c r="D261" s="1" t="n">
        <v>36308</v>
      </c>
      <c r="E261" s="0" t="n">
        <v>16.84</v>
      </c>
      <c r="G261" s="1" t="n">
        <v>36308</v>
      </c>
      <c r="H261" s="0" t="n">
        <v>28.25</v>
      </c>
      <c r="L261" s="0" t="n">
        <f aca="false">B261</f>
        <v>2.358</v>
      </c>
      <c r="M261" s="0" t="n">
        <f aca="false">E261/5.825</f>
        <v>2.89098712446352</v>
      </c>
      <c r="N261" s="0" t="n">
        <f aca="false">H261/100/0.09112</f>
        <v>3.10030728709394</v>
      </c>
      <c r="P261" s="0" t="n">
        <f aca="false">MAX(L261:M261)</f>
        <v>2.89098712446352</v>
      </c>
      <c r="Q261" s="0" t="n">
        <f aca="false">N261</f>
        <v>3.10030728709394</v>
      </c>
      <c r="S261" s="0" t="n">
        <f aca="false">Q261-P261</f>
        <v>0.209320162630422</v>
      </c>
      <c r="V261" s="1" t="n">
        <f aca="false">G261</f>
        <v>36308</v>
      </c>
      <c r="W261" s="0" t="n">
        <f aca="false">S261</f>
        <v>0.209320162630422</v>
      </c>
      <c r="Z261" s="1" t="n">
        <f aca="false">V261</f>
        <v>36308</v>
      </c>
      <c r="AA261" s="0" t="n">
        <f aca="false">P261</f>
        <v>2.89098712446352</v>
      </c>
      <c r="AB261" s="0" t="n">
        <f aca="false">Q261</f>
        <v>3.10030728709394</v>
      </c>
      <c r="AC261" s="0" t="n">
        <f aca="false">L261</f>
        <v>2.358</v>
      </c>
      <c r="AD261" s="0" t="n">
        <f aca="false">M261</f>
        <v>2.89098712446352</v>
      </c>
      <c r="AE261" s="0" t="n">
        <f aca="false">AB261-AC261</f>
        <v>0.742307287093941</v>
      </c>
      <c r="AF261" s="0" t="n">
        <f aca="false">AVERAGE(AH259:AH261)</f>
        <v>-0.020381871626316</v>
      </c>
      <c r="AH261" s="0" t="n">
        <v>-0.023316049382716</v>
      </c>
    </row>
    <row r="262" customFormat="false" ht="12.75" hidden="false" customHeight="false" outlineLevel="0" collapsed="false">
      <c r="A262" s="1" t="n">
        <v>36315</v>
      </c>
      <c r="B262" s="0" t="n">
        <v>2.437</v>
      </c>
      <c r="D262" s="1" t="n">
        <v>36315</v>
      </c>
      <c r="E262" s="0" t="n">
        <v>17.32</v>
      </c>
      <c r="G262" s="1" t="n">
        <v>36315</v>
      </c>
      <c r="H262" s="0" t="n">
        <v>28.88</v>
      </c>
      <c r="L262" s="0" t="n">
        <f aca="false">B262</f>
        <v>2.437</v>
      </c>
      <c r="M262" s="0" t="n">
        <f aca="false">E262/5.825</f>
        <v>2.97339055793991</v>
      </c>
      <c r="N262" s="0" t="n">
        <f aca="false">H262/100/0.09112</f>
        <v>3.1694468832309</v>
      </c>
      <c r="P262" s="0" t="n">
        <f aca="false">MAX(L262:M262)</f>
        <v>2.97339055793991</v>
      </c>
      <c r="Q262" s="0" t="n">
        <f aca="false">N262</f>
        <v>3.1694468832309</v>
      </c>
      <c r="S262" s="0" t="n">
        <f aca="false">Q262-P262</f>
        <v>0.19605632529099</v>
      </c>
      <c r="V262" s="1" t="n">
        <f aca="false">G262</f>
        <v>36315</v>
      </c>
      <c r="W262" s="0" t="n">
        <f aca="false">S262</f>
        <v>0.19605632529099</v>
      </c>
      <c r="Z262" s="1" t="n">
        <f aca="false">V262</f>
        <v>36315</v>
      </c>
      <c r="AA262" s="0" t="n">
        <f aca="false">P262</f>
        <v>2.97339055793991</v>
      </c>
      <c r="AB262" s="0" t="n">
        <f aca="false">Q262</f>
        <v>3.1694468832309</v>
      </c>
      <c r="AC262" s="0" t="n">
        <f aca="false">L262</f>
        <v>2.437</v>
      </c>
      <c r="AD262" s="0" t="n">
        <f aca="false">M262</f>
        <v>2.97339055793991</v>
      </c>
      <c r="AE262" s="0" t="n">
        <f aca="false">AB262-AC262</f>
        <v>0.732446883230904</v>
      </c>
      <c r="AF262" s="0" t="n">
        <f aca="false">AVERAGE(AH260:AH262)</f>
        <v>-0.0217393523641649</v>
      </c>
      <c r="AH262" s="0" t="n">
        <v>-0.019537088678193</v>
      </c>
    </row>
    <row r="263" customFormat="false" ht="12.75" hidden="false" customHeight="false" outlineLevel="0" collapsed="false">
      <c r="A263" s="1" t="n">
        <v>36322</v>
      </c>
      <c r="B263" s="0" t="n">
        <v>2.378</v>
      </c>
      <c r="D263" s="1" t="n">
        <v>36322</v>
      </c>
      <c r="E263" s="0" t="n">
        <v>18.43</v>
      </c>
      <c r="G263" s="1" t="n">
        <v>36322</v>
      </c>
      <c r="H263" s="0" t="n">
        <v>30.38</v>
      </c>
      <c r="L263" s="0" t="n">
        <f aca="false">B263</f>
        <v>2.378</v>
      </c>
      <c r="M263" s="0" t="n">
        <f aca="false">E263/5.825</f>
        <v>3.16394849785408</v>
      </c>
      <c r="N263" s="0" t="n">
        <f aca="false">H263/100/0.09112</f>
        <v>3.33406496927129</v>
      </c>
      <c r="P263" s="0" t="n">
        <f aca="false">MAX(L263:M263)</f>
        <v>3.16394849785408</v>
      </c>
      <c r="Q263" s="0" t="n">
        <f aca="false">N263</f>
        <v>3.33406496927129</v>
      </c>
      <c r="S263" s="0" t="n">
        <f aca="false">Q263-P263</f>
        <v>0.170116471417213</v>
      </c>
      <c r="V263" s="1" t="n">
        <f aca="false">G263</f>
        <v>36322</v>
      </c>
      <c r="W263" s="0" t="n">
        <f aca="false">S263</f>
        <v>0.170116471417213</v>
      </c>
      <c r="Z263" s="1" t="n">
        <f aca="false">V263</f>
        <v>36322</v>
      </c>
      <c r="AA263" s="0" t="n">
        <f aca="false">P263</f>
        <v>3.16394849785408</v>
      </c>
      <c r="AB263" s="0" t="n">
        <f aca="false">Q263</f>
        <v>3.33406496927129</v>
      </c>
      <c r="AC263" s="0" t="n">
        <f aca="false">L263</f>
        <v>2.378</v>
      </c>
      <c r="AD263" s="0" t="n">
        <f aca="false">M263</f>
        <v>3.16394849785408</v>
      </c>
      <c r="AE263" s="0" t="n">
        <f aca="false">AB263-AC263</f>
        <v>0.95606496927129</v>
      </c>
      <c r="AF263" s="0" t="n">
        <f aca="false">AVERAGE(AH261:AH263)</f>
        <v>-0.0227875707770732</v>
      </c>
      <c r="AH263" s="0" t="n">
        <v>-0.0255095742703104</v>
      </c>
    </row>
    <row r="264" customFormat="false" ht="12.75" hidden="false" customHeight="false" outlineLevel="0" collapsed="false">
      <c r="A264" s="1" t="n">
        <v>36329</v>
      </c>
      <c r="B264" s="0" t="n">
        <v>2.308</v>
      </c>
      <c r="D264" s="1" t="n">
        <v>36329</v>
      </c>
      <c r="E264" s="0" t="n">
        <v>17.99</v>
      </c>
      <c r="G264" s="1" t="n">
        <v>36329</v>
      </c>
      <c r="H264" s="0" t="n">
        <v>32.13</v>
      </c>
      <c r="L264" s="0" t="n">
        <f aca="false">B264</f>
        <v>2.308</v>
      </c>
      <c r="M264" s="0" t="n">
        <f aca="false">E264/5.825</f>
        <v>3.08841201716738</v>
      </c>
      <c r="N264" s="0" t="n">
        <f aca="false">H264/100/0.09112</f>
        <v>3.52611940298507</v>
      </c>
      <c r="P264" s="0" t="n">
        <f aca="false">MAX(L264:M264)</f>
        <v>3.08841201716738</v>
      </c>
      <c r="Q264" s="0" t="n">
        <f aca="false">N264</f>
        <v>3.52611940298507</v>
      </c>
      <c r="S264" s="0" t="n">
        <f aca="false">Q264-P264</f>
        <v>0.437707385817693</v>
      </c>
      <c r="V264" s="1" t="n">
        <f aca="false">G264</f>
        <v>36329</v>
      </c>
      <c r="W264" s="0" t="n">
        <f aca="false">S264</f>
        <v>0.437707385817693</v>
      </c>
      <c r="Z264" s="1" t="n">
        <f aca="false">V264</f>
        <v>36329</v>
      </c>
      <c r="AA264" s="0" t="n">
        <f aca="false">P264</f>
        <v>3.08841201716738</v>
      </c>
      <c r="AB264" s="0" t="n">
        <f aca="false">Q264</f>
        <v>3.52611940298507</v>
      </c>
      <c r="AC264" s="0" t="n">
        <f aca="false">L264</f>
        <v>2.308</v>
      </c>
      <c r="AD264" s="0" t="n">
        <f aca="false">M264</f>
        <v>3.08841201716738</v>
      </c>
      <c r="AE264" s="0" t="n">
        <f aca="false">AB264-AC264</f>
        <v>1.21811940298507</v>
      </c>
      <c r="AF264" s="0" t="n">
        <f aca="false">AVERAGE(AH262:AH264)</f>
        <v>-0.0302775520321532</v>
      </c>
      <c r="AH264" s="0" t="n">
        <v>-0.0457859931479563</v>
      </c>
    </row>
    <row r="265" customFormat="false" ht="12.75" hidden="false" customHeight="false" outlineLevel="0" collapsed="false">
      <c r="A265" s="1" t="n">
        <v>36336</v>
      </c>
      <c r="B265" s="0" t="n">
        <v>2.258</v>
      </c>
      <c r="D265" s="1" t="n">
        <v>36336</v>
      </c>
      <c r="E265" s="0" t="n">
        <v>18.39</v>
      </c>
      <c r="G265" s="1" t="n">
        <v>36336</v>
      </c>
      <c r="H265" s="0" t="n">
        <v>32.25</v>
      </c>
      <c r="L265" s="0" t="n">
        <f aca="false">B265</f>
        <v>2.258</v>
      </c>
      <c r="M265" s="0" t="n">
        <f aca="false">E265/5.825</f>
        <v>3.15708154506438</v>
      </c>
      <c r="N265" s="0" t="n">
        <f aca="false">H265/100/0.09112</f>
        <v>3.53928884986831</v>
      </c>
      <c r="P265" s="0" t="n">
        <f aca="false">MAX(L265:M265)</f>
        <v>3.15708154506438</v>
      </c>
      <c r="Q265" s="0" t="n">
        <f aca="false">N265</f>
        <v>3.53928884986831</v>
      </c>
      <c r="S265" s="0" t="n">
        <f aca="false">Q265-P265</f>
        <v>0.382207304803928</v>
      </c>
      <c r="V265" s="1" t="n">
        <f aca="false">G265</f>
        <v>36336</v>
      </c>
      <c r="W265" s="0" t="n">
        <f aca="false">S265</f>
        <v>0.382207304803928</v>
      </c>
      <c r="Z265" s="1" t="n">
        <f aca="false">V265</f>
        <v>36336</v>
      </c>
      <c r="AA265" s="0" t="n">
        <f aca="false">P265</f>
        <v>3.15708154506438</v>
      </c>
      <c r="AB265" s="0" t="n">
        <f aca="false">Q265</f>
        <v>3.53928884986831</v>
      </c>
      <c r="AC265" s="0" t="n">
        <f aca="false">L265</f>
        <v>2.258</v>
      </c>
      <c r="AD265" s="0" t="n">
        <f aca="false">M265</f>
        <v>3.15708154506438</v>
      </c>
      <c r="AE265" s="0" t="n">
        <f aca="false">AB265-AC265</f>
        <v>1.28128884986831</v>
      </c>
      <c r="AF265" s="0" t="n">
        <f aca="false">AVERAGE(AH263:AH265)</f>
        <v>-0.0339897661983551</v>
      </c>
      <c r="AH265" s="0" t="n">
        <v>-0.0306737311767987</v>
      </c>
    </row>
    <row r="266" customFormat="false" ht="12.75" hidden="false" customHeight="false" outlineLevel="0" collapsed="false">
      <c r="A266" s="1" t="n">
        <v>36343</v>
      </c>
      <c r="B266" s="0" t="n">
        <v>2.287</v>
      </c>
      <c r="D266" s="1" t="n">
        <v>36343</v>
      </c>
      <c r="E266" s="0" t="n">
        <v>19.69</v>
      </c>
      <c r="G266" s="1" t="n">
        <v>36343</v>
      </c>
      <c r="H266" s="0" t="n">
        <v>34.5</v>
      </c>
      <c r="L266" s="0" t="n">
        <f aca="false">B266</f>
        <v>2.287</v>
      </c>
      <c r="M266" s="0" t="n">
        <f aca="false">E266/5.825</f>
        <v>3.38025751072961</v>
      </c>
      <c r="N266" s="0" t="n">
        <f aca="false">H266/100/0.09112</f>
        <v>3.78621597892888</v>
      </c>
      <c r="P266" s="0" t="n">
        <f aca="false">MAX(L266:M266)</f>
        <v>3.38025751072961</v>
      </c>
      <c r="Q266" s="0" t="n">
        <f aca="false">N266</f>
        <v>3.78621597892888</v>
      </c>
      <c r="S266" s="0" t="n">
        <f aca="false">Q266-P266</f>
        <v>0.405958468199271</v>
      </c>
      <c r="V266" s="1" t="n">
        <f aca="false">G266</f>
        <v>36343</v>
      </c>
      <c r="W266" s="0" t="n">
        <f aca="false">S266</f>
        <v>0.405958468199271</v>
      </c>
      <c r="Z266" s="1" t="n">
        <f aca="false">V266</f>
        <v>36343</v>
      </c>
      <c r="AA266" s="0" t="n">
        <f aca="false">P266</f>
        <v>3.38025751072961</v>
      </c>
      <c r="AB266" s="0" t="n">
        <f aca="false">Q266</f>
        <v>3.78621597892888</v>
      </c>
      <c r="AC266" s="0" t="n">
        <f aca="false">L266</f>
        <v>2.287</v>
      </c>
      <c r="AD266" s="0" t="n">
        <f aca="false">M266</f>
        <v>3.38025751072961</v>
      </c>
      <c r="AE266" s="0" t="n">
        <f aca="false">AB266-AC266</f>
        <v>1.49921597892888</v>
      </c>
      <c r="AF266" s="0" t="n">
        <f aca="false">AVERAGE(AH264:AH266)</f>
        <v>-0.0338877156639507</v>
      </c>
      <c r="AH266" s="0" t="n">
        <v>-0.0252034226670972</v>
      </c>
    </row>
    <row r="267" customFormat="false" ht="12.75" hidden="false" customHeight="false" outlineLevel="0" collapsed="false">
      <c r="A267" s="1" t="n">
        <v>36350</v>
      </c>
      <c r="B267" s="0" t="n">
        <v>2.163</v>
      </c>
      <c r="D267" s="1" t="n">
        <v>36350</v>
      </c>
      <c r="E267" s="0" t="n">
        <v>19.94</v>
      </c>
      <c r="G267" s="1" t="n">
        <v>36350</v>
      </c>
      <c r="H267" s="0" t="n">
        <v>36.13</v>
      </c>
      <c r="L267" s="0" t="n">
        <f aca="false">B267</f>
        <v>2.163</v>
      </c>
      <c r="M267" s="0" t="n">
        <f aca="false">E267/5.825</f>
        <v>3.42317596566524</v>
      </c>
      <c r="N267" s="0" t="n">
        <f aca="false">H267/100/0.09112</f>
        <v>3.96510096575944</v>
      </c>
      <c r="P267" s="0" t="n">
        <f aca="false">MAX(L267:M267)</f>
        <v>3.42317596566524</v>
      </c>
      <c r="Q267" s="0" t="n">
        <f aca="false">N267</f>
        <v>3.96510096575944</v>
      </c>
      <c r="S267" s="0" t="n">
        <f aca="false">Q267-P267</f>
        <v>0.541925000094202</v>
      </c>
      <c r="V267" s="1" t="n">
        <f aca="false">G267</f>
        <v>36350</v>
      </c>
      <c r="W267" s="0" t="n">
        <f aca="false">S267</f>
        <v>0.541925000094202</v>
      </c>
      <c r="Z267" s="1" t="n">
        <f aca="false">V267</f>
        <v>36350</v>
      </c>
      <c r="AA267" s="0" t="n">
        <f aca="false">P267</f>
        <v>3.42317596566524</v>
      </c>
      <c r="AB267" s="0" t="n">
        <f aca="false">Q267</f>
        <v>3.96510096575944</v>
      </c>
      <c r="AC267" s="0" t="n">
        <f aca="false">L267</f>
        <v>2.163</v>
      </c>
      <c r="AD267" s="0" t="n">
        <f aca="false">M267</f>
        <v>3.42317596566524</v>
      </c>
      <c r="AE267" s="0" t="n">
        <f aca="false">AB267-AC267</f>
        <v>1.80210096575944</v>
      </c>
      <c r="AF267" s="0" t="n">
        <f aca="false">AVERAGE(AH265:AH267)</f>
        <v>-0.0261889511844307</v>
      </c>
      <c r="AH267" s="0" t="n">
        <v>-0.0226896997093963</v>
      </c>
    </row>
    <row r="268" customFormat="false" ht="12.75" hidden="false" customHeight="false" outlineLevel="0" collapsed="false">
      <c r="A268" s="1" t="n">
        <v>36357</v>
      </c>
      <c r="B268" s="0" t="n">
        <v>2.187</v>
      </c>
      <c r="D268" s="1" t="n">
        <v>36357</v>
      </c>
      <c r="E268" s="0" t="n">
        <v>20.62</v>
      </c>
      <c r="G268" s="1" t="n">
        <v>36357</v>
      </c>
      <c r="H268" s="0" t="n">
        <v>37</v>
      </c>
      <c r="L268" s="0" t="n">
        <f aca="false">B268</f>
        <v>2.187</v>
      </c>
      <c r="M268" s="0" t="n">
        <f aca="false">E268/5.825</f>
        <v>3.53991416309013</v>
      </c>
      <c r="N268" s="0" t="n">
        <f aca="false">H268/100/0.09112</f>
        <v>4.06057945566286</v>
      </c>
      <c r="P268" s="0" t="n">
        <f aca="false">MAX(L268:M268)</f>
        <v>3.53991416309013</v>
      </c>
      <c r="Q268" s="0" t="n">
        <f aca="false">N268</f>
        <v>4.06057945566286</v>
      </c>
      <c r="S268" s="0" t="n">
        <f aca="false">Q268-P268</f>
        <v>0.520665292572733</v>
      </c>
      <c r="V268" s="1" t="n">
        <f aca="false">G268</f>
        <v>36357</v>
      </c>
      <c r="W268" s="0" t="n">
        <f aca="false">S268</f>
        <v>0.520665292572733</v>
      </c>
      <c r="Z268" s="1" t="n">
        <f aca="false">V268</f>
        <v>36357</v>
      </c>
      <c r="AA268" s="0" t="n">
        <f aca="false">P268</f>
        <v>3.53991416309013</v>
      </c>
      <c r="AB268" s="0" t="n">
        <f aca="false">Q268</f>
        <v>4.06057945566286</v>
      </c>
      <c r="AC268" s="0" t="n">
        <f aca="false">L268</f>
        <v>2.187</v>
      </c>
      <c r="AD268" s="0" t="n">
        <f aca="false">M268</f>
        <v>3.53991416309013</v>
      </c>
      <c r="AE268" s="0" t="n">
        <f aca="false">AB268-AC268</f>
        <v>1.87357945566286</v>
      </c>
      <c r="AF268" s="0" t="n">
        <f aca="false">AVERAGE(AH266:AH268)</f>
        <v>-0.0166828113227855</v>
      </c>
      <c r="AH268" s="0" t="n">
        <v>-0.00215531159186311</v>
      </c>
    </row>
    <row r="269" customFormat="false" ht="12.75" hidden="false" customHeight="false" outlineLevel="0" collapsed="false">
      <c r="A269" s="1" t="n">
        <v>36364</v>
      </c>
      <c r="B269" s="0" t="n">
        <v>2.528</v>
      </c>
      <c r="D269" s="1" t="n">
        <v>36364</v>
      </c>
      <c r="E269" s="0" t="n">
        <v>20.63</v>
      </c>
      <c r="G269" s="1" t="n">
        <v>36364</v>
      </c>
      <c r="H269" s="0" t="n">
        <v>38.25</v>
      </c>
      <c r="L269" s="0" t="n">
        <f aca="false">B269</f>
        <v>2.528</v>
      </c>
      <c r="M269" s="0" t="n">
        <f aca="false">E269/5.825</f>
        <v>3.54163090128755</v>
      </c>
      <c r="N269" s="0" t="n">
        <f aca="false">H269/100/0.09112</f>
        <v>4.19776119402985</v>
      </c>
      <c r="P269" s="0" t="n">
        <f aca="false">MAX(L269:M269)</f>
        <v>3.54163090128755</v>
      </c>
      <c r="Q269" s="0" t="n">
        <f aca="false">N269</f>
        <v>4.19776119402985</v>
      </c>
      <c r="S269" s="0" t="n">
        <f aca="false">Q269-P269</f>
        <v>0.656130292742297</v>
      </c>
      <c r="V269" s="1" t="n">
        <f aca="false">G269</f>
        <v>36364</v>
      </c>
      <c r="W269" s="0" t="n">
        <f aca="false">S269</f>
        <v>0.656130292742297</v>
      </c>
      <c r="Z269" s="1" t="n">
        <f aca="false">V269</f>
        <v>36364</v>
      </c>
      <c r="AA269" s="0" t="n">
        <f aca="false">P269</f>
        <v>3.54163090128755</v>
      </c>
      <c r="AB269" s="0" t="n">
        <f aca="false">Q269</f>
        <v>4.19776119402985</v>
      </c>
      <c r="AC269" s="0" t="n">
        <f aca="false">L269</f>
        <v>2.528</v>
      </c>
      <c r="AD269" s="0" t="n">
        <f aca="false">M269</f>
        <v>3.54163090128755</v>
      </c>
      <c r="AE269" s="0" t="n">
        <f aca="false">AB269-AC269</f>
        <v>1.66976119402985</v>
      </c>
      <c r="AF269" s="0" t="n">
        <f aca="false">AVERAGE(AH267:AH269)</f>
        <v>-0.00828167043375313</v>
      </c>
      <c r="AH269" s="0" t="n">
        <v>0</v>
      </c>
    </row>
    <row r="270" customFormat="false" ht="12.75" hidden="false" customHeight="false" outlineLevel="0" collapsed="false">
      <c r="A270" s="1" t="n">
        <v>36371</v>
      </c>
      <c r="B270" s="0" t="n">
        <v>2.543</v>
      </c>
      <c r="D270" s="1" t="n">
        <v>36371</v>
      </c>
      <c r="E270" s="0" t="n">
        <v>20.53</v>
      </c>
      <c r="G270" s="1" t="n">
        <v>36371</v>
      </c>
      <c r="H270" s="0" t="n">
        <v>38.75</v>
      </c>
      <c r="L270" s="0" t="n">
        <f aca="false">B270</f>
        <v>2.543</v>
      </c>
      <c r="M270" s="0" t="n">
        <f aca="false">E270/5.825</f>
        <v>3.5244635193133</v>
      </c>
      <c r="N270" s="0" t="n">
        <f aca="false">H270/100/0.09112</f>
        <v>4.25263388937665</v>
      </c>
      <c r="P270" s="0" t="n">
        <f aca="false">MAX(L270:M270)</f>
        <v>3.5244635193133</v>
      </c>
      <c r="Q270" s="0" t="n">
        <f aca="false">N270</f>
        <v>4.25263388937665</v>
      </c>
      <c r="S270" s="0" t="n">
        <f aca="false">Q270-P270</f>
        <v>0.728170370063342</v>
      </c>
      <c r="V270" s="1" t="n">
        <f aca="false">G270</f>
        <v>36371</v>
      </c>
      <c r="W270" s="0" t="n">
        <f aca="false">S270</f>
        <v>0.728170370063342</v>
      </c>
      <c r="Z270" s="1" t="n">
        <f aca="false">V270</f>
        <v>36371</v>
      </c>
      <c r="AA270" s="0" t="n">
        <f aca="false">P270</f>
        <v>3.5244635193133</v>
      </c>
      <c r="AB270" s="0" t="n">
        <f aca="false">Q270</f>
        <v>4.25263388937665</v>
      </c>
      <c r="AC270" s="0" t="n">
        <f aca="false">L270</f>
        <v>2.543</v>
      </c>
      <c r="AD270" s="0" t="n">
        <f aca="false">M270</f>
        <v>3.5244635193133</v>
      </c>
      <c r="AE270" s="0" t="n">
        <f aca="false">AB270-AC270</f>
        <v>1.70963388937665</v>
      </c>
      <c r="AF270" s="0" t="n">
        <f aca="false">AVERAGE(AH268:AH270)</f>
        <v>-0.00182111721020343</v>
      </c>
      <c r="AH270" s="0" t="n">
        <v>-0.00330804003874718</v>
      </c>
    </row>
    <row r="271" customFormat="false" ht="12.75" hidden="false" customHeight="false" outlineLevel="0" collapsed="false">
      <c r="A271" s="1" t="n">
        <v>36378</v>
      </c>
      <c r="B271" s="0" t="n">
        <v>2.698</v>
      </c>
      <c r="D271" s="1" t="n">
        <v>36378</v>
      </c>
      <c r="E271" s="0" t="n">
        <v>20.88</v>
      </c>
      <c r="G271" s="1" t="n">
        <v>36378</v>
      </c>
      <c r="H271" s="0" t="n">
        <v>39.63</v>
      </c>
      <c r="L271" s="0" t="n">
        <f aca="false">B271</f>
        <v>2.698</v>
      </c>
      <c r="M271" s="0" t="n">
        <f aca="false">E271/5.825</f>
        <v>3.58454935622318</v>
      </c>
      <c r="N271" s="0" t="n">
        <f aca="false">H271/100/0.09112</f>
        <v>4.34920983318701</v>
      </c>
      <c r="P271" s="0" t="n">
        <f aca="false">MAX(L271:M271)</f>
        <v>3.58454935622318</v>
      </c>
      <c r="Q271" s="0" t="n">
        <f aca="false">N271</f>
        <v>4.34920983318701</v>
      </c>
      <c r="S271" s="0" t="n">
        <f aca="false">Q271-P271</f>
        <v>0.764660476963831</v>
      </c>
      <c r="V271" s="1" t="n">
        <f aca="false">G271</f>
        <v>36378</v>
      </c>
      <c r="W271" s="0" t="n">
        <f aca="false">S271</f>
        <v>0.764660476963831</v>
      </c>
      <c r="Z271" s="1" t="n">
        <f aca="false">V271</f>
        <v>36378</v>
      </c>
      <c r="AA271" s="0" t="n">
        <f aca="false">P271</f>
        <v>3.58454935622318</v>
      </c>
      <c r="AB271" s="0" t="n">
        <f aca="false">Q271</f>
        <v>4.34920983318701</v>
      </c>
      <c r="AC271" s="0" t="n">
        <f aca="false">L271</f>
        <v>2.698</v>
      </c>
      <c r="AD271" s="0" t="n">
        <f aca="false">M271</f>
        <v>3.58454935622318</v>
      </c>
      <c r="AE271" s="0" t="n">
        <f aca="false">AB271-AC271</f>
        <v>1.65120983318701</v>
      </c>
      <c r="AF271" s="0" t="n">
        <f aca="false">AVERAGE(AH269:AH271)</f>
        <v>0.000792999290739023</v>
      </c>
      <c r="AH271" s="0" t="n">
        <v>0.00568703791096425</v>
      </c>
    </row>
    <row r="272" customFormat="false" ht="12.75" hidden="false" customHeight="false" outlineLevel="0" collapsed="false">
      <c r="A272" s="1" t="n">
        <v>36385</v>
      </c>
      <c r="B272" s="0" t="n">
        <v>2.745</v>
      </c>
      <c r="D272" s="1" t="n">
        <v>36385</v>
      </c>
      <c r="E272" s="0" t="n">
        <v>21.67</v>
      </c>
      <c r="G272" s="1" t="n">
        <v>36385</v>
      </c>
      <c r="H272" s="0" t="n">
        <v>42.25</v>
      </c>
      <c r="L272" s="0" t="n">
        <f aca="false">B272</f>
        <v>2.745</v>
      </c>
      <c r="M272" s="0" t="n">
        <f aca="false">E272/5.825</f>
        <v>3.72017167381974</v>
      </c>
      <c r="N272" s="0" t="n">
        <f aca="false">H272/100/0.09112</f>
        <v>4.63674275680421</v>
      </c>
      <c r="P272" s="0" t="n">
        <f aca="false">MAX(L272:M272)</f>
        <v>3.72017167381974</v>
      </c>
      <c r="Q272" s="0" t="n">
        <f aca="false">N272</f>
        <v>4.63674275680421</v>
      </c>
      <c r="S272" s="0" t="n">
        <f aca="false">Q272-P272</f>
        <v>0.916571082984471</v>
      </c>
      <c r="V272" s="1" t="n">
        <f aca="false">G272</f>
        <v>36385</v>
      </c>
      <c r="W272" s="0" t="n">
        <f aca="false">S272</f>
        <v>0.916571082984471</v>
      </c>
      <c r="Z272" s="1" t="n">
        <f aca="false">V272</f>
        <v>36385</v>
      </c>
      <c r="AA272" s="0" t="n">
        <f aca="false">P272</f>
        <v>3.72017167381974</v>
      </c>
      <c r="AB272" s="0" t="n">
        <f aca="false">Q272</f>
        <v>4.63674275680421</v>
      </c>
      <c r="AC272" s="0" t="n">
        <f aca="false">L272</f>
        <v>2.745</v>
      </c>
      <c r="AD272" s="0" t="n">
        <f aca="false">M272</f>
        <v>3.72017167381974</v>
      </c>
      <c r="AE272" s="0" t="n">
        <f aca="false">AB272-AC272</f>
        <v>1.89174275680421</v>
      </c>
      <c r="AF272" s="0" t="n">
        <f aca="false">AVERAGE(AH270:AH272)</f>
        <v>-0.00079478034612035</v>
      </c>
      <c r="AH272" s="0" t="n">
        <v>-0.00476333891057812</v>
      </c>
    </row>
    <row r="273" customFormat="false" ht="12.75" hidden="false" customHeight="false" outlineLevel="0" collapsed="false">
      <c r="A273" s="1" t="n">
        <v>36392</v>
      </c>
      <c r="B273" s="0" t="n">
        <v>2.938</v>
      </c>
      <c r="D273" s="1" t="n">
        <v>36392</v>
      </c>
      <c r="E273" s="0" t="n">
        <v>21.65</v>
      </c>
      <c r="G273" s="1" t="n">
        <v>36392</v>
      </c>
      <c r="H273" s="0" t="n">
        <v>40.88</v>
      </c>
      <c r="L273" s="0" t="n">
        <f aca="false">B273</f>
        <v>2.938</v>
      </c>
      <c r="M273" s="0" t="n">
        <f aca="false">E273/5.825</f>
        <v>3.71673819742489</v>
      </c>
      <c r="N273" s="0" t="n">
        <f aca="false">H273/100/0.09112</f>
        <v>4.486391571554</v>
      </c>
      <c r="P273" s="0" t="n">
        <f aca="false">MAX(L273:M273)</f>
        <v>3.71673819742489</v>
      </c>
      <c r="Q273" s="0" t="n">
        <f aca="false">N273</f>
        <v>4.486391571554</v>
      </c>
      <c r="S273" s="0" t="n">
        <f aca="false">Q273-P273</f>
        <v>0.769653374129102</v>
      </c>
      <c r="V273" s="1" t="n">
        <f aca="false">G273</f>
        <v>36392</v>
      </c>
      <c r="W273" s="0" t="n">
        <f aca="false">S273</f>
        <v>0.769653374129102</v>
      </c>
      <c r="Z273" s="1" t="n">
        <f aca="false">V273</f>
        <v>36392</v>
      </c>
      <c r="AA273" s="0" t="n">
        <f aca="false">P273</f>
        <v>3.71673819742489</v>
      </c>
      <c r="AB273" s="0" t="n">
        <f aca="false">Q273</f>
        <v>4.486391571554</v>
      </c>
      <c r="AC273" s="0" t="n">
        <f aca="false">L273</f>
        <v>2.938</v>
      </c>
      <c r="AD273" s="0" t="n">
        <f aca="false">M273</f>
        <v>3.71673819742489</v>
      </c>
      <c r="AE273" s="0" t="n">
        <f aca="false">AB273-AC273</f>
        <v>1.54839157155399</v>
      </c>
      <c r="AF273" s="0" t="n">
        <f aca="false">AVERAGE(AH271:AH273)</f>
        <v>0.000307899666795379</v>
      </c>
      <c r="AH273" s="0" t="n">
        <v>0</v>
      </c>
    </row>
    <row r="274" customFormat="false" ht="12.75" hidden="false" customHeight="false" outlineLevel="0" collapsed="false">
      <c r="A274" s="1" t="n">
        <v>36399</v>
      </c>
      <c r="B274" s="0" t="n">
        <v>2.912</v>
      </c>
      <c r="D274" s="1" t="n">
        <v>36399</v>
      </c>
      <c r="E274" s="0" t="n">
        <v>21.27</v>
      </c>
      <c r="G274" s="1" t="n">
        <v>36399</v>
      </c>
      <c r="H274" s="0" t="n">
        <v>39.25</v>
      </c>
      <c r="L274" s="0" t="n">
        <f aca="false">B274</f>
        <v>2.912</v>
      </c>
      <c r="M274" s="0" t="n">
        <f aca="false">E274/5.825</f>
        <v>3.65150214592275</v>
      </c>
      <c r="N274" s="0" t="n">
        <f aca="false">H274/100/0.09112</f>
        <v>4.30750658472344</v>
      </c>
      <c r="P274" s="0" t="n">
        <f aca="false">MAX(L274:M274)</f>
        <v>3.65150214592275</v>
      </c>
      <c r="Q274" s="0" t="n">
        <f aca="false">N274</f>
        <v>4.30750658472344</v>
      </c>
      <c r="S274" s="0" t="n">
        <f aca="false">Q274-P274</f>
        <v>0.656004438800695</v>
      </c>
      <c r="V274" s="1" t="n">
        <f aca="false">G274</f>
        <v>36399</v>
      </c>
      <c r="W274" s="0" t="n">
        <f aca="false">S274</f>
        <v>0.656004438800695</v>
      </c>
      <c r="Z274" s="1" t="n">
        <f aca="false">V274</f>
        <v>36399</v>
      </c>
      <c r="AA274" s="0" t="n">
        <f aca="false">P274</f>
        <v>3.65150214592275</v>
      </c>
      <c r="AB274" s="0" t="n">
        <f aca="false">Q274</f>
        <v>4.30750658472344</v>
      </c>
      <c r="AC274" s="0" t="n">
        <f aca="false">L274</f>
        <v>2.912</v>
      </c>
      <c r="AD274" s="0" t="n">
        <f aca="false">M274</f>
        <v>3.65150214592275</v>
      </c>
      <c r="AE274" s="0" t="n">
        <f aca="false">AB274-AC274</f>
        <v>1.39550658472344</v>
      </c>
      <c r="AF274" s="0" t="n">
        <f aca="false">AVERAGE(AH272:AH274)</f>
        <v>-0.00902629540480685</v>
      </c>
      <c r="AH274" s="0" t="n">
        <v>-0.0223155473038424</v>
      </c>
    </row>
    <row r="275" customFormat="false" ht="12.75" hidden="false" customHeight="false" outlineLevel="0" collapsed="false">
      <c r="A275" s="1" t="n">
        <v>36406</v>
      </c>
      <c r="B275" s="0" t="n">
        <v>2.561</v>
      </c>
      <c r="D275" s="1" t="n">
        <v>36406</v>
      </c>
      <c r="E275" s="0" t="n">
        <v>22</v>
      </c>
      <c r="G275" s="1" t="n">
        <v>36406</v>
      </c>
      <c r="H275" s="0" t="n">
        <v>40.38</v>
      </c>
      <c r="L275" s="0" t="n">
        <f aca="false">B275</f>
        <v>2.561</v>
      </c>
      <c r="M275" s="0" t="n">
        <f aca="false">E275/5.825</f>
        <v>3.77682403433476</v>
      </c>
      <c r="N275" s="0" t="n">
        <f aca="false">H275/100/0.09112</f>
        <v>4.4315188762072</v>
      </c>
      <c r="P275" s="0" t="n">
        <f aca="false">MAX(L275:M275)</f>
        <v>3.77682403433476</v>
      </c>
      <c r="Q275" s="0" t="n">
        <f aca="false">N275</f>
        <v>4.4315188762072</v>
      </c>
      <c r="S275" s="0" t="n">
        <f aca="false">Q275-P275</f>
        <v>0.654694841872436</v>
      </c>
      <c r="V275" s="1" t="n">
        <f aca="false">G275</f>
        <v>36406</v>
      </c>
      <c r="W275" s="0" t="n">
        <f aca="false">S275</f>
        <v>0.654694841872436</v>
      </c>
      <c r="Z275" s="1" t="n">
        <f aca="false">V275</f>
        <v>36406</v>
      </c>
      <c r="AA275" s="0" t="n">
        <f aca="false">P275</f>
        <v>3.77682403433476</v>
      </c>
      <c r="AB275" s="0" t="n">
        <f aca="false">Q275</f>
        <v>4.4315188762072</v>
      </c>
      <c r="AC275" s="0" t="n">
        <f aca="false">L275</f>
        <v>2.561</v>
      </c>
      <c r="AD275" s="0" t="n">
        <f aca="false">M275</f>
        <v>3.77682403433476</v>
      </c>
      <c r="AE275" s="0" t="n">
        <f aca="false">AB275-AC275</f>
        <v>1.8705188762072</v>
      </c>
      <c r="AF275" s="0" t="n">
        <f aca="false">AVERAGE(AH273:AH275)</f>
        <v>-0.00743851576794748</v>
      </c>
      <c r="AH275" s="0" t="n">
        <v>0</v>
      </c>
    </row>
    <row r="276" customFormat="false" ht="12.75" hidden="false" customHeight="false" outlineLevel="0" collapsed="false">
      <c r="A276" s="1" t="n">
        <v>36413</v>
      </c>
      <c r="B276" s="0" t="n">
        <v>2.801</v>
      </c>
      <c r="D276" s="1" t="n">
        <v>36413</v>
      </c>
      <c r="E276" s="0" t="n">
        <v>23.55</v>
      </c>
      <c r="G276" s="1" t="n">
        <v>36413</v>
      </c>
      <c r="H276" s="0" t="n">
        <v>42.13</v>
      </c>
      <c r="L276" s="0" t="n">
        <f aca="false">B276</f>
        <v>2.801</v>
      </c>
      <c r="M276" s="0" t="n">
        <f aca="false">E276/5.825</f>
        <v>4.04291845493562</v>
      </c>
      <c r="N276" s="0" t="n">
        <f aca="false">H276/100/0.09112</f>
        <v>4.62357330992098</v>
      </c>
      <c r="P276" s="0" t="n">
        <f aca="false">MAX(L276:M276)</f>
        <v>4.04291845493562</v>
      </c>
      <c r="Q276" s="0" t="n">
        <f aca="false">N276</f>
        <v>4.62357330992098</v>
      </c>
      <c r="S276" s="0" t="n">
        <f aca="false">Q276-P276</f>
        <v>0.580654854985361</v>
      </c>
      <c r="V276" s="1" t="n">
        <f aca="false">G276</f>
        <v>36413</v>
      </c>
      <c r="W276" s="0" t="n">
        <f aca="false">S276</f>
        <v>0.580654854985361</v>
      </c>
      <c r="Z276" s="1" t="n">
        <f aca="false">V276</f>
        <v>36413</v>
      </c>
      <c r="AA276" s="0" t="n">
        <f aca="false">P276</f>
        <v>4.04291845493562</v>
      </c>
      <c r="AB276" s="0" t="n">
        <f aca="false">Q276</f>
        <v>4.62357330992098</v>
      </c>
      <c r="AC276" s="0" t="n">
        <f aca="false">L276</f>
        <v>2.801</v>
      </c>
      <c r="AD276" s="0" t="n">
        <f aca="false">M276</f>
        <v>4.04291845493562</v>
      </c>
      <c r="AE276" s="0" t="n">
        <f aca="false">AB276-AC276</f>
        <v>1.82257330992098</v>
      </c>
      <c r="AF276" s="0" t="n">
        <f aca="false">AVERAGE(AH274:AH276)</f>
        <v>-0.00917476520358344</v>
      </c>
      <c r="AH276" s="0" t="n">
        <v>-0.00520874830690787</v>
      </c>
    </row>
    <row r="277" customFormat="false" ht="12.75" hidden="false" customHeight="false" outlineLevel="0" collapsed="false">
      <c r="A277" s="1" t="n">
        <v>36420</v>
      </c>
      <c r="B277" s="0" t="n">
        <v>2.608</v>
      </c>
      <c r="D277" s="1" t="n">
        <v>36420</v>
      </c>
      <c r="E277" s="0" t="n">
        <v>24.72</v>
      </c>
      <c r="G277" s="1" t="n">
        <v>36420</v>
      </c>
      <c r="H277" s="0" t="n">
        <v>44.25</v>
      </c>
      <c r="L277" s="0" t="n">
        <f aca="false">B277</f>
        <v>2.608</v>
      </c>
      <c r="M277" s="0" t="n">
        <f aca="false">E277/5.825</f>
        <v>4.24377682403433</v>
      </c>
      <c r="N277" s="0" t="n">
        <f aca="false">H277/100/0.09112</f>
        <v>4.8562335381914</v>
      </c>
      <c r="P277" s="0" t="n">
        <f aca="false">MAX(L277:M277)</f>
        <v>4.24377682403433</v>
      </c>
      <c r="Q277" s="0" t="n">
        <f aca="false">N277</f>
        <v>4.8562335381914</v>
      </c>
      <c r="S277" s="0" t="n">
        <f aca="false">Q277-P277</f>
        <v>0.612456714157061</v>
      </c>
      <c r="V277" s="1" t="n">
        <f aca="false">G277</f>
        <v>36420</v>
      </c>
      <c r="W277" s="0" t="n">
        <f aca="false">S277</f>
        <v>0.612456714157061</v>
      </c>
      <c r="Z277" s="1" t="n">
        <f aca="false">V277</f>
        <v>36420</v>
      </c>
      <c r="AA277" s="0" t="n">
        <f aca="false">P277</f>
        <v>4.24377682403433</v>
      </c>
      <c r="AB277" s="0" t="n">
        <f aca="false">Q277</f>
        <v>4.8562335381914</v>
      </c>
      <c r="AC277" s="0" t="n">
        <f aca="false">L277</f>
        <v>2.608</v>
      </c>
      <c r="AD277" s="0" t="n">
        <f aca="false">M277</f>
        <v>4.24377682403433</v>
      </c>
      <c r="AE277" s="0" t="n">
        <f aca="false">AB277-AC277</f>
        <v>2.2482335381914</v>
      </c>
      <c r="AF277" s="0" t="n">
        <f aca="false">AVERAGE(AH275:AH277)</f>
        <v>-0.00702112270823929</v>
      </c>
      <c r="AH277" s="0" t="n">
        <v>-0.01585461981781</v>
      </c>
    </row>
    <row r="278" customFormat="false" ht="12.75" hidden="false" customHeight="false" outlineLevel="0" collapsed="false">
      <c r="A278" s="1" t="n">
        <v>36427</v>
      </c>
      <c r="B278" s="0" t="n">
        <v>2.63</v>
      </c>
      <c r="D278" s="1" t="n">
        <v>36427</v>
      </c>
      <c r="E278" s="0" t="n">
        <v>24.76</v>
      </c>
      <c r="G278" s="1" t="n">
        <v>36427</v>
      </c>
      <c r="H278" s="0" t="n">
        <v>44.38</v>
      </c>
      <c r="L278" s="0" t="n">
        <f aca="false">B278</f>
        <v>2.63</v>
      </c>
      <c r="M278" s="0" t="n">
        <f aca="false">E278/5.825</f>
        <v>4.25064377682404</v>
      </c>
      <c r="N278" s="0" t="n">
        <f aca="false">H278/100/0.09112</f>
        <v>4.87050043898156</v>
      </c>
      <c r="P278" s="0" t="n">
        <f aca="false">MAX(L278:M278)</f>
        <v>4.25064377682404</v>
      </c>
      <c r="Q278" s="0" t="n">
        <f aca="false">N278</f>
        <v>4.87050043898156</v>
      </c>
      <c r="S278" s="0" t="n">
        <f aca="false">Q278-P278</f>
        <v>0.619856662157528</v>
      </c>
      <c r="V278" s="1" t="n">
        <f aca="false">G278</f>
        <v>36427</v>
      </c>
      <c r="W278" s="0" t="n">
        <f aca="false">S278</f>
        <v>0.619856662157528</v>
      </c>
      <c r="Z278" s="1" t="n">
        <f aca="false">V278</f>
        <v>36427</v>
      </c>
      <c r="AA278" s="0" t="n">
        <f aca="false">P278</f>
        <v>4.25064377682404</v>
      </c>
      <c r="AB278" s="0" t="n">
        <f aca="false">Q278</f>
        <v>4.87050043898156</v>
      </c>
      <c r="AC278" s="0" t="n">
        <f aca="false">L278</f>
        <v>2.63</v>
      </c>
      <c r="AD278" s="0" t="n">
        <f aca="false">M278</f>
        <v>4.25064377682404</v>
      </c>
      <c r="AE278" s="0" t="n">
        <f aca="false">AB278-AC278</f>
        <v>2.24050043898156</v>
      </c>
      <c r="AF278" s="0" t="n">
        <f aca="false">AVERAGE(AH276:AH278)</f>
        <v>-0.0111853415841146</v>
      </c>
      <c r="AH278" s="0" t="n">
        <v>-0.0124926566276259</v>
      </c>
    </row>
    <row r="279" customFormat="false" ht="12.75" hidden="false" customHeight="false" outlineLevel="0" collapsed="false">
      <c r="A279" s="1" t="n">
        <v>36434</v>
      </c>
      <c r="B279" s="0" t="n">
        <v>2.793</v>
      </c>
      <c r="D279" s="1" t="n">
        <v>36434</v>
      </c>
      <c r="E279" s="0" t="n">
        <v>24.54</v>
      </c>
      <c r="G279" s="1" t="n">
        <v>36434</v>
      </c>
      <c r="H279" s="0" t="n">
        <v>45.13</v>
      </c>
      <c r="L279" s="0" t="n">
        <f aca="false">B279</f>
        <v>2.793</v>
      </c>
      <c r="M279" s="0" t="n">
        <f aca="false">E279/5.825</f>
        <v>4.21287553648069</v>
      </c>
      <c r="N279" s="0" t="n">
        <f aca="false">H279/100/0.09112</f>
        <v>4.95280948200176</v>
      </c>
      <c r="P279" s="0" t="n">
        <f aca="false">MAX(L279:M279)</f>
        <v>4.21287553648069</v>
      </c>
      <c r="Q279" s="0" t="n">
        <f aca="false">N279</f>
        <v>4.95280948200176</v>
      </c>
      <c r="S279" s="0" t="n">
        <f aca="false">Q279-P279</f>
        <v>0.73993394552107</v>
      </c>
      <c r="V279" s="1" t="n">
        <f aca="false">G279</f>
        <v>36434</v>
      </c>
      <c r="W279" s="0" t="n">
        <f aca="false">S279</f>
        <v>0.73993394552107</v>
      </c>
      <c r="Z279" s="1" t="n">
        <f aca="false">V279</f>
        <v>36434</v>
      </c>
      <c r="AA279" s="0" t="n">
        <f aca="false">P279</f>
        <v>4.21287553648069</v>
      </c>
      <c r="AB279" s="0" t="n">
        <f aca="false">Q279</f>
        <v>4.95280948200176</v>
      </c>
      <c r="AC279" s="0" t="n">
        <f aca="false">L279</f>
        <v>2.793</v>
      </c>
      <c r="AD279" s="0" t="n">
        <f aca="false">M279</f>
        <v>4.21287553648069</v>
      </c>
      <c r="AE279" s="0" t="n">
        <f aca="false">AB279-AC279</f>
        <v>2.15980948200176</v>
      </c>
      <c r="AF279" s="0" t="n">
        <f aca="false">AVERAGE(AH277:AH279)</f>
        <v>-0.00460853938154548</v>
      </c>
      <c r="AH279" s="0" t="n">
        <v>0.0145216583007994</v>
      </c>
    </row>
    <row r="280" customFormat="false" ht="12.75" hidden="false" customHeight="false" outlineLevel="0" collapsed="false">
      <c r="A280" s="1" t="n">
        <v>36441</v>
      </c>
      <c r="B280" s="0" t="n">
        <v>2.692</v>
      </c>
      <c r="D280" s="1" t="n">
        <v>36441</v>
      </c>
      <c r="E280" s="0" t="n">
        <v>20.9</v>
      </c>
      <c r="G280" s="1" t="n">
        <v>36441</v>
      </c>
      <c r="H280" s="0" t="n">
        <v>43.63</v>
      </c>
      <c r="L280" s="0" t="n">
        <f aca="false">B280</f>
        <v>2.692</v>
      </c>
      <c r="M280" s="0" t="n">
        <f aca="false">E280/5.825</f>
        <v>3.58798283261803</v>
      </c>
      <c r="N280" s="0" t="n">
        <f aca="false">H280/100/0.09112</f>
        <v>4.78819139596137</v>
      </c>
      <c r="P280" s="0" t="n">
        <f aca="false">MAX(L280:M280)</f>
        <v>3.58798283261803</v>
      </c>
      <c r="Q280" s="0" t="n">
        <f aca="false">N280</f>
        <v>4.78819139596137</v>
      </c>
      <c r="S280" s="0" t="n">
        <f aca="false">Q280-P280</f>
        <v>1.20020856334334</v>
      </c>
      <c r="V280" s="1" t="n">
        <f aca="false">G280</f>
        <v>36441</v>
      </c>
      <c r="W280" s="0" t="n">
        <f aca="false">S280</f>
        <v>1.20020856334334</v>
      </c>
      <c r="Z280" s="1" t="n">
        <f aca="false">V280</f>
        <v>36441</v>
      </c>
      <c r="AA280" s="0" t="n">
        <f aca="false">P280</f>
        <v>3.58798283261803</v>
      </c>
      <c r="AB280" s="0" t="n">
        <f aca="false">Q280</f>
        <v>4.78819139596137</v>
      </c>
      <c r="AC280" s="0" t="n">
        <f aca="false">L280</f>
        <v>2.692</v>
      </c>
      <c r="AD280" s="0" t="n">
        <f aca="false">M280</f>
        <v>3.58798283261803</v>
      </c>
      <c r="AE280" s="0" t="n">
        <f aca="false">AB280-AC280</f>
        <v>2.09619139596137</v>
      </c>
      <c r="AF280" s="0" t="n">
        <f aca="false">AVERAGE(AH278:AH280)</f>
        <v>0.00586317159323298</v>
      </c>
      <c r="AH280" s="0" t="n">
        <v>0.0155605131065254</v>
      </c>
    </row>
    <row r="281" customFormat="false" ht="12.75" hidden="false" customHeight="false" outlineLevel="0" collapsed="false">
      <c r="A281" s="1" t="n">
        <v>36448</v>
      </c>
      <c r="B281" s="0" t="n">
        <v>2.975</v>
      </c>
      <c r="D281" s="1" t="n">
        <v>36448</v>
      </c>
      <c r="E281" s="0" t="n">
        <v>22.82</v>
      </c>
      <c r="G281" s="1" t="n">
        <v>36448</v>
      </c>
      <c r="H281" s="0" t="n">
        <v>45.63</v>
      </c>
      <c r="L281" s="0" t="n">
        <f aca="false">B281</f>
        <v>2.975</v>
      </c>
      <c r="M281" s="0" t="n">
        <f aca="false">E281/5.825</f>
        <v>3.91759656652361</v>
      </c>
      <c r="N281" s="0" t="n">
        <f aca="false">H281/100/0.09112</f>
        <v>5.00768217734855</v>
      </c>
      <c r="P281" s="0" t="n">
        <f aca="false">MAX(L281:M281)</f>
        <v>3.91759656652361</v>
      </c>
      <c r="Q281" s="0" t="n">
        <f aca="false">N281</f>
        <v>5.00768217734855</v>
      </c>
      <c r="S281" s="0" t="n">
        <f aca="false">Q281-P281</f>
        <v>1.09008561082495</v>
      </c>
      <c r="V281" s="1" t="n">
        <f aca="false">G281</f>
        <v>36448</v>
      </c>
      <c r="W281" s="0" t="n">
        <f aca="false">S281</f>
        <v>1.09008561082495</v>
      </c>
      <c r="Z281" s="1" t="n">
        <f aca="false">V281</f>
        <v>36448</v>
      </c>
      <c r="AA281" s="0" t="n">
        <f aca="false">P281</f>
        <v>3.91759656652361</v>
      </c>
      <c r="AB281" s="0" t="n">
        <f aca="false">Q281</f>
        <v>5.00768217734855</v>
      </c>
      <c r="AC281" s="0" t="n">
        <f aca="false">L281</f>
        <v>2.975</v>
      </c>
      <c r="AD281" s="0" t="n">
        <f aca="false">M281</f>
        <v>3.91759656652361</v>
      </c>
      <c r="AE281" s="0" t="n">
        <f aca="false">AB281-AC281</f>
        <v>2.03268217734855</v>
      </c>
      <c r="AF281" s="0" t="n">
        <f aca="false">AVERAGE(AH279:AH281)</f>
        <v>0.0100273904691083</v>
      </c>
      <c r="AH281" s="0" t="n">
        <v>0</v>
      </c>
    </row>
    <row r="282" customFormat="false" ht="12.75" hidden="false" customHeight="false" outlineLevel="0" collapsed="false">
      <c r="A282" s="1" t="n">
        <v>36455</v>
      </c>
      <c r="B282" s="0" t="n">
        <v>3.072</v>
      </c>
      <c r="D282" s="1" t="n">
        <v>36455</v>
      </c>
      <c r="E282" s="0" t="n">
        <v>23.45</v>
      </c>
      <c r="G282" s="1" t="n">
        <v>36455</v>
      </c>
      <c r="H282" s="0" t="n">
        <v>47</v>
      </c>
      <c r="L282" s="0" t="n">
        <f aca="false">B282</f>
        <v>3.072</v>
      </c>
      <c r="M282" s="0" t="n">
        <f aca="false">E282/5.825</f>
        <v>4.02575107296137</v>
      </c>
      <c r="N282" s="0" t="n">
        <f aca="false">H282/100/0.09112</f>
        <v>5.15803336259877</v>
      </c>
      <c r="P282" s="0" t="n">
        <f aca="false">MAX(L282:M282)</f>
        <v>4.02575107296137</v>
      </c>
      <c r="Q282" s="0" t="n">
        <f aca="false">N282</f>
        <v>5.15803336259877</v>
      </c>
      <c r="S282" s="0" t="n">
        <f aca="false">Q282-P282</f>
        <v>1.1322822896374</v>
      </c>
      <c r="V282" s="1" t="n">
        <f aca="false">G282</f>
        <v>36455</v>
      </c>
      <c r="W282" s="0" t="n">
        <f aca="false">S282</f>
        <v>1.1322822896374</v>
      </c>
      <c r="Z282" s="1" t="n">
        <f aca="false">V282</f>
        <v>36455</v>
      </c>
      <c r="AA282" s="0" t="n">
        <f aca="false">P282</f>
        <v>4.02575107296137</v>
      </c>
      <c r="AB282" s="0" t="n">
        <f aca="false">Q282</f>
        <v>5.15803336259877</v>
      </c>
      <c r="AC282" s="0" t="n">
        <f aca="false">L282</f>
        <v>3.072</v>
      </c>
      <c r="AD282" s="0" t="n">
        <f aca="false">M282</f>
        <v>4.02575107296137</v>
      </c>
      <c r="AE282" s="0" t="n">
        <f aca="false">AB282-AC282</f>
        <v>2.08603336259877</v>
      </c>
      <c r="AF282" s="0" t="n">
        <f aca="false">AVERAGE(AH280:AH282)</f>
        <v>0.00193862374843971</v>
      </c>
      <c r="AH282" s="0" t="n">
        <v>-0.00974464186120627</v>
      </c>
    </row>
    <row r="283" customFormat="false" ht="12.75" hidden="false" customHeight="false" outlineLevel="0" collapsed="false">
      <c r="A283" s="1" t="n">
        <v>36462</v>
      </c>
      <c r="B283" s="0" t="n">
        <v>2.961</v>
      </c>
      <c r="D283" s="1" t="n">
        <v>36462</v>
      </c>
      <c r="E283" s="0" t="n">
        <v>21.75</v>
      </c>
      <c r="G283" s="1" t="n">
        <v>36462</v>
      </c>
      <c r="H283" s="0" t="n">
        <v>42.63</v>
      </c>
      <c r="L283" s="0" t="n">
        <f aca="false">B283</f>
        <v>2.961</v>
      </c>
      <c r="M283" s="0" t="n">
        <f aca="false">E283/5.825</f>
        <v>3.73390557939914</v>
      </c>
      <c r="N283" s="0" t="n">
        <f aca="false">H283/100/0.09112</f>
        <v>4.67844600526778</v>
      </c>
      <c r="P283" s="0" t="n">
        <f aca="false">MAX(L283:M283)</f>
        <v>3.73390557939914</v>
      </c>
      <c r="Q283" s="0" t="n">
        <f aca="false">N283</f>
        <v>4.67844600526778</v>
      </c>
      <c r="S283" s="0" t="n">
        <f aca="false">Q283-P283</f>
        <v>0.944540425868637</v>
      </c>
      <c r="V283" s="1" t="n">
        <f aca="false">G283</f>
        <v>36462</v>
      </c>
      <c r="W283" s="0" t="n">
        <f aca="false">S283</f>
        <v>0.944540425868637</v>
      </c>
      <c r="Z283" s="1" t="n">
        <f aca="false">V283</f>
        <v>36462</v>
      </c>
      <c r="AA283" s="0" t="n">
        <f aca="false">P283</f>
        <v>3.73390557939914</v>
      </c>
      <c r="AB283" s="0" t="n">
        <f aca="false">Q283</f>
        <v>4.67844600526778</v>
      </c>
      <c r="AC283" s="0" t="n">
        <f aca="false">L283</f>
        <v>2.961</v>
      </c>
      <c r="AD283" s="0" t="n">
        <f aca="false">M283</f>
        <v>3.73390557939914</v>
      </c>
      <c r="AE283" s="0" t="n">
        <f aca="false">AB283-AC283</f>
        <v>1.71744600526778</v>
      </c>
      <c r="AF283" s="0" t="n">
        <f aca="false">AVERAGE(AH281:AH283)</f>
        <v>-0.0120649673383229</v>
      </c>
      <c r="AH283" s="0" t="n">
        <v>-0.0264502601537625</v>
      </c>
    </row>
    <row r="284" customFormat="false" ht="12.75" hidden="false" customHeight="false" outlineLevel="0" collapsed="false">
      <c r="A284" s="1" t="n">
        <v>36469</v>
      </c>
      <c r="B284" s="0" t="n">
        <v>2.884</v>
      </c>
      <c r="D284" s="1" t="n">
        <v>36469</v>
      </c>
      <c r="E284" s="0" t="n">
        <v>23</v>
      </c>
      <c r="G284" s="1" t="n">
        <v>36469</v>
      </c>
      <c r="H284" s="0" t="n">
        <v>43.5</v>
      </c>
      <c r="L284" s="0" t="n">
        <f aca="false">B284</f>
        <v>2.884</v>
      </c>
      <c r="M284" s="0" t="n">
        <f aca="false">E284/5.825</f>
        <v>3.94849785407725</v>
      </c>
      <c r="N284" s="0" t="n">
        <f aca="false">H284/100/0.09112</f>
        <v>4.7739244951712</v>
      </c>
      <c r="P284" s="0" t="n">
        <f aca="false">MAX(L284:M284)</f>
        <v>3.94849785407725</v>
      </c>
      <c r="Q284" s="0" t="n">
        <f aca="false">N284</f>
        <v>4.7739244951712</v>
      </c>
      <c r="S284" s="0" t="n">
        <f aca="false">Q284-P284</f>
        <v>0.82542664109395</v>
      </c>
      <c r="V284" s="1" t="n">
        <f aca="false">G284</f>
        <v>36469</v>
      </c>
      <c r="W284" s="0" t="n">
        <f aca="false">S284</f>
        <v>0.82542664109395</v>
      </c>
      <c r="Z284" s="1" t="n">
        <f aca="false">V284</f>
        <v>36469</v>
      </c>
      <c r="AA284" s="0" t="n">
        <f aca="false">P284</f>
        <v>3.94849785407725</v>
      </c>
      <c r="AB284" s="0" t="n">
        <f aca="false">Q284</f>
        <v>4.7739244951712</v>
      </c>
      <c r="AC284" s="0" t="n">
        <f aca="false">L284</f>
        <v>2.884</v>
      </c>
      <c r="AD284" s="0" t="n">
        <f aca="false">M284</f>
        <v>3.94849785407725</v>
      </c>
      <c r="AE284" s="0" t="n">
        <f aca="false">AB284-AC284</f>
        <v>1.8899244951712</v>
      </c>
      <c r="AF284" s="0" t="n">
        <f aca="false">AVERAGE(AH282:AH284)</f>
        <v>-0.0141660940875911</v>
      </c>
      <c r="AH284" s="0" t="n">
        <v>-0.00630338024780464</v>
      </c>
    </row>
    <row r="285" customFormat="false" ht="12.75" hidden="false" customHeight="false" outlineLevel="0" collapsed="false">
      <c r="A285" s="1" t="n">
        <v>36476</v>
      </c>
      <c r="B285" s="0" t="n">
        <v>2.649</v>
      </c>
      <c r="D285" s="1" t="n">
        <v>36476</v>
      </c>
      <c r="E285" s="0" t="n">
        <v>24.91</v>
      </c>
      <c r="G285" s="1" t="n">
        <v>36476</v>
      </c>
      <c r="H285" s="0" t="n">
        <v>42.75</v>
      </c>
      <c r="L285" s="0" t="n">
        <f aca="false">B285</f>
        <v>2.649</v>
      </c>
      <c r="M285" s="0" t="n">
        <f aca="false">E285/5.825</f>
        <v>4.27639484978541</v>
      </c>
      <c r="N285" s="0" t="n">
        <f aca="false">H285/100/0.09112</f>
        <v>4.69161545215101</v>
      </c>
      <c r="P285" s="0" t="n">
        <f aca="false">MAX(L285:M285)</f>
        <v>4.27639484978541</v>
      </c>
      <c r="Q285" s="0" t="n">
        <f aca="false">N285</f>
        <v>4.69161545215101</v>
      </c>
      <c r="S285" s="0" t="n">
        <f aca="false">Q285-P285</f>
        <v>0.415220602365602</v>
      </c>
      <c r="V285" s="1" t="n">
        <f aca="false">G285</f>
        <v>36476</v>
      </c>
      <c r="W285" s="0" t="n">
        <f aca="false">S285</f>
        <v>0.415220602365602</v>
      </c>
      <c r="Z285" s="1" t="n">
        <f aca="false">V285</f>
        <v>36476</v>
      </c>
      <c r="AA285" s="0" t="n">
        <f aca="false">P285</f>
        <v>4.27639484978541</v>
      </c>
      <c r="AB285" s="0" t="n">
        <f aca="false">Q285</f>
        <v>4.69161545215101</v>
      </c>
      <c r="AC285" s="0" t="n">
        <f aca="false">L285</f>
        <v>2.649</v>
      </c>
      <c r="AD285" s="0" t="n">
        <f aca="false">M285</f>
        <v>4.27639484978541</v>
      </c>
      <c r="AE285" s="0" t="n">
        <f aca="false">AB285-AC285</f>
        <v>2.04261545215101</v>
      </c>
      <c r="AF285" s="0" t="n">
        <f aca="false">AVERAGE(AH283:AH285)</f>
        <v>-0.0168326197909267</v>
      </c>
      <c r="AH285" s="0" t="n">
        <v>-0.0177442189712128</v>
      </c>
    </row>
    <row r="286" customFormat="false" ht="12.75" hidden="false" customHeight="false" outlineLevel="0" collapsed="false">
      <c r="A286" s="1" t="n">
        <v>36483</v>
      </c>
      <c r="B286" s="0" t="n">
        <v>2.434</v>
      </c>
      <c r="D286" s="1" t="n">
        <v>36483</v>
      </c>
      <c r="E286" s="0" t="n">
        <v>26.56</v>
      </c>
      <c r="G286" s="1" t="n">
        <v>36483</v>
      </c>
      <c r="H286" s="0" t="n">
        <v>44.75</v>
      </c>
      <c r="L286" s="0" t="n">
        <f aca="false">B286</f>
        <v>2.434</v>
      </c>
      <c r="M286" s="0" t="n">
        <f aca="false">E286/5.825</f>
        <v>4.55965665236051</v>
      </c>
      <c r="N286" s="0" t="n">
        <f aca="false">H286/100/0.09112</f>
        <v>4.91110623353819</v>
      </c>
      <c r="P286" s="0" t="n">
        <f aca="false">MAX(L286:M286)</f>
        <v>4.55965665236051</v>
      </c>
      <c r="Q286" s="0" t="n">
        <f aca="false">N286</f>
        <v>4.91110623353819</v>
      </c>
      <c r="S286" s="0" t="n">
        <f aca="false">Q286-P286</f>
        <v>0.351449581177676</v>
      </c>
      <c r="V286" s="1" t="n">
        <f aca="false">G286</f>
        <v>36483</v>
      </c>
      <c r="W286" s="0" t="n">
        <f aca="false">S286</f>
        <v>0.351449581177676</v>
      </c>
      <c r="Z286" s="1" t="n">
        <f aca="false">V286</f>
        <v>36483</v>
      </c>
      <c r="AA286" s="0" t="n">
        <f aca="false">P286</f>
        <v>4.55965665236051</v>
      </c>
      <c r="AB286" s="0" t="n">
        <f aca="false">Q286</f>
        <v>4.91110623353819</v>
      </c>
      <c r="AC286" s="0" t="n">
        <f aca="false">L286</f>
        <v>2.434</v>
      </c>
      <c r="AD286" s="0" t="n">
        <f aca="false">M286</f>
        <v>4.55965665236051</v>
      </c>
      <c r="AE286" s="0" t="n">
        <f aca="false">AB286-AC286</f>
        <v>2.47710623353819</v>
      </c>
      <c r="AF286" s="0" t="n">
        <f aca="false">AVERAGE(AH284:AH286)</f>
        <v>-0.0178495491999505</v>
      </c>
      <c r="AH286" s="0" t="n">
        <v>-0.0295010483808341</v>
      </c>
    </row>
    <row r="287" customFormat="false" ht="12.75" hidden="false" customHeight="false" outlineLevel="0" collapsed="false">
      <c r="A287" s="1" t="n">
        <v>36490</v>
      </c>
      <c r="B287" s="0" t="n">
        <v>2.12</v>
      </c>
      <c r="D287" s="1" t="n">
        <v>36490</v>
      </c>
      <c r="E287" s="0" t="n">
        <v>26.87</v>
      </c>
      <c r="G287" s="1" t="n">
        <v>36490</v>
      </c>
      <c r="H287" s="0" t="n">
        <v>45</v>
      </c>
      <c r="L287" s="0" t="n">
        <f aca="false">B287</f>
        <v>2.12</v>
      </c>
      <c r="M287" s="0" t="n">
        <f aca="false">E287/5.825</f>
        <v>4.61287553648069</v>
      </c>
      <c r="N287" s="0" t="n">
        <f aca="false">H287/100/0.09112</f>
        <v>4.93854258121159</v>
      </c>
      <c r="P287" s="0" t="n">
        <f aca="false">MAX(L287:M287)</f>
        <v>4.61287553648069</v>
      </c>
      <c r="Q287" s="0" t="n">
        <f aca="false">N287</f>
        <v>4.93854258121159</v>
      </c>
      <c r="S287" s="0" t="n">
        <f aca="false">Q287-P287</f>
        <v>0.325667044730903</v>
      </c>
      <c r="V287" s="1" t="n">
        <f aca="false">G287</f>
        <v>36490</v>
      </c>
      <c r="W287" s="0" t="n">
        <f aca="false">S287</f>
        <v>0.325667044730903</v>
      </c>
      <c r="Z287" s="1" t="n">
        <f aca="false">V287</f>
        <v>36490</v>
      </c>
      <c r="AA287" s="0" t="n">
        <f aca="false">P287</f>
        <v>4.61287553648069</v>
      </c>
      <c r="AB287" s="0" t="n">
        <f aca="false">Q287</f>
        <v>4.93854258121159</v>
      </c>
      <c r="AC287" s="0" t="n">
        <f aca="false">L287</f>
        <v>2.12</v>
      </c>
      <c r="AD287" s="0" t="n">
        <f aca="false">M287</f>
        <v>4.61287553648069</v>
      </c>
      <c r="AE287" s="0" t="n">
        <f aca="false">AB287-AC287</f>
        <v>2.81854258121159</v>
      </c>
      <c r="AF287" s="0" t="n">
        <f aca="false">AVERAGE(AH285:AH287)</f>
        <v>-0.0262517839861622</v>
      </c>
      <c r="AH287" s="0" t="n">
        <v>-0.0315100846064398</v>
      </c>
    </row>
    <row r="288" customFormat="false" ht="12.75" hidden="false" customHeight="false" outlineLevel="0" collapsed="false">
      <c r="A288" s="1" t="n">
        <v>36497</v>
      </c>
      <c r="B288" s="0" t="n">
        <v>2.331</v>
      </c>
      <c r="D288" s="1" t="n">
        <v>36497</v>
      </c>
      <c r="E288" s="0" t="n">
        <v>25.81</v>
      </c>
      <c r="G288" s="1" t="n">
        <v>36497</v>
      </c>
      <c r="H288" s="0" t="n">
        <v>42.25</v>
      </c>
      <c r="L288" s="0" t="n">
        <f aca="false">B288</f>
        <v>2.331</v>
      </c>
      <c r="M288" s="0" t="n">
        <f aca="false">E288/5.825</f>
        <v>4.43090128755365</v>
      </c>
      <c r="N288" s="0" t="n">
        <f aca="false">H288/100/0.09112</f>
        <v>4.63674275680421</v>
      </c>
      <c r="P288" s="0" t="n">
        <f aca="false">MAX(L288:M288)</f>
        <v>4.43090128755365</v>
      </c>
      <c r="Q288" s="0" t="n">
        <f aca="false">N288</f>
        <v>4.63674275680421</v>
      </c>
      <c r="S288" s="0" t="n">
        <f aca="false">Q288-P288</f>
        <v>0.205841469250566</v>
      </c>
      <c r="V288" s="1" t="n">
        <f aca="false">G288</f>
        <v>36497</v>
      </c>
      <c r="W288" s="0" t="n">
        <f aca="false">S288</f>
        <v>0.205841469250566</v>
      </c>
      <c r="Z288" s="1" t="n">
        <f aca="false">V288</f>
        <v>36497</v>
      </c>
      <c r="AA288" s="0" t="n">
        <f aca="false">P288</f>
        <v>4.43090128755365</v>
      </c>
      <c r="AB288" s="0" t="n">
        <f aca="false">Q288</f>
        <v>4.63674275680421</v>
      </c>
      <c r="AC288" s="0" t="n">
        <f aca="false">L288</f>
        <v>2.331</v>
      </c>
      <c r="AD288" s="0" t="n">
        <f aca="false">M288</f>
        <v>4.43090128755365</v>
      </c>
      <c r="AE288" s="0" t="n">
        <f aca="false">AB288-AC288</f>
        <v>2.30574275680421</v>
      </c>
      <c r="AF288" s="0" t="n">
        <f aca="false">AVERAGE(AH286:AH288)</f>
        <v>-0.0268236742377139</v>
      </c>
      <c r="AH288" s="0" t="n">
        <v>-0.0194598897258679</v>
      </c>
    </row>
    <row r="289" customFormat="false" ht="12.75" hidden="false" customHeight="false" outlineLevel="0" collapsed="false">
      <c r="A289" s="1" t="n">
        <v>36504</v>
      </c>
      <c r="B289" s="0" t="n">
        <v>2.446</v>
      </c>
      <c r="D289" s="1" t="n">
        <v>36504</v>
      </c>
      <c r="E289" s="0" t="n">
        <v>25.23</v>
      </c>
      <c r="G289" s="1" t="n">
        <v>36504</v>
      </c>
      <c r="H289" s="0" t="n">
        <v>40.5</v>
      </c>
      <c r="L289" s="0" t="n">
        <f aca="false">B289</f>
        <v>2.446</v>
      </c>
      <c r="M289" s="0" t="n">
        <f aca="false">E289/5.825</f>
        <v>4.331330472103</v>
      </c>
      <c r="N289" s="0" t="n">
        <f aca="false">H289/100/0.09112</f>
        <v>4.44468832309043</v>
      </c>
      <c r="P289" s="0" t="n">
        <f aca="false">MAX(L289:M289)</f>
        <v>4.331330472103</v>
      </c>
      <c r="Q289" s="0" t="n">
        <f aca="false">N289</f>
        <v>4.44468832309043</v>
      </c>
      <c r="S289" s="0" t="n">
        <f aca="false">Q289-P289</f>
        <v>0.113357850987426</v>
      </c>
      <c r="V289" s="1" t="n">
        <f aca="false">G289</f>
        <v>36504</v>
      </c>
      <c r="W289" s="0" t="n">
        <f aca="false">S289</f>
        <v>0.113357850987426</v>
      </c>
      <c r="Z289" s="1" t="n">
        <f aca="false">V289</f>
        <v>36504</v>
      </c>
      <c r="AA289" s="0" t="n">
        <f aca="false">P289</f>
        <v>4.331330472103</v>
      </c>
      <c r="AB289" s="0" t="n">
        <f aca="false">Q289</f>
        <v>4.44468832309043</v>
      </c>
      <c r="AC289" s="0" t="n">
        <f aca="false">L289</f>
        <v>2.446</v>
      </c>
      <c r="AD289" s="0" t="n">
        <f aca="false">M289</f>
        <v>4.331330472103</v>
      </c>
      <c r="AE289" s="0" t="n">
        <f aca="false">AB289-AC289</f>
        <v>1.99868832309043</v>
      </c>
      <c r="AF289" s="0" t="n">
        <f aca="false">AVERAGE(AH287:AH289)</f>
        <v>-0.028867044180051</v>
      </c>
      <c r="AH289" s="0" t="n">
        <v>-0.0356311582078454</v>
      </c>
    </row>
    <row r="290" customFormat="false" ht="12.75" hidden="false" customHeight="false" outlineLevel="0" collapsed="false">
      <c r="A290" s="1" t="n">
        <v>36511</v>
      </c>
      <c r="B290" s="0" t="n">
        <v>2.655</v>
      </c>
      <c r="D290" s="1" t="n">
        <v>36511</v>
      </c>
      <c r="E290" s="0" t="n">
        <v>26.74</v>
      </c>
      <c r="G290" s="1" t="n">
        <v>36511</v>
      </c>
      <c r="H290" s="0" t="n">
        <v>43.38</v>
      </c>
      <c r="L290" s="0" t="n">
        <f aca="false">B290</f>
        <v>2.655</v>
      </c>
      <c r="M290" s="0" t="n">
        <f aca="false">E290/5.825</f>
        <v>4.59055793991416</v>
      </c>
      <c r="N290" s="0" t="n">
        <f aca="false">H290/100/0.09112</f>
        <v>4.76075504828797</v>
      </c>
      <c r="P290" s="0" t="n">
        <f aca="false">MAX(L290:M290)</f>
        <v>4.59055793991416</v>
      </c>
      <c r="Q290" s="0" t="n">
        <f aca="false">N290</f>
        <v>4.76075504828797</v>
      </c>
      <c r="S290" s="0" t="n">
        <f aca="false">Q290-P290</f>
        <v>0.170197108373809</v>
      </c>
      <c r="V290" s="1" t="n">
        <f aca="false">G290</f>
        <v>36511</v>
      </c>
      <c r="W290" s="0" t="n">
        <f aca="false">S290</f>
        <v>0.170197108373809</v>
      </c>
      <c r="Z290" s="1" t="n">
        <f aca="false">V290</f>
        <v>36511</v>
      </c>
      <c r="AA290" s="0" t="n">
        <f aca="false">P290</f>
        <v>4.59055793991416</v>
      </c>
      <c r="AB290" s="0" t="n">
        <f aca="false">Q290</f>
        <v>4.76075504828797</v>
      </c>
      <c r="AC290" s="0" t="n">
        <f aca="false">L290</f>
        <v>2.655</v>
      </c>
      <c r="AD290" s="0" t="n">
        <f aca="false">M290</f>
        <v>4.59055793991416</v>
      </c>
      <c r="AE290" s="0" t="n">
        <f aca="false">AB290-AC290</f>
        <v>2.10575504828797</v>
      </c>
      <c r="AF290" s="0" t="n">
        <f aca="false">AVERAGE(AH288:AH290)</f>
        <v>-0.0284325926030516</v>
      </c>
      <c r="AH290" s="0" t="n">
        <v>-0.0302067298754416</v>
      </c>
    </row>
    <row r="291" customFormat="false" ht="12.75" hidden="false" customHeight="false" outlineLevel="0" collapsed="false">
      <c r="A291" s="1" t="n">
        <v>36518</v>
      </c>
      <c r="B291" s="0" t="n">
        <v>2.399</v>
      </c>
      <c r="D291" s="1" t="n">
        <v>36518</v>
      </c>
      <c r="E291" s="0" t="n">
        <v>25.87</v>
      </c>
      <c r="G291" s="1" t="n">
        <v>36518</v>
      </c>
      <c r="H291" s="0" t="n">
        <v>44.13</v>
      </c>
      <c r="L291" s="0" t="n">
        <f aca="false">B291</f>
        <v>2.399</v>
      </c>
      <c r="M291" s="0" t="n">
        <f aca="false">E291/5.825</f>
        <v>4.4412017167382</v>
      </c>
      <c r="N291" s="0" t="n">
        <f aca="false">H291/100/0.09112</f>
        <v>4.84306409130817</v>
      </c>
      <c r="P291" s="0" t="n">
        <f aca="false">MAX(L291:M291)</f>
        <v>4.4412017167382</v>
      </c>
      <c r="Q291" s="0" t="n">
        <f aca="false">N291</f>
        <v>4.84306409130817</v>
      </c>
      <c r="S291" s="0" t="n">
        <f aca="false">Q291-P291</f>
        <v>0.401862374569967</v>
      </c>
      <c r="V291" s="1" t="n">
        <f aca="false">G291</f>
        <v>36518</v>
      </c>
      <c r="W291" s="0" t="n">
        <f aca="false">S291</f>
        <v>0.401862374569967</v>
      </c>
      <c r="Z291" s="1" t="n">
        <f aca="false">V291</f>
        <v>36518</v>
      </c>
      <c r="AA291" s="0" t="n">
        <f aca="false">P291</f>
        <v>4.4412017167382</v>
      </c>
      <c r="AB291" s="0" t="n">
        <f aca="false">Q291</f>
        <v>4.84306409130817</v>
      </c>
      <c r="AC291" s="0" t="n">
        <f aca="false">L291</f>
        <v>2.399</v>
      </c>
      <c r="AD291" s="0" t="n">
        <f aca="false">M291</f>
        <v>4.4412017167382</v>
      </c>
      <c r="AE291" s="0" t="n">
        <f aca="false">AB291-AC291</f>
        <v>2.44406409130816</v>
      </c>
      <c r="AF291" s="0" t="n">
        <f aca="false">AVERAGE(AH289:AH291)</f>
        <v>-0.0379489372250109</v>
      </c>
      <c r="AH291" s="0" t="n">
        <v>-0.0480089235917457</v>
      </c>
    </row>
    <row r="292" customFormat="false" ht="12.75" hidden="false" customHeight="false" outlineLevel="0" collapsed="false">
      <c r="A292" s="1" t="n">
        <v>36525</v>
      </c>
      <c r="B292" s="0" t="n">
        <v>2.329</v>
      </c>
      <c r="D292" s="1" t="n">
        <v>36525</v>
      </c>
      <c r="E292" s="0" t="n">
        <v>25.6</v>
      </c>
      <c r="G292" s="1" t="n">
        <v>36525</v>
      </c>
      <c r="H292" s="0" t="n">
        <v>45.88</v>
      </c>
      <c r="L292" s="0" t="n">
        <f aca="false">B292</f>
        <v>2.329</v>
      </c>
      <c r="M292" s="0" t="n">
        <f aca="false">E292/5.825</f>
        <v>4.39484978540773</v>
      </c>
      <c r="N292" s="0" t="n">
        <f aca="false">H292/100/0.09112</f>
        <v>5.03511852502195</v>
      </c>
      <c r="P292" s="0" t="n">
        <f aca="false">MAX(L292:M292)</f>
        <v>4.39484978540773</v>
      </c>
      <c r="Q292" s="0" t="n">
        <f aca="false">N292</f>
        <v>5.03511852502195</v>
      </c>
      <c r="S292" s="0" t="n">
        <f aca="false">Q292-P292</f>
        <v>0.640268739614224</v>
      </c>
      <c r="V292" s="1" t="n">
        <f aca="false">G292</f>
        <v>36525</v>
      </c>
      <c r="W292" s="0" t="n">
        <f aca="false">S292</f>
        <v>0.640268739614224</v>
      </c>
      <c r="Z292" s="1" t="n">
        <f aca="false">V292</f>
        <v>36525</v>
      </c>
      <c r="AA292" s="0" t="n">
        <f aca="false">P292</f>
        <v>4.39484978540773</v>
      </c>
      <c r="AB292" s="0" t="n">
        <f aca="false">Q292</f>
        <v>5.03511852502195</v>
      </c>
      <c r="AC292" s="0" t="n">
        <f aca="false">L292</f>
        <v>2.329</v>
      </c>
      <c r="AD292" s="0" t="n">
        <f aca="false">M292</f>
        <v>4.39484978540773</v>
      </c>
      <c r="AE292" s="0" t="n">
        <f aca="false">AB292-AC292</f>
        <v>2.70611852502195</v>
      </c>
      <c r="AF292" s="0" t="n">
        <f aca="false">AVERAGE(AH290:AH292)</f>
        <v>-0.0457656342080738</v>
      </c>
      <c r="AH292" s="0" t="n">
        <v>-0.0590812491570341</v>
      </c>
    </row>
    <row r="293" customFormat="false" ht="12.75" hidden="false" customHeight="false" outlineLevel="0" collapsed="false">
      <c r="A293" s="1" t="n">
        <v>36532</v>
      </c>
      <c r="B293" s="0" t="n">
        <v>2.173</v>
      </c>
      <c r="D293" s="1" t="n">
        <v>36532</v>
      </c>
      <c r="E293" s="0" t="n">
        <v>24.22</v>
      </c>
      <c r="G293" s="1" t="n">
        <v>36532</v>
      </c>
      <c r="H293" s="0" t="n">
        <v>46.38</v>
      </c>
      <c r="L293" s="0" t="n">
        <f aca="false">B293</f>
        <v>2.173</v>
      </c>
      <c r="M293" s="0" t="n">
        <f aca="false">E293/5.825</f>
        <v>4.15793991416309</v>
      </c>
      <c r="N293" s="0" t="n">
        <f aca="false">H293/100/0.09112</f>
        <v>5.08999122036875</v>
      </c>
      <c r="P293" s="0" t="n">
        <f aca="false">MAX(L293:M293)</f>
        <v>4.15793991416309</v>
      </c>
      <c r="Q293" s="0" t="n">
        <f aca="false">N293</f>
        <v>5.08999122036875</v>
      </c>
      <c r="S293" s="0" t="n">
        <f aca="false">Q293-P293</f>
        <v>0.932051306205655</v>
      </c>
      <c r="V293" s="1" t="n">
        <f aca="false">G293</f>
        <v>36532</v>
      </c>
      <c r="W293" s="0" t="n">
        <f aca="false">S293</f>
        <v>0.932051306205655</v>
      </c>
      <c r="Z293" s="1" t="n">
        <f aca="false">V293</f>
        <v>36532</v>
      </c>
      <c r="AA293" s="0" t="n">
        <f aca="false">P293</f>
        <v>4.15793991416309</v>
      </c>
      <c r="AB293" s="0" t="n">
        <f aca="false">Q293</f>
        <v>5.08999122036875</v>
      </c>
      <c r="AC293" s="0" t="n">
        <f aca="false">L293</f>
        <v>2.173</v>
      </c>
      <c r="AD293" s="0" t="n">
        <f aca="false">M293</f>
        <v>4.15793991416309</v>
      </c>
      <c r="AE293" s="0" t="n">
        <f aca="false">AB293-AC293</f>
        <v>2.91699122036875</v>
      </c>
      <c r="AF293" s="0" t="n">
        <f aca="false">AVERAGE(AH291:AH293)</f>
        <v>-0.0590812491570341</v>
      </c>
      <c r="AH293" s="0" t="n">
        <v>-0.0701535747223224</v>
      </c>
    </row>
    <row r="294" customFormat="false" ht="12.75" hidden="false" customHeight="false" outlineLevel="0" collapsed="false">
      <c r="A294" s="1" t="n">
        <v>36539</v>
      </c>
      <c r="B294" s="0" t="n">
        <v>2.322</v>
      </c>
      <c r="D294" s="1" t="n">
        <v>36539</v>
      </c>
      <c r="E294" s="0" t="n">
        <v>28.02</v>
      </c>
      <c r="G294" s="1" t="n">
        <v>36539</v>
      </c>
      <c r="H294" s="0" t="n">
        <v>49.75</v>
      </c>
      <c r="L294" s="0" t="n">
        <f aca="false">B294</f>
        <v>2.322</v>
      </c>
      <c r="M294" s="0" t="n">
        <f aca="false">E294/5.825</f>
        <v>4.81030042918455</v>
      </c>
      <c r="N294" s="0" t="n">
        <f aca="false">H294/100/0.09112</f>
        <v>5.45983318700615</v>
      </c>
      <c r="P294" s="0" t="n">
        <f aca="false">MAX(L294:M294)</f>
        <v>4.81030042918455</v>
      </c>
      <c r="Q294" s="0" t="n">
        <f aca="false">N294</f>
        <v>5.45983318700615</v>
      </c>
      <c r="S294" s="0" t="n">
        <f aca="false">Q294-P294</f>
        <v>0.649532757821596</v>
      </c>
      <c r="V294" s="1" t="n">
        <f aca="false">G294</f>
        <v>36539</v>
      </c>
      <c r="W294" s="0" t="n">
        <f aca="false">S294</f>
        <v>0.649532757821596</v>
      </c>
      <c r="Z294" s="1" t="n">
        <f aca="false">V294</f>
        <v>36539</v>
      </c>
      <c r="AA294" s="0" t="n">
        <f aca="false">P294</f>
        <v>4.81030042918455</v>
      </c>
      <c r="AB294" s="0" t="n">
        <f aca="false">Q294</f>
        <v>5.45983318700615</v>
      </c>
      <c r="AC294" s="0" t="n">
        <f aca="false">L294</f>
        <v>2.322</v>
      </c>
      <c r="AD294" s="0" t="n">
        <f aca="false">M294</f>
        <v>4.81030042918455</v>
      </c>
      <c r="AE294" s="0" t="n">
        <f aca="false">AB294-AC294</f>
        <v>3.13783318700615</v>
      </c>
      <c r="AF294" s="0" t="n">
        <f aca="false">AVERAGE(AH292:AH294)</f>
        <v>-0.063093110826781</v>
      </c>
      <c r="AH294" s="0" t="n">
        <v>-0.0600445086009864</v>
      </c>
    </row>
    <row r="295" customFormat="false" ht="12.75" hidden="false" customHeight="false" outlineLevel="0" collapsed="false">
      <c r="A295" s="1" t="n">
        <v>36546</v>
      </c>
      <c r="B295" s="0" t="n">
        <v>2.485</v>
      </c>
      <c r="D295" s="1" t="n">
        <v>36546</v>
      </c>
      <c r="E295" s="0" t="n">
        <v>28.2</v>
      </c>
      <c r="G295" s="1" t="n">
        <v>36546</v>
      </c>
      <c r="H295" s="0" t="n">
        <v>65.5</v>
      </c>
      <c r="L295" s="0" t="n">
        <f aca="false">B295</f>
        <v>2.485</v>
      </c>
      <c r="M295" s="0" t="n">
        <f aca="false">E295/5.825</f>
        <v>4.8412017167382</v>
      </c>
      <c r="N295" s="0" t="n">
        <f aca="false">H295/100/0.09112</f>
        <v>7.1883230904302</v>
      </c>
      <c r="P295" s="0" t="n">
        <f aca="false">MAX(L295:M295)</f>
        <v>4.8412017167382</v>
      </c>
      <c r="Q295" s="0" t="n">
        <f aca="false">N295</f>
        <v>7.1883230904302</v>
      </c>
      <c r="S295" s="0" t="n">
        <f aca="false">Q295-P295</f>
        <v>2.347121373692</v>
      </c>
      <c r="V295" s="1" t="n">
        <f aca="false">G295</f>
        <v>36546</v>
      </c>
      <c r="W295" s="0" t="n">
        <f aca="false">S295</f>
        <v>2.347121373692</v>
      </c>
      <c r="Z295" s="1" t="n">
        <f aca="false">V295</f>
        <v>36546</v>
      </c>
      <c r="AA295" s="0" t="n">
        <f aca="false">P295</f>
        <v>4.8412017167382</v>
      </c>
      <c r="AB295" s="0" t="n">
        <f aca="false">Q295</f>
        <v>7.1883230904302</v>
      </c>
      <c r="AC295" s="0" t="n">
        <f aca="false">L295</f>
        <v>2.485</v>
      </c>
      <c r="AD295" s="0" t="n">
        <f aca="false">M295</f>
        <v>4.8412017167382</v>
      </c>
      <c r="AE295" s="0" t="n">
        <f aca="false">AB295-AC295</f>
        <v>4.7033230904302</v>
      </c>
      <c r="AF295" s="0" t="n">
        <f aca="false">AVERAGE(AH293:AH295)</f>
        <v>-0.0591077078949831</v>
      </c>
      <c r="AH295" s="0" t="n">
        <v>-0.0471250403616403</v>
      </c>
    </row>
    <row r="296" customFormat="false" ht="12.75" hidden="false" customHeight="false" outlineLevel="0" collapsed="false">
      <c r="A296" s="1" t="n">
        <v>36553</v>
      </c>
      <c r="B296" s="0" t="n">
        <v>2.532</v>
      </c>
      <c r="D296" s="1" t="n">
        <v>36553</v>
      </c>
      <c r="E296" s="0" t="n">
        <v>27.22</v>
      </c>
      <c r="G296" s="1" t="n">
        <v>36553</v>
      </c>
      <c r="H296" s="0" t="n">
        <v>71</v>
      </c>
      <c r="L296" s="0" t="n">
        <f aca="false">B296</f>
        <v>2.532</v>
      </c>
      <c r="M296" s="0" t="n">
        <f aca="false">E296/5.825</f>
        <v>4.67296137339056</v>
      </c>
      <c r="N296" s="0" t="n">
        <f aca="false">H296/100/0.09112</f>
        <v>7.79192273924495</v>
      </c>
      <c r="P296" s="0" t="n">
        <f aca="false">MAX(L296:M296)</f>
        <v>4.67296137339056</v>
      </c>
      <c r="Q296" s="0" t="n">
        <f aca="false">N296</f>
        <v>7.79192273924495</v>
      </c>
      <c r="S296" s="0" t="n">
        <f aca="false">Q296-P296</f>
        <v>3.11896136585439</v>
      </c>
      <c r="V296" s="1" t="n">
        <f aca="false">G296</f>
        <v>36553</v>
      </c>
      <c r="W296" s="0" t="n">
        <f aca="false">S296</f>
        <v>3.11896136585439</v>
      </c>
      <c r="Z296" s="1" t="n">
        <f aca="false">V296</f>
        <v>36553</v>
      </c>
      <c r="AA296" s="0" t="n">
        <f aca="false">P296</f>
        <v>4.67296137339056</v>
      </c>
      <c r="AB296" s="0" t="n">
        <f aca="false">Q296</f>
        <v>7.79192273924495</v>
      </c>
      <c r="AC296" s="0" t="n">
        <f aca="false">L296</f>
        <v>2.532</v>
      </c>
      <c r="AD296" s="0" t="n">
        <f aca="false">M296</f>
        <v>4.67296137339056</v>
      </c>
      <c r="AE296" s="0" t="n">
        <f aca="false">AB296-AC296</f>
        <v>5.25992273924495</v>
      </c>
      <c r="AF296" s="0" t="n">
        <f aca="false">AVERAGE(AH294:AH296)</f>
        <v>-0.0421113033345222</v>
      </c>
      <c r="AH296" s="0" t="n">
        <v>-0.0191643610409399</v>
      </c>
    </row>
    <row r="297" customFormat="false" ht="12.75" hidden="false" customHeight="false" outlineLevel="0" collapsed="false">
      <c r="A297" s="1" t="n">
        <v>36560</v>
      </c>
      <c r="B297" s="0" t="n">
        <v>2.742</v>
      </c>
      <c r="D297" s="1" t="n">
        <v>36560</v>
      </c>
      <c r="E297" s="0" t="n">
        <v>28.82</v>
      </c>
      <c r="G297" s="1" t="n">
        <v>36560</v>
      </c>
      <c r="H297" s="0" t="n">
        <v>67</v>
      </c>
      <c r="L297" s="0" t="n">
        <f aca="false">B297</f>
        <v>2.742</v>
      </c>
      <c r="M297" s="0" t="n">
        <f aca="false">E297/5.825</f>
        <v>4.94763948497854</v>
      </c>
      <c r="N297" s="0" t="n">
        <f aca="false">H297/100/0.09112</f>
        <v>7.35294117647059</v>
      </c>
      <c r="P297" s="0" t="n">
        <f aca="false">MAX(L297:M297)</f>
        <v>4.94763948497854</v>
      </c>
      <c r="Q297" s="0" t="n">
        <f aca="false">N297</f>
        <v>7.35294117647059</v>
      </c>
      <c r="S297" s="0" t="n">
        <f aca="false">Q297-P297</f>
        <v>2.40530169149205</v>
      </c>
      <c r="V297" s="1" t="n">
        <f aca="false">G297</f>
        <v>36560</v>
      </c>
      <c r="W297" s="0" t="n">
        <f aca="false">S297</f>
        <v>2.40530169149205</v>
      </c>
      <c r="Z297" s="1" t="n">
        <f aca="false">V297</f>
        <v>36560</v>
      </c>
      <c r="AA297" s="0" t="n">
        <f aca="false">P297</f>
        <v>4.94763948497854</v>
      </c>
      <c r="AB297" s="0" t="n">
        <f aca="false">Q297</f>
        <v>7.35294117647059</v>
      </c>
      <c r="AC297" s="0" t="n">
        <f aca="false">L297</f>
        <v>2.742</v>
      </c>
      <c r="AD297" s="0" t="n">
        <f aca="false">M297</f>
        <v>4.94763948497854</v>
      </c>
      <c r="AE297" s="0" t="n">
        <f aca="false">AB297-AC297</f>
        <v>4.61094117647059</v>
      </c>
      <c r="AF297" s="0" t="n">
        <f aca="false">AVERAGE(AH295:AH297)</f>
        <v>-0.0408998265765157</v>
      </c>
      <c r="AH297" s="0" t="n">
        <v>-0.0564100783269669</v>
      </c>
    </row>
    <row r="298" customFormat="false" ht="12.75" hidden="false" customHeight="false" outlineLevel="0" collapsed="false">
      <c r="A298" s="1" t="n">
        <v>36567</v>
      </c>
      <c r="B298" s="0" t="n">
        <v>2.57</v>
      </c>
      <c r="D298" s="1" t="n">
        <v>36567</v>
      </c>
      <c r="E298" s="0" t="n">
        <v>29.44</v>
      </c>
      <c r="G298" s="1" t="n">
        <v>36567</v>
      </c>
      <c r="H298" s="0" t="n">
        <v>64.75</v>
      </c>
      <c r="L298" s="0" t="n">
        <f aca="false">B298</f>
        <v>2.57</v>
      </c>
      <c r="M298" s="0" t="n">
        <f aca="false">E298/5.825</f>
        <v>5.05407725321888</v>
      </c>
      <c r="N298" s="0" t="n">
        <f aca="false">H298/100/0.09112</f>
        <v>7.10601404741001</v>
      </c>
      <c r="P298" s="0" t="n">
        <f aca="false">MAX(L298:M298)</f>
        <v>5.05407725321888</v>
      </c>
      <c r="Q298" s="0" t="n">
        <f aca="false">N298</f>
        <v>7.10601404741001</v>
      </c>
      <c r="S298" s="0" t="n">
        <f aca="false">Q298-P298</f>
        <v>2.05193679419112</v>
      </c>
      <c r="V298" s="1" t="n">
        <f aca="false">G298</f>
        <v>36567</v>
      </c>
      <c r="W298" s="0" t="n">
        <f aca="false">S298</f>
        <v>2.05193679419112</v>
      </c>
      <c r="Z298" s="1" t="n">
        <f aca="false">V298</f>
        <v>36567</v>
      </c>
      <c r="AA298" s="0" t="n">
        <f aca="false">P298</f>
        <v>5.05407725321888</v>
      </c>
      <c r="AB298" s="0" t="n">
        <f aca="false">Q298</f>
        <v>7.10601404741001</v>
      </c>
      <c r="AC298" s="0" t="n">
        <f aca="false">L298</f>
        <v>2.57</v>
      </c>
      <c r="AD298" s="0" t="n">
        <f aca="false">M298</f>
        <v>5.05407725321888</v>
      </c>
      <c r="AE298" s="0" t="n">
        <f aca="false">AB298-AC298</f>
        <v>4.53601404741001</v>
      </c>
      <c r="AF298" s="0" t="n">
        <f aca="false">AVERAGE(AH296:AH298)</f>
        <v>-0.0388403066109576</v>
      </c>
      <c r="AH298" s="0" t="n">
        <v>-0.0409464804649662</v>
      </c>
    </row>
    <row r="299" customFormat="false" ht="12.75" hidden="false" customHeight="false" outlineLevel="0" collapsed="false">
      <c r="A299" s="1" t="n">
        <v>36574</v>
      </c>
      <c r="B299" s="0" t="n">
        <v>2.633</v>
      </c>
      <c r="D299" s="1" t="n">
        <v>36574</v>
      </c>
      <c r="E299" s="0" t="n">
        <v>29.51</v>
      </c>
      <c r="G299" s="1" t="n">
        <v>36574</v>
      </c>
      <c r="H299" s="0" t="n">
        <v>57</v>
      </c>
      <c r="L299" s="0" t="n">
        <f aca="false">B299</f>
        <v>2.633</v>
      </c>
      <c r="M299" s="0" t="n">
        <f aca="false">E299/5.825</f>
        <v>5.06609442060086</v>
      </c>
      <c r="N299" s="0" t="n">
        <f aca="false">H299/100/0.09112</f>
        <v>6.25548726953468</v>
      </c>
      <c r="P299" s="0" t="n">
        <f aca="false">MAX(L299:M299)</f>
        <v>5.06609442060086</v>
      </c>
      <c r="Q299" s="0" t="n">
        <f aca="false">N299</f>
        <v>6.25548726953468</v>
      </c>
      <c r="S299" s="0" t="n">
        <f aca="false">Q299-P299</f>
        <v>1.18939284893382</v>
      </c>
      <c r="V299" s="1" t="n">
        <f aca="false">G299</f>
        <v>36574</v>
      </c>
      <c r="W299" s="0" t="n">
        <f aca="false">S299</f>
        <v>1.18939284893382</v>
      </c>
      <c r="Z299" s="1" t="n">
        <f aca="false">V299</f>
        <v>36574</v>
      </c>
      <c r="AA299" s="0" t="n">
        <f aca="false">P299</f>
        <v>5.06609442060086</v>
      </c>
      <c r="AB299" s="0" t="n">
        <f aca="false">Q299</f>
        <v>6.25548726953468</v>
      </c>
      <c r="AC299" s="0" t="n">
        <f aca="false">L299</f>
        <v>2.633</v>
      </c>
      <c r="AD299" s="0" t="n">
        <f aca="false">M299</f>
        <v>5.06609442060086</v>
      </c>
      <c r="AE299" s="0" t="n">
        <f aca="false">AB299-AC299</f>
        <v>3.62248726953468</v>
      </c>
      <c r="AF299" s="0" t="n">
        <f aca="false">AVERAGE(AH297:AH299)</f>
        <v>-0.0456141171648495</v>
      </c>
      <c r="AH299" s="0" t="n">
        <v>-0.0394857927026154</v>
      </c>
    </row>
    <row r="300" customFormat="false" ht="12.75" hidden="false" customHeight="false" outlineLevel="0" collapsed="false">
      <c r="A300" s="1" t="n">
        <v>36581</v>
      </c>
      <c r="B300" s="0" t="n">
        <v>2.603</v>
      </c>
      <c r="D300" s="1" t="n">
        <v>36581</v>
      </c>
      <c r="E300" s="0" t="n">
        <v>30.35</v>
      </c>
      <c r="G300" s="1" t="n">
        <v>36581</v>
      </c>
      <c r="H300" s="0" t="n">
        <v>53.75</v>
      </c>
      <c r="L300" s="0" t="n">
        <f aca="false">B300</f>
        <v>2.603</v>
      </c>
      <c r="M300" s="0" t="n">
        <f aca="false">E300/5.825</f>
        <v>5.21030042918455</v>
      </c>
      <c r="N300" s="0" t="n">
        <f aca="false">H300/100/0.09112</f>
        <v>5.89881474978051</v>
      </c>
      <c r="P300" s="0" t="n">
        <f aca="false">MAX(L300:M300)</f>
        <v>5.21030042918455</v>
      </c>
      <c r="Q300" s="0" t="n">
        <f aca="false">N300</f>
        <v>5.89881474978051</v>
      </c>
      <c r="S300" s="0" t="n">
        <f aca="false">Q300-P300</f>
        <v>0.688514320595959</v>
      </c>
      <c r="V300" s="1" t="n">
        <f aca="false">G300</f>
        <v>36581</v>
      </c>
      <c r="W300" s="0" t="n">
        <f aca="false">S300</f>
        <v>0.688514320595959</v>
      </c>
      <c r="Z300" s="1" t="n">
        <f aca="false">V300</f>
        <v>36581</v>
      </c>
      <c r="AA300" s="0" t="n">
        <f aca="false">P300</f>
        <v>5.21030042918455</v>
      </c>
      <c r="AB300" s="0" t="n">
        <f aca="false">Q300</f>
        <v>5.89881474978051</v>
      </c>
      <c r="AC300" s="0" t="n">
        <f aca="false">L300</f>
        <v>2.603</v>
      </c>
      <c r="AD300" s="0" t="n">
        <f aca="false">M300</f>
        <v>5.21030042918455</v>
      </c>
      <c r="AE300" s="0" t="n">
        <f aca="false">AB300-AC300</f>
        <v>3.29581474978051</v>
      </c>
      <c r="AF300" s="0" t="n">
        <f aca="false">AVERAGE(AH298:AH300)</f>
        <v>-0.034807474975783</v>
      </c>
      <c r="AH300" s="0" t="n">
        <v>-0.0239901517597675</v>
      </c>
    </row>
    <row r="301" customFormat="false" ht="12.75" hidden="false" customHeight="false" outlineLevel="0" collapsed="false">
      <c r="A301" s="1" t="n">
        <v>36588</v>
      </c>
      <c r="B301" s="0" t="n">
        <v>2.825</v>
      </c>
      <c r="D301" s="1" t="n">
        <v>36588</v>
      </c>
      <c r="E301" s="0" t="n">
        <v>31.51</v>
      </c>
      <c r="G301" s="1" t="n">
        <v>36588</v>
      </c>
      <c r="H301" s="0" t="n">
        <v>54.75</v>
      </c>
      <c r="L301" s="0" t="n">
        <f aca="false">B301</f>
        <v>2.825</v>
      </c>
      <c r="M301" s="0" t="n">
        <f aca="false">E301/5.825</f>
        <v>5.40944206008584</v>
      </c>
      <c r="N301" s="0" t="n">
        <f aca="false">H301/100/0.09112</f>
        <v>6.0085601404741</v>
      </c>
      <c r="P301" s="0" t="n">
        <f aca="false">MAX(L301:M301)</f>
        <v>5.40944206008584</v>
      </c>
      <c r="Q301" s="0" t="n">
        <f aca="false">N301</f>
        <v>6.0085601404741</v>
      </c>
      <c r="S301" s="0" t="n">
        <f aca="false">Q301-P301</f>
        <v>0.599118080388262</v>
      </c>
      <c r="V301" s="1" t="n">
        <f aca="false">G301</f>
        <v>36588</v>
      </c>
      <c r="W301" s="0" t="n">
        <f aca="false">S301</f>
        <v>0.599118080388262</v>
      </c>
      <c r="Z301" s="1" t="n">
        <f aca="false">V301</f>
        <v>36588</v>
      </c>
      <c r="AA301" s="0" t="n">
        <f aca="false">P301</f>
        <v>5.40944206008584</v>
      </c>
      <c r="AB301" s="0" t="n">
        <f aca="false">Q301</f>
        <v>6.0085601404741</v>
      </c>
      <c r="AC301" s="0" t="n">
        <f aca="false">L301</f>
        <v>2.825</v>
      </c>
      <c r="AD301" s="0" t="n">
        <f aca="false">M301</f>
        <v>5.40944206008584</v>
      </c>
      <c r="AE301" s="0" t="n">
        <f aca="false">AB301-AC301</f>
        <v>3.1835601404741</v>
      </c>
      <c r="AF301" s="0" t="n">
        <f aca="false">AVERAGE(AH299:AH301)</f>
        <v>-0.0295615897932656</v>
      </c>
      <c r="AH301" s="0" t="n">
        <v>-0.0252088249174138</v>
      </c>
    </row>
    <row r="302" customFormat="false" ht="12.75" hidden="false" customHeight="false" outlineLevel="0" collapsed="false">
      <c r="A302" s="1" t="n">
        <v>36595</v>
      </c>
      <c r="B302" s="0" t="n">
        <v>2.774</v>
      </c>
      <c r="D302" s="1" t="n">
        <v>36595</v>
      </c>
      <c r="E302" s="0" t="n">
        <v>31.76</v>
      </c>
      <c r="G302" s="1" t="n">
        <v>36595</v>
      </c>
      <c r="H302" s="0" t="n">
        <v>55</v>
      </c>
      <c r="L302" s="0" t="n">
        <f aca="false">B302</f>
        <v>2.774</v>
      </c>
      <c r="M302" s="0" t="n">
        <f aca="false">E302/5.825</f>
        <v>5.45236051502146</v>
      </c>
      <c r="N302" s="0" t="n">
        <f aca="false">H302/100/0.09112</f>
        <v>6.0359964881475</v>
      </c>
      <c r="P302" s="0" t="n">
        <f aca="false">MAX(L302:M302)</f>
        <v>5.45236051502146</v>
      </c>
      <c r="Q302" s="0" t="n">
        <f aca="false">N302</f>
        <v>6.0359964881475</v>
      </c>
      <c r="S302" s="0" t="n">
        <f aca="false">Q302-P302</f>
        <v>0.583635973126039</v>
      </c>
      <c r="V302" s="1" t="n">
        <f aca="false">G302</f>
        <v>36595</v>
      </c>
      <c r="W302" s="0" t="n">
        <f aca="false">S302</f>
        <v>0.583635973126039</v>
      </c>
      <c r="Z302" s="1" t="n">
        <f aca="false">V302</f>
        <v>36595</v>
      </c>
      <c r="AA302" s="0" t="n">
        <f aca="false">P302</f>
        <v>5.45236051502146</v>
      </c>
      <c r="AB302" s="0" t="n">
        <f aca="false">Q302</f>
        <v>6.0359964881475</v>
      </c>
      <c r="AC302" s="0" t="n">
        <f aca="false">L302</f>
        <v>2.774</v>
      </c>
      <c r="AD302" s="0" t="n">
        <f aca="false">M302</f>
        <v>5.45236051502146</v>
      </c>
      <c r="AE302" s="0" t="n">
        <f aca="false">AB302-AC302</f>
        <v>3.2619964881475</v>
      </c>
      <c r="AF302" s="0" t="n">
        <f aca="false">AVERAGE(AH300:AH302)</f>
        <v>-0.0214834765654106</v>
      </c>
      <c r="AH302" s="0" t="n">
        <v>-0.0152514530190506</v>
      </c>
    </row>
    <row r="303" customFormat="false" ht="12.75" hidden="false" customHeight="false" outlineLevel="0" collapsed="false">
      <c r="A303" s="1" t="n">
        <v>36602</v>
      </c>
      <c r="B303" s="0" t="n">
        <v>2.785</v>
      </c>
      <c r="D303" s="1" t="n">
        <v>36602</v>
      </c>
      <c r="E303" s="0" t="n">
        <v>30.91</v>
      </c>
      <c r="G303" s="1" t="n">
        <v>36602</v>
      </c>
      <c r="H303" s="0" t="n">
        <v>50</v>
      </c>
      <c r="L303" s="0" t="n">
        <f aca="false">B303</f>
        <v>2.785</v>
      </c>
      <c r="M303" s="0" t="n">
        <f aca="false">E303/5.825</f>
        <v>5.30643776824034</v>
      </c>
      <c r="N303" s="0" t="n">
        <f aca="false">H303/100/0.09112</f>
        <v>5.48726953467954</v>
      </c>
      <c r="P303" s="0" t="n">
        <f aca="false">MAX(L303:M303)</f>
        <v>5.30643776824034</v>
      </c>
      <c r="Q303" s="0" t="n">
        <f aca="false">N303</f>
        <v>5.48726953467954</v>
      </c>
      <c r="S303" s="0" t="n">
        <f aca="false">Q303-P303</f>
        <v>0.1808317664392</v>
      </c>
      <c r="V303" s="1" t="n">
        <f aca="false">G303</f>
        <v>36602</v>
      </c>
      <c r="W303" s="0" t="n">
        <f aca="false">S303</f>
        <v>0.1808317664392</v>
      </c>
      <c r="Z303" s="1" t="n">
        <f aca="false">V303</f>
        <v>36602</v>
      </c>
      <c r="AA303" s="0" t="n">
        <f aca="false">P303</f>
        <v>5.30643776824034</v>
      </c>
      <c r="AB303" s="0" t="n">
        <f aca="false">Q303</f>
        <v>5.48726953467954</v>
      </c>
      <c r="AC303" s="0" t="n">
        <f aca="false">L303</f>
        <v>2.785</v>
      </c>
      <c r="AD303" s="0" t="n">
        <f aca="false">M303</f>
        <v>5.30643776824034</v>
      </c>
      <c r="AE303" s="0" t="n">
        <f aca="false">AB303-AC303</f>
        <v>2.70226953467954</v>
      </c>
      <c r="AF303" s="0" t="n">
        <f aca="false">AVERAGE(AH301:AH303)</f>
        <v>-0.0190798063469196</v>
      </c>
      <c r="AH303" s="0" t="n">
        <v>-0.0167791411042945</v>
      </c>
    </row>
    <row r="304" customFormat="false" ht="12.75" hidden="false" customHeight="false" outlineLevel="0" collapsed="false">
      <c r="A304" s="1" t="n">
        <v>36609</v>
      </c>
      <c r="B304" s="0" t="n">
        <v>2.836</v>
      </c>
      <c r="D304" s="1" t="n">
        <v>36609</v>
      </c>
      <c r="E304" s="0" t="n">
        <v>28.02</v>
      </c>
      <c r="G304" s="1" t="n">
        <v>36609</v>
      </c>
      <c r="H304" s="0" t="n">
        <v>49.25</v>
      </c>
      <c r="L304" s="0" t="n">
        <f aca="false">B304</f>
        <v>2.836</v>
      </c>
      <c r="M304" s="0" t="n">
        <f aca="false">E304/5.825</f>
        <v>4.81030042918455</v>
      </c>
      <c r="N304" s="0" t="n">
        <f aca="false">H304/100/0.09112</f>
        <v>5.40496049165935</v>
      </c>
      <c r="P304" s="0" t="n">
        <f aca="false">MAX(L304:M304)</f>
        <v>4.81030042918455</v>
      </c>
      <c r="Q304" s="0" t="n">
        <f aca="false">N304</f>
        <v>5.40496049165935</v>
      </c>
      <c r="S304" s="0" t="n">
        <f aca="false">Q304-P304</f>
        <v>0.594660062474801</v>
      </c>
      <c r="V304" s="1" t="n">
        <f aca="false">G304</f>
        <v>36609</v>
      </c>
      <c r="W304" s="0" t="n">
        <f aca="false">S304</f>
        <v>0.594660062474801</v>
      </c>
      <c r="Z304" s="1" t="n">
        <f aca="false">V304</f>
        <v>36609</v>
      </c>
      <c r="AA304" s="0" t="n">
        <f aca="false">P304</f>
        <v>4.81030042918455</v>
      </c>
      <c r="AB304" s="0" t="n">
        <f aca="false">Q304</f>
        <v>5.40496049165935</v>
      </c>
      <c r="AC304" s="0" t="n">
        <f aca="false">L304</f>
        <v>2.836</v>
      </c>
      <c r="AD304" s="0" t="n">
        <f aca="false">M304</f>
        <v>4.81030042918455</v>
      </c>
      <c r="AE304" s="0" t="n">
        <f aca="false">AB304-AC304</f>
        <v>2.56896049165935</v>
      </c>
      <c r="AF304" s="0" t="n">
        <f aca="false">AVERAGE(AH302:AH304)</f>
        <v>-0.006167534441933</v>
      </c>
      <c r="AH304" s="0" t="n">
        <v>0.0135279907975461</v>
      </c>
    </row>
    <row r="305" customFormat="false" ht="12.75" hidden="false" customHeight="false" outlineLevel="0" collapsed="false">
      <c r="A305" s="1" t="n">
        <v>36616</v>
      </c>
      <c r="B305" s="0" t="n">
        <v>2.945</v>
      </c>
      <c r="D305" s="1" t="n">
        <v>36616</v>
      </c>
      <c r="E305" s="0" t="n">
        <v>26.9</v>
      </c>
      <c r="G305" s="1" t="n">
        <v>36616</v>
      </c>
      <c r="H305" s="0" t="n">
        <v>50</v>
      </c>
      <c r="L305" s="0" t="n">
        <f aca="false">B305</f>
        <v>2.945</v>
      </c>
      <c r="M305" s="0" t="n">
        <f aca="false">E305/5.825</f>
        <v>4.61802575107296</v>
      </c>
      <c r="N305" s="0" t="n">
        <f aca="false">H305/100/0.09112</f>
        <v>5.48726953467954</v>
      </c>
      <c r="P305" s="0" t="n">
        <f aca="false">MAX(L305:M305)</f>
        <v>4.61802575107296</v>
      </c>
      <c r="Q305" s="0" t="n">
        <f aca="false">N305</f>
        <v>5.48726953467954</v>
      </c>
      <c r="S305" s="0" t="n">
        <f aca="false">Q305-P305</f>
        <v>0.869243783606581</v>
      </c>
      <c r="V305" s="1" t="n">
        <f aca="false">G305</f>
        <v>36616</v>
      </c>
      <c r="W305" s="0" t="n">
        <f aca="false">S305</f>
        <v>0.869243783606581</v>
      </c>
      <c r="Z305" s="1" t="n">
        <f aca="false">V305</f>
        <v>36616</v>
      </c>
      <c r="AA305" s="0" t="n">
        <f aca="false">P305</f>
        <v>4.61802575107296</v>
      </c>
      <c r="AB305" s="0" t="n">
        <f aca="false">Q305</f>
        <v>5.48726953467954</v>
      </c>
      <c r="AC305" s="0" t="n">
        <f aca="false">L305</f>
        <v>2.945</v>
      </c>
      <c r="AD305" s="0" t="n">
        <f aca="false">M305</f>
        <v>4.61802575107296</v>
      </c>
      <c r="AE305" s="0" t="n">
        <f aca="false">AB305-AC305</f>
        <v>2.54226953467954</v>
      </c>
      <c r="AF305" s="0" t="n">
        <f aca="false">AVERAGE(AH303:AH305)</f>
        <v>-0.00108371676891613</v>
      </c>
      <c r="AH305" s="0" t="n">
        <v>0</v>
      </c>
    </row>
    <row r="306" customFormat="false" ht="12.75" hidden="false" customHeight="false" outlineLevel="0" collapsed="false">
      <c r="A306" s="1" t="n">
        <v>36623</v>
      </c>
      <c r="B306" s="0" t="n">
        <v>2.971</v>
      </c>
      <c r="D306" s="1" t="n">
        <v>36623</v>
      </c>
      <c r="E306" s="0" t="n">
        <v>25.04</v>
      </c>
      <c r="G306" s="1" t="n">
        <v>36623</v>
      </c>
      <c r="H306" s="0" t="n">
        <v>46.38</v>
      </c>
      <c r="L306" s="0" t="n">
        <f aca="false">B306</f>
        <v>2.971</v>
      </c>
      <c r="M306" s="0" t="n">
        <f aca="false">E306/5.825</f>
        <v>4.29871244635193</v>
      </c>
      <c r="N306" s="0" t="n">
        <f aca="false">H306/100/0.09112</f>
        <v>5.08999122036875</v>
      </c>
      <c r="P306" s="0" t="n">
        <f aca="false">MAX(L306:M306)</f>
        <v>4.29871244635193</v>
      </c>
      <c r="Q306" s="0" t="n">
        <f aca="false">N306</f>
        <v>5.08999122036875</v>
      </c>
      <c r="S306" s="0" t="n">
        <f aca="false">Q306-P306</f>
        <v>0.791278774016814</v>
      </c>
      <c r="V306" s="1" t="n">
        <f aca="false">G306</f>
        <v>36623</v>
      </c>
      <c r="W306" s="0" t="n">
        <f aca="false">S306</f>
        <v>0.791278774016814</v>
      </c>
      <c r="Z306" s="1" t="n">
        <f aca="false">V306</f>
        <v>36623</v>
      </c>
      <c r="AA306" s="0" t="n">
        <f aca="false">P306</f>
        <v>4.29871244635193</v>
      </c>
      <c r="AB306" s="0" t="n">
        <f aca="false">Q306</f>
        <v>5.08999122036875</v>
      </c>
      <c r="AC306" s="0" t="n">
        <f aca="false">L306</f>
        <v>2.971</v>
      </c>
      <c r="AD306" s="0" t="n">
        <f aca="false">M306</f>
        <v>4.29871244635193</v>
      </c>
      <c r="AE306" s="0" t="n">
        <f aca="false">AB306-AC306</f>
        <v>2.11899122036875</v>
      </c>
      <c r="AF306" s="0" t="n">
        <f aca="false">AVERAGE(AH304:AH306)</f>
        <v>0.00217223381110517</v>
      </c>
      <c r="AH306" s="0" t="n">
        <v>-0.00701128936423057</v>
      </c>
    </row>
    <row r="307" customFormat="false" ht="12.75" hidden="false" customHeight="false" outlineLevel="0" collapsed="false">
      <c r="A307" s="1" t="n">
        <v>36630</v>
      </c>
      <c r="B307" s="0" t="n">
        <v>3.078</v>
      </c>
      <c r="D307" s="1" t="n">
        <v>36630</v>
      </c>
      <c r="E307" s="0" t="n">
        <v>25.57</v>
      </c>
      <c r="G307" s="1" t="n">
        <v>36630</v>
      </c>
      <c r="H307" s="0" t="n">
        <v>48.5</v>
      </c>
      <c r="L307" s="0" t="n">
        <f aca="false">B307</f>
        <v>3.078</v>
      </c>
      <c r="M307" s="0" t="n">
        <f aca="false">E307/5.825</f>
        <v>4.38969957081545</v>
      </c>
      <c r="N307" s="0" t="n">
        <f aca="false">H307/100/0.09112</f>
        <v>5.32265144863916</v>
      </c>
      <c r="P307" s="0" t="n">
        <f aca="false">MAX(L307:M307)</f>
        <v>4.38969957081545</v>
      </c>
      <c r="Q307" s="0" t="n">
        <f aca="false">N307</f>
        <v>5.32265144863916</v>
      </c>
      <c r="S307" s="0" t="n">
        <f aca="false">Q307-P307</f>
        <v>0.932951877823706</v>
      </c>
      <c r="V307" s="1" t="n">
        <f aca="false">G307</f>
        <v>36630</v>
      </c>
      <c r="W307" s="0" t="n">
        <f aca="false">S307</f>
        <v>0.932951877823706</v>
      </c>
      <c r="Z307" s="1" t="n">
        <f aca="false">V307</f>
        <v>36630</v>
      </c>
      <c r="AA307" s="0" t="n">
        <f aca="false">P307</f>
        <v>4.38969957081545</v>
      </c>
      <c r="AB307" s="0" t="n">
        <f aca="false">Q307</f>
        <v>5.32265144863916</v>
      </c>
      <c r="AC307" s="0" t="n">
        <f aca="false">L307</f>
        <v>3.078</v>
      </c>
      <c r="AD307" s="0" t="n">
        <f aca="false">M307</f>
        <v>4.38969957081545</v>
      </c>
      <c r="AE307" s="0" t="n">
        <f aca="false">AB307-AC307</f>
        <v>2.24465144863916</v>
      </c>
      <c r="AF307" s="0" t="n">
        <f aca="false">AVERAGE(AH305:AH307)</f>
        <v>-0.00693598860202279</v>
      </c>
      <c r="AH307" s="0" t="n">
        <v>-0.0137966764418378</v>
      </c>
    </row>
    <row r="308" customFormat="false" ht="12.75" hidden="false" customHeight="false" outlineLevel="0" collapsed="false">
      <c r="A308" s="1" t="n">
        <v>36637</v>
      </c>
      <c r="B308" s="0" t="n">
        <v>3.073</v>
      </c>
      <c r="D308" s="1" t="n">
        <v>36637</v>
      </c>
      <c r="E308" s="0" t="n">
        <v>25.88</v>
      </c>
      <c r="G308" s="1" t="n">
        <v>36637</v>
      </c>
      <c r="H308" s="0" t="n">
        <v>48.75</v>
      </c>
      <c r="L308" s="0" t="n">
        <f aca="false">B308</f>
        <v>3.073</v>
      </c>
      <c r="M308" s="0" t="n">
        <f aca="false">E308/5.825</f>
        <v>4.44291845493562</v>
      </c>
      <c r="N308" s="0" t="n">
        <f aca="false">H308/100/0.09112</f>
        <v>5.35008779631255</v>
      </c>
      <c r="P308" s="0" t="n">
        <f aca="false">MAX(L308:M308)</f>
        <v>4.44291845493562</v>
      </c>
      <c r="Q308" s="0" t="n">
        <f aca="false">N308</f>
        <v>5.35008779631255</v>
      </c>
      <c r="S308" s="0" t="n">
        <f aca="false">Q308-P308</f>
        <v>0.907169341376932</v>
      </c>
      <c r="V308" s="1" t="n">
        <f aca="false">G308</f>
        <v>36637</v>
      </c>
      <c r="W308" s="0" t="n">
        <f aca="false">S308</f>
        <v>0.907169341376932</v>
      </c>
      <c r="Z308" s="1" t="n">
        <f aca="false">V308</f>
        <v>36637</v>
      </c>
      <c r="AA308" s="0" t="n">
        <f aca="false">P308</f>
        <v>4.44291845493562</v>
      </c>
      <c r="AB308" s="0" t="n">
        <f aca="false">Q308</f>
        <v>5.35008779631255</v>
      </c>
      <c r="AC308" s="0" t="n">
        <f aca="false">L308</f>
        <v>3.073</v>
      </c>
      <c r="AD308" s="0" t="n">
        <f aca="false">M308</f>
        <v>4.44291845493562</v>
      </c>
      <c r="AE308" s="0" t="n">
        <f aca="false">AB308-AC308</f>
        <v>2.27708779631255</v>
      </c>
      <c r="AF308" s="0" t="n">
        <f aca="false">AVERAGE(AH306:AH308)</f>
        <v>-0.0138465225125567</v>
      </c>
      <c r="AH308" s="0" t="n">
        <v>-0.0207316017316017</v>
      </c>
    </row>
    <row r="309" customFormat="false" ht="12.75" hidden="false" customHeight="false" outlineLevel="0" collapsed="false">
      <c r="A309" s="1" t="n">
        <v>36644</v>
      </c>
      <c r="B309" s="0" t="n">
        <v>3.141</v>
      </c>
      <c r="D309" s="1" t="n">
        <v>36644</v>
      </c>
      <c r="E309" s="0" t="n">
        <v>25.74</v>
      </c>
      <c r="G309" s="1" t="n">
        <v>36644</v>
      </c>
      <c r="H309" s="0" t="n">
        <v>46.63</v>
      </c>
      <c r="L309" s="0" t="n">
        <f aca="false">B309</f>
        <v>3.141</v>
      </c>
      <c r="M309" s="0" t="n">
        <f aca="false">E309/5.825</f>
        <v>4.41888412017167</v>
      </c>
      <c r="N309" s="0" t="n">
        <f aca="false">H309/100/0.09112</f>
        <v>5.11742756804214</v>
      </c>
      <c r="P309" s="0" t="n">
        <f aca="false">MAX(L309:M309)</f>
        <v>4.41888412017167</v>
      </c>
      <c r="Q309" s="0" t="n">
        <f aca="false">N309</f>
        <v>5.11742756804214</v>
      </c>
      <c r="S309" s="0" t="n">
        <f aca="false">Q309-P309</f>
        <v>0.698543447870469</v>
      </c>
      <c r="V309" s="1" t="n">
        <f aca="false">G309</f>
        <v>36644</v>
      </c>
      <c r="W309" s="0" t="n">
        <f aca="false">S309</f>
        <v>0.698543447870469</v>
      </c>
      <c r="Z309" s="1" t="n">
        <f aca="false">V309</f>
        <v>36644</v>
      </c>
      <c r="AA309" s="0" t="n">
        <f aca="false">P309</f>
        <v>4.41888412017167</v>
      </c>
      <c r="AB309" s="0" t="n">
        <f aca="false">Q309</f>
        <v>5.11742756804214</v>
      </c>
      <c r="AC309" s="0" t="n">
        <f aca="false">L309</f>
        <v>3.141</v>
      </c>
      <c r="AD309" s="0" t="n">
        <f aca="false">M309</f>
        <v>4.41888412017167</v>
      </c>
      <c r="AE309" s="0" t="n">
        <f aca="false">AB309-AC309</f>
        <v>1.97642756804214</v>
      </c>
      <c r="AF309" s="0" t="n">
        <f aca="false">AVERAGE(AH307:AH309)</f>
        <v>-0.0135735971808078</v>
      </c>
      <c r="AH309" s="0" t="n">
        <v>-0.00619251336898397</v>
      </c>
    </row>
    <row r="310" customFormat="false" ht="12.75" hidden="false" customHeight="false" outlineLevel="0" collapsed="false">
      <c r="A310" s="1" t="n">
        <v>36651</v>
      </c>
      <c r="B310" s="0" t="n">
        <v>3.025</v>
      </c>
      <c r="D310" s="1" t="n">
        <v>36651</v>
      </c>
      <c r="E310" s="0" t="n">
        <v>27.29</v>
      </c>
      <c r="G310" s="1" t="n">
        <v>36651</v>
      </c>
      <c r="H310" s="0" t="n">
        <v>47.13</v>
      </c>
      <c r="L310" s="0" t="n">
        <f aca="false">B310</f>
        <v>3.025</v>
      </c>
      <c r="M310" s="0" t="n">
        <f aca="false">E310/5.825</f>
        <v>4.68497854077253</v>
      </c>
      <c r="N310" s="0" t="n">
        <f aca="false">H310/100/0.09112</f>
        <v>5.17230026338894</v>
      </c>
      <c r="P310" s="0" t="n">
        <f aca="false">MAX(L310:M310)</f>
        <v>4.68497854077253</v>
      </c>
      <c r="Q310" s="0" t="n">
        <f aca="false">N310</f>
        <v>5.17230026338894</v>
      </c>
      <c r="S310" s="0" t="n">
        <f aca="false">Q310-P310</f>
        <v>0.487321722616406</v>
      </c>
      <c r="V310" s="1" t="n">
        <f aca="false">G310</f>
        <v>36651</v>
      </c>
      <c r="W310" s="0" t="n">
        <f aca="false">S310</f>
        <v>0.487321722616406</v>
      </c>
      <c r="Z310" s="1" t="n">
        <f aca="false">V310</f>
        <v>36651</v>
      </c>
      <c r="AA310" s="0" t="n">
        <f aca="false">P310</f>
        <v>4.68497854077253</v>
      </c>
      <c r="AB310" s="0" t="n">
        <f aca="false">Q310</f>
        <v>5.17230026338894</v>
      </c>
      <c r="AC310" s="0" t="n">
        <f aca="false">L310</f>
        <v>3.025</v>
      </c>
      <c r="AD310" s="0" t="n">
        <f aca="false">M310</f>
        <v>4.68497854077253</v>
      </c>
      <c r="AE310" s="0" t="n">
        <f aca="false">AB310-AC310</f>
        <v>2.14730026338894</v>
      </c>
      <c r="AF310" s="0" t="n">
        <f aca="false">AVERAGE(AH308:AH310)</f>
        <v>-0.0154425204425204</v>
      </c>
      <c r="AH310" s="0" t="n">
        <v>-0.0194034462269757</v>
      </c>
    </row>
    <row r="311" customFormat="false" ht="12.75" hidden="false" customHeight="false" outlineLevel="0" collapsed="false">
      <c r="A311" s="1" t="n">
        <v>36658</v>
      </c>
      <c r="B311" s="0" t="n">
        <v>3.354</v>
      </c>
      <c r="D311" s="1" t="n">
        <v>36658</v>
      </c>
      <c r="E311" s="0" t="n">
        <v>29.62</v>
      </c>
      <c r="G311" s="1" t="n">
        <v>36658</v>
      </c>
      <c r="H311" s="0" t="n">
        <v>52.5</v>
      </c>
      <c r="L311" s="0" t="n">
        <f aca="false">B311</f>
        <v>3.354</v>
      </c>
      <c r="M311" s="0" t="n">
        <f aca="false">E311/5.825</f>
        <v>5.08497854077253</v>
      </c>
      <c r="N311" s="0" t="n">
        <f aca="false">H311/100/0.09112</f>
        <v>5.76163301141352</v>
      </c>
      <c r="P311" s="0" t="n">
        <f aca="false">MAX(L311:M311)</f>
        <v>5.08497854077253</v>
      </c>
      <c r="Q311" s="0" t="n">
        <f aca="false">N311</f>
        <v>5.76163301141352</v>
      </c>
      <c r="S311" s="0" t="n">
        <f aca="false">Q311-P311</f>
        <v>0.676654470640989</v>
      </c>
      <c r="V311" s="1" t="n">
        <f aca="false">G311</f>
        <v>36658</v>
      </c>
      <c r="W311" s="0" t="n">
        <f aca="false">S311</f>
        <v>0.676654470640989</v>
      </c>
      <c r="Z311" s="1" t="n">
        <f aca="false">V311</f>
        <v>36658</v>
      </c>
      <c r="AA311" s="0" t="n">
        <f aca="false">P311</f>
        <v>5.08497854077253</v>
      </c>
      <c r="AB311" s="0" t="n">
        <f aca="false">Q311</f>
        <v>5.76163301141352</v>
      </c>
      <c r="AC311" s="0" t="n">
        <f aca="false">L311</f>
        <v>3.354</v>
      </c>
      <c r="AD311" s="0" t="n">
        <f aca="false">M311</f>
        <v>5.08497854077253</v>
      </c>
      <c r="AE311" s="0" t="n">
        <f aca="false">AB311-AC311</f>
        <v>2.40763301141352</v>
      </c>
      <c r="AF311" s="0" t="n">
        <f aca="false">AVERAGE(AH309:AH311)</f>
        <v>-0.00853198653198654</v>
      </c>
      <c r="AH311" s="0" t="n">
        <v>0</v>
      </c>
    </row>
    <row r="312" customFormat="false" ht="12.75" hidden="false" customHeight="false" outlineLevel="0" collapsed="false">
      <c r="A312" s="1" t="n">
        <v>36665</v>
      </c>
      <c r="B312" s="0" t="n">
        <v>3.825</v>
      </c>
      <c r="D312" s="1" t="n">
        <v>36665</v>
      </c>
      <c r="E312" s="0" t="n">
        <v>29.89</v>
      </c>
      <c r="G312" s="1" t="n">
        <v>36665</v>
      </c>
      <c r="H312" s="0" t="n">
        <v>55.25</v>
      </c>
      <c r="L312" s="0" t="n">
        <f aca="false">B312</f>
        <v>3.825</v>
      </c>
      <c r="M312" s="0" t="n">
        <f aca="false">E312/5.825</f>
        <v>5.131330472103</v>
      </c>
      <c r="N312" s="0" t="n">
        <f aca="false">H312/100/0.09112</f>
        <v>6.0634328358209</v>
      </c>
      <c r="P312" s="0" t="n">
        <f aca="false">MAX(L312:M312)</f>
        <v>5.131330472103</v>
      </c>
      <c r="Q312" s="0" t="n">
        <f aca="false">N312</f>
        <v>6.0634328358209</v>
      </c>
      <c r="S312" s="0" t="n">
        <f aca="false">Q312-P312</f>
        <v>0.932102363717891</v>
      </c>
      <c r="V312" s="1" t="n">
        <f aca="false">G312</f>
        <v>36665</v>
      </c>
      <c r="W312" s="0" t="n">
        <f aca="false">S312</f>
        <v>0.932102363717891</v>
      </c>
      <c r="Z312" s="1" t="n">
        <f aca="false">V312</f>
        <v>36665</v>
      </c>
      <c r="AA312" s="0" t="n">
        <f aca="false">P312</f>
        <v>5.131330472103</v>
      </c>
      <c r="AB312" s="0" t="n">
        <f aca="false">Q312</f>
        <v>6.0634328358209</v>
      </c>
      <c r="AC312" s="0" t="n">
        <f aca="false">L312</f>
        <v>3.825</v>
      </c>
      <c r="AD312" s="0" t="n">
        <f aca="false">M312</f>
        <v>5.131330472103</v>
      </c>
      <c r="AE312" s="0" t="n">
        <f aca="false">AB312-AC312</f>
        <v>2.23843283582089</v>
      </c>
      <c r="AF312" s="0" t="n">
        <f aca="false">AVERAGE(AH310:AH312)</f>
        <v>-0.00646781540899188</v>
      </c>
      <c r="AH312" s="0" t="n">
        <v>0</v>
      </c>
    </row>
    <row r="313" customFormat="false" ht="12.75" hidden="false" customHeight="false" outlineLevel="0" collapsed="false">
      <c r="A313" s="1" t="n">
        <v>36672</v>
      </c>
      <c r="B313" s="0" t="n">
        <v>4.406</v>
      </c>
      <c r="D313" s="1" t="n">
        <v>36672</v>
      </c>
      <c r="E313" s="0" t="n">
        <v>30</v>
      </c>
      <c r="G313" s="1" t="n">
        <v>36672</v>
      </c>
      <c r="H313" s="0" t="n">
        <v>55.75</v>
      </c>
      <c r="L313" s="0" t="n">
        <f aca="false">B313</f>
        <v>4.406</v>
      </c>
      <c r="M313" s="0" t="n">
        <f aca="false">E313/5.825</f>
        <v>5.15021459227468</v>
      </c>
      <c r="N313" s="0" t="n">
        <f aca="false">H313/100/0.09112</f>
        <v>6.11830553116769</v>
      </c>
      <c r="P313" s="0" t="n">
        <f aca="false">MAX(L313:M313)</f>
        <v>5.15021459227468</v>
      </c>
      <c r="Q313" s="0" t="n">
        <f aca="false">N313</f>
        <v>6.11830553116769</v>
      </c>
      <c r="S313" s="0" t="n">
        <f aca="false">Q313-P313</f>
        <v>0.968090938893012</v>
      </c>
      <c r="V313" s="1" t="n">
        <f aca="false">G313</f>
        <v>36672</v>
      </c>
      <c r="W313" s="0" t="n">
        <f aca="false">S313</f>
        <v>0.968090938893012</v>
      </c>
      <c r="Z313" s="1" t="n">
        <f aca="false">V313</f>
        <v>36672</v>
      </c>
      <c r="AA313" s="0" t="n">
        <f aca="false">P313</f>
        <v>5.15021459227468</v>
      </c>
      <c r="AB313" s="0" t="n">
        <f aca="false">Q313</f>
        <v>6.11830553116769</v>
      </c>
      <c r="AC313" s="0" t="n">
        <f aca="false">L313</f>
        <v>4.406</v>
      </c>
      <c r="AD313" s="0" t="n">
        <f aca="false">M313</f>
        <v>5.15021459227468</v>
      </c>
      <c r="AE313" s="0" t="n">
        <f aca="false">AB313-AC313</f>
        <v>1.71230553116769</v>
      </c>
      <c r="AF313" s="0" t="n">
        <f aca="false">AVERAGE(AH311:AH313)</f>
        <v>-0.00223088023088021</v>
      </c>
      <c r="AH313" s="0" t="n">
        <v>-0.00669264069264064</v>
      </c>
    </row>
    <row r="314" customFormat="false" ht="12.75" hidden="false" customHeight="false" outlineLevel="0" collapsed="false">
      <c r="A314" s="1" t="n">
        <v>36679</v>
      </c>
      <c r="B314" s="0" t="n">
        <v>4.043</v>
      </c>
      <c r="D314" s="1" t="n">
        <v>36679</v>
      </c>
      <c r="E314" s="0" t="n">
        <v>30.35</v>
      </c>
      <c r="G314" s="1" t="n">
        <v>36679</v>
      </c>
      <c r="H314" s="0" t="n">
        <v>57.5</v>
      </c>
      <c r="L314" s="0" t="n">
        <f aca="false">B314</f>
        <v>4.043</v>
      </c>
      <c r="M314" s="0" t="n">
        <f aca="false">E314/5.825</f>
        <v>5.21030042918455</v>
      </c>
      <c r="N314" s="0" t="n">
        <f aca="false">H314/100/0.09112</f>
        <v>6.31035996488147</v>
      </c>
      <c r="P314" s="0" t="n">
        <f aca="false">MAX(L314:M314)</f>
        <v>5.21030042918455</v>
      </c>
      <c r="Q314" s="0" t="n">
        <f aca="false">N314</f>
        <v>6.31035996488147</v>
      </c>
      <c r="S314" s="0" t="n">
        <f aca="false">Q314-P314</f>
        <v>1.10005953569693</v>
      </c>
      <c r="V314" s="1" t="n">
        <f aca="false">G314</f>
        <v>36679</v>
      </c>
      <c r="W314" s="0" t="n">
        <f aca="false">S314</f>
        <v>1.10005953569693</v>
      </c>
      <c r="Z314" s="1" t="n">
        <f aca="false">V314</f>
        <v>36679</v>
      </c>
      <c r="AA314" s="0" t="n">
        <f aca="false">P314</f>
        <v>5.21030042918455</v>
      </c>
      <c r="AB314" s="0" t="n">
        <f aca="false">Q314</f>
        <v>6.31035996488147</v>
      </c>
      <c r="AC314" s="0" t="n">
        <f aca="false">L314</f>
        <v>4.043</v>
      </c>
      <c r="AD314" s="0" t="n">
        <f aca="false">M314</f>
        <v>5.21030042918455</v>
      </c>
      <c r="AE314" s="0" t="n">
        <f aca="false">AB314-AC314</f>
        <v>2.26735996488147</v>
      </c>
      <c r="AF314" s="0" t="n">
        <f aca="false">AVERAGE(AH312:AH314)</f>
        <v>-0.00368340548340547</v>
      </c>
      <c r="AH314" s="0" t="n">
        <v>-0.00435757575757578</v>
      </c>
    </row>
    <row r="315" customFormat="false" ht="12.75" hidden="false" customHeight="false" outlineLevel="0" collapsed="false">
      <c r="A315" s="1" t="n">
        <v>36686</v>
      </c>
      <c r="B315" s="0" t="n">
        <v>4.16</v>
      </c>
      <c r="D315" s="1" t="n">
        <v>36686</v>
      </c>
      <c r="E315" s="0" t="n">
        <v>30.2</v>
      </c>
      <c r="G315" s="1" t="n">
        <v>36686</v>
      </c>
      <c r="H315" s="0" t="n">
        <v>54.5</v>
      </c>
      <c r="L315" s="0" t="n">
        <f aca="false">B315</f>
        <v>4.16</v>
      </c>
      <c r="M315" s="0" t="n">
        <f aca="false">E315/5.825</f>
        <v>5.18454935622318</v>
      </c>
      <c r="N315" s="0" t="n">
        <f aca="false">H315/100/0.09112</f>
        <v>5.9811237928007</v>
      </c>
      <c r="P315" s="0" t="n">
        <f aca="false">MAX(L315:M315)</f>
        <v>5.18454935622318</v>
      </c>
      <c r="Q315" s="0" t="n">
        <f aca="false">N315</f>
        <v>5.9811237928007</v>
      </c>
      <c r="S315" s="0" t="n">
        <f aca="false">Q315-P315</f>
        <v>0.796574436577527</v>
      </c>
      <c r="V315" s="1" t="n">
        <f aca="false">G315</f>
        <v>36686</v>
      </c>
      <c r="W315" s="0" t="n">
        <f aca="false">S315</f>
        <v>0.796574436577527</v>
      </c>
      <c r="Z315" s="1" t="n">
        <f aca="false">V315</f>
        <v>36686</v>
      </c>
      <c r="AA315" s="0" t="n">
        <f aca="false">P315</f>
        <v>5.18454935622318</v>
      </c>
      <c r="AB315" s="0" t="n">
        <f aca="false">Q315</f>
        <v>5.9811237928007</v>
      </c>
      <c r="AC315" s="0" t="n">
        <f aca="false">L315</f>
        <v>4.16</v>
      </c>
      <c r="AD315" s="0" t="n">
        <f aca="false">M315</f>
        <v>5.18454935622318</v>
      </c>
      <c r="AE315" s="0" t="n">
        <f aca="false">AB315-AC315</f>
        <v>1.8211237928007</v>
      </c>
      <c r="AF315" s="0" t="n">
        <f aca="false">AVERAGE(AH313:AH315)</f>
        <v>-0.0077844155844156</v>
      </c>
      <c r="AH315" s="0" t="n">
        <v>-0.0123030303030304</v>
      </c>
    </row>
    <row r="316" customFormat="false" ht="12.75" hidden="false" customHeight="false" outlineLevel="0" collapsed="false">
      <c r="A316" s="1" t="n">
        <v>36693</v>
      </c>
      <c r="B316" s="0" t="n">
        <v>4.488</v>
      </c>
      <c r="D316" s="1" t="n">
        <v>36693</v>
      </c>
      <c r="E316" s="0" t="n">
        <v>32.33</v>
      </c>
      <c r="G316" s="1" t="n">
        <v>36693</v>
      </c>
      <c r="H316" s="0" t="n">
        <v>54.63</v>
      </c>
      <c r="L316" s="0" t="n">
        <f aca="false">B316</f>
        <v>4.488</v>
      </c>
      <c r="M316" s="0" t="n">
        <f aca="false">E316/5.825</f>
        <v>5.55021459227468</v>
      </c>
      <c r="N316" s="0" t="n">
        <f aca="false">H316/100/0.09112</f>
        <v>5.99539069359087</v>
      </c>
      <c r="P316" s="0" t="n">
        <f aca="false">MAX(L316:M316)</f>
        <v>5.55021459227468</v>
      </c>
      <c r="Q316" s="0" t="n">
        <f aca="false">N316</f>
        <v>5.99539069359087</v>
      </c>
      <c r="S316" s="0" t="n">
        <f aca="false">Q316-P316</f>
        <v>0.445176101316191</v>
      </c>
      <c r="V316" s="1" t="n">
        <f aca="false">G316</f>
        <v>36693</v>
      </c>
      <c r="W316" s="0" t="n">
        <f aca="false">S316</f>
        <v>0.445176101316191</v>
      </c>
      <c r="Z316" s="1" t="n">
        <f aca="false">V316</f>
        <v>36693</v>
      </c>
      <c r="AA316" s="0" t="n">
        <f aca="false">P316</f>
        <v>5.55021459227468</v>
      </c>
      <c r="AB316" s="0" t="n">
        <f aca="false">Q316</f>
        <v>5.99539069359087</v>
      </c>
      <c r="AC316" s="0" t="n">
        <f aca="false">L316</f>
        <v>4.488</v>
      </c>
      <c r="AD316" s="0" t="n">
        <f aca="false">M316</f>
        <v>5.55021459227468</v>
      </c>
      <c r="AE316" s="0" t="n">
        <f aca="false">AB316-AC316</f>
        <v>1.50739069359087</v>
      </c>
      <c r="AF316" s="0" t="n">
        <f aca="false">AVERAGE(AH314:AH316)</f>
        <v>-0.00555353535353538</v>
      </c>
      <c r="AH316" s="0" t="n">
        <v>0</v>
      </c>
    </row>
    <row r="317" customFormat="false" ht="12.75" hidden="false" customHeight="false" outlineLevel="0" collapsed="false">
      <c r="A317" s="1" t="n">
        <v>36700</v>
      </c>
      <c r="B317" s="0" t="n">
        <v>4.448</v>
      </c>
      <c r="D317" s="1" t="n">
        <v>36700</v>
      </c>
      <c r="E317" s="0" t="n">
        <v>32.25</v>
      </c>
      <c r="G317" s="1" t="n">
        <v>36700</v>
      </c>
      <c r="H317" s="0" t="n">
        <v>55.63</v>
      </c>
      <c r="L317" s="0" t="n">
        <f aca="false">B317</f>
        <v>4.448</v>
      </c>
      <c r="M317" s="0" t="n">
        <f aca="false">E317/5.825</f>
        <v>5.53648068669528</v>
      </c>
      <c r="N317" s="0" t="n">
        <f aca="false">H317/100/0.09112</f>
        <v>6.10513608428446</v>
      </c>
      <c r="P317" s="0" t="n">
        <f aca="false">MAX(L317:M317)</f>
        <v>5.53648068669528</v>
      </c>
      <c r="Q317" s="0" t="n">
        <f aca="false">N317</f>
        <v>6.10513608428446</v>
      </c>
      <c r="S317" s="0" t="n">
        <f aca="false">Q317-P317</f>
        <v>0.568655397589182</v>
      </c>
      <c r="V317" s="1" t="n">
        <f aca="false">G317</f>
        <v>36700</v>
      </c>
      <c r="W317" s="0" t="n">
        <f aca="false">S317</f>
        <v>0.568655397589182</v>
      </c>
      <c r="Z317" s="1" t="n">
        <f aca="false">V317</f>
        <v>36700</v>
      </c>
      <c r="AA317" s="0" t="n">
        <f aca="false">P317</f>
        <v>5.53648068669528</v>
      </c>
      <c r="AB317" s="0" t="n">
        <f aca="false">Q317</f>
        <v>6.10513608428446</v>
      </c>
      <c r="AC317" s="0" t="n">
        <f aca="false">L317</f>
        <v>4.448</v>
      </c>
      <c r="AD317" s="0" t="n">
        <f aca="false">M317</f>
        <v>5.53648068669528</v>
      </c>
      <c r="AE317" s="0" t="n">
        <f aca="false">AB317-AC317</f>
        <v>1.65713608428446</v>
      </c>
      <c r="AF317" s="0" t="n">
        <f aca="false">AVERAGE(AH315:AH317)</f>
        <v>-0.0063982683982684</v>
      </c>
      <c r="AH317" s="0" t="n">
        <v>-0.00689177489177484</v>
      </c>
    </row>
    <row r="318" customFormat="false" ht="12.75" hidden="false" customHeight="false" outlineLevel="0" collapsed="false">
      <c r="A318" s="1" t="n">
        <v>36707</v>
      </c>
      <c r="B318" s="0" t="n">
        <v>4.476</v>
      </c>
      <c r="D318" s="1" t="n">
        <v>36707</v>
      </c>
      <c r="E318" s="0" t="n">
        <v>32.5</v>
      </c>
      <c r="G318" s="1" t="n">
        <v>36707</v>
      </c>
      <c r="H318" s="0" t="n">
        <v>57.25</v>
      </c>
      <c r="L318" s="0" t="n">
        <f aca="false">B318</f>
        <v>4.476</v>
      </c>
      <c r="M318" s="0" t="n">
        <f aca="false">E318/5.825</f>
        <v>5.5793991416309</v>
      </c>
      <c r="N318" s="0" t="n">
        <f aca="false">H318/100/0.09112</f>
        <v>6.28292361720808</v>
      </c>
      <c r="P318" s="0" t="n">
        <f aca="false">MAX(L318:M318)</f>
        <v>5.5793991416309</v>
      </c>
      <c r="Q318" s="0" t="n">
        <f aca="false">N318</f>
        <v>6.28292361720808</v>
      </c>
      <c r="S318" s="0" t="n">
        <f aca="false">Q318-P318</f>
        <v>0.703524475577176</v>
      </c>
      <c r="V318" s="1" t="n">
        <f aca="false">G318</f>
        <v>36707</v>
      </c>
      <c r="W318" s="0" t="n">
        <f aca="false">S318</f>
        <v>0.703524475577176</v>
      </c>
      <c r="Z318" s="1" t="n">
        <f aca="false">V318</f>
        <v>36707</v>
      </c>
      <c r="AA318" s="0" t="n">
        <f aca="false">P318</f>
        <v>5.5793991416309</v>
      </c>
      <c r="AB318" s="0" t="n">
        <f aca="false">Q318</f>
        <v>6.28292361720808</v>
      </c>
      <c r="AC318" s="0" t="n">
        <f aca="false">L318</f>
        <v>4.476</v>
      </c>
      <c r="AD318" s="0" t="n">
        <f aca="false">M318</f>
        <v>5.5793991416309</v>
      </c>
      <c r="AE318" s="0" t="n">
        <f aca="false">AB318-AC318</f>
        <v>1.80692361720808</v>
      </c>
      <c r="AF318" s="0" t="n">
        <f aca="false">AVERAGE(AH316:AH318)</f>
        <v>-0.00229725829725828</v>
      </c>
      <c r="AH318" s="0" t="n">
        <v>0</v>
      </c>
    </row>
    <row r="319" customFormat="false" ht="12.75" hidden="false" customHeight="false" outlineLevel="0" collapsed="false">
      <c r="A319" s="1" t="n">
        <v>36714</v>
      </c>
      <c r="B319" s="0" t="n">
        <v>4.262</v>
      </c>
      <c r="D319" s="1" t="n">
        <v>36714</v>
      </c>
      <c r="E319" s="0" t="n">
        <v>30.28</v>
      </c>
      <c r="G319" s="1" t="n">
        <v>36714</v>
      </c>
      <c r="H319" s="0" t="n">
        <v>54.75</v>
      </c>
      <c r="L319" s="0" t="n">
        <f aca="false">B319</f>
        <v>4.262</v>
      </c>
      <c r="M319" s="0" t="n">
        <f aca="false">E319/5.825</f>
        <v>5.19828326180258</v>
      </c>
      <c r="N319" s="0" t="n">
        <f aca="false">H319/100/0.09112</f>
        <v>6.0085601404741</v>
      </c>
      <c r="P319" s="0" t="n">
        <f aca="false">MAX(L319:M319)</f>
        <v>5.19828326180258</v>
      </c>
      <c r="Q319" s="0" t="n">
        <f aca="false">N319</f>
        <v>6.0085601404741</v>
      </c>
      <c r="S319" s="0" t="n">
        <f aca="false">Q319-P319</f>
        <v>0.810276878671524</v>
      </c>
      <c r="V319" s="1" t="n">
        <f aca="false">G319</f>
        <v>36714</v>
      </c>
      <c r="W319" s="0" t="n">
        <f aca="false">S319</f>
        <v>0.810276878671524</v>
      </c>
      <c r="Z319" s="1" t="n">
        <f aca="false">V319</f>
        <v>36714</v>
      </c>
      <c r="AA319" s="0" t="n">
        <f aca="false">P319</f>
        <v>5.19828326180258</v>
      </c>
      <c r="AB319" s="0" t="n">
        <f aca="false">Q319</f>
        <v>6.0085601404741</v>
      </c>
      <c r="AC319" s="0" t="n">
        <f aca="false">L319</f>
        <v>4.262</v>
      </c>
      <c r="AD319" s="0" t="n">
        <f aca="false">M319</f>
        <v>5.19828326180258</v>
      </c>
      <c r="AE319" s="0" t="n">
        <f aca="false">AB319-AC319</f>
        <v>1.7465601404741</v>
      </c>
      <c r="AF319" s="0" t="n">
        <f aca="false">AVERAGE(AH317:AH319)</f>
        <v>0.00204139135718084</v>
      </c>
      <c r="AH319" s="0" t="n">
        <v>0.0130159489633174</v>
      </c>
    </row>
    <row r="320" customFormat="false" ht="12.75" hidden="false" customHeight="false" outlineLevel="0" collapsed="false">
      <c r="A320" s="1" t="n">
        <v>36721</v>
      </c>
      <c r="B320" s="0" t="n">
        <v>4.15</v>
      </c>
      <c r="D320" s="1" t="n">
        <v>36721</v>
      </c>
      <c r="E320" s="0" t="n">
        <v>31.4</v>
      </c>
      <c r="G320" s="1" t="n">
        <v>36721</v>
      </c>
      <c r="H320" s="0" t="n">
        <v>55.5</v>
      </c>
      <c r="L320" s="0" t="n">
        <f aca="false">B320</f>
        <v>4.15</v>
      </c>
      <c r="M320" s="0" t="n">
        <f aca="false">E320/5.825</f>
        <v>5.39055793991416</v>
      </c>
      <c r="N320" s="0" t="n">
        <f aca="false">H320/100/0.09112</f>
        <v>6.09086918349429</v>
      </c>
      <c r="P320" s="0" t="n">
        <f aca="false">MAX(L320:M320)</f>
        <v>5.39055793991416</v>
      </c>
      <c r="Q320" s="0" t="n">
        <f aca="false">N320</f>
        <v>6.09086918349429</v>
      </c>
      <c r="S320" s="0" t="n">
        <f aca="false">Q320-P320</f>
        <v>0.70031124358013</v>
      </c>
      <c r="V320" s="1" t="n">
        <f aca="false">G320</f>
        <v>36721</v>
      </c>
      <c r="W320" s="0" t="n">
        <f aca="false">S320</f>
        <v>0.70031124358013</v>
      </c>
      <c r="Z320" s="1" t="n">
        <f aca="false">V320</f>
        <v>36721</v>
      </c>
      <c r="AA320" s="0" t="n">
        <f aca="false">P320</f>
        <v>5.39055793991416</v>
      </c>
      <c r="AB320" s="0" t="n">
        <f aca="false">Q320</f>
        <v>6.09086918349429</v>
      </c>
      <c r="AC320" s="0" t="n">
        <f aca="false">L320</f>
        <v>4.15</v>
      </c>
      <c r="AD320" s="0" t="n">
        <f aca="false">M320</f>
        <v>5.39055793991416</v>
      </c>
      <c r="AE320" s="0" t="n">
        <f aca="false">AB320-AC320</f>
        <v>1.94086918349429</v>
      </c>
      <c r="AF320" s="0" t="n">
        <f aca="false">AVERAGE(AH318:AH320)</f>
        <v>0.00525518341307814</v>
      </c>
      <c r="AH320" s="0" t="n">
        <v>0.00274960127591706</v>
      </c>
    </row>
    <row r="321" customFormat="false" ht="12.75" hidden="false" customHeight="false" outlineLevel="0" collapsed="false">
      <c r="A321" s="1" t="n">
        <v>36728</v>
      </c>
      <c r="B321" s="0" t="n">
        <v>3.834</v>
      </c>
      <c r="D321" s="1" t="n">
        <v>36728</v>
      </c>
      <c r="E321" s="0" t="n">
        <v>28.56</v>
      </c>
      <c r="G321" s="1" t="n">
        <v>36728</v>
      </c>
      <c r="H321" s="0" t="n">
        <v>54.88</v>
      </c>
      <c r="L321" s="0" t="n">
        <f aca="false">B321</f>
        <v>3.834</v>
      </c>
      <c r="M321" s="0" t="n">
        <f aca="false">E321/5.825</f>
        <v>4.90300429184549</v>
      </c>
      <c r="N321" s="0" t="n">
        <f aca="false">H321/100/0.09112</f>
        <v>6.02282704126427</v>
      </c>
      <c r="P321" s="0" t="n">
        <f aca="false">MAX(L321:M321)</f>
        <v>4.90300429184549</v>
      </c>
      <c r="Q321" s="0" t="n">
        <f aca="false">N321</f>
        <v>6.02282704126427</v>
      </c>
      <c r="S321" s="0" t="n">
        <f aca="false">Q321-P321</f>
        <v>1.11982274941877</v>
      </c>
      <c r="V321" s="1" t="n">
        <f aca="false">G321</f>
        <v>36728</v>
      </c>
      <c r="W321" s="0" t="n">
        <f aca="false">S321</f>
        <v>1.11982274941877</v>
      </c>
      <c r="Z321" s="1" t="n">
        <f aca="false">V321</f>
        <v>36728</v>
      </c>
      <c r="AA321" s="0" t="n">
        <f aca="false">P321</f>
        <v>4.90300429184549</v>
      </c>
      <c r="AB321" s="0" t="n">
        <f aca="false">Q321</f>
        <v>6.02282704126427</v>
      </c>
      <c r="AC321" s="0" t="n">
        <f aca="false">L321</f>
        <v>3.834</v>
      </c>
      <c r="AD321" s="0" t="n">
        <f aca="false">M321</f>
        <v>4.90300429184549</v>
      </c>
      <c r="AE321" s="0" t="n">
        <f aca="false">AB321-AC321</f>
        <v>2.18882704126427</v>
      </c>
      <c r="AF321" s="0" t="n">
        <f aca="false">AVERAGE(AH319:AH321)</f>
        <v>0.0090536948431685</v>
      </c>
      <c r="AH321" s="0" t="n">
        <v>0.0113955342902711</v>
      </c>
    </row>
    <row r="322" customFormat="false" ht="12.75" hidden="false" customHeight="false" outlineLevel="0" collapsed="false">
      <c r="A322" s="1" t="n">
        <v>36735</v>
      </c>
      <c r="B322" s="0" t="n">
        <v>3.845</v>
      </c>
      <c r="D322" s="1" t="n">
        <v>36735</v>
      </c>
      <c r="E322" s="0" t="n">
        <v>28.18</v>
      </c>
      <c r="G322" s="1" t="n">
        <v>36735</v>
      </c>
      <c r="H322" s="0" t="n">
        <v>54.63</v>
      </c>
      <c r="L322" s="0" t="n">
        <f aca="false">B322</f>
        <v>3.845</v>
      </c>
      <c r="M322" s="0" t="n">
        <f aca="false">E322/5.825</f>
        <v>4.83776824034335</v>
      </c>
      <c r="N322" s="0" t="n">
        <f aca="false">H322/100/0.09112</f>
        <v>5.99539069359087</v>
      </c>
      <c r="P322" s="0" t="n">
        <f aca="false">MAX(L322:M322)</f>
        <v>4.83776824034335</v>
      </c>
      <c r="Q322" s="0" t="n">
        <f aca="false">N322</f>
        <v>5.99539069359087</v>
      </c>
      <c r="S322" s="0" t="n">
        <f aca="false">Q322-P322</f>
        <v>1.15762245324752</v>
      </c>
      <c r="V322" s="1" t="n">
        <f aca="false">G322</f>
        <v>36735</v>
      </c>
      <c r="W322" s="0" t="n">
        <f aca="false">S322</f>
        <v>1.15762245324752</v>
      </c>
      <c r="Z322" s="1" t="n">
        <f aca="false">V322</f>
        <v>36735</v>
      </c>
      <c r="AA322" s="0" t="n">
        <f aca="false">P322</f>
        <v>4.83776824034335</v>
      </c>
      <c r="AB322" s="0" t="n">
        <f aca="false">Q322</f>
        <v>5.99539069359087</v>
      </c>
      <c r="AC322" s="0" t="n">
        <f aca="false">L322</f>
        <v>3.845</v>
      </c>
      <c r="AD322" s="0" t="n">
        <f aca="false">M322</f>
        <v>4.83776824034335</v>
      </c>
      <c r="AE322" s="0" t="n">
        <f aca="false">AB322-AC322</f>
        <v>2.15039069359087</v>
      </c>
      <c r="AF322" s="0" t="n">
        <f aca="false">AVERAGE(AH320:AH322)</f>
        <v>0.00687356288098939</v>
      </c>
      <c r="AH322" s="0" t="n">
        <v>0.00647555307678005</v>
      </c>
    </row>
    <row r="323" customFormat="false" ht="12.75" hidden="false" customHeight="false" outlineLevel="0" collapsed="false">
      <c r="A323" s="1" t="n">
        <v>36742</v>
      </c>
      <c r="B323" s="0" t="n">
        <v>4.296</v>
      </c>
      <c r="D323" s="1" t="n">
        <v>36742</v>
      </c>
      <c r="E323" s="0" t="n">
        <v>29.96</v>
      </c>
      <c r="G323" s="1" t="n">
        <v>36742</v>
      </c>
      <c r="H323" s="0" t="n">
        <v>55.25</v>
      </c>
      <c r="L323" s="0" t="n">
        <f aca="false">B323</f>
        <v>4.296</v>
      </c>
      <c r="M323" s="0" t="n">
        <f aca="false">E323/5.825</f>
        <v>5.14334763948498</v>
      </c>
      <c r="N323" s="0" t="n">
        <f aca="false">H323/100/0.09112</f>
        <v>6.0634328358209</v>
      </c>
      <c r="P323" s="0" t="n">
        <f aca="false">MAX(L323:M323)</f>
        <v>5.14334763948498</v>
      </c>
      <c r="Q323" s="0" t="n">
        <f aca="false">N323</f>
        <v>6.0634328358209</v>
      </c>
      <c r="S323" s="0" t="n">
        <f aca="false">Q323-P323</f>
        <v>0.920085196335917</v>
      </c>
      <c r="V323" s="1" t="n">
        <f aca="false">G323</f>
        <v>36742</v>
      </c>
      <c r="W323" s="0" t="n">
        <f aca="false">S323</f>
        <v>0.920085196335917</v>
      </c>
      <c r="Z323" s="1" t="n">
        <f aca="false">V323</f>
        <v>36742</v>
      </c>
      <c r="AA323" s="0" t="n">
        <f aca="false">P323</f>
        <v>5.14334763948498</v>
      </c>
      <c r="AB323" s="0" t="n">
        <f aca="false">Q323</f>
        <v>6.0634328358209</v>
      </c>
      <c r="AC323" s="0" t="n">
        <f aca="false">L323</f>
        <v>4.296</v>
      </c>
      <c r="AD323" s="0" t="n">
        <f aca="false">M323</f>
        <v>5.14334763948498</v>
      </c>
      <c r="AE323" s="0" t="n">
        <f aca="false">AB323-AC323</f>
        <v>1.76743283582089</v>
      </c>
      <c r="AF323" s="0" t="n">
        <f aca="false">AVERAGE(AH321:AH323)</f>
        <v>0.00727388186025572</v>
      </c>
      <c r="AH323" s="0" t="n">
        <v>0.00395055821371604</v>
      </c>
    </row>
    <row r="324" customFormat="false" ht="12.75" hidden="false" customHeight="false" outlineLevel="0" collapsed="false">
      <c r="A324" s="1" t="n">
        <v>36749</v>
      </c>
      <c r="B324" s="0" t="n">
        <v>4.475</v>
      </c>
      <c r="D324" s="1" t="n">
        <v>36749</v>
      </c>
      <c r="E324" s="0" t="n">
        <v>31.02</v>
      </c>
      <c r="G324" s="1" t="n">
        <v>36749</v>
      </c>
      <c r="H324" s="0" t="n">
        <v>55</v>
      </c>
      <c r="L324" s="0" t="n">
        <f aca="false">B324</f>
        <v>4.475</v>
      </c>
      <c r="M324" s="0" t="n">
        <f aca="false">E324/5.825</f>
        <v>5.32532188841202</v>
      </c>
      <c r="N324" s="0" t="n">
        <f aca="false">H324/100/0.09112</f>
        <v>6.0359964881475</v>
      </c>
      <c r="P324" s="0" t="n">
        <f aca="false">MAX(L324:M324)</f>
        <v>5.32532188841202</v>
      </c>
      <c r="Q324" s="0" t="n">
        <f aca="false">N324</f>
        <v>6.0359964881475</v>
      </c>
      <c r="S324" s="0" t="n">
        <f aca="false">Q324-P324</f>
        <v>0.710674599735481</v>
      </c>
      <c r="V324" s="1" t="n">
        <f aca="false">G324</f>
        <v>36749</v>
      </c>
      <c r="W324" s="0" t="n">
        <f aca="false">S324</f>
        <v>0.710674599735481</v>
      </c>
      <c r="Z324" s="1" t="n">
        <f aca="false">V324</f>
        <v>36749</v>
      </c>
      <c r="AA324" s="0" t="n">
        <f aca="false">P324</f>
        <v>5.32532188841202</v>
      </c>
      <c r="AB324" s="0" t="n">
        <f aca="false">Q324</f>
        <v>6.0359964881475</v>
      </c>
      <c r="AC324" s="0" t="n">
        <f aca="false">L324</f>
        <v>4.475</v>
      </c>
      <c r="AD324" s="0" t="n">
        <f aca="false">M324</f>
        <v>5.32532188841202</v>
      </c>
      <c r="AE324" s="0" t="n">
        <f aca="false">AB324-AC324</f>
        <v>1.5609964881475</v>
      </c>
      <c r="AF324" s="0" t="n">
        <f aca="false">AVERAGE(AH322:AH324)</f>
        <v>0.00117894463373958</v>
      </c>
      <c r="AH324" s="0" t="n">
        <v>-0.00688927738927736</v>
      </c>
    </row>
    <row r="325" customFormat="false" ht="12.75" hidden="false" customHeight="false" outlineLevel="0" collapsed="false">
      <c r="A325" s="1" t="n">
        <v>36756</v>
      </c>
      <c r="B325" s="0" t="n">
        <v>4.436</v>
      </c>
      <c r="D325" s="1" t="n">
        <v>36756</v>
      </c>
      <c r="E325" s="0" t="n">
        <v>31.99</v>
      </c>
      <c r="G325" s="1" t="n">
        <v>36756</v>
      </c>
      <c r="H325" s="0" t="n">
        <v>59.88</v>
      </c>
      <c r="L325" s="0" t="n">
        <f aca="false">B325</f>
        <v>4.436</v>
      </c>
      <c r="M325" s="0" t="n">
        <f aca="false">E325/5.825</f>
        <v>5.49184549356223</v>
      </c>
      <c r="N325" s="0" t="n">
        <f aca="false">H325/100/0.09112</f>
        <v>6.57155399473222</v>
      </c>
      <c r="P325" s="0" t="n">
        <f aca="false">MAX(L325:M325)</f>
        <v>5.49184549356223</v>
      </c>
      <c r="Q325" s="0" t="n">
        <f aca="false">N325</f>
        <v>6.57155399473222</v>
      </c>
      <c r="S325" s="0" t="n">
        <f aca="false">Q325-P325</f>
        <v>1.07970850116999</v>
      </c>
      <c r="V325" s="1" t="n">
        <f aca="false">G325</f>
        <v>36756</v>
      </c>
      <c r="W325" s="0" t="n">
        <f aca="false">S325</f>
        <v>1.07970850116999</v>
      </c>
      <c r="Z325" s="1" t="n">
        <f aca="false">V325</f>
        <v>36756</v>
      </c>
      <c r="AA325" s="0" t="n">
        <f aca="false">P325</f>
        <v>5.49184549356223</v>
      </c>
      <c r="AB325" s="0" t="n">
        <f aca="false">Q325</f>
        <v>6.57155399473222</v>
      </c>
      <c r="AC325" s="0" t="n">
        <f aca="false">L325</f>
        <v>4.436</v>
      </c>
      <c r="AD325" s="0" t="n">
        <f aca="false">M325</f>
        <v>5.49184549356223</v>
      </c>
      <c r="AE325" s="0" t="n">
        <f aca="false">AB325-AC325</f>
        <v>2.13555399473222</v>
      </c>
      <c r="AF325" s="0" t="n">
        <f aca="false">AVERAGE(AH323:AH325)</f>
        <v>-0.000979573058520441</v>
      </c>
      <c r="AH325" s="0" t="n">
        <v>0</v>
      </c>
    </row>
    <row r="326" customFormat="false" ht="12.75" hidden="false" customHeight="false" outlineLevel="0" collapsed="false">
      <c r="A326" s="1" t="n">
        <v>36763</v>
      </c>
      <c r="B326" s="0" t="n">
        <v>4.628</v>
      </c>
      <c r="D326" s="1" t="n">
        <v>36763</v>
      </c>
      <c r="E326" s="0" t="n">
        <v>32.03</v>
      </c>
      <c r="G326" s="1" t="n">
        <v>36763</v>
      </c>
      <c r="H326" s="0" t="n">
        <v>60.88</v>
      </c>
      <c r="L326" s="0" t="n">
        <f aca="false">B326</f>
        <v>4.628</v>
      </c>
      <c r="M326" s="0" t="n">
        <f aca="false">E326/5.825</f>
        <v>5.49871244635193</v>
      </c>
      <c r="N326" s="0" t="n">
        <f aca="false">H326/100/0.09112</f>
        <v>6.68129938542581</v>
      </c>
      <c r="P326" s="0" t="n">
        <f aca="false">MAX(L326:M326)</f>
        <v>5.49871244635193</v>
      </c>
      <c r="Q326" s="0" t="n">
        <f aca="false">N326</f>
        <v>6.68129938542581</v>
      </c>
      <c r="S326" s="0" t="n">
        <f aca="false">Q326-P326</f>
        <v>1.18258693907388</v>
      </c>
      <c r="V326" s="1" t="n">
        <f aca="false">G326</f>
        <v>36763</v>
      </c>
      <c r="W326" s="0" t="n">
        <f aca="false">S326</f>
        <v>1.18258693907388</v>
      </c>
      <c r="Z326" s="1" t="n">
        <f aca="false">V326</f>
        <v>36763</v>
      </c>
      <c r="AA326" s="0" t="n">
        <f aca="false">P326</f>
        <v>5.49871244635193</v>
      </c>
      <c r="AB326" s="0" t="n">
        <f aca="false">Q326</f>
        <v>6.68129938542581</v>
      </c>
      <c r="AC326" s="0" t="n">
        <f aca="false">L326</f>
        <v>4.628</v>
      </c>
      <c r="AD326" s="0" t="n">
        <f aca="false">M326</f>
        <v>5.49871244635193</v>
      </c>
      <c r="AE326" s="0" t="n">
        <f aca="false">AB326-AC326</f>
        <v>2.05329938542581</v>
      </c>
      <c r="AF326" s="0" t="n">
        <f aca="false">AVERAGE(AH324:AH326)</f>
        <v>-0.00354238229391605</v>
      </c>
      <c r="AH326" s="0" t="n">
        <v>-0.00373786949247079</v>
      </c>
    </row>
    <row r="327" customFormat="false" ht="12.75" hidden="false" customHeight="false" outlineLevel="0" collapsed="false">
      <c r="A327" s="1" t="n">
        <v>36770</v>
      </c>
      <c r="B327" s="0" t="n">
        <v>4.835</v>
      </c>
      <c r="D327" s="1" t="n">
        <v>36770</v>
      </c>
      <c r="E327" s="0" t="n">
        <v>33.38</v>
      </c>
      <c r="G327" s="1" t="n">
        <v>36770</v>
      </c>
      <c r="H327" s="0" t="n">
        <v>64.5</v>
      </c>
      <c r="L327" s="0" t="n">
        <f aca="false">B327</f>
        <v>4.835</v>
      </c>
      <c r="M327" s="0" t="n">
        <f aca="false">E327/5.825</f>
        <v>5.73047210300429</v>
      </c>
      <c r="N327" s="0" t="n">
        <f aca="false">H327/100/0.09112</f>
        <v>7.07857769973661</v>
      </c>
      <c r="P327" s="0" t="n">
        <f aca="false">MAX(L327:M327)</f>
        <v>5.73047210300429</v>
      </c>
      <c r="Q327" s="0" t="n">
        <f aca="false">N327</f>
        <v>7.07857769973661</v>
      </c>
      <c r="S327" s="0" t="n">
        <f aca="false">Q327-P327</f>
        <v>1.34810559673232</v>
      </c>
      <c r="V327" s="1" t="n">
        <f aca="false">G327</f>
        <v>36770</v>
      </c>
      <c r="W327" s="0" t="n">
        <f aca="false">S327</f>
        <v>1.34810559673232</v>
      </c>
      <c r="Z327" s="1" t="n">
        <f aca="false">V327</f>
        <v>36770</v>
      </c>
      <c r="AA327" s="0" t="n">
        <f aca="false">P327</f>
        <v>5.73047210300429</v>
      </c>
      <c r="AB327" s="0" t="n">
        <f aca="false">Q327</f>
        <v>7.07857769973661</v>
      </c>
      <c r="AC327" s="0" t="n">
        <f aca="false">L327</f>
        <v>4.835</v>
      </c>
      <c r="AD327" s="0" t="n">
        <f aca="false">M327</f>
        <v>5.73047210300429</v>
      </c>
      <c r="AE327" s="0" t="n">
        <f aca="false">AB327-AC327</f>
        <v>2.24357769973661</v>
      </c>
      <c r="AF327" s="0" t="n">
        <f aca="false">AVERAGE(AH325:AH327)</f>
        <v>-0.000279316412429102</v>
      </c>
      <c r="AH327" s="0" t="n">
        <v>0.00289992025518349</v>
      </c>
    </row>
    <row r="328" customFormat="false" ht="12.75" hidden="false" customHeight="false" outlineLevel="0" collapsed="false">
      <c r="A328" s="1" t="n">
        <v>36777</v>
      </c>
      <c r="B328" s="0" t="n">
        <v>4.88</v>
      </c>
      <c r="D328" s="1" t="n">
        <v>36777</v>
      </c>
      <c r="E328" s="0" t="n">
        <v>33.63</v>
      </c>
      <c r="G328" s="1" t="n">
        <v>36777</v>
      </c>
      <c r="H328" s="0" t="n">
        <v>65</v>
      </c>
      <c r="L328" s="0" t="n">
        <f aca="false">B328</f>
        <v>4.88</v>
      </c>
      <c r="M328" s="0" t="n">
        <f aca="false">E328/5.825</f>
        <v>5.77339055793992</v>
      </c>
      <c r="N328" s="0" t="n">
        <f aca="false">H328/100/0.09112</f>
        <v>7.13345039508341</v>
      </c>
      <c r="P328" s="0" t="n">
        <f aca="false">MAX(L328:M328)</f>
        <v>5.77339055793992</v>
      </c>
      <c r="Q328" s="0" t="n">
        <f aca="false">N328</f>
        <v>7.13345039508341</v>
      </c>
      <c r="S328" s="0" t="n">
        <f aca="false">Q328-P328</f>
        <v>1.36005983714349</v>
      </c>
      <c r="V328" s="1" t="n">
        <f aca="false">G328</f>
        <v>36777</v>
      </c>
      <c r="W328" s="0" t="n">
        <f aca="false">S328</f>
        <v>1.36005983714349</v>
      </c>
      <c r="Z328" s="1" t="n">
        <f aca="false">V328</f>
        <v>36777</v>
      </c>
      <c r="AA328" s="0" t="n">
        <f aca="false">P328</f>
        <v>5.77339055793992</v>
      </c>
      <c r="AB328" s="0" t="n">
        <f aca="false">Q328</f>
        <v>7.13345039508341</v>
      </c>
      <c r="AC328" s="0" t="n">
        <f aca="false">L328</f>
        <v>4.88</v>
      </c>
      <c r="AD328" s="0" t="n">
        <f aca="false">M328</f>
        <v>5.77339055793992</v>
      </c>
      <c r="AE328" s="0" t="n">
        <f aca="false">AB328-AC328</f>
        <v>2.25345039508341</v>
      </c>
      <c r="AF328" s="0" t="n">
        <f aca="false">AVERAGE(AH326:AH328)</f>
        <v>-0.00172778886703651</v>
      </c>
      <c r="AH328" s="0" t="n">
        <v>-0.00434541736382221</v>
      </c>
    </row>
    <row r="329" customFormat="false" ht="12.75" hidden="false" customHeight="false" outlineLevel="0" collapsed="false">
      <c r="A329" s="1" t="n">
        <v>36784</v>
      </c>
      <c r="B329" s="0" t="n">
        <v>5.206</v>
      </c>
      <c r="D329" s="1" t="n">
        <v>36784</v>
      </c>
      <c r="E329" s="0" t="n">
        <v>35.92</v>
      </c>
      <c r="G329" s="1" t="n">
        <v>36784</v>
      </c>
      <c r="H329" s="0" t="n">
        <v>64.88</v>
      </c>
      <c r="L329" s="0" t="n">
        <f aca="false">B329</f>
        <v>5.206</v>
      </c>
      <c r="M329" s="0" t="n">
        <f aca="false">E329/5.825</f>
        <v>6.16652360515022</v>
      </c>
      <c r="N329" s="0" t="n">
        <f aca="false">H329/100/0.09112</f>
        <v>7.12028094820017</v>
      </c>
      <c r="P329" s="0" t="n">
        <f aca="false">MAX(L329:M329)</f>
        <v>6.16652360515022</v>
      </c>
      <c r="Q329" s="0" t="n">
        <f aca="false">N329</f>
        <v>7.12028094820017</v>
      </c>
      <c r="S329" s="0" t="n">
        <f aca="false">Q329-P329</f>
        <v>0.95375734304996</v>
      </c>
      <c r="V329" s="1" t="n">
        <f aca="false">G329</f>
        <v>36784</v>
      </c>
      <c r="W329" s="0" t="n">
        <f aca="false">S329</f>
        <v>0.95375734304996</v>
      </c>
      <c r="Z329" s="1" t="n">
        <f aca="false">V329</f>
        <v>36784</v>
      </c>
      <c r="AA329" s="0" t="n">
        <f aca="false">P329</f>
        <v>6.16652360515022</v>
      </c>
      <c r="AB329" s="0" t="n">
        <f aca="false">Q329</f>
        <v>7.12028094820017</v>
      </c>
      <c r="AC329" s="0" t="n">
        <f aca="false">L329</f>
        <v>5.206</v>
      </c>
      <c r="AD329" s="0" t="n">
        <f aca="false">M329</f>
        <v>6.16652360515022</v>
      </c>
      <c r="AE329" s="0" t="n">
        <f aca="false">AB329-AC329</f>
        <v>1.91428094820017</v>
      </c>
      <c r="AF329" s="0" t="n">
        <f aca="false">AVERAGE(AH327:AH329)</f>
        <v>-0.00527404016175403</v>
      </c>
      <c r="AH329" s="0" t="n">
        <v>-0.0143766233766234</v>
      </c>
    </row>
    <row r="330" customFormat="false" ht="12.75" hidden="false" customHeight="false" outlineLevel="0" collapsed="false">
      <c r="A330" s="1" t="n">
        <v>36791</v>
      </c>
      <c r="B330" s="0" t="n">
        <v>5.131</v>
      </c>
      <c r="D330" s="1" t="n">
        <v>36791</v>
      </c>
      <c r="E330" s="0" t="n">
        <v>32.68</v>
      </c>
      <c r="G330" s="1" t="n">
        <v>36791</v>
      </c>
      <c r="H330" s="0" t="n">
        <v>63.63</v>
      </c>
      <c r="L330" s="0" t="n">
        <f aca="false">B330</f>
        <v>5.131</v>
      </c>
      <c r="M330" s="0" t="n">
        <f aca="false">E330/5.825</f>
        <v>5.61030042918455</v>
      </c>
      <c r="N330" s="0" t="n">
        <f aca="false">H330/100/0.09112</f>
        <v>6.98309920983319</v>
      </c>
      <c r="P330" s="0" t="n">
        <f aca="false">MAX(L330:M330)</f>
        <v>5.61030042918455</v>
      </c>
      <c r="Q330" s="0" t="n">
        <f aca="false">N330</f>
        <v>6.98309920983319</v>
      </c>
      <c r="S330" s="0" t="n">
        <f aca="false">Q330-P330</f>
        <v>1.37279878064864</v>
      </c>
      <c r="V330" s="1" t="n">
        <f aca="false">G330</f>
        <v>36791</v>
      </c>
      <c r="W330" s="0" t="n">
        <f aca="false">S330</f>
        <v>1.37279878064864</v>
      </c>
      <c r="Z330" s="1" t="n">
        <f aca="false">V330</f>
        <v>36791</v>
      </c>
      <c r="AA330" s="0" t="n">
        <f aca="false">P330</f>
        <v>5.61030042918455</v>
      </c>
      <c r="AB330" s="0" t="n">
        <f aca="false">Q330</f>
        <v>6.98309920983319</v>
      </c>
      <c r="AC330" s="0" t="n">
        <f aca="false">L330</f>
        <v>5.131</v>
      </c>
      <c r="AD330" s="0" t="n">
        <f aca="false">M330</f>
        <v>5.61030042918455</v>
      </c>
      <c r="AE330" s="0" t="n">
        <f aca="false">AB330-AC330</f>
        <v>1.85209920983319</v>
      </c>
      <c r="AF330" s="0" t="n">
        <f aca="false">AVERAGE(AH328:AH330)</f>
        <v>-0.0062406802468152</v>
      </c>
      <c r="AH330" s="0" t="n">
        <v>0</v>
      </c>
    </row>
    <row r="331" customFormat="false" ht="12.75" hidden="false" customHeight="false" outlineLevel="0" collapsed="false">
      <c r="A331" s="1" t="n">
        <v>36798</v>
      </c>
      <c r="B331" s="0" t="n">
        <v>5.186</v>
      </c>
      <c r="D331" s="1" t="n">
        <v>36798</v>
      </c>
      <c r="E331" s="0" t="n">
        <v>30.84</v>
      </c>
      <c r="G331" s="1" t="n">
        <v>36798</v>
      </c>
      <c r="H331" s="0" t="n">
        <v>62.25</v>
      </c>
      <c r="L331" s="0" t="n">
        <f aca="false">B331</f>
        <v>5.186</v>
      </c>
      <c r="M331" s="0" t="n">
        <f aca="false">E331/5.825</f>
        <v>5.29442060085837</v>
      </c>
      <c r="N331" s="0" t="n">
        <f aca="false">H331/100/0.09112</f>
        <v>6.83165057067603</v>
      </c>
      <c r="P331" s="0" t="n">
        <f aca="false">MAX(L331:M331)</f>
        <v>5.29442060085837</v>
      </c>
      <c r="Q331" s="0" t="n">
        <f aca="false">N331</f>
        <v>6.83165057067603</v>
      </c>
      <c r="S331" s="0" t="n">
        <f aca="false">Q331-P331</f>
        <v>1.53722996981766</v>
      </c>
      <c r="V331" s="1" t="n">
        <f aca="false">G331</f>
        <v>36798</v>
      </c>
      <c r="W331" s="0" t="n">
        <f aca="false">S331</f>
        <v>1.53722996981766</v>
      </c>
      <c r="Z331" s="1" t="n">
        <f aca="false">V331</f>
        <v>36798</v>
      </c>
      <c r="AA331" s="0" t="n">
        <f aca="false">P331</f>
        <v>5.29442060085837</v>
      </c>
      <c r="AB331" s="0" t="n">
        <f aca="false">Q331</f>
        <v>6.83165057067603</v>
      </c>
      <c r="AC331" s="0" t="n">
        <f aca="false">L331</f>
        <v>5.186</v>
      </c>
      <c r="AD331" s="0" t="n">
        <f aca="false">M331</f>
        <v>5.29442060085837</v>
      </c>
      <c r="AE331" s="0" t="n">
        <f aca="false">AB331-AC331</f>
        <v>1.64565057067603</v>
      </c>
      <c r="AF331" s="0" t="n">
        <f aca="false">AVERAGE(AH329:AH331)</f>
        <v>-0.00479220779220779</v>
      </c>
      <c r="AH331" s="0" t="n">
        <v>0</v>
      </c>
    </row>
    <row r="332" customFormat="false" ht="12.75" hidden="false" customHeight="false" outlineLevel="0" collapsed="false">
      <c r="A332" s="1" t="n">
        <v>36805</v>
      </c>
      <c r="B332" s="0" t="n">
        <v>5.008</v>
      </c>
      <c r="D332" s="1" t="n">
        <v>36805</v>
      </c>
      <c r="E332" s="0" t="n">
        <v>30.86</v>
      </c>
      <c r="G332" s="1" t="n">
        <v>36805</v>
      </c>
      <c r="H332" s="0" t="n">
        <v>61.25</v>
      </c>
      <c r="L332" s="0" t="n">
        <f aca="false">B332</f>
        <v>5.008</v>
      </c>
      <c r="M332" s="0" t="n">
        <f aca="false">E332/5.825</f>
        <v>5.29785407725322</v>
      </c>
      <c r="N332" s="0" t="n">
        <f aca="false">H332/100/0.09112</f>
        <v>6.72190517998244</v>
      </c>
      <c r="P332" s="0" t="n">
        <f aca="false">MAX(L332:M332)</f>
        <v>5.29785407725322</v>
      </c>
      <c r="Q332" s="0" t="n">
        <f aca="false">N332</f>
        <v>6.72190517998244</v>
      </c>
      <c r="S332" s="0" t="n">
        <f aca="false">Q332-P332</f>
        <v>1.42405110272922</v>
      </c>
      <c r="V332" s="1" t="n">
        <f aca="false">G332</f>
        <v>36805</v>
      </c>
      <c r="W332" s="0" t="n">
        <f aca="false">S332</f>
        <v>1.42405110272922</v>
      </c>
      <c r="Z332" s="1" t="n">
        <f aca="false">V332</f>
        <v>36805</v>
      </c>
      <c r="AA332" s="0" t="n">
        <f aca="false">P332</f>
        <v>5.29785407725322</v>
      </c>
      <c r="AB332" s="0" t="n">
        <f aca="false">Q332</f>
        <v>6.72190517998244</v>
      </c>
      <c r="AC332" s="0" t="n">
        <f aca="false">L332</f>
        <v>5.008</v>
      </c>
      <c r="AD332" s="0" t="n">
        <f aca="false">M332</f>
        <v>5.29785407725322</v>
      </c>
      <c r="AE332" s="0" t="n">
        <f aca="false">AB332-AC332</f>
        <v>1.71390517998244</v>
      </c>
      <c r="AF332" s="0" t="n">
        <f aca="false">AVERAGE(AH330:AH332)</f>
        <v>0</v>
      </c>
      <c r="AH332" s="0" t="n">
        <v>0</v>
      </c>
    </row>
    <row r="333" customFormat="false" ht="12.75" hidden="false" customHeight="false" outlineLevel="0" collapsed="false">
      <c r="A333" s="1" t="n">
        <v>36812</v>
      </c>
      <c r="B333" s="0" t="n">
        <v>5.537</v>
      </c>
      <c r="D333" s="1" t="n">
        <v>36812</v>
      </c>
      <c r="E333" s="0" t="n">
        <v>34.99</v>
      </c>
      <c r="G333" s="1" t="n">
        <v>36812</v>
      </c>
      <c r="H333" s="0" t="n">
        <v>65.75</v>
      </c>
      <c r="L333" s="0" t="n">
        <f aca="false">B333</f>
        <v>5.537</v>
      </c>
      <c r="M333" s="0" t="n">
        <f aca="false">E333/5.825</f>
        <v>6.0068669527897</v>
      </c>
      <c r="N333" s="0" t="n">
        <f aca="false">H333/100/0.09112</f>
        <v>7.2157594381036</v>
      </c>
      <c r="P333" s="0" t="n">
        <f aca="false">MAX(L333:M333)</f>
        <v>6.0068669527897</v>
      </c>
      <c r="Q333" s="0" t="n">
        <f aca="false">N333</f>
        <v>7.2157594381036</v>
      </c>
      <c r="S333" s="0" t="n">
        <f aca="false">Q333-P333</f>
        <v>1.2088924853139</v>
      </c>
      <c r="V333" s="1" t="n">
        <f aca="false">G333</f>
        <v>36812</v>
      </c>
      <c r="W333" s="0" t="n">
        <f aca="false">S333</f>
        <v>1.2088924853139</v>
      </c>
      <c r="Z333" s="1" t="n">
        <f aca="false">V333</f>
        <v>36812</v>
      </c>
      <c r="AA333" s="0" t="n">
        <f aca="false">P333</f>
        <v>6.0068669527897</v>
      </c>
      <c r="AB333" s="0" t="n">
        <f aca="false">Q333</f>
        <v>7.2157594381036</v>
      </c>
      <c r="AC333" s="0" t="n">
        <f aca="false">L333</f>
        <v>5.537</v>
      </c>
      <c r="AD333" s="0" t="n">
        <f aca="false">M333</f>
        <v>6.0068669527897</v>
      </c>
      <c r="AE333" s="0" t="n">
        <f aca="false">AB333-AC333</f>
        <v>1.6787594381036</v>
      </c>
      <c r="AF333" s="0" t="n">
        <f aca="false">AVERAGE(AH331:AH333)</f>
        <v>0</v>
      </c>
      <c r="AH333" s="0" t="n">
        <v>0</v>
      </c>
    </row>
    <row r="334" customFormat="false" ht="12.75" hidden="false" customHeight="false" outlineLevel="0" collapsed="false">
      <c r="A334" s="1" t="n">
        <v>36819</v>
      </c>
      <c r="B334" s="0" t="n">
        <v>4.937</v>
      </c>
      <c r="D334" s="1" t="n">
        <v>36819</v>
      </c>
      <c r="E334" s="0" t="n">
        <v>33.75</v>
      </c>
      <c r="G334" s="1" t="n">
        <v>36819</v>
      </c>
      <c r="H334" s="0" t="n">
        <v>60.75</v>
      </c>
      <c r="L334" s="0" t="n">
        <f aca="false">B334</f>
        <v>4.937</v>
      </c>
      <c r="M334" s="0" t="n">
        <f aca="false">E334/5.825</f>
        <v>5.79399141630901</v>
      </c>
      <c r="N334" s="0" t="n">
        <f aca="false">H334/100/0.09112</f>
        <v>6.66703248463565</v>
      </c>
      <c r="P334" s="0" t="n">
        <f aca="false">MAX(L334:M334)</f>
        <v>5.79399141630901</v>
      </c>
      <c r="Q334" s="0" t="n">
        <f aca="false">N334</f>
        <v>6.66703248463565</v>
      </c>
      <c r="S334" s="0" t="n">
        <f aca="false">Q334-P334</f>
        <v>0.873041068326633</v>
      </c>
      <c r="V334" s="1" t="n">
        <f aca="false">G334</f>
        <v>36819</v>
      </c>
      <c r="W334" s="0" t="n">
        <f aca="false">S334</f>
        <v>0.873041068326633</v>
      </c>
      <c r="Z334" s="1" t="n">
        <f aca="false">V334</f>
        <v>36819</v>
      </c>
      <c r="AA334" s="0" t="n">
        <f aca="false">P334</f>
        <v>5.79399141630901</v>
      </c>
      <c r="AB334" s="0" t="n">
        <f aca="false">Q334</f>
        <v>6.66703248463565</v>
      </c>
      <c r="AC334" s="0" t="n">
        <f aca="false">L334</f>
        <v>4.937</v>
      </c>
      <c r="AD334" s="0" t="n">
        <f aca="false">M334</f>
        <v>5.79399141630901</v>
      </c>
      <c r="AE334" s="0" t="n">
        <f aca="false">AB334-AC334</f>
        <v>1.73003248463565</v>
      </c>
      <c r="AF334" s="0" t="n">
        <f aca="false">AVERAGE(AH332:AH334)</f>
        <v>0.00822594038544959</v>
      </c>
      <c r="AH334" s="0" t="n">
        <v>0.0246778211563488</v>
      </c>
    </row>
    <row r="335" customFormat="false" ht="12.75" hidden="false" customHeight="false" outlineLevel="0" collapsed="false">
      <c r="A335" s="1" t="n">
        <v>36826</v>
      </c>
      <c r="B335" s="0" t="n">
        <v>4.541</v>
      </c>
      <c r="D335" s="1" t="n">
        <v>36826</v>
      </c>
      <c r="E335" s="0" t="n">
        <v>32.74</v>
      </c>
      <c r="G335" s="1" t="n">
        <v>36826</v>
      </c>
      <c r="H335" s="0" t="n">
        <v>60.38</v>
      </c>
      <c r="L335" s="0" t="n">
        <f aca="false">B335</f>
        <v>4.541</v>
      </c>
      <c r="M335" s="0" t="n">
        <f aca="false">E335/5.825</f>
        <v>5.6206008583691</v>
      </c>
      <c r="N335" s="0" t="n">
        <f aca="false">H335/100/0.09112</f>
        <v>6.62642669007902</v>
      </c>
      <c r="P335" s="0" t="n">
        <f aca="false">MAX(L335:M335)</f>
        <v>5.6206008583691</v>
      </c>
      <c r="Q335" s="0" t="n">
        <f aca="false">N335</f>
        <v>6.62642669007902</v>
      </c>
      <c r="S335" s="0" t="n">
        <f aca="false">Q335-P335</f>
        <v>1.00582583170992</v>
      </c>
      <c r="V335" s="1" t="n">
        <f aca="false">G335</f>
        <v>36826</v>
      </c>
      <c r="W335" s="0" t="n">
        <f aca="false">S335</f>
        <v>1.00582583170992</v>
      </c>
      <c r="Z335" s="1" t="n">
        <f aca="false">V335</f>
        <v>36826</v>
      </c>
      <c r="AA335" s="0" t="n">
        <f aca="false">P335</f>
        <v>5.6206008583691</v>
      </c>
      <c r="AB335" s="0" t="n">
        <f aca="false">Q335</f>
        <v>6.62642669007902</v>
      </c>
      <c r="AC335" s="0" t="n">
        <f aca="false">L335</f>
        <v>4.541</v>
      </c>
      <c r="AD335" s="0" t="n">
        <f aca="false">M335</f>
        <v>5.6206008583691</v>
      </c>
      <c r="AE335" s="0" t="n">
        <f aca="false">AB335-AC335</f>
        <v>2.08542669007902</v>
      </c>
      <c r="AF335" s="0" t="n">
        <f aca="false">AVERAGE(AH333:AH335)</f>
        <v>0.0204611496206588</v>
      </c>
      <c r="AH335" s="0" t="n">
        <v>0.0367056277056277</v>
      </c>
    </row>
    <row r="336" customFormat="false" ht="12.75" hidden="false" customHeight="false" outlineLevel="0" collapsed="false">
      <c r="A336" s="1" t="n">
        <v>36833</v>
      </c>
      <c r="B336" s="0" t="n">
        <v>4.931</v>
      </c>
      <c r="D336" s="1" t="n">
        <v>36833</v>
      </c>
      <c r="E336" s="0" t="n">
        <v>32.71</v>
      </c>
      <c r="G336" s="1" t="n">
        <v>36833</v>
      </c>
      <c r="H336" s="0" t="n">
        <v>57.63</v>
      </c>
      <c r="L336" s="0" t="n">
        <f aca="false">B336</f>
        <v>4.931</v>
      </c>
      <c r="M336" s="0" t="n">
        <f aca="false">E336/5.825</f>
        <v>5.61545064377682</v>
      </c>
      <c r="N336" s="0" t="n">
        <f aca="false">H336/100/0.09112</f>
        <v>6.32462686567164</v>
      </c>
      <c r="P336" s="0" t="n">
        <f aca="false">MAX(L336:M336)</f>
        <v>5.61545064377682</v>
      </c>
      <c r="Q336" s="0" t="n">
        <f aca="false">N336</f>
        <v>6.32462686567164</v>
      </c>
      <c r="S336" s="0" t="n">
        <f aca="false">Q336-P336</f>
        <v>0.709176221894817</v>
      </c>
      <c r="V336" s="1" t="n">
        <f aca="false">G336</f>
        <v>36833</v>
      </c>
      <c r="W336" s="0" t="n">
        <f aca="false">S336</f>
        <v>0.709176221894817</v>
      </c>
      <c r="Z336" s="1" t="n">
        <f aca="false">V336</f>
        <v>36833</v>
      </c>
      <c r="AA336" s="0" t="n">
        <f aca="false">P336</f>
        <v>5.61545064377682</v>
      </c>
      <c r="AB336" s="0" t="n">
        <f aca="false">Q336</f>
        <v>6.32462686567164</v>
      </c>
      <c r="AC336" s="0" t="n">
        <f aca="false">L336</f>
        <v>4.931</v>
      </c>
      <c r="AD336" s="0" t="n">
        <f aca="false">M336</f>
        <v>5.61545064377682</v>
      </c>
      <c r="AE336" s="0" t="n">
        <f aca="false">AB336-AC336</f>
        <v>1.39362686567164</v>
      </c>
      <c r="AF336" s="0" t="n">
        <f aca="false">AVERAGE(AH334:AH336)</f>
        <v>0.0207319589800758</v>
      </c>
      <c r="AH336" s="0" t="n">
        <v>0.000812428078250882</v>
      </c>
    </row>
    <row r="337" customFormat="false" ht="12.75" hidden="false" customHeight="false" outlineLevel="0" collapsed="false">
      <c r="A337" s="1" t="n">
        <v>36840</v>
      </c>
      <c r="B337" s="0" t="n">
        <v>5.456</v>
      </c>
      <c r="D337" s="1" t="n">
        <v>36840</v>
      </c>
      <c r="E337" s="0" t="n">
        <v>34.02</v>
      </c>
      <c r="G337" s="1" t="n">
        <v>36840</v>
      </c>
      <c r="H337" s="0" t="n">
        <v>59.63</v>
      </c>
      <c r="L337" s="0" t="n">
        <f aca="false">B337</f>
        <v>5.456</v>
      </c>
      <c r="M337" s="0" t="n">
        <f aca="false">E337/5.825</f>
        <v>5.84034334763949</v>
      </c>
      <c r="N337" s="0" t="n">
        <f aca="false">H337/100/0.09112</f>
        <v>6.54411764705882</v>
      </c>
      <c r="P337" s="0" t="n">
        <f aca="false">MAX(L337:M337)</f>
        <v>5.84034334763949</v>
      </c>
      <c r="Q337" s="0" t="n">
        <f aca="false">N337</f>
        <v>6.54411764705882</v>
      </c>
      <c r="S337" s="0" t="n">
        <f aca="false">Q337-P337</f>
        <v>0.703774299419338</v>
      </c>
      <c r="V337" s="1" t="n">
        <f aca="false">G337</f>
        <v>36840</v>
      </c>
      <c r="W337" s="0" t="n">
        <f aca="false">S337</f>
        <v>0.703774299419338</v>
      </c>
      <c r="Z337" s="1" t="n">
        <f aca="false">V337</f>
        <v>36840</v>
      </c>
      <c r="AA337" s="0" t="n">
        <f aca="false">P337</f>
        <v>5.84034334763949</v>
      </c>
      <c r="AB337" s="0" t="n">
        <f aca="false">Q337</f>
        <v>6.54411764705882</v>
      </c>
      <c r="AC337" s="0" t="n">
        <f aca="false">L337</f>
        <v>5.456</v>
      </c>
      <c r="AD337" s="0" t="n">
        <f aca="false">M337</f>
        <v>5.84034334763949</v>
      </c>
      <c r="AE337" s="0" t="n">
        <f aca="false">AB337-AC337</f>
        <v>1.08811764705882</v>
      </c>
      <c r="AF337" s="0" t="n">
        <f aca="false">AVERAGE(AH335:AH337)</f>
        <v>0.0184192687431705</v>
      </c>
      <c r="AH337" s="0" t="n">
        <v>0.0177397504456328</v>
      </c>
    </row>
    <row r="338" customFormat="false" ht="12.75" hidden="false" customHeight="false" outlineLevel="0" collapsed="false">
      <c r="A338" s="1" t="n">
        <v>36847</v>
      </c>
      <c r="B338" s="0" t="n">
        <v>6.1</v>
      </c>
      <c r="D338" s="1" t="n">
        <v>36847</v>
      </c>
      <c r="E338" s="0" t="n">
        <v>35.45</v>
      </c>
      <c r="G338" s="1" t="n">
        <v>36847</v>
      </c>
      <c r="H338" s="0" t="n">
        <v>61.63</v>
      </c>
      <c r="L338" s="0" t="n">
        <f aca="false">B338</f>
        <v>6.1</v>
      </c>
      <c r="M338" s="0" t="n">
        <f aca="false">E338/5.825</f>
        <v>6.08583690987125</v>
      </c>
      <c r="N338" s="0" t="n">
        <f aca="false">H338/100/0.09112</f>
        <v>6.76360842844601</v>
      </c>
      <c r="P338" s="0" t="n">
        <f aca="false">MAX(L338:M338)</f>
        <v>6.1</v>
      </c>
      <c r="Q338" s="0" t="n">
        <f aca="false">N338</f>
        <v>6.76360842844601</v>
      </c>
      <c r="S338" s="0" t="n">
        <f aca="false">Q338-P338</f>
        <v>0.663608428446006</v>
      </c>
      <c r="V338" s="1" t="n">
        <f aca="false">G338</f>
        <v>36847</v>
      </c>
      <c r="W338" s="0" t="n">
        <f aca="false">S338</f>
        <v>0.663608428446006</v>
      </c>
      <c r="Z338" s="1" t="n">
        <f aca="false">V338</f>
        <v>36847</v>
      </c>
      <c r="AA338" s="0" t="n">
        <f aca="false">P338</f>
        <v>6.1</v>
      </c>
      <c r="AB338" s="0" t="n">
        <f aca="false">Q338</f>
        <v>6.76360842844601</v>
      </c>
      <c r="AC338" s="0" t="n">
        <f aca="false">L338</f>
        <v>6.1</v>
      </c>
      <c r="AD338" s="0" t="n">
        <f aca="false">M338</f>
        <v>6.08583690987125</v>
      </c>
      <c r="AE338" s="0" t="n">
        <f aca="false">AB338-AC338</f>
        <v>0.663608428446006</v>
      </c>
      <c r="AF338" s="0" t="n">
        <f aca="false">AVERAGE(AH336:AH338)</f>
        <v>0.00601933534323706</v>
      </c>
      <c r="AH338" s="0" t="n">
        <v>-0.000494172494172496</v>
      </c>
    </row>
    <row r="339" customFormat="false" ht="12.75" hidden="false" customHeight="false" outlineLevel="0" collapsed="false">
      <c r="A339" s="1" t="n">
        <v>36854</v>
      </c>
      <c r="B339" s="0" t="n">
        <v>6.577</v>
      </c>
      <c r="D339" s="1" t="n">
        <v>36854</v>
      </c>
      <c r="E339" s="0" t="n">
        <v>35.4</v>
      </c>
      <c r="G339" s="1" t="n">
        <v>36854</v>
      </c>
      <c r="H339" s="0" t="n">
        <v>62.75</v>
      </c>
      <c r="L339" s="0" t="n">
        <f aca="false">B339</f>
        <v>6.577</v>
      </c>
      <c r="M339" s="0" t="n">
        <f aca="false">E339/5.825</f>
        <v>6.07725321888412</v>
      </c>
      <c r="N339" s="0" t="n">
        <f aca="false">H339/100/0.09112</f>
        <v>6.88652326602283</v>
      </c>
      <c r="P339" s="0" t="n">
        <f aca="false">MAX(L339:M339)</f>
        <v>6.577</v>
      </c>
      <c r="Q339" s="0" t="n">
        <f aca="false">N339</f>
        <v>6.88652326602283</v>
      </c>
      <c r="S339" s="0" t="n">
        <f aca="false">Q339-P339</f>
        <v>0.309523266022826</v>
      </c>
      <c r="V339" s="1" t="n">
        <f aca="false">G339</f>
        <v>36854</v>
      </c>
      <c r="W339" s="0" t="n">
        <f aca="false">S339</f>
        <v>0.309523266022826</v>
      </c>
      <c r="Z339" s="1" t="n">
        <f aca="false">V339</f>
        <v>36854</v>
      </c>
      <c r="AA339" s="0" t="n">
        <f aca="false">P339</f>
        <v>6.577</v>
      </c>
      <c r="AB339" s="0" t="n">
        <f aca="false">Q339</f>
        <v>6.88652326602283</v>
      </c>
      <c r="AC339" s="0" t="n">
        <f aca="false">L339</f>
        <v>6.577</v>
      </c>
      <c r="AD339" s="0" t="n">
        <f aca="false">M339</f>
        <v>6.07725321888412</v>
      </c>
      <c r="AE339" s="0" t="n">
        <f aca="false">AB339-AC339</f>
        <v>0.309523266022826</v>
      </c>
      <c r="AF339" s="0" t="n">
        <f aca="false">AVERAGE(AH337:AH339)</f>
        <v>-0.00777902803740482</v>
      </c>
      <c r="AH339" s="0" t="n">
        <v>-0.0405826620636748</v>
      </c>
    </row>
    <row r="340" customFormat="false" ht="12.75" hidden="false" customHeight="false" outlineLevel="0" collapsed="false">
      <c r="A340" s="1" t="n">
        <v>36861</v>
      </c>
      <c r="B340" s="0" t="n">
        <v>6.673</v>
      </c>
      <c r="D340" s="1" t="n">
        <v>36861</v>
      </c>
      <c r="E340" s="0" t="n">
        <v>32.02</v>
      </c>
      <c r="G340" s="1" t="n">
        <v>36861</v>
      </c>
      <c r="H340" s="0" t="n">
        <v>63.38</v>
      </c>
      <c r="L340" s="0" t="n">
        <f aca="false">B340</f>
        <v>6.673</v>
      </c>
      <c r="M340" s="0" t="n">
        <f aca="false">E340/5.825</f>
        <v>5.49699570815451</v>
      </c>
      <c r="N340" s="0" t="n">
        <f aca="false">H340/100/0.09112</f>
        <v>6.95566286215979</v>
      </c>
      <c r="P340" s="0" t="n">
        <f aca="false">MAX(L340:M340)</f>
        <v>6.673</v>
      </c>
      <c r="Q340" s="0" t="n">
        <f aca="false">N340</f>
        <v>6.95566286215979</v>
      </c>
      <c r="S340" s="0" t="n">
        <f aca="false">Q340-P340</f>
        <v>0.282662862159789</v>
      </c>
      <c r="V340" s="1" t="n">
        <f aca="false">G340</f>
        <v>36861</v>
      </c>
      <c r="W340" s="0" t="n">
        <f aca="false">S340</f>
        <v>0.282662862159789</v>
      </c>
      <c r="Z340" s="1" t="n">
        <f aca="false">V340</f>
        <v>36861</v>
      </c>
      <c r="AA340" s="0" t="n">
        <f aca="false">P340</f>
        <v>6.673</v>
      </c>
      <c r="AB340" s="0" t="n">
        <f aca="false">Q340</f>
        <v>6.95566286215979</v>
      </c>
      <c r="AC340" s="0" t="n">
        <f aca="false">L340</f>
        <v>6.673</v>
      </c>
      <c r="AD340" s="0" t="n">
        <f aca="false">M340</f>
        <v>5.49699570815451</v>
      </c>
      <c r="AE340" s="0" t="n">
        <f aca="false">AB340-AC340</f>
        <v>0.282662862159789</v>
      </c>
      <c r="AF340" s="0" t="n">
        <f aca="false">AVERAGE(AH338:AH340)</f>
        <v>-0.0210889904061907</v>
      </c>
      <c r="AH340" s="0" t="n">
        <v>-0.0221901366607249</v>
      </c>
    </row>
    <row r="341" customFormat="false" ht="12.75" hidden="false" customHeight="false" outlineLevel="0" collapsed="false">
      <c r="A341" s="1" t="n">
        <v>36868</v>
      </c>
      <c r="B341" s="0" t="n">
        <v>8.584</v>
      </c>
      <c r="D341" s="1" t="n">
        <v>36868</v>
      </c>
      <c r="E341" s="0" t="n">
        <v>28.44</v>
      </c>
      <c r="G341" s="1" t="n">
        <v>36868</v>
      </c>
      <c r="H341" s="0" t="n">
        <v>71.25</v>
      </c>
      <c r="L341" s="0" t="n">
        <f aca="false">B341</f>
        <v>8.584</v>
      </c>
      <c r="M341" s="0" t="n">
        <f aca="false">E341/5.825</f>
        <v>4.8824034334764</v>
      </c>
      <c r="N341" s="0" t="n">
        <f aca="false">H341/100/0.09112</f>
        <v>7.81935908691835</v>
      </c>
      <c r="P341" s="0" t="n">
        <f aca="false">MAX(L341:M341)</f>
        <v>8.584</v>
      </c>
      <c r="Q341" s="0" t="n">
        <f aca="false">N341</f>
        <v>7.81935908691835</v>
      </c>
      <c r="S341" s="0" t="n">
        <f aca="false">Q341-P341</f>
        <v>-0.76464091308165</v>
      </c>
      <c r="V341" s="1" t="n">
        <f aca="false">G341</f>
        <v>36868</v>
      </c>
      <c r="W341" s="0" t="n">
        <f aca="false">S341</f>
        <v>-0.76464091308165</v>
      </c>
      <c r="Z341" s="1" t="n">
        <f aca="false">V341</f>
        <v>36868</v>
      </c>
      <c r="AA341" s="0" t="n">
        <f aca="false">P341</f>
        <v>8.584</v>
      </c>
      <c r="AB341" s="0" t="n">
        <f aca="false">Q341</f>
        <v>7.81935908691835</v>
      </c>
      <c r="AC341" s="0" t="n">
        <f aca="false">L341</f>
        <v>8.584</v>
      </c>
      <c r="AD341" s="0" t="n">
        <f aca="false">M341</f>
        <v>4.8824034334764</v>
      </c>
      <c r="AE341" s="0" t="n">
        <f aca="false">AB341-AC341</f>
        <v>-0.76464091308165</v>
      </c>
      <c r="AF341" s="0" t="n">
        <f aca="false">AVERAGE(AH339:AH341)</f>
        <v>-0.0213985022726646</v>
      </c>
      <c r="AH341" s="0" t="n">
        <v>-0.00142270809359413</v>
      </c>
    </row>
    <row r="342" customFormat="false" ht="12.75" hidden="false" customHeight="false" outlineLevel="0" collapsed="false">
      <c r="A342" s="1" t="n">
        <v>36875</v>
      </c>
      <c r="B342" s="0" t="n">
        <v>8.396</v>
      </c>
      <c r="D342" s="1" t="n">
        <v>36875</v>
      </c>
      <c r="E342" s="0" t="n">
        <v>28.87</v>
      </c>
      <c r="G342" s="1" t="n">
        <v>36875</v>
      </c>
      <c r="H342" s="0" t="n">
        <v>72.25</v>
      </c>
      <c r="L342" s="0" t="n">
        <f aca="false">B342</f>
        <v>8.396</v>
      </c>
      <c r="M342" s="0" t="n">
        <f aca="false">E342/5.825</f>
        <v>4.95622317596567</v>
      </c>
      <c r="N342" s="0" t="n">
        <f aca="false">H342/100/0.09112</f>
        <v>7.92910447761194</v>
      </c>
      <c r="P342" s="0" t="n">
        <f aca="false">MAX(L342:M342)</f>
        <v>8.396</v>
      </c>
      <c r="Q342" s="0" t="n">
        <f aca="false">N342</f>
        <v>7.92910447761194</v>
      </c>
      <c r="S342" s="0" t="n">
        <f aca="false">Q342-P342</f>
        <v>-0.466895522388061</v>
      </c>
      <c r="V342" s="1" t="n">
        <f aca="false">G342</f>
        <v>36875</v>
      </c>
      <c r="W342" s="0" t="n">
        <f aca="false">S342</f>
        <v>-0.466895522388061</v>
      </c>
      <c r="Z342" s="1" t="n">
        <f aca="false">V342</f>
        <v>36875</v>
      </c>
      <c r="AA342" s="0" t="n">
        <f aca="false">P342</f>
        <v>8.396</v>
      </c>
      <c r="AB342" s="0" t="n">
        <f aca="false">Q342</f>
        <v>7.92910447761194</v>
      </c>
      <c r="AC342" s="0" t="n">
        <f aca="false">L342</f>
        <v>8.396</v>
      </c>
      <c r="AD342" s="0" t="n">
        <f aca="false">M342</f>
        <v>4.95622317596567</v>
      </c>
      <c r="AE342" s="0" t="n">
        <f aca="false">AB342-AC342</f>
        <v>-0.466895522388061</v>
      </c>
      <c r="AF342" s="0" t="n">
        <f aca="false">AVERAGE(AH340:AH342)</f>
        <v>-0.00787094825143967</v>
      </c>
      <c r="AH342" s="0" t="n">
        <v>0</v>
      </c>
    </row>
    <row r="343" customFormat="false" ht="12.75" hidden="false" customHeight="false" outlineLevel="0" collapsed="false">
      <c r="A343" s="1" t="n">
        <v>36882</v>
      </c>
      <c r="B343" s="0" t="n">
        <v>9.579</v>
      </c>
      <c r="D343" s="1" t="n">
        <v>36882</v>
      </c>
      <c r="E343" s="0" t="n">
        <v>26.18</v>
      </c>
      <c r="G343" s="1" t="n">
        <v>36882</v>
      </c>
      <c r="H343" s="0" t="n">
        <v>87.75</v>
      </c>
      <c r="L343" s="0" t="n">
        <f aca="false">B343</f>
        <v>9.579</v>
      </c>
      <c r="M343" s="0" t="n">
        <f aca="false">E343/5.825</f>
        <v>4.49442060085837</v>
      </c>
      <c r="N343" s="0" t="n">
        <f aca="false">H343/100/0.09112</f>
        <v>9.6301580333626</v>
      </c>
      <c r="P343" s="0" t="n">
        <f aca="false">MAX(L343:M343)</f>
        <v>9.579</v>
      </c>
      <c r="Q343" s="0" t="n">
        <f aca="false">N343</f>
        <v>9.6301580333626</v>
      </c>
      <c r="S343" s="0" t="n">
        <f aca="false">Q343-P343</f>
        <v>0.0511580333625972</v>
      </c>
      <c r="V343" s="1" t="n">
        <f aca="false">G343</f>
        <v>36882</v>
      </c>
      <c r="W343" s="0" t="n">
        <f aca="false">S343</f>
        <v>0.0511580333625972</v>
      </c>
      <c r="Z343" s="1" t="n">
        <f aca="false">V343</f>
        <v>36882</v>
      </c>
      <c r="AA343" s="0" t="n">
        <f aca="false">P343</f>
        <v>9.579</v>
      </c>
      <c r="AB343" s="0" t="n">
        <f aca="false">Q343</f>
        <v>9.6301580333626</v>
      </c>
      <c r="AC343" s="0" t="n">
        <f aca="false">L343</f>
        <v>9.579</v>
      </c>
      <c r="AD343" s="0" t="n">
        <f aca="false">M343</f>
        <v>4.49442060085837</v>
      </c>
      <c r="AE343" s="0" t="n">
        <f aca="false">AB343-AC343</f>
        <v>0.0511580333625972</v>
      </c>
      <c r="AF343" s="0" t="n">
        <f aca="false">AVERAGE(AH341:AH343)</f>
        <v>-0.000474236031198042</v>
      </c>
      <c r="AH343" s="0" t="n">
        <v>0</v>
      </c>
    </row>
    <row r="344" customFormat="false" ht="12.75" hidden="false" customHeight="false" outlineLevel="0" collapsed="false">
      <c r="A344" s="1" t="n">
        <v>36889</v>
      </c>
      <c r="B344" s="0" t="n">
        <v>9.775</v>
      </c>
      <c r="D344" s="1" t="n">
        <v>36889</v>
      </c>
      <c r="E344" s="0" t="n">
        <v>26.8</v>
      </c>
      <c r="G344" s="1" t="n">
        <v>36889</v>
      </c>
      <c r="H344" s="0" t="n">
        <v>84.75</v>
      </c>
      <c r="L344" s="0" t="n">
        <f aca="false">B344</f>
        <v>9.775</v>
      </c>
      <c r="M344" s="0" t="n">
        <f aca="false">E344/5.825</f>
        <v>4.60085836909871</v>
      </c>
      <c r="N344" s="0" t="n">
        <f aca="false">H344/100/0.09112</f>
        <v>9.30092186128183</v>
      </c>
      <c r="P344" s="0" t="n">
        <f aca="false">MAX(L344:M344)</f>
        <v>9.775</v>
      </c>
      <c r="Q344" s="0" t="n">
        <f aca="false">N344</f>
        <v>9.30092186128183</v>
      </c>
      <c r="S344" s="0" t="n">
        <f aca="false">Q344-P344</f>
        <v>-0.474078138718175</v>
      </c>
      <c r="V344" s="1" t="n">
        <f aca="false">G344</f>
        <v>36889</v>
      </c>
      <c r="W344" s="0" t="n">
        <f aca="false">S344</f>
        <v>-0.474078138718175</v>
      </c>
      <c r="Z344" s="1" t="n">
        <f aca="false">V344</f>
        <v>36889</v>
      </c>
      <c r="AA344" s="0" t="n">
        <f aca="false">P344</f>
        <v>9.775</v>
      </c>
      <c r="AB344" s="0" t="n">
        <f aca="false">Q344</f>
        <v>9.30092186128183</v>
      </c>
      <c r="AC344" s="0" t="n">
        <f aca="false">L344</f>
        <v>9.775</v>
      </c>
      <c r="AD344" s="0" t="n">
        <f aca="false">M344</f>
        <v>4.60085836909871</v>
      </c>
      <c r="AE344" s="0" t="n">
        <f aca="false">AB344-AC344</f>
        <v>-0.474078138718175</v>
      </c>
      <c r="AF344" s="0" t="n">
        <f aca="false">AVERAGE(AH342:AH344)</f>
        <v>0</v>
      </c>
      <c r="AH344" s="0" t="n">
        <v>0</v>
      </c>
    </row>
    <row r="345" customFormat="false" ht="12.75" hidden="false" customHeight="false" outlineLevel="0" collapsed="false">
      <c r="A345" s="1" t="n">
        <v>36896</v>
      </c>
      <c r="B345" s="0" t="n">
        <v>9.261</v>
      </c>
      <c r="D345" s="1" t="n">
        <v>36896</v>
      </c>
      <c r="E345" s="0" t="n">
        <v>27.95</v>
      </c>
      <c r="G345" s="1" t="n">
        <v>36896</v>
      </c>
      <c r="H345" s="0" t="n">
        <v>81.5</v>
      </c>
      <c r="L345" s="0" t="n">
        <f aca="false">B345</f>
        <v>9.261</v>
      </c>
      <c r="M345" s="0" t="n">
        <f aca="false">E345/5.825</f>
        <v>4.79828326180258</v>
      </c>
      <c r="N345" s="0" t="n">
        <f aca="false">H345/100/0.09112</f>
        <v>8.94424934152766</v>
      </c>
      <c r="P345" s="0" t="n">
        <f aca="false">MAX(L345:M345)</f>
        <v>9.261</v>
      </c>
      <c r="Q345" s="0" t="n">
        <f aca="false">N345</f>
        <v>8.94424934152766</v>
      </c>
      <c r="S345" s="0" t="n">
        <f aca="false">Q345-P345</f>
        <v>-0.316750658472344</v>
      </c>
      <c r="V345" s="1" t="n">
        <f aca="false">G345</f>
        <v>36896</v>
      </c>
      <c r="W345" s="0" t="n">
        <f aca="false">S345</f>
        <v>-0.316750658472344</v>
      </c>
      <c r="Z345" s="1" t="n">
        <f aca="false">V345</f>
        <v>36896</v>
      </c>
      <c r="AA345" s="0" t="n">
        <f aca="false">P345</f>
        <v>9.261</v>
      </c>
      <c r="AB345" s="0" t="n">
        <f aca="false">Q345</f>
        <v>8.94424934152766</v>
      </c>
      <c r="AC345" s="0" t="n">
        <f aca="false">L345</f>
        <v>9.261</v>
      </c>
      <c r="AD345" s="0" t="n">
        <f aca="false">M345</f>
        <v>4.79828326180258</v>
      </c>
      <c r="AE345" s="0" t="n">
        <f aca="false">AB345-AC345</f>
        <v>-0.316750658472344</v>
      </c>
      <c r="AF345" s="0" t="n">
        <f aca="false">AVERAGE(AH343:AH345)</f>
        <v>-0.00511956322020106</v>
      </c>
      <c r="AH345" s="0" t="n">
        <v>-0.0153586896606032</v>
      </c>
    </row>
    <row r="346" customFormat="false" ht="12.75" hidden="false" customHeight="false" outlineLevel="0" collapsed="false">
      <c r="A346" s="1" t="n">
        <v>36903</v>
      </c>
      <c r="B346" s="0" t="n">
        <v>8.472</v>
      </c>
      <c r="D346" s="1" t="n">
        <v>36903</v>
      </c>
      <c r="E346" s="0" t="n">
        <v>30.05</v>
      </c>
      <c r="G346" s="1" t="n">
        <v>36903</v>
      </c>
      <c r="H346" s="0" t="n">
        <v>84</v>
      </c>
      <c r="L346" s="0" t="n">
        <f aca="false">B346</f>
        <v>8.472</v>
      </c>
      <c r="M346" s="0" t="n">
        <f aca="false">E346/5.825</f>
        <v>5.1587982832618</v>
      </c>
      <c r="N346" s="0" t="n">
        <f aca="false">H346/100/0.09112</f>
        <v>9.21861281826163</v>
      </c>
      <c r="P346" s="0" t="n">
        <f aca="false">MAX(L346:M346)</f>
        <v>8.472</v>
      </c>
      <c r="Q346" s="0" t="n">
        <f aca="false">N346</f>
        <v>9.21861281826163</v>
      </c>
      <c r="S346" s="0" t="n">
        <f aca="false">Q346-P346</f>
        <v>0.746612818261632</v>
      </c>
      <c r="V346" s="1" t="n">
        <f aca="false">G346</f>
        <v>36903</v>
      </c>
      <c r="W346" s="0" t="n">
        <f aca="false">S346</f>
        <v>0.746612818261632</v>
      </c>
      <c r="Z346" s="1" t="n">
        <f aca="false">V346</f>
        <v>36903</v>
      </c>
      <c r="AA346" s="0" t="n">
        <f aca="false">P346</f>
        <v>8.472</v>
      </c>
      <c r="AB346" s="0" t="n">
        <f aca="false">Q346</f>
        <v>9.21861281826163</v>
      </c>
      <c r="AC346" s="0" t="n">
        <f aca="false">L346</f>
        <v>8.472</v>
      </c>
      <c r="AD346" s="0" t="n">
        <f aca="false">M346</f>
        <v>5.1587982832618</v>
      </c>
      <c r="AE346" s="0" t="n">
        <f aca="false">AB346-AC346</f>
        <v>0.746612818261632</v>
      </c>
      <c r="AF346" s="0" t="n">
        <f aca="false">AVERAGE(AH344:AH346)</f>
        <v>-0.00328910412893402</v>
      </c>
      <c r="AH346" s="0" t="n">
        <v>0.00549137727380111</v>
      </c>
    </row>
    <row r="347" customFormat="false" ht="12.75" hidden="false" customHeight="false" outlineLevel="0" collapsed="false">
      <c r="A347" s="1" t="n">
        <v>36910</v>
      </c>
      <c r="B347" s="0" t="n">
        <v>7.459</v>
      </c>
      <c r="D347" s="1" t="n">
        <v>36910</v>
      </c>
      <c r="E347" s="0" t="n">
        <v>32.19</v>
      </c>
      <c r="G347" s="1" t="n">
        <v>36910</v>
      </c>
      <c r="H347" s="0" t="n">
        <v>78.25</v>
      </c>
      <c r="L347" s="0" t="n">
        <f aca="false">B347</f>
        <v>7.459</v>
      </c>
      <c r="M347" s="0" t="n">
        <f aca="false">E347/5.825</f>
        <v>5.52618025751073</v>
      </c>
      <c r="N347" s="0" t="n">
        <f aca="false">H347/100/0.09112</f>
        <v>8.58757682177349</v>
      </c>
      <c r="P347" s="0" t="n">
        <f aca="false">MAX(L347:M347)</f>
        <v>7.459</v>
      </c>
      <c r="Q347" s="0" t="n">
        <f aca="false">N347</f>
        <v>8.58757682177349</v>
      </c>
      <c r="S347" s="0" t="n">
        <f aca="false">Q347-P347</f>
        <v>1.12857682177349</v>
      </c>
      <c r="V347" s="1" t="n">
        <f aca="false">G347</f>
        <v>36910</v>
      </c>
      <c r="W347" s="0" t="n">
        <f aca="false">S347</f>
        <v>1.12857682177349</v>
      </c>
      <c r="Z347" s="1" t="n">
        <f aca="false">V347</f>
        <v>36910</v>
      </c>
      <c r="AA347" s="0" t="n">
        <f aca="false">P347</f>
        <v>7.459</v>
      </c>
      <c r="AB347" s="0" t="n">
        <f aca="false">Q347</f>
        <v>8.58757682177349</v>
      </c>
      <c r="AC347" s="0" t="n">
        <f aca="false">L347</f>
        <v>7.459</v>
      </c>
      <c r="AD347" s="0" t="n">
        <f aca="false">M347</f>
        <v>5.52618025751073</v>
      </c>
      <c r="AE347" s="0" t="n">
        <f aca="false">AB347-AC347</f>
        <v>1.12857682177349</v>
      </c>
      <c r="AF347" s="0" t="n">
        <f aca="false">AVERAGE(AH345:AH347)</f>
        <v>-0.00398266785753265</v>
      </c>
      <c r="AH347" s="0" t="n">
        <v>-0.0020806911857959</v>
      </c>
    </row>
    <row r="348" customFormat="false" ht="12.75" hidden="false" customHeight="false" outlineLevel="0" collapsed="false">
      <c r="A348" s="1" t="n">
        <v>36917</v>
      </c>
      <c r="B348" s="0" t="n">
        <v>7.256</v>
      </c>
      <c r="D348" s="1" t="n">
        <v>36917</v>
      </c>
      <c r="E348" s="0" t="n">
        <v>29.77</v>
      </c>
      <c r="G348" s="1" t="n">
        <v>36917</v>
      </c>
      <c r="H348" s="0" t="n">
        <v>67.5</v>
      </c>
      <c r="L348" s="0" t="n">
        <f aca="false">B348</f>
        <v>7.256</v>
      </c>
      <c r="M348" s="0" t="n">
        <f aca="false">E348/5.825</f>
        <v>5.11072961373391</v>
      </c>
      <c r="N348" s="0" t="n">
        <f aca="false">H348/100/0.09112</f>
        <v>7.40781387181738</v>
      </c>
      <c r="P348" s="0" t="n">
        <f aca="false">MAX(L348:M348)</f>
        <v>7.256</v>
      </c>
      <c r="Q348" s="0" t="n">
        <f aca="false">N348</f>
        <v>7.40781387181738</v>
      </c>
      <c r="S348" s="0" t="n">
        <f aca="false">Q348-P348</f>
        <v>0.151813871817383</v>
      </c>
      <c r="V348" s="1" t="n">
        <f aca="false">G348</f>
        <v>36917</v>
      </c>
      <c r="W348" s="0" t="n">
        <f aca="false">S348</f>
        <v>0.151813871817383</v>
      </c>
      <c r="Z348" s="1" t="n">
        <f aca="false">V348</f>
        <v>36917</v>
      </c>
      <c r="AA348" s="0" t="n">
        <f aca="false">P348</f>
        <v>7.256</v>
      </c>
      <c r="AB348" s="0" t="n">
        <f aca="false">Q348</f>
        <v>7.40781387181738</v>
      </c>
      <c r="AC348" s="0" t="n">
        <f aca="false">L348</f>
        <v>7.256</v>
      </c>
      <c r="AD348" s="0" t="n">
        <f aca="false">M348</f>
        <v>5.11072961373391</v>
      </c>
      <c r="AE348" s="0" t="n">
        <f aca="false">AB348-AC348</f>
        <v>0.151813871817383</v>
      </c>
      <c r="AF348" s="0" t="n">
        <f aca="false">AVERAGE(AH346:AH348)</f>
        <v>0.00483784294384278</v>
      </c>
      <c r="AH348" s="0" t="n">
        <v>0.0111028427435231</v>
      </c>
    </row>
    <row r="349" customFormat="false" ht="12.75" hidden="false" customHeight="false" outlineLevel="0" collapsed="false">
      <c r="A349" s="1" t="n">
        <v>36924</v>
      </c>
      <c r="B349" s="0" t="n">
        <v>6.743</v>
      </c>
      <c r="D349" s="1" t="n">
        <v>36924</v>
      </c>
      <c r="E349" s="0" t="n">
        <v>31.19</v>
      </c>
      <c r="G349" s="1" t="n">
        <v>36924</v>
      </c>
      <c r="H349" s="0" t="n">
        <v>62.25</v>
      </c>
      <c r="L349" s="0" t="n">
        <f aca="false">B349</f>
        <v>6.743</v>
      </c>
      <c r="M349" s="0" t="n">
        <f aca="false">E349/5.825</f>
        <v>5.35450643776824</v>
      </c>
      <c r="N349" s="0" t="n">
        <f aca="false">H349/100/0.09112</f>
        <v>6.83165057067603</v>
      </c>
      <c r="P349" s="0" t="n">
        <f aca="false">MAX(L349:M349)</f>
        <v>6.743</v>
      </c>
      <c r="Q349" s="0" t="n">
        <f aca="false">N349</f>
        <v>6.83165057067603</v>
      </c>
      <c r="S349" s="0" t="n">
        <f aca="false">Q349-P349</f>
        <v>0.0886505706760312</v>
      </c>
      <c r="V349" s="1" t="n">
        <f aca="false">G349</f>
        <v>36924</v>
      </c>
      <c r="W349" s="0" t="n">
        <f aca="false">S349</f>
        <v>0.0886505706760312</v>
      </c>
      <c r="Z349" s="1" t="n">
        <f aca="false">V349</f>
        <v>36924</v>
      </c>
      <c r="AA349" s="0" t="n">
        <f aca="false">P349</f>
        <v>6.743</v>
      </c>
      <c r="AB349" s="0" t="n">
        <f aca="false">Q349</f>
        <v>6.83165057067603</v>
      </c>
      <c r="AC349" s="0" t="n">
        <f aca="false">L349</f>
        <v>6.743</v>
      </c>
      <c r="AD349" s="0" t="n">
        <f aca="false">M349</f>
        <v>5.35450643776824</v>
      </c>
      <c r="AE349" s="0" t="n">
        <f aca="false">AB349-AC349</f>
        <v>0.0886505706760312</v>
      </c>
      <c r="AF349" s="0" t="n">
        <f aca="false">AVERAGE(AH347:AH349)</f>
        <v>0.000545586979549021</v>
      </c>
      <c r="AH349" s="0" t="n">
        <v>-0.00738539061908017</v>
      </c>
    </row>
    <row r="350" customFormat="false" ht="12.75" hidden="false" customHeight="false" outlineLevel="0" collapsed="false">
      <c r="A350" s="1" t="n">
        <v>36931</v>
      </c>
      <c r="B350" s="0" t="n">
        <v>6.21</v>
      </c>
      <c r="D350" s="1" t="n">
        <v>36931</v>
      </c>
      <c r="E350" s="0" t="n">
        <v>31.03</v>
      </c>
      <c r="G350" s="1" t="n">
        <v>36931</v>
      </c>
      <c r="H350" s="0" t="n">
        <v>62.63</v>
      </c>
      <c r="L350" s="0" t="n">
        <f aca="false">B350</f>
        <v>6.21</v>
      </c>
      <c r="M350" s="0" t="n">
        <f aca="false">E350/5.825</f>
        <v>5.32703862660944</v>
      </c>
      <c r="N350" s="0" t="n">
        <f aca="false">H350/100/0.09112</f>
        <v>6.8733538191396</v>
      </c>
      <c r="P350" s="0" t="n">
        <f aca="false">MAX(L350:M350)</f>
        <v>6.21</v>
      </c>
      <c r="Q350" s="0" t="n">
        <f aca="false">N350</f>
        <v>6.8733538191396</v>
      </c>
      <c r="S350" s="0" t="n">
        <f aca="false">Q350-P350</f>
        <v>0.663353819139597</v>
      </c>
      <c r="V350" s="1" t="n">
        <f aca="false">G350</f>
        <v>36931</v>
      </c>
      <c r="W350" s="0" t="n">
        <f aca="false">S350</f>
        <v>0.663353819139597</v>
      </c>
      <c r="Z350" s="1" t="n">
        <f aca="false">V350</f>
        <v>36931</v>
      </c>
      <c r="AA350" s="0" t="n">
        <f aca="false">P350</f>
        <v>6.21</v>
      </c>
      <c r="AB350" s="0" t="n">
        <f aca="false">Q350</f>
        <v>6.8733538191396</v>
      </c>
      <c r="AC350" s="0" t="n">
        <f aca="false">L350</f>
        <v>6.21</v>
      </c>
      <c r="AD350" s="0" t="n">
        <f aca="false">M350</f>
        <v>5.32703862660944</v>
      </c>
      <c r="AE350" s="0" t="n">
        <f aca="false">AB350-AC350</f>
        <v>0.663353819139597</v>
      </c>
      <c r="AF350" s="0" t="n">
        <f aca="false">AVERAGE(AH348:AH350)</f>
        <v>0.000738992179295406</v>
      </c>
      <c r="AH350" s="0" t="n">
        <v>-0.00150047558655675</v>
      </c>
    </row>
    <row r="351" customFormat="false" ht="12.75" hidden="false" customHeight="false" outlineLevel="0" collapsed="false">
      <c r="A351" s="1" t="n">
        <v>36938</v>
      </c>
      <c r="B351" s="0" t="n">
        <v>5.568</v>
      </c>
      <c r="D351" s="1" t="n">
        <v>36938</v>
      </c>
      <c r="E351" s="0" t="n">
        <v>29.16</v>
      </c>
      <c r="G351" s="1" t="n">
        <v>36938</v>
      </c>
      <c r="H351" s="0" t="n">
        <v>59.25</v>
      </c>
      <c r="L351" s="0" t="n">
        <f aca="false">B351</f>
        <v>5.568</v>
      </c>
      <c r="M351" s="0" t="n">
        <f aca="false">E351/5.825</f>
        <v>5.00600858369099</v>
      </c>
      <c r="N351" s="0" t="n">
        <f aca="false">H351/100/0.09112</f>
        <v>6.50241439859526</v>
      </c>
      <c r="P351" s="0" t="n">
        <f aca="false">MAX(L351:M351)</f>
        <v>5.568</v>
      </c>
      <c r="Q351" s="0" t="n">
        <f aca="false">N351</f>
        <v>6.50241439859526</v>
      </c>
      <c r="S351" s="0" t="n">
        <f aca="false">Q351-P351</f>
        <v>0.934414398595259</v>
      </c>
      <c r="V351" s="1" t="n">
        <f aca="false">G351</f>
        <v>36938</v>
      </c>
      <c r="W351" s="0" t="n">
        <f aca="false">S351</f>
        <v>0.934414398595259</v>
      </c>
      <c r="Z351" s="1" t="n">
        <f aca="false">V351</f>
        <v>36938</v>
      </c>
      <c r="AA351" s="0" t="n">
        <f aca="false">P351</f>
        <v>5.568</v>
      </c>
      <c r="AB351" s="0" t="n">
        <f aca="false">Q351</f>
        <v>6.50241439859526</v>
      </c>
      <c r="AC351" s="0" t="n">
        <f aca="false">L351</f>
        <v>5.568</v>
      </c>
      <c r="AD351" s="0" t="n">
        <f aca="false">M351</f>
        <v>5.00600858369099</v>
      </c>
      <c r="AE351" s="0" t="n">
        <f aca="false">AB351-AC351</f>
        <v>0.934414398595259</v>
      </c>
      <c r="AF351" s="0" t="n">
        <f aca="false">AVERAGE(AH349:AH351)</f>
        <v>-0.00697009321629453</v>
      </c>
      <c r="AH351" s="0" t="n">
        <v>-0.0120244134432467</v>
      </c>
    </row>
    <row r="352" customFormat="false" ht="12.75" hidden="false" customHeight="false" outlineLevel="0" collapsed="false">
      <c r="A352" s="1" t="n">
        <v>36945</v>
      </c>
      <c r="B352" s="0" t="n">
        <v>5.131</v>
      </c>
      <c r="D352" s="1" t="n">
        <v>36945</v>
      </c>
      <c r="E352" s="0" t="n">
        <v>29.04</v>
      </c>
      <c r="G352" s="1" t="n">
        <v>36945</v>
      </c>
      <c r="H352" s="0" t="n">
        <v>55.63</v>
      </c>
      <c r="L352" s="0" t="n">
        <f aca="false">B352</f>
        <v>5.131</v>
      </c>
      <c r="M352" s="0" t="n">
        <f aca="false">E352/5.825</f>
        <v>4.98540772532189</v>
      </c>
      <c r="N352" s="0" t="n">
        <f aca="false">H352/100/0.09112</f>
        <v>6.10513608428446</v>
      </c>
      <c r="P352" s="0" t="n">
        <f aca="false">MAX(L352:M352)</f>
        <v>5.131</v>
      </c>
      <c r="Q352" s="0" t="n">
        <f aca="false">N352</f>
        <v>6.10513608428446</v>
      </c>
      <c r="S352" s="0" t="n">
        <f aca="false">Q352-P352</f>
        <v>0.97413608428446</v>
      </c>
      <c r="V352" s="1" t="n">
        <f aca="false">G352</f>
        <v>36945</v>
      </c>
      <c r="W352" s="0" t="n">
        <f aca="false">S352</f>
        <v>0.97413608428446</v>
      </c>
      <c r="Z352" s="1" t="n">
        <f aca="false">V352</f>
        <v>36945</v>
      </c>
      <c r="AA352" s="0" t="n">
        <f aca="false">P352</f>
        <v>5.131</v>
      </c>
      <c r="AB352" s="0" t="n">
        <f aca="false">Q352</f>
        <v>6.10513608428446</v>
      </c>
      <c r="AC352" s="0" t="n">
        <f aca="false">L352</f>
        <v>5.131</v>
      </c>
      <c r="AD352" s="0" t="n">
        <f aca="false">M352</f>
        <v>4.98540772532189</v>
      </c>
      <c r="AE352" s="0" t="n">
        <f aca="false">AB352-AC352</f>
        <v>0.97413608428446</v>
      </c>
      <c r="AF352" s="0" t="n">
        <f aca="false">AVERAGE(AH350:AH352)</f>
        <v>0.000875871908687394</v>
      </c>
      <c r="AH352" s="0" t="n">
        <v>0.0161525047558656</v>
      </c>
    </row>
    <row r="353" customFormat="false" ht="12.75" hidden="false" customHeight="false" outlineLevel="0" collapsed="false">
      <c r="A353" s="1" t="n">
        <v>36952</v>
      </c>
      <c r="B353" s="0" t="n">
        <v>5.27</v>
      </c>
      <c r="D353" s="1" t="n">
        <v>36952</v>
      </c>
      <c r="E353" s="0" t="n">
        <v>27.84</v>
      </c>
      <c r="G353" s="1" t="n">
        <v>36952</v>
      </c>
      <c r="H353" s="0" t="n">
        <v>54.25</v>
      </c>
      <c r="L353" s="0" t="n">
        <f aca="false">B353</f>
        <v>5.27</v>
      </c>
      <c r="M353" s="0" t="n">
        <f aca="false">E353/5.825</f>
        <v>4.7793991416309</v>
      </c>
      <c r="N353" s="0" t="n">
        <f aca="false">H353/100/0.09112</f>
        <v>5.9536874451273</v>
      </c>
      <c r="P353" s="0" t="n">
        <f aca="false">MAX(L353:M353)</f>
        <v>5.27</v>
      </c>
      <c r="Q353" s="0" t="n">
        <f aca="false">N353</f>
        <v>5.9536874451273</v>
      </c>
      <c r="S353" s="0" t="n">
        <f aca="false">Q353-P353</f>
        <v>0.683687445127305</v>
      </c>
      <c r="V353" s="1" t="n">
        <f aca="false">G353</f>
        <v>36952</v>
      </c>
      <c r="W353" s="0" t="n">
        <f aca="false">S353</f>
        <v>0.683687445127305</v>
      </c>
      <c r="Z353" s="1" t="n">
        <f aca="false">V353</f>
        <v>36952</v>
      </c>
      <c r="AA353" s="0" t="n">
        <f aca="false">P353</f>
        <v>5.27</v>
      </c>
      <c r="AB353" s="0" t="n">
        <f aca="false">Q353</f>
        <v>5.9536874451273</v>
      </c>
      <c r="AC353" s="0" t="n">
        <f aca="false">L353</f>
        <v>5.27</v>
      </c>
      <c r="AD353" s="0" t="n">
        <f aca="false">M353</f>
        <v>4.7793991416309</v>
      </c>
      <c r="AE353" s="0" t="n">
        <f aca="false">AB353-AC353</f>
        <v>0.683687445127305</v>
      </c>
      <c r="AF353" s="0" t="n">
        <f aca="false">AVERAGE(AH351:AH353)</f>
        <v>0.00811143358860544</v>
      </c>
      <c r="AH353" s="0" t="n">
        <v>0.0202062094531974</v>
      </c>
    </row>
    <row r="354" customFormat="false" ht="12.75" hidden="false" customHeight="false" outlineLevel="0" collapsed="false">
      <c r="A354" s="1" t="n">
        <v>36959</v>
      </c>
      <c r="B354" s="0" t="n">
        <v>5.072</v>
      </c>
      <c r="D354" s="1" t="n">
        <v>36959</v>
      </c>
      <c r="E354" s="0" t="n">
        <v>28.01</v>
      </c>
      <c r="G354" s="1" t="n">
        <v>36959</v>
      </c>
      <c r="H354" s="0" t="n">
        <v>54.25</v>
      </c>
      <c r="L354" s="0" t="n">
        <f aca="false">B354</f>
        <v>5.072</v>
      </c>
      <c r="M354" s="0" t="n">
        <f aca="false">E354/5.825</f>
        <v>4.80858369098713</v>
      </c>
      <c r="N354" s="0" t="n">
        <f aca="false">H354/100/0.09112</f>
        <v>5.9536874451273</v>
      </c>
      <c r="P354" s="0" t="n">
        <f aca="false">MAX(L354:M354)</f>
        <v>5.072</v>
      </c>
      <c r="Q354" s="0" t="n">
        <f aca="false">N354</f>
        <v>5.9536874451273</v>
      </c>
      <c r="S354" s="0" t="n">
        <f aca="false">Q354-P354</f>
        <v>0.881687445127304</v>
      </c>
      <c r="V354" s="1" t="n">
        <f aca="false">G354</f>
        <v>36959</v>
      </c>
      <c r="W354" s="0" t="n">
        <f aca="false">S354</f>
        <v>0.881687445127304</v>
      </c>
      <c r="Z354" s="1" t="n">
        <f aca="false">V354</f>
        <v>36959</v>
      </c>
      <c r="AA354" s="0" t="n">
        <f aca="false">P354</f>
        <v>5.072</v>
      </c>
      <c r="AB354" s="0" t="n">
        <f aca="false">Q354</f>
        <v>5.9536874451273</v>
      </c>
      <c r="AC354" s="0" t="n">
        <f aca="false">L354</f>
        <v>5.072</v>
      </c>
      <c r="AD354" s="0" t="n">
        <f aca="false">M354</f>
        <v>4.80858369098713</v>
      </c>
      <c r="AE354" s="0" t="n">
        <f aca="false">AB354-AC354</f>
        <v>0.881687445127304</v>
      </c>
      <c r="AF354" s="0" t="n">
        <f aca="false">AVERAGE(AH352:AH354)</f>
        <v>0.00945549404094111</v>
      </c>
      <c r="AH354" s="0" t="n">
        <v>-0.00799223208623967</v>
      </c>
    </row>
    <row r="355" customFormat="false" ht="12.75" hidden="false" customHeight="false" outlineLevel="0" collapsed="false">
      <c r="A355" s="1" t="n">
        <v>36966</v>
      </c>
      <c r="B355" s="0" t="n">
        <v>5.035</v>
      </c>
      <c r="D355" s="1" t="n">
        <v>36966</v>
      </c>
      <c r="E355" s="0" t="n">
        <v>26.74</v>
      </c>
      <c r="G355" s="1" t="n">
        <v>36966</v>
      </c>
      <c r="H355" s="0" t="n">
        <v>53.75</v>
      </c>
      <c r="L355" s="0" t="n">
        <f aca="false">B355</f>
        <v>5.035</v>
      </c>
      <c r="M355" s="0" t="n">
        <f aca="false">E355/5.825</f>
        <v>4.59055793991416</v>
      </c>
      <c r="N355" s="0" t="n">
        <f aca="false">H355/100/0.09112</f>
        <v>5.89881474978051</v>
      </c>
      <c r="P355" s="0" t="n">
        <f aca="false">MAX(L355:M355)</f>
        <v>5.035</v>
      </c>
      <c r="Q355" s="0" t="n">
        <f aca="false">N355</f>
        <v>5.89881474978051</v>
      </c>
      <c r="S355" s="0" t="n">
        <f aca="false">Q355-P355</f>
        <v>0.863814749780508</v>
      </c>
      <c r="V355" s="1" t="n">
        <f aca="false">G355</f>
        <v>36966</v>
      </c>
      <c r="W355" s="0" t="n">
        <f aca="false">S355</f>
        <v>0.863814749780508</v>
      </c>
      <c r="Z355" s="1" t="n">
        <f aca="false">V355</f>
        <v>36966</v>
      </c>
      <c r="AA355" s="0" t="n">
        <f aca="false">P355</f>
        <v>5.035</v>
      </c>
      <c r="AB355" s="0" t="n">
        <f aca="false">Q355</f>
        <v>5.89881474978051</v>
      </c>
      <c r="AC355" s="0" t="n">
        <f aca="false">L355</f>
        <v>5.035</v>
      </c>
      <c r="AD355" s="0" t="n">
        <f aca="false">M355</f>
        <v>4.59055793991416</v>
      </c>
      <c r="AE355" s="0" t="n">
        <f aca="false">AB355-AC355</f>
        <v>0.863814749780508</v>
      </c>
      <c r="AF355" s="0" t="n">
        <f aca="false">AVERAGE(AH353:AH355)</f>
        <v>0.00569783181308229</v>
      </c>
      <c r="AH355" s="0" t="n">
        <v>0.00487951807228915</v>
      </c>
    </row>
    <row r="356" customFormat="false" ht="12.75" hidden="false" customHeight="false" outlineLevel="0" collapsed="false">
      <c r="A356" s="1" t="n">
        <v>36973</v>
      </c>
      <c r="B356" s="0" t="n">
        <v>5.273</v>
      </c>
      <c r="D356" s="1" t="n">
        <v>36973</v>
      </c>
      <c r="E356" s="0" t="n">
        <v>27.3</v>
      </c>
      <c r="G356" s="1" t="n">
        <v>36973</v>
      </c>
      <c r="H356" s="0" t="n">
        <v>54.13</v>
      </c>
      <c r="L356" s="0" t="n">
        <f aca="false">B356</f>
        <v>5.273</v>
      </c>
      <c r="M356" s="0" t="n">
        <f aca="false">E356/5.825</f>
        <v>4.68669527896996</v>
      </c>
      <c r="N356" s="0" t="n">
        <f aca="false">H356/100/0.09112</f>
        <v>5.94051799824407</v>
      </c>
      <c r="P356" s="0" t="n">
        <f aca="false">MAX(L356:M356)</f>
        <v>5.273</v>
      </c>
      <c r="Q356" s="0" t="n">
        <f aca="false">N356</f>
        <v>5.94051799824407</v>
      </c>
      <c r="S356" s="0" t="n">
        <f aca="false">Q356-P356</f>
        <v>0.667517998244073</v>
      </c>
      <c r="V356" s="1" t="n">
        <f aca="false">G356</f>
        <v>36973</v>
      </c>
      <c r="W356" s="0" t="n">
        <f aca="false">S356</f>
        <v>0.667517998244073</v>
      </c>
      <c r="Z356" s="1" t="n">
        <f aca="false">V356</f>
        <v>36973</v>
      </c>
      <c r="AA356" s="0" t="n">
        <f aca="false">P356</f>
        <v>5.273</v>
      </c>
      <c r="AB356" s="0" t="n">
        <f aca="false">Q356</f>
        <v>5.94051799824407</v>
      </c>
      <c r="AC356" s="0" t="n">
        <f aca="false">L356</f>
        <v>5.273</v>
      </c>
      <c r="AD356" s="0" t="n">
        <f aca="false">M356</f>
        <v>4.68669527896996</v>
      </c>
      <c r="AE356" s="0" t="n">
        <f aca="false">AB356-AC356</f>
        <v>0.667517998244073</v>
      </c>
      <c r="AF356" s="0" t="n">
        <f aca="false">AVERAGE(AH354:AH356)</f>
        <v>-0.00342687856689916</v>
      </c>
      <c r="AH356" s="0" t="n">
        <v>-0.00716792168674696</v>
      </c>
    </row>
    <row r="357" customFormat="false" ht="12.75" hidden="false" customHeight="false" outlineLevel="0" collapsed="false">
      <c r="A357" s="1" t="n">
        <v>36980</v>
      </c>
      <c r="B357" s="0" t="n">
        <v>5.025</v>
      </c>
      <c r="D357" s="1" t="n">
        <v>36980</v>
      </c>
      <c r="E357" s="0" t="n">
        <v>26.29</v>
      </c>
      <c r="G357" s="1" t="n">
        <v>36980</v>
      </c>
      <c r="H357" s="0" t="n">
        <v>58</v>
      </c>
      <c r="L357" s="0" t="n">
        <f aca="false">B357</f>
        <v>5.025</v>
      </c>
      <c r="M357" s="0" t="n">
        <f aca="false">E357/5.825</f>
        <v>4.51330472103004</v>
      </c>
      <c r="N357" s="0" t="n">
        <f aca="false">H357/100/0.09112</f>
        <v>6.36523266022827</v>
      </c>
      <c r="P357" s="0" t="n">
        <f aca="false">MAX(L357:M357)</f>
        <v>5.025</v>
      </c>
      <c r="Q357" s="0" t="n">
        <f aca="false">N357</f>
        <v>6.36523266022827</v>
      </c>
      <c r="S357" s="0" t="n">
        <f aca="false">Q357-P357</f>
        <v>1.34023266022827</v>
      </c>
      <c r="V357" s="1" t="n">
        <f aca="false">G357</f>
        <v>36980</v>
      </c>
      <c r="W357" s="0" t="n">
        <f aca="false">S357</f>
        <v>1.34023266022827</v>
      </c>
      <c r="Z357" s="1" t="n">
        <f aca="false">V357</f>
        <v>36980</v>
      </c>
      <c r="AA357" s="0" t="n">
        <f aca="false">P357</f>
        <v>5.025</v>
      </c>
      <c r="AB357" s="0" t="n">
        <f aca="false">Q357</f>
        <v>6.36523266022827</v>
      </c>
      <c r="AC357" s="0" t="n">
        <f aca="false">L357</f>
        <v>5.025</v>
      </c>
      <c r="AD357" s="0" t="n">
        <f aca="false">M357</f>
        <v>4.51330472103004</v>
      </c>
      <c r="AE357" s="0" t="n">
        <f aca="false">AB357-AC357</f>
        <v>1.34023266022827</v>
      </c>
      <c r="AF357" s="0" t="n">
        <f aca="false">AVERAGE(AH355:AH357)</f>
        <v>-0.0110561217261685</v>
      </c>
      <c r="AH357" s="0" t="n">
        <v>-0.0308799615640476</v>
      </c>
    </row>
    <row r="358" customFormat="false" ht="12.75" hidden="false" customHeight="false" outlineLevel="0" collapsed="false">
      <c r="A358" s="1" t="n">
        <v>36987</v>
      </c>
      <c r="B358" s="0" t="n">
        <v>5.388</v>
      </c>
      <c r="D358" s="1" t="n">
        <v>36987</v>
      </c>
      <c r="E358" s="0" t="n">
        <v>27.06</v>
      </c>
      <c r="G358" s="1" t="n">
        <v>36987</v>
      </c>
      <c r="H358" s="0" t="n">
        <v>53.63</v>
      </c>
      <c r="L358" s="0" t="n">
        <f aca="false">B358</f>
        <v>5.388</v>
      </c>
      <c r="M358" s="0" t="n">
        <f aca="false">E358/5.825</f>
        <v>4.64549356223176</v>
      </c>
      <c r="N358" s="0" t="n">
        <f aca="false">H358/100/0.09112</f>
        <v>5.88564530289728</v>
      </c>
      <c r="P358" s="0" t="n">
        <f aca="false">MAX(L358:M358)</f>
        <v>5.388</v>
      </c>
      <c r="Q358" s="0" t="n">
        <f aca="false">N358</f>
        <v>5.88564530289728</v>
      </c>
      <c r="S358" s="0" t="n">
        <f aca="false">Q358-P358</f>
        <v>0.497645302897278</v>
      </c>
      <c r="V358" s="1" t="n">
        <f aca="false">G358</f>
        <v>36987</v>
      </c>
      <c r="W358" s="0" t="n">
        <f aca="false">S358</f>
        <v>0.497645302897278</v>
      </c>
      <c r="Z358" s="1" t="n">
        <f aca="false">V358</f>
        <v>36987</v>
      </c>
      <c r="AA358" s="0" t="n">
        <f aca="false">P358</f>
        <v>5.388</v>
      </c>
      <c r="AB358" s="0" t="n">
        <f aca="false">Q358</f>
        <v>5.88564530289728</v>
      </c>
      <c r="AC358" s="0" t="n">
        <f aca="false">L358</f>
        <v>5.388</v>
      </c>
      <c r="AD358" s="0" t="n">
        <f aca="false">M358</f>
        <v>4.64549356223176</v>
      </c>
      <c r="AE358" s="0" t="n">
        <f aca="false">AB358-AC358</f>
        <v>0.497645302897278</v>
      </c>
      <c r="AF358" s="0" t="n">
        <f aca="false">AVERAGE(AH356:AH358)</f>
        <v>-0.0179770078851836</v>
      </c>
      <c r="AH358" s="0" t="n">
        <v>-0.0158831404047562</v>
      </c>
    </row>
    <row r="359" customFormat="false" ht="12.75" hidden="false" customHeight="false" outlineLevel="0" collapsed="false">
      <c r="A359" s="1" t="n">
        <v>36994</v>
      </c>
      <c r="B359" s="0" t="n">
        <v>5.381</v>
      </c>
      <c r="D359" s="1" t="n">
        <v>36994</v>
      </c>
      <c r="E359" s="0" t="n">
        <v>28.25</v>
      </c>
      <c r="G359" s="1" t="n">
        <v>36994</v>
      </c>
      <c r="H359" s="0" t="n">
        <v>55.75</v>
      </c>
      <c r="L359" s="0" t="n">
        <f aca="false">B359</f>
        <v>5.381</v>
      </c>
      <c r="M359" s="0" t="n">
        <f aca="false">E359/5.825</f>
        <v>4.84978540772532</v>
      </c>
      <c r="N359" s="0" t="n">
        <f aca="false">H359/100/0.09112</f>
        <v>6.11830553116769</v>
      </c>
      <c r="P359" s="0" t="n">
        <f aca="false">MAX(L359:M359)</f>
        <v>5.381</v>
      </c>
      <c r="Q359" s="0" t="n">
        <f aca="false">N359</f>
        <v>6.11830553116769</v>
      </c>
      <c r="S359" s="0" t="n">
        <f aca="false">Q359-P359</f>
        <v>0.73730553116769</v>
      </c>
      <c r="V359" s="1" t="n">
        <f aca="false">G359</f>
        <v>36994</v>
      </c>
      <c r="W359" s="0" t="n">
        <f aca="false">S359</f>
        <v>0.73730553116769</v>
      </c>
      <c r="Z359" s="1" t="n">
        <f aca="false">V359</f>
        <v>36994</v>
      </c>
      <c r="AA359" s="0" t="n">
        <f aca="false">P359</f>
        <v>5.381</v>
      </c>
      <c r="AB359" s="0" t="n">
        <f aca="false">Q359</f>
        <v>6.11830553116769</v>
      </c>
      <c r="AC359" s="0" t="n">
        <f aca="false">L359</f>
        <v>5.381</v>
      </c>
      <c r="AD359" s="0" t="n">
        <f aca="false">M359</f>
        <v>4.84978540772532</v>
      </c>
      <c r="AE359" s="0" t="n">
        <f aca="false">AB359-AC359</f>
        <v>0.73730553116769</v>
      </c>
      <c r="AF359" s="0" t="n">
        <f aca="false">AVERAGE(AH357:AH359)</f>
        <v>-0.0123208267088654</v>
      </c>
      <c r="AH359" s="0" t="n">
        <v>0.00980062184220754</v>
      </c>
    </row>
    <row r="360" customFormat="false" ht="12.75" hidden="false" customHeight="false" outlineLevel="0" collapsed="false">
      <c r="A360" s="1" t="n">
        <v>37001</v>
      </c>
      <c r="B360" s="0" t="n">
        <v>5.128</v>
      </c>
      <c r="D360" s="1" t="n">
        <v>37001</v>
      </c>
      <c r="E360" s="0" t="n">
        <v>27.28</v>
      </c>
      <c r="G360" s="1" t="n">
        <v>37001</v>
      </c>
      <c r="H360" s="0" t="n">
        <v>54.5</v>
      </c>
      <c r="L360" s="0" t="n">
        <f aca="false">B360</f>
        <v>5.128</v>
      </c>
      <c r="M360" s="0" t="n">
        <f aca="false">E360/5.825</f>
        <v>4.68326180257511</v>
      </c>
      <c r="N360" s="0" t="n">
        <f aca="false">H360/100/0.09112</f>
        <v>5.9811237928007</v>
      </c>
      <c r="P360" s="0" t="n">
        <f aca="false">MAX(L360:M360)</f>
        <v>5.128</v>
      </c>
      <c r="Q360" s="0" t="n">
        <f aca="false">N360</f>
        <v>5.9811237928007</v>
      </c>
      <c r="S360" s="0" t="n">
        <f aca="false">Q360-P360</f>
        <v>0.853123792800703</v>
      </c>
      <c r="V360" s="1" t="n">
        <f aca="false">G360</f>
        <v>37001</v>
      </c>
      <c r="W360" s="0" t="n">
        <f aca="false">S360</f>
        <v>0.853123792800703</v>
      </c>
      <c r="Z360" s="1" t="n">
        <f aca="false">V360</f>
        <v>37001</v>
      </c>
      <c r="AA360" s="0" t="n">
        <f aca="false">P360</f>
        <v>5.128</v>
      </c>
      <c r="AB360" s="0" t="n">
        <f aca="false">Q360</f>
        <v>5.9811237928007</v>
      </c>
      <c r="AC360" s="0" t="n">
        <f aca="false">L360</f>
        <v>5.128</v>
      </c>
      <c r="AD360" s="0" t="n">
        <f aca="false">M360</f>
        <v>4.68326180257511</v>
      </c>
      <c r="AE360" s="0" t="n">
        <f aca="false">AB360-AC360</f>
        <v>0.853123792800703</v>
      </c>
      <c r="AF360" s="0" t="n">
        <f aca="false">AVERAGE(AH358:AH360)</f>
        <v>0.00659451436221514</v>
      </c>
      <c r="AH360" s="0" t="n">
        <v>0.0258660616491941</v>
      </c>
    </row>
    <row r="361" customFormat="false" ht="12.75" hidden="false" customHeight="false" outlineLevel="0" collapsed="false">
      <c r="A361" s="1" t="n">
        <v>37008</v>
      </c>
      <c r="B361" s="0" t="n">
        <v>4.867</v>
      </c>
      <c r="D361" s="1" t="n">
        <v>37008</v>
      </c>
      <c r="E361" s="0" t="n">
        <v>28.27</v>
      </c>
      <c r="G361" s="1" t="n">
        <v>37008</v>
      </c>
      <c r="H361" s="0" t="n">
        <v>53.75</v>
      </c>
      <c r="L361" s="0" t="n">
        <f aca="false">B361</f>
        <v>4.867</v>
      </c>
      <c r="M361" s="0" t="n">
        <f aca="false">E361/5.825</f>
        <v>4.85321888412017</v>
      </c>
      <c r="N361" s="0" t="n">
        <f aca="false">H361/100/0.09112</f>
        <v>5.89881474978051</v>
      </c>
      <c r="P361" s="0" t="n">
        <f aca="false">MAX(L361:M361)</f>
        <v>4.867</v>
      </c>
      <c r="Q361" s="0" t="n">
        <f aca="false">N361</f>
        <v>5.89881474978051</v>
      </c>
      <c r="S361" s="0" t="n">
        <f aca="false">Q361-P361</f>
        <v>1.03181474978051</v>
      </c>
      <c r="V361" s="1" t="n">
        <f aca="false">G361</f>
        <v>37008</v>
      </c>
      <c r="W361" s="0" t="n">
        <f aca="false">S361</f>
        <v>1.03181474978051</v>
      </c>
      <c r="Z361" s="1" t="n">
        <f aca="false">V361</f>
        <v>37008</v>
      </c>
      <c r="AA361" s="0" t="n">
        <f aca="false">P361</f>
        <v>4.867</v>
      </c>
      <c r="AB361" s="0" t="n">
        <f aca="false">Q361</f>
        <v>5.89881474978051</v>
      </c>
      <c r="AC361" s="0" t="n">
        <f aca="false">L361</f>
        <v>4.867</v>
      </c>
      <c r="AD361" s="0" t="n">
        <f aca="false">M361</f>
        <v>4.85321888412017</v>
      </c>
      <c r="AE361" s="0" t="n">
        <f aca="false">AB361-AC361</f>
        <v>1.03181474978051</v>
      </c>
      <c r="AF361" s="0" t="n">
        <f aca="false">AVERAGE(AH359:AH361)</f>
        <v>0.0199623648491301</v>
      </c>
      <c r="AH361" s="0" t="n">
        <v>0.0242204110559887</v>
      </c>
    </row>
    <row r="362" customFormat="false" ht="12.75" hidden="false" customHeight="false" outlineLevel="0" collapsed="false">
      <c r="A362" s="1" t="n">
        <v>37015</v>
      </c>
      <c r="B362" s="0" t="n">
        <v>4.49</v>
      </c>
      <c r="D362" s="1" t="n">
        <v>37015</v>
      </c>
      <c r="E362" s="0" t="n">
        <v>28.36</v>
      </c>
      <c r="G362" s="1" t="n">
        <v>37015</v>
      </c>
      <c r="H362" s="0" t="n">
        <v>52.25</v>
      </c>
      <c r="L362" s="0" t="n">
        <f aca="false">B362</f>
        <v>4.49</v>
      </c>
      <c r="M362" s="0" t="n">
        <f aca="false">E362/5.825</f>
        <v>4.868669527897</v>
      </c>
      <c r="N362" s="0" t="n">
        <f aca="false">H362/100/0.09112</f>
        <v>5.73419666374012</v>
      </c>
      <c r="P362" s="0" t="n">
        <f aca="false">MAX(L362:M362)</f>
        <v>4.868669527897</v>
      </c>
      <c r="Q362" s="0" t="n">
        <f aca="false">N362</f>
        <v>5.73419666374012</v>
      </c>
      <c r="S362" s="0" t="n">
        <f aca="false">Q362-P362</f>
        <v>0.865527135843127</v>
      </c>
      <c r="V362" s="1" t="n">
        <f aca="false">G362</f>
        <v>37015</v>
      </c>
      <c r="W362" s="0" t="n">
        <f aca="false">S362</f>
        <v>0.865527135843127</v>
      </c>
      <c r="Z362" s="1" t="n">
        <f aca="false">V362</f>
        <v>37015</v>
      </c>
      <c r="AA362" s="0" t="n">
        <f aca="false">P362</f>
        <v>4.868669527897</v>
      </c>
      <c r="AB362" s="0" t="n">
        <f aca="false">Q362</f>
        <v>5.73419666374012</v>
      </c>
      <c r="AC362" s="0" t="n">
        <f aca="false">L362</f>
        <v>4.49</v>
      </c>
      <c r="AD362" s="0" t="n">
        <f aca="false">M362</f>
        <v>4.868669527897</v>
      </c>
      <c r="AE362" s="0" t="n">
        <f aca="false">AB362-AC362</f>
        <v>1.24419666374012</v>
      </c>
      <c r="AF362" s="0" t="n">
        <f aca="false">AVERAGE(AH360:AH362)</f>
        <v>0.0214243409424132</v>
      </c>
      <c r="AH362" s="0" t="n">
        <v>0.0141865501220568</v>
      </c>
    </row>
    <row r="363" customFormat="false" ht="12.75" hidden="false" customHeight="false" outlineLevel="0" collapsed="false">
      <c r="A363" s="1" t="n">
        <v>37022</v>
      </c>
      <c r="B363" s="0" t="n">
        <v>4.278</v>
      </c>
      <c r="D363" s="1" t="n">
        <v>37022</v>
      </c>
      <c r="E363" s="0" t="n">
        <v>28.55</v>
      </c>
      <c r="G363" s="1" t="n">
        <v>37022</v>
      </c>
      <c r="H363" s="0" t="n">
        <v>51.13</v>
      </c>
      <c r="L363" s="0" t="n">
        <f aca="false">B363</f>
        <v>4.278</v>
      </c>
      <c r="M363" s="0" t="n">
        <f aca="false">E363/5.825</f>
        <v>4.90128755364807</v>
      </c>
      <c r="N363" s="0" t="n">
        <f aca="false">H363/100/0.09112</f>
        <v>5.6112818261633</v>
      </c>
      <c r="P363" s="0" t="n">
        <f aca="false">MAX(L363:M363)</f>
        <v>4.90128755364807</v>
      </c>
      <c r="Q363" s="0" t="n">
        <f aca="false">N363</f>
        <v>5.6112818261633</v>
      </c>
      <c r="S363" s="0" t="n">
        <f aca="false">Q363-P363</f>
        <v>0.709994272515232</v>
      </c>
      <c r="V363" s="1" t="n">
        <f aca="false">G363</f>
        <v>37022</v>
      </c>
      <c r="W363" s="0" t="n">
        <f aca="false">S363</f>
        <v>0.709994272515232</v>
      </c>
      <c r="Z363" s="1" t="n">
        <f aca="false">V363</f>
        <v>37022</v>
      </c>
      <c r="AA363" s="0" t="n">
        <f aca="false">P363</f>
        <v>4.90128755364807</v>
      </c>
      <c r="AB363" s="0" t="n">
        <f aca="false">Q363</f>
        <v>5.6112818261633</v>
      </c>
      <c r="AC363" s="0" t="n">
        <f aca="false">L363</f>
        <v>4.278</v>
      </c>
      <c r="AD363" s="0" t="n">
        <f aca="false">M363</f>
        <v>4.90128755364807</v>
      </c>
      <c r="AE363" s="0" t="n">
        <f aca="false">AB363-AC363</f>
        <v>1.3332818261633</v>
      </c>
      <c r="AF363" s="0" t="n">
        <f aca="false">AVERAGE(AH361:AH363)</f>
        <v>0.0120623909780537</v>
      </c>
      <c r="AH363" s="0" t="n">
        <v>-0.00221978824388458</v>
      </c>
    </row>
    <row r="364" customFormat="false" ht="12.75" hidden="false" customHeight="false" outlineLevel="0" collapsed="false">
      <c r="A364" s="1" t="n">
        <v>37029</v>
      </c>
      <c r="B364" s="0" t="n">
        <v>4.291</v>
      </c>
      <c r="D364" s="1" t="n">
        <v>37029</v>
      </c>
      <c r="E364" s="0" t="n">
        <v>29.91</v>
      </c>
      <c r="G364" s="1" t="n">
        <v>37029</v>
      </c>
      <c r="H364" s="0" t="n">
        <v>51.5</v>
      </c>
      <c r="L364" s="0" t="n">
        <f aca="false">B364</f>
        <v>4.291</v>
      </c>
      <c r="M364" s="0" t="n">
        <f aca="false">E364/5.825</f>
        <v>5.13476394849785</v>
      </c>
      <c r="N364" s="0" t="n">
        <f aca="false">H364/100/0.09112</f>
        <v>5.65188762071993</v>
      </c>
      <c r="P364" s="0" t="n">
        <f aca="false">MAX(L364:M364)</f>
        <v>5.13476394849785</v>
      </c>
      <c r="Q364" s="0" t="n">
        <f aca="false">N364</f>
        <v>5.65188762071993</v>
      </c>
      <c r="S364" s="0" t="n">
        <f aca="false">Q364-P364</f>
        <v>0.517123672222075</v>
      </c>
      <c r="V364" s="1" t="n">
        <f aca="false">G364</f>
        <v>37029</v>
      </c>
      <c r="W364" s="0" t="n">
        <f aca="false">S364</f>
        <v>0.517123672222075</v>
      </c>
      <c r="Z364" s="1" t="n">
        <f aca="false">V364</f>
        <v>37029</v>
      </c>
      <c r="AA364" s="0" t="n">
        <f aca="false">P364</f>
        <v>5.13476394849785</v>
      </c>
      <c r="AB364" s="0" t="n">
        <f aca="false">Q364</f>
        <v>5.65188762071993</v>
      </c>
      <c r="AC364" s="0" t="n">
        <f aca="false">L364</f>
        <v>4.291</v>
      </c>
      <c r="AD364" s="0" t="n">
        <f aca="false">M364</f>
        <v>5.13476394849785</v>
      </c>
      <c r="AE364" s="0" t="n">
        <f aca="false">AB364-AC364</f>
        <v>1.36088762071993</v>
      </c>
      <c r="AF364" s="0" t="n">
        <f aca="false">AVERAGE(AH362:AH364)</f>
        <v>0.0057595181677393</v>
      </c>
      <c r="AH364" s="0" t="n">
        <v>0.00531179262504566</v>
      </c>
    </row>
    <row r="365" customFormat="false" ht="12.75" hidden="false" customHeight="false" outlineLevel="0" collapsed="false">
      <c r="A365" s="1" t="n">
        <v>37036</v>
      </c>
      <c r="B365" s="0" t="n">
        <v>3.973</v>
      </c>
      <c r="D365" s="1" t="n">
        <v>37036</v>
      </c>
      <c r="E365" s="0" t="n">
        <v>28.38</v>
      </c>
      <c r="G365" s="1" t="n">
        <v>37036</v>
      </c>
      <c r="H365" s="0" t="n">
        <v>50.13</v>
      </c>
      <c r="L365" s="0" t="n">
        <f aca="false">B365</f>
        <v>3.973</v>
      </c>
      <c r="M365" s="0" t="n">
        <f aca="false">E365/5.825</f>
        <v>4.87210300429185</v>
      </c>
      <c r="N365" s="0" t="n">
        <f aca="false">H365/100/0.09112</f>
        <v>5.50153643546971</v>
      </c>
      <c r="P365" s="0" t="n">
        <f aca="false">MAX(L365:M365)</f>
        <v>4.87210300429185</v>
      </c>
      <c r="Q365" s="0" t="n">
        <f aca="false">N365</f>
        <v>5.50153643546971</v>
      </c>
      <c r="S365" s="0" t="n">
        <f aca="false">Q365-P365</f>
        <v>0.629433431177866</v>
      </c>
      <c r="V365" s="1" t="n">
        <f aca="false">G365</f>
        <v>37036</v>
      </c>
      <c r="W365" s="0" t="n">
        <f aca="false">S365</f>
        <v>0.629433431177866</v>
      </c>
      <c r="Z365" s="1" t="n">
        <f aca="false">V365</f>
        <v>37036</v>
      </c>
      <c r="AA365" s="0" t="n">
        <f aca="false">P365</f>
        <v>4.87210300429185</v>
      </c>
      <c r="AB365" s="0" t="n">
        <f aca="false">Q365</f>
        <v>5.50153643546971</v>
      </c>
      <c r="AC365" s="0" t="n">
        <f aca="false">L365</f>
        <v>3.973</v>
      </c>
      <c r="AD365" s="0" t="n">
        <f aca="false">M365</f>
        <v>4.87210300429185</v>
      </c>
      <c r="AE365" s="0" t="n">
        <f aca="false">AB365-AC365</f>
        <v>1.52853643546971</v>
      </c>
      <c r="AF365" s="0" t="n">
        <f aca="false">AVERAGE(AH363:AH365)</f>
        <v>-0.000846189954623637</v>
      </c>
      <c r="AH365" s="0" t="n">
        <v>-0.00563057424503199</v>
      </c>
    </row>
    <row r="366" customFormat="false" ht="12.75" hidden="false" customHeight="false" outlineLevel="0" collapsed="false">
      <c r="A366" s="1" t="n">
        <v>37043</v>
      </c>
      <c r="B366" s="0" t="n">
        <v>3.93</v>
      </c>
      <c r="D366" s="1" t="n">
        <v>37043</v>
      </c>
      <c r="E366" s="0" t="n">
        <v>27.93</v>
      </c>
      <c r="G366" s="1" t="n">
        <v>37043</v>
      </c>
      <c r="H366" s="0" t="n">
        <v>49.5</v>
      </c>
      <c r="L366" s="0" t="n">
        <f aca="false">B366</f>
        <v>3.93</v>
      </c>
      <c r="M366" s="0" t="n">
        <f aca="false">E366/5.825</f>
        <v>4.79484978540773</v>
      </c>
      <c r="N366" s="0" t="n">
        <f aca="false">H366/100/0.09112</f>
        <v>5.43239683933275</v>
      </c>
      <c r="P366" s="0" t="n">
        <f aca="false">MAX(L366:M366)</f>
        <v>4.79484978540773</v>
      </c>
      <c r="Q366" s="0" t="n">
        <f aca="false">N366</f>
        <v>5.43239683933275</v>
      </c>
      <c r="S366" s="0" t="n">
        <f aca="false">Q366-P366</f>
        <v>0.637547053925023</v>
      </c>
      <c r="V366" s="1" t="n">
        <f aca="false">G366</f>
        <v>37043</v>
      </c>
      <c r="W366" s="0" t="n">
        <f aca="false">S366</f>
        <v>0.637547053925023</v>
      </c>
      <c r="Z366" s="1" t="n">
        <f aca="false">V366</f>
        <v>37043</v>
      </c>
      <c r="AA366" s="0" t="n">
        <f aca="false">P366</f>
        <v>4.79484978540773</v>
      </c>
      <c r="AB366" s="0" t="n">
        <f aca="false">Q366</f>
        <v>5.43239683933275</v>
      </c>
      <c r="AC366" s="0" t="n">
        <f aca="false">L366</f>
        <v>3.93</v>
      </c>
      <c r="AD366" s="0" t="n">
        <f aca="false">M366</f>
        <v>4.79484978540773</v>
      </c>
      <c r="AE366" s="0" t="n">
        <f aca="false">AB366-AC366</f>
        <v>1.50239683933275</v>
      </c>
      <c r="AF366" s="0" t="n">
        <f aca="false">AVERAGE(AH364:AH366)</f>
        <v>0.00599896034353868</v>
      </c>
      <c r="AH366" s="0" t="n">
        <v>0.0183156626506024</v>
      </c>
    </row>
    <row r="367" customFormat="false" ht="12.75" hidden="false" customHeight="false" outlineLevel="0" collapsed="false">
      <c r="A367" s="1" t="n">
        <v>37050</v>
      </c>
      <c r="B367" s="0" t="n">
        <v>3.922</v>
      </c>
      <c r="D367" s="1" t="n">
        <v>37050</v>
      </c>
      <c r="E367" s="0" t="n">
        <v>28.33</v>
      </c>
      <c r="G367" s="1" t="n">
        <v>37050</v>
      </c>
      <c r="H367" s="0" t="n">
        <v>45.63</v>
      </c>
      <c r="L367" s="0" t="n">
        <f aca="false">B367</f>
        <v>3.922</v>
      </c>
      <c r="M367" s="0" t="n">
        <f aca="false">E367/5.825</f>
        <v>4.86351931330472</v>
      </c>
      <c r="N367" s="0" t="n">
        <f aca="false">H367/100/0.09112</f>
        <v>5.00768217734855</v>
      </c>
      <c r="P367" s="0" t="n">
        <f aca="false">MAX(L367:M367)</f>
        <v>4.86351931330472</v>
      </c>
      <c r="Q367" s="0" t="n">
        <f aca="false">N367</f>
        <v>5.00768217734855</v>
      </c>
      <c r="S367" s="0" t="n">
        <f aca="false">Q367-P367</f>
        <v>0.144162864043831</v>
      </c>
      <c r="V367" s="1" t="n">
        <f aca="false">G367</f>
        <v>37050</v>
      </c>
      <c r="W367" s="0" t="n">
        <f aca="false">S367</f>
        <v>0.144162864043831</v>
      </c>
      <c r="Z367" s="1" t="n">
        <f aca="false">V367</f>
        <v>37050</v>
      </c>
      <c r="AA367" s="0" t="n">
        <f aca="false">P367</f>
        <v>4.86351931330472</v>
      </c>
      <c r="AB367" s="0" t="n">
        <f aca="false">Q367</f>
        <v>5.00768217734855</v>
      </c>
      <c r="AC367" s="0" t="n">
        <f aca="false">L367</f>
        <v>3.922</v>
      </c>
      <c r="AD367" s="0" t="n">
        <f aca="false">M367</f>
        <v>4.86351931330472</v>
      </c>
      <c r="AE367" s="0" t="n">
        <f aca="false">AB367-AC367</f>
        <v>1.08568217734855</v>
      </c>
      <c r="AF367" s="0" t="n">
        <f aca="false">AVERAGE(AH365:AH367)</f>
        <v>0.00813854900119959</v>
      </c>
      <c r="AH367" s="0" t="n">
        <v>0.0117305585980284</v>
      </c>
    </row>
    <row r="368" customFormat="false" ht="12.75" hidden="false" customHeight="false" outlineLevel="0" collapsed="false">
      <c r="A368" s="1" t="n">
        <v>37057</v>
      </c>
      <c r="B368" s="0" t="n">
        <v>3.94</v>
      </c>
      <c r="D368" s="1" t="n">
        <v>37057</v>
      </c>
      <c r="E368" s="0" t="n">
        <v>28.57</v>
      </c>
      <c r="G368" s="1" t="n">
        <v>37057</v>
      </c>
      <c r="H368" s="0" t="n">
        <v>43.13</v>
      </c>
      <c r="L368" s="0" t="n">
        <f aca="false">B368</f>
        <v>3.94</v>
      </c>
      <c r="M368" s="0" t="n">
        <f aca="false">E368/5.825</f>
        <v>4.90472103004292</v>
      </c>
      <c r="N368" s="0" t="n">
        <f aca="false">H368/100/0.09112</f>
        <v>4.73331870061457</v>
      </c>
      <c r="P368" s="0" t="n">
        <f aca="false">MAX(L368:M368)</f>
        <v>4.90472103004292</v>
      </c>
      <c r="Q368" s="0" t="n">
        <f aca="false">N368</f>
        <v>4.73331870061457</v>
      </c>
      <c r="S368" s="0" t="n">
        <f aca="false">Q368-P368</f>
        <v>-0.171402329428345</v>
      </c>
      <c r="V368" s="1" t="n">
        <f aca="false">G368</f>
        <v>37057</v>
      </c>
      <c r="W368" s="0" t="n">
        <f aca="false">S368</f>
        <v>-0.171402329428345</v>
      </c>
      <c r="Z368" s="1"/>
    </row>
    <row r="371" customFormat="false" ht="12.75" hidden="false" customHeight="false" outlineLevel="0" collapsed="false">
      <c r="S371" s="0" t="n">
        <f aca="false">MEDIAN(S3:S368)</f>
        <v>0.463657036704888</v>
      </c>
      <c r="X371" s="0" t="e">
        <f aca="false">MEDIAN(X3:X368)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2001-06-15T10:01:55Z</dcterms:created>
  <dc:creator>Eric Scott</dc:creator>
  <dc:description/>
  <dc:language>en-US</dc:language>
  <cp:lastModifiedBy>Jennifer Fraser</cp:lastModifiedBy>
  <cp:lastPrinted>2001-06-15T15:00:11Z</cp:lastPrinted>
  <dcterms:modified xsi:type="dcterms:W3CDTF">2001-07-06T10:57:57Z</dcterms:modified>
  <cp:revision>0</cp:revision>
  <dc:subject/>
  <dc:title/>
</cp:coreProperties>
</file>