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Sheet1!$A$3:$L$48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<sst xmlns="http://schemas.openxmlformats.org/spreadsheetml/2006/main" count="89" uniqueCount="67">
  <si>
    <t xml:space="preserve">Equity Grants:</t>
  </si>
  <si>
    <t xml:space="preserve">Restricted </t>
  </si>
  <si>
    <t xml:space="preserve">Options</t>
  </si>
  <si>
    <t xml:space="preserve">Stock</t>
  </si>
  <si>
    <t xml:space="preserve">Total</t>
  </si>
  <si>
    <t xml:space="preserve">Management:</t>
  </si>
  <si>
    <t xml:space="preserve">Janet Dietrich</t>
  </si>
  <si>
    <t xml:space="preserve">President</t>
  </si>
  <si>
    <t xml:space="preserve">EES</t>
  </si>
  <si>
    <t xml:space="preserve">LGW </t>
  </si>
  <si>
    <t xml:space="preserve">LGW</t>
  </si>
  <si>
    <t xml:space="preserve">Dan Leff</t>
  </si>
  <si>
    <t xml:space="preserve">COO</t>
  </si>
  <si>
    <t xml:space="preserve">Sales:</t>
  </si>
  <si>
    <t xml:space="preserve">Jeremy Blachman</t>
  </si>
  <si>
    <t xml:space="preserve">Managing Director</t>
  </si>
  <si>
    <t xml:space="preserve">Large Consumer Business - USA</t>
  </si>
  <si>
    <t xml:space="preserve">Scott Gahn</t>
  </si>
  <si>
    <t xml:space="preserve">Small Consumer Business - USA</t>
  </si>
  <si>
    <t xml:space="preserve">Angela Schwarz</t>
  </si>
  <si>
    <t xml:space="preserve">Vice President</t>
  </si>
  <si>
    <t xml:space="preserve">Commercial Energy Services - USA</t>
  </si>
  <si>
    <t xml:space="preserve">Gayle Muench</t>
  </si>
  <si>
    <t xml:space="preserve">Portfolio Origination - USA</t>
  </si>
  <si>
    <t xml:space="preserve">Greg Sharp</t>
  </si>
  <si>
    <t xml:space="preserve">Enron Direct USA</t>
  </si>
  <si>
    <t xml:space="preserve">Charlie Crossley-Cooke</t>
  </si>
  <si>
    <t xml:space="preserve">Director</t>
  </si>
  <si>
    <t xml:space="preserve">Enron Direct - Europe</t>
  </si>
  <si>
    <t xml:space="preserve">Rob Milnthorp</t>
  </si>
  <si>
    <t xml:space="preserve">EES - Canada</t>
  </si>
  <si>
    <t xml:space="preserve">Products:</t>
  </si>
  <si>
    <t xml:space="preserve">Jim Wood</t>
  </si>
  <si>
    <t xml:space="preserve">Regional Products - USA</t>
  </si>
  <si>
    <t xml:space="preserve">Jay Lewis</t>
  </si>
  <si>
    <t xml:space="preserve">IES/MES Products - USA</t>
  </si>
  <si>
    <t xml:space="preserve">Deal Management:</t>
  </si>
  <si>
    <t xml:space="preserve">Sean Holmes</t>
  </si>
  <si>
    <t xml:space="preserve">Deal Management - USA</t>
  </si>
  <si>
    <t xml:space="preserve">Energy Asset Management:</t>
  </si>
  <si>
    <t xml:space="preserve">Ozzie Pagan</t>
  </si>
  <si>
    <t xml:space="preserve">EAM - USA</t>
  </si>
  <si>
    <t xml:space="preserve">Mark Dobler</t>
  </si>
  <si>
    <t xml:space="preserve">Delivery &amp; Execution - USA</t>
  </si>
  <si>
    <t xml:space="preserve">Services:</t>
  </si>
  <si>
    <t xml:space="preserve">Evan Hughes</t>
  </si>
  <si>
    <t xml:space="preserve">Services - USA</t>
  </si>
  <si>
    <t xml:space="preserve">EES Risk:</t>
  </si>
  <si>
    <t xml:space="preserve">Don Black</t>
  </si>
  <si>
    <t xml:space="preserve">Gas</t>
  </si>
  <si>
    <t xml:space="preserve">Rogers Herndon</t>
  </si>
  <si>
    <t xml:space="preserve">East Power &amp; Tariffs</t>
  </si>
  <si>
    <t xml:space="preserve">Jeff Richter</t>
  </si>
  <si>
    <t xml:space="preserve">West Power &amp; Tariffs</t>
  </si>
  <si>
    <t xml:space="preserve">Bernie Aucoin</t>
  </si>
  <si>
    <t xml:space="preserve">Structuring</t>
  </si>
  <si>
    <t xml:space="preserve"> </t>
  </si>
  <si>
    <t xml:space="preserve">Other:</t>
  </si>
  <si>
    <t xml:space="preserve">Vicki Sharp</t>
  </si>
  <si>
    <t xml:space="preserve">Legal</t>
  </si>
  <si>
    <t xml:space="preserve">Mark Muller</t>
  </si>
  <si>
    <t xml:space="preserve">New Business Ventures</t>
  </si>
  <si>
    <t xml:space="preserve">Anthony Dayao</t>
  </si>
  <si>
    <t xml:space="preserve">Networks - IT</t>
  </si>
  <si>
    <t xml:space="preserve">Beth Apollo</t>
  </si>
  <si>
    <t xml:space="preserve">Networks - Ops</t>
  </si>
  <si>
    <t xml:space="preserve">I assume that Tim Belden will be handled by John.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</si>
</sst>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L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4.85"/>
    <col collapsed="false" customWidth="true" hidden="false" outlineLevel="0" max="4" min="4" style="0" width="16.84"/>
    <col collapsed="false" customWidth="true" hidden="false" outlineLevel="0" max="10" min="10" style="1" width="13.85"/>
    <col collapsed="false" customWidth="true" hidden="false" outlineLevel="0" max="11" min="11" style="1" width="14.28"/>
    <col collapsed="false" customWidth="true" hidden="false" outlineLevel="0" max="12" min="12" style="0" width="13.85"/>
  </cols>
  <sheetData>
    <row r="4" customFormat="false" ht="12.75" hidden="false" customHeight="false" outlineLevel="0" collapsed="false">
      <c r="B4" s="2" t="s">
        <v>0</v>
      </c>
      <c r="K4" s="3" t="s">
        <v>1</v>
      </c>
    </row>
    <row r="5" customFormat="false" ht="12.75" hidden="false" customHeight="false" outlineLevel="0" collapsed="false">
      <c r="B5" s="2"/>
      <c r="J5" s="4" t="s">
        <v>2</v>
      </c>
      <c r="K5" s="4" t="s">
        <v>3</v>
      </c>
      <c r="L5" s="2" t="s">
        <v>4</v>
      </c>
    </row>
    <row r="6" customFormat="false" ht="12.75" hidden="false" customHeight="false" outlineLevel="0" collapsed="false">
      <c r="B6" s="2" t="s">
        <v>5</v>
      </c>
    </row>
    <row r="7" customFormat="false" ht="12.75" hidden="false" customHeight="false" outlineLevel="0" collapsed="false">
      <c r="A7" s="0" t="n">
        <v>1</v>
      </c>
      <c r="B7" s="5" t="s">
        <v>6</v>
      </c>
      <c r="D7" s="0" t="s">
        <v>7</v>
      </c>
      <c r="F7" s="0" t="s">
        <v>8</v>
      </c>
      <c r="J7" s="1" t="s">
        <v>9</v>
      </c>
      <c r="K7" s="1" t="s">
        <v>10</v>
      </c>
      <c r="L7" s="6" t="s">
        <v>10</v>
      </c>
    </row>
    <row r="8" customFormat="false" ht="12.75" hidden="false" customHeight="false" outlineLevel="0" collapsed="false">
      <c r="A8" s="0" t="n">
        <v>2</v>
      </c>
      <c r="B8" s="5" t="s">
        <v>11</v>
      </c>
      <c r="D8" s="0" t="s">
        <v>12</v>
      </c>
      <c r="F8" s="0" t="s">
        <v>8</v>
      </c>
      <c r="J8" s="1" t="n">
        <v>150000</v>
      </c>
      <c r="K8" s="1" t="n">
        <v>150000</v>
      </c>
      <c r="L8" s="6" t="n">
        <f aca="false">+K8+J8</f>
        <v>300000</v>
      </c>
    </row>
    <row r="10" customFormat="false" ht="12.75" hidden="false" customHeight="false" outlineLevel="0" collapsed="false">
      <c r="B10" s="2" t="s">
        <v>13</v>
      </c>
    </row>
    <row r="11" customFormat="false" ht="12.75" hidden="false" customHeight="false" outlineLevel="0" collapsed="false">
      <c r="A11" s="0" t="n">
        <v>3</v>
      </c>
      <c r="B11" s="0" t="s">
        <v>14</v>
      </c>
      <c r="D11" s="0" t="s">
        <v>15</v>
      </c>
      <c r="F11" s="0" t="s">
        <v>16</v>
      </c>
      <c r="J11" s="1" t="n">
        <v>250000</v>
      </c>
      <c r="K11" s="1" t="n">
        <v>250000</v>
      </c>
      <c r="L11" s="6" t="n">
        <f aca="false">+K11+J11</f>
        <v>500000</v>
      </c>
    </row>
    <row r="12" customFormat="false" ht="12.75" hidden="false" customHeight="false" outlineLevel="0" collapsed="false">
      <c r="A12" s="0" t="n">
        <v>4</v>
      </c>
      <c r="B12" s="0" t="s">
        <v>17</v>
      </c>
      <c r="D12" s="0" t="s">
        <v>15</v>
      </c>
      <c r="F12" s="0" t="s">
        <v>18</v>
      </c>
      <c r="J12" s="1" t="n">
        <v>250000</v>
      </c>
      <c r="K12" s="1" t="n">
        <v>250000</v>
      </c>
      <c r="L12" s="6" t="n">
        <f aca="false">+K12+J12</f>
        <v>500000</v>
      </c>
    </row>
    <row r="13" customFormat="false" ht="12.75" hidden="false" customHeight="false" outlineLevel="0" collapsed="false">
      <c r="A13" s="0" t="n">
        <v>5</v>
      </c>
      <c r="B13" s="0" t="s">
        <v>19</v>
      </c>
      <c r="D13" s="0" t="s">
        <v>20</v>
      </c>
      <c r="F13" s="0" t="s">
        <v>21</v>
      </c>
      <c r="J13" s="1" t="n">
        <v>250000</v>
      </c>
      <c r="K13" s="1" t="n">
        <v>250000</v>
      </c>
      <c r="L13" s="6" t="n">
        <f aca="false">+K13+J13</f>
        <v>500000</v>
      </c>
    </row>
    <row r="14" customFormat="false" ht="12.75" hidden="false" customHeight="false" outlineLevel="0" collapsed="false">
      <c r="A14" s="0" t="n">
        <v>6</v>
      </c>
      <c r="B14" s="0" t="s">
        <v>22</v>
      </c>
      <c r="D14" s="0" t="s">
        <v>20</v>
      </c>
      <c r="F14" s="0" t="s">
        <v>23</v>
      </c>
      <c r="J14" s="1" t="n">
        <v>150000</v>
      </c>
      <c r="K14" s="1" t="n">
        <v>150000</v>
      </c>
      <c r="L14" s="6" t="n">
        <f aca="false">+K14+J14</f>
        <v>300000</v>
      </c>
    </row>
    <row r="15" customFormat="false" ht="12.75" hidden="false" customHeight="false" outlineLevel="0" collapsed="false">
      <c r="A15" s="0" t="n">
        <v>7</v>
      </c>
      <c r="B15" s="0" t="s">
        <v>24</v>
      </c>
      <c r="D15" s="0" t="s">
        <v>20</v>
      </c>
      <c r="F15" s="0" t="s">
        <v>25</v>
      </c>
      <c r="J15" s="1" t="n">
        <v>150000</v>
      </c>
      <c r="K15" s="1" t="n">
        <v>150000</v>
      </c>
      <c r="L15" s="6" t="n">
        <f aca="false">+K15+J15</f>
        <v>300000</v>
      </c>
    </row>
    <row r="16" customFormat="false" ht="12.75" hidden="false" customHeight="false" outlineLevel="0" collapsed="false">
      <c r="A16" s="0" t="n">
        <v>8</v>
      </c>
      <c r="B16" s="0" t="s">
        <v>26</v>
      </c>
      <c r="D16" s="0" t="s">
        <v>27</v>
      </c>
      <c r="F16" s="0" t="s">
        <v>28</v>
      </c>
      <c r="J16" s="1" t="n">
        <v>150000</v>
      </c>
      <c r="K16" s="1" t="n">
        <v>150000</v>
      </c>
      <c r="L16" s="6" t="n">
        <f aca="false">+K16+J16</f>
        <v>300000</v>
      </c>
    </row>
    <row r="17" customFormat="false" ht="12.75" hidden="false" customHeight="false" outlineLevel="0" collapsed="false">
      <c r="A17" s="0" t="n">
        <v>9</v>
      </c>
      <c r="B17" s="0" t="s">
        <v>29</v>
      </c>
      <c r="D17" s="0" t="s">
        <v>7</v>
      </c>
      <c r="F17" s="0" t="s">
        <v>30</v>
      </c>
      <c r="J17" s="1" t="n">
        <v>150000</v>
      </c>
      <c r="K17" s="1" t="n">
        <v>150000</v>
      </c>
      <c r="L17" s="6" t="n">
        <f aca="false">+K17+J17</f>
        <v>300000</v>
      </c>
    </row>
    <row r="19" customFormat="false" ht="12.75" hidden="false" customHeight="false" outlineLevel="0" collapsed="false">
      <c r="B19" s="2" t="s">
        <v>31</v>
      </c>
    </row>
    <row r="20" customFormat="false" ht="12.75" hidden="false" customHeight="false" outlineLevel="0" collapsed="false">
      <c r="A20" s="0" t="n">
        <v>10</v>
      </c>
      <c r="B20" s="0" t="s">
        <v>32</v>
      </c>
      <c r="D20" s="0" t="s">
        <v>27</v>
      </c>
      <c r="F20" s="0" t="s">
        <v>33</v>
      </c>
      <c r="J20" s="1" t="n">
        <v>100000</v>
      </c>
      <c r="K20" s="1" t="n">
        <v>100000</v>
      </c>
      <c r="L20" s="6" t="n">
        <f aca="false">+K20+J20</f>
        <v>200000</v>
      </c>
    </row>
    <row r="21" customFormat="false" ht="12.75" hidden="false" customHeight="false" outlineLevel="0" collapsed="false">
      <c r="A21" s="0" t="n">
        <v>11</v>
      </c>
      <c r="B21" s="0" t="s">
        <v>34</v>
      </c>
      <c r="D21" s="0" t="s">
        <v>20</v>
      </c>
      <c r="F21" s="0" t="s">
        <v>35</v>
      </c>
      <c r="J21" s="1" t="n">
        <v>100000</v>
      </c>
      <c r="K21" s="1" t="n">
        <v>100000</v>
      </c>
      <c r="L21" s="6" t="n">
        <f aca="false">+K21+J21</f>
        <v>200000</v>
      </c>
    </row>
    <row r="23" customFormat="false" ht="12.75" hidden="false" customHeight="false" outlineLevel="0" collapsed="false">
      <c r="B23" s="2" t="s">
        <v>36</v>
      </c>
    </row>
    <row r="24" customFormat="false" ht="12.75" hidden="false" customHeight="false" outlineLevel="0" collapsed="false">
      <c r="A24" s="0" t="n">
        <v>12</v>
      </c>
      <c r="B24" s="0" t="s">
        <v>37</v>
      </c>
      <c r="D24" s="0" t="s">
        <v>20</v>
      </c>
      <c r="F24" s="0" t="s">
        <v>38</v>
      </c>
      <c r="J24" s="1" t="n">
        <v>250000</v>
      </c>
      <c r="K24" s="1" t="n">
        <v>250000</v>
      </c>
      <c r="L24" s="6" t="n">
        <f aca="false">+K24+J24</f>
        <v>500000</v>
      </c>
    </row>
    <row r="26" customFormat="false" ht="12.75" hidden="false" customHeight="false" outlineLevel="0" collapsed="false">
      <c r="B26" s="2" t="s">
        <v>39</v>
      </c>
    </row>
    <row r="27" customFormat="false" ht="12.75" hidden="false" customHeight="false" outlineLevel="0" collapsed="false">
      <c r="A27" s="0" t="n">
        <v>13</v>
      </c>
      <c r="B27" s="0" t="s">
        <v>40</v>
      </c>
      <c r="D27" s="0" t="s">
        <v>20</v>
      </c>
      <c r="F27" s="0" t="s">
        <v>41</v>
      </c>
      <c r="J27" s="1" t="n">
        <v>150000</v>
      </c>
      <c r="K27" s="1" t="n">
        <v>150000</v>
      </c>
      <c r="L27" s="6" t="n">
        <f aca="false">+K27+J27</f>
        <v>300000</v>
      </c>
    </row>
    <row r="28" customFormat="false" ht="12.75" hidden="false" customHeight="false" outlineLevel="0" collapsed="false">
      <c r="A28" s="0" t="n">
        <v>14</v>
      </c>
      <c r="B28" s="0" t="s">
        <v>42</v>
      </c>
      <c r="D28" s="0" t="s">
        <v>20</v>
      </c>
      <c r="F28" s="0" t="s">
        <v>43</v>
      </c>
      <c r="J28" s="1" t="n">
        <v>50000</v>
      </c>
      <c r="K28" s="1" t="n">
        <v>50000</v>
      </c>
      <c r="L28" s="6" t="n">
        <f aca="false">+K28+J28</f>
        <v>100000</v>
      </c>
    </row>
    <row r="30" customFormat="false" ht="12.75" hidden="false" customHeight="false" outlineLevel="0" collapsed="false">
      <c r="B30" s="2" t="s">
        <v>44</v>
      </c>
    </row>
    <row r="31" customFormat="false" ht="12.75" hidden="false" customHeight="false" outlineLevel="0" collapsed="false">
      <c r="A31" s="0" t="n">
        <v>15</v>
      </c>
      <c r="B31" s="0" t="s">
        <v>45</v>
      </c>
      <c r="D31" s="0" t="s">
        <v>27</v>
      </c>
      <c r="F31" s="0" t="s">
        <v>46</v>
      </c>
      <c r="J31" s="1" t="n">
        <v>50000</v>
      </c>
      <c r="K31" s="1" t="n">
        <v>50000</v>
      </c>
      <c r="L31" s="6" t="n">
        <f aca="false">+K31+J31</f>
        <v>100000</v>
      </c>
    </row>
    <row r="33" customFormat="false" ht="12.75" hidden="false" customHeight="false" outlineLevel="0" collapsed="false">
      <c r="B33" s="2" t="s">
        <v>47</v>
      </c>
    </row>
    <row r="34" customFormat="false" ht="12.75" hidden="false" customHeight="false" outlineLevel="0" collapsed="false">
      <c r="A34" s="0" t="n">
        <v>16</v>
      </c>
      <c r="B34" s="0" t="s">
        <v>48</v>
      </c>
      <c r="D34" s="0" t="s">
        <v>20</v>
      </c>
      <c r="F34" s="0" t="s">
        <v>49</v>
      </c>
      <c r="J34" s="1" t="n">
        <v>250000</v>
      </c>
      <c r="K34" s="1" t="n">
        <v>250000</v>
      </c>
      <c r="L34" s="6" t="n">
        <f aca="false">+K34+J34</f>
        <v>500000</v>
      </c>
    </row>
    <row r="35" customFormat="false" ht="12.75" hidden="false" customHeight="false" outlineLevel="0" collapsed="false">
      <c r="A35" s="0" t="n">
        <v>17</v>
      </c>
      <c r="B35" s="0" t="s">
        <v>50</v>
      </c>
      <c r="D35" s="0" t="s">
        <v>20</v>
      </c>
      <c r="F35" s="0" t="s">
        <v>51</v>
      </c>
      <c r="J35" s="1" t="n">
        <v>250000</v>
      </c>
      <c r="K35" s="1" t="n">
        <v>250000</v>
      </c>
      <c r="L35" s="6" t="n">
        <f aca="false">+K35+J35</f>
        <v>500000</v>
      </c>
    </row>
    <row r="36" customFormat="false" ht="12.75" hidden="false" customHeight="false" outlineLevel="0" collapsed="false">
      <c r="A36" s="0" t="n">
        <v>18</v>
      </c>
      <c r="B36" s="0" t="s">
        <v>52</v>
      </c>
      <c r="D36" s="0" t="s">
        <v>27</v>
      </c>
      <c r="F36" s="0" t="s">
        <v>53</v>
      </c>
      <c r="J36" s="1" t="n">
        <v>100000</v>
      </c>
      <c r="K36" s="1" t="n">
        <v>100000</v>
      </c>
      <c r="L36" s="6" t="n">
        <f aca="false">+K36+J36</f>
        <v>200000</v>
      </c>
    </row>
    <row r="37" customFormat="false" ht="12.75" hidden="false" customHeight="false" outlineLevel="0" collapsed="false">
      <c r="A37" s="0" t="n">
        <v>19</v>
      </c>
      <c r="B37" s="0" t="s">
        <v>54</v>
      </c>
      <c r="D37" s="0" t="s">
        <v>27</v>
      </c>
      <c r="F37" s="0" t="s">
        <v>55</v>
      </c>
      <c r="J37" s="1" t="n">
        <v>100000</v>
      </c>
      <c r="K37" s="1" t="n">
        <v>100000</v>
      </c>
      <c r="L37" s="6" t="n">
        <f aca="false">+K37+J37</f>
        <v>200000</v>
      </c>
    </row>
    <row r="38" customFormat="false" ht="12.75" hidden="false" customHeight="false" outlineLevel="0" collapsed="false">
      <c r="L38" s="6" t="s">
        <v>56</v>
      </c>
    </row>
    <row r="39" customFormat="false" ht="12.75" hidden="false" customHeight="false" outlineLevel="0" collapsed="false">
      <c r="B39" s="2" t="s">
        <v>57</v>
      </c>
      <c r="L39" s="6" t="s">
        <v>56</v>
      </c>
    </row>
    <row r="40" customFormat="false" ht="12.75" hidden="false" customHeight="false" outlineLevel="0" collapsed="false">
      <c r="A40" s="0" t="n">
        <v>20</v>
      </c>
      <c r="B40" s="0" t="s">
        <v>58</v>
      </c>
      <c r="D40" s="0" t="s">
        <v>15</v>
      </c>
      <c r="F40" s="0" t="s">
        <v>59</v>
      </c>
      <c r="J40" s="1" t="n">
        <v>100000</v>
      </c>
      <c r="K40" s="1" t="n">
        <v>100000</v>
      </c>
      <c r="L40" s="6" t="n">
        <f aca="false">+K40+J40</f>
        <v>200000</v>
      </c>
    </row>
    <row r="41" customFormat="false" ht="12.75" hidden="false" customHeight="false" outlineLevel="0" collapsed="false">
      <c r="A41" s="0" t="n">
        <v>21</v>
      </c>
      <c r="B41" s="0" t="s">
        <v>60</v>
      </c>
      <c r="D41" s="0" t="s">
        <v>15</v>
      </c>
      <c r="F41" s="0" t="s">
        <v>61</v>
      </c>
      <c r="J41" s="1" t="n">
        <v>150000</v>
      </c>
      <c r="K41" s="1" t="n">
        <v>150000</v>
      </c>
      <c r="L41" s="6" t="n">
        <f aca="false">+K41+J41</f>
        <v>300000</v>
      </c>
    </row>
    <row r="42" customFormat="false" ht="12.75" hidden="false" customHeight="false" outlineLevel="0" collapsed="false">
      <c r="A42" s="0" t="n">
        <v>22</v>
      </c>
      <c r="B42" s="0" t="s">
        <v>62</v>
      </c>
      <c r="D42" s="0" t="s">
        <v>20</v>
      </c>
      <c r="F42" s="0" t="s">
        <v>63</v>
      </c>
      <c r="J42" s="1" t="n">
        <v>50000</v>
      </c>
      <c r="K42" s="1" t="n">
        <v>50000</v>
      </c>
      <c r="L42" s="6" t="n">
        <f aca="false">+K42+J42</f>
        <v>100000</v>
      </c>
    </row>
    <row r="43" customFormat="false" ht="15" hidden="false" customHeight="false" outlineLevel="0" collapsed="false">
      <c r="A43" s="0" t="n">
        <v>23</v>
      </c>
      <c r="B43" s="0" t="s">
        <v>64</v>
      </c>
      <c r="D43" s="0" t="s">
        <v>20</v>
      </c>
      <c r="F43" s="0" t="s">
        <v>65</v>
      </c>
      <c r="J43" s="7" t="n">
        <v>50000</v>
      </c>
      <c r="K43" s="7" t="n">
        <v>50000</v>
      </c>
      <c r="L43" s="8" t="n">
        <f aca="false">+K43+J43</f>
        <v>100000</v>
      </c>
    </row>
    <row r="44" customFormat="false" ht="12.75" hidden="false" customHeight="false" outlineLevel="0" collapsed="false">
      <c r="L44" s="6"/>
    </row>
    <row r="45" customFormat="false" ht="12.75" hidden="false" customHeight="false" outlineLevel="0" collapsed="false">
      <c r="B45" s="0" t="s">
        <v>4</v>
      </c>
      <c r="J45" s="1" t="n">
        <f aca="false">SUM(J7:J43)</f>
        <v>3250000</v>
      </c>
      <c r="K45" s="1" t="n">
        <f aca="false">SUM(K7:K43)</f>
        <v>3250000</v>
      </c>
      <c r="L45" s="1" t="n">
        <f aca="false">SUM(L7:L43)</f>
        <v>6500000</v>
      </c>
    </row>
    <row r="47" customFormat="false" ht="12.75" hidden="false" customHeight="false" outlineLevel="0" collapsed="false">
      <c r="B47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2001-10-12T16:16:19Z</dcterms:created>
  <dc:creator>David Delany</dc:creator>
  <dc:description/>
  <dc:language>en-US</dc:language>
  <cp:lastModifiedBy>David Delany</cp:lastModifiedBy>
  <cp:lastPrinted>2001-10-12T17:25:04Z</cp:lastPrinted>
  <cp:revision>0</cp:revision>
  <dc:subject/>
  <dc:title/>
</cp:coreProperties>
</file>