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  <sheet name="Sheet17" sheetId="17" state="visible" r:id="rId19"/>
    <sheet name="Sheet18" sheetId="18" state="visible" r:id="rId20"/>
    <sheet name="Sheet19" sheetId="19" state="visible" r:id="rId21"/>
    <sheet name="Sheet20" sheetId="20" state="visible" r:id="rId22"/>
    <sheet name="Sheet21" sheetId="21" state="visible" r:id="rId23"/>
    <sheet name="Sheet22" sheetId="22" state="visible" r:id="rId24"/>
    <sheet name="Sheet23" sheetId="23" state="visible" r:id="rId25"/>
    <sheet name="Sheet24" sheetId="24" state="visible" r:id="rId26"/>
    <sheet name="Sheet25" sheetId="25" state="visible" r:id="rId27"/>
    <sheet name="Sheet26" sheetId="26" state="visible" r:id="rId28"/>
    <sheet name="Sheet27" sheetId="27" state="visible" r:id="rId29"/>
    <sheet name="Sheet28" sheetId="28" state="visible" r:id="rId30"/>
    <sheet name="Sheet29" sheetId="29" state="visible" r:id="rId31"/>
    <sheet name="Sheet30" sheetId="30" state="visible" r:id="rId32"/>
    <sheet name="Sheet31" sheetId="31" state="visible" r:id="rId33"/>
    <sheet name="Sheet32" sheetId="32" state="visible" r:id="rId34"/>
    <sheet name="Sheet33" sheetId="33" state="visible" r:id="rId35"/>
    <sheet name="Sheet34" sheetId="34" state="visible" r:id="rId36"/>
    <sheet name="Sheet35" sheetId="35" state="visible" r:id="rId3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<sst xmlns="http://schemas.openxmlformats.org/spreadsheetml/2006/main" count="303" uniqueCount="32">
  <si>
    <t xml:space="preserve">Index</t>
  </si>
  <si>
    <t xml:space="preserve">Label</t>
  </si>
  <si>
    <t xml:space="preserve">Date</t>
  </si>
  <si>
    <t xml:space="preserve">Type</t>
  </si>
  <si>
    <t xml:space="preserve">TOTALS</t>
  </si>
  <si>
    <t xml:space="preserve">EPMI-MID E F Enron_MTA  Non_Physical </t>
  </si>
  <si>
    <t xml:space="preserve">Quantity</t>
  </si>
  <si>
    <t xml:space="preserve">Price</t>
  </si>
  <si>
    <t xml:space="preserve">EPMI-MID (BOM #1) E F Enron_MTA Non_Physical </t>
  </si>
  <si>
    <t xml:space="preserve">MID1-MID (EPMI) [LTDeal#1] E F Enron_MTA Energy </t>
  </si>
  <si>
    <t xml:space="preserve">MID1-MID (EPMI) (NP Daily) E F Enron_MTA Energy </t>
  </si>
  <si>
    <t xml:space="preserve">SCL-MID (EPMI) (BOM #1) E F Enron_MTA Energy </t>
  </si>
  <si>
    <t xml:space="preserve">PSE-MID (EPMI) (BOM #1) E F Enron_MTA Energy </t>
  </si>
  <si>
    <t xml:space="preserve">BCHA-MID (EPMI) (BOM) E F Enron_MTA Energy </t>
  </si>
  <si>
    <t xml:space="preserve">SCL-MID (EPMI) (BOM) E F Enron_MTA Energy </t>
  </si>
  <si>
    <t xml:space="preserve">PSE-MID (EPMI) ) (BOM) E F Enron_MTA Energy </t>
  </si>
  <si>
    <t xml:space="preserve">BPA-MID (EPMI) (BOM) E F Enron_MTA Energy </t>
  </si>
  <si>
    <t xml:space="preserve">PSE-MID (EPMI) [BOM] E F Enron_MTA Energy </t>
  </si>
  <si>
    <t xml:space="preserve">PSE-MID (EPMI) [BOM #1] E F Enron_MTA Energy </t>
  </si>
  <si>
    <t xml:space="preserve">Purchase - Quantity</t>
  </si>
  <si>
    <t xml:space="preserve">Purchase - Price</t>
  </si>
  <si>
    <t xml:space="preserve">MID-EPMI [Deal #1] E F Enron_MTA Non_Physical </t>
  </si>
  <si>
    <t xml:space="preserve">MID-EPMI (BOM #1) E F Enron_MTA Non_Physical </t>
  </si>
  <si>
    <t xml:space="preserve">MID-EPMI (NP Daily) E F Enron_MTA Energy </t>
  </si>
  <si>
    <t xml:space="preserve">MID-EPMI (BOM #1) E F Enron_MTA Energy </t>
  </si>
  <si>
    <t xml:space="preserve">MID-EPMI (Daily #1) E F Enron_MTA Energy </t>
  </si>
  <si>
    <t xml:space="preserve">MID-EPMI (NP Daily#1) E F Enron_MTA Energy </t>
  </si>
  <si>
    <t xml:space="preserve">MID-EPMI (NP Daily#2) E F Enron_MTA Energy </t>
  </si>
  <si>
    <t xml:space="preserve">Sale - Quantity</t>
  </si>
  <si>
    <t xml:space="preserve">Sale - Price</t>
  </si>
  <si>
    <t xml:space="preserve">NET TOTALS - QUANTITY</t>
  </si>
  <si>
    <t xml:space="preserve">NET TOTALS -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</si>
</sst>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#,##0"/>
    <numFmt numFmtId="167" formatCode="_(\$* #,##0.00_);_(\$* \(#,##0.00\);_(\$* \-??_);_(@_)"/>
    <numFmt numFmtId="168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7"/>
    <col collapsed="false" customWidth="true" hidden="false" outlineLevel="0" max="34" min="5" style="0" width="11.85"/>
    <col collapsed="false" customWidth="true" hidden="false" outlineLevel="0" max="35" min="35" style="0" width="14.41"/>
    <col collapsed="false" customWidth="true" hidden="false" outlineLevel="0" max="36" min="36" style="0" width="12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1" t="n">
        <v>37196</v>
      </c>
      <c r="F1" s="1" t="n">
        <v>37197</v>
      </c>
      <c r="G1" s="1" t="n">
        <v>37198</v>
      </c>
      <c r="H1" s="1" t="n">
        <v>37199</v>
      </c>
      <c r="I1" s="1" t="n">
        <v>37200</v>
      </c>
      <c r="J1" s="1" t="n">
        <v>37201</v>
      </c>
      <c r="K1" s="1" t="n">
        <v>37202</v>
      </c>
      <c r="L1" s="1" t="n">
        <v>37203</v>
      </c>
      <c r="M1" s="1" t="n">
        <v>37204</v>
      </c>
      <c r="N1" s="1" t="n">
        <v>37205</v>
      </c>
      <c r="O1" s="1" t="n">
        <v>37206</v>
      </c>
      <c r="P1" s="1" t="n">
        <v>37207</v>
      </c>
      <c r="Q1" s="1" t="n">
        <v>37208</v>
      </c>
      <c r="R1" s="1" t="n">
        <v>37209</v>
      </c>
      <c r="S1" s="1" t="n">
        <v>37210</v>
      </c>
      <c r="T1" s="1" t="n">
        <v>37211</v>
      </c>
      <c r="U1" s="1" t="n">
        <v>37212</v>
      </c>
      <c r="V1" s="1" t="n">
        <v>37213</v>
      </c>
      <c r="W1" s="1" t="n">
        <v>37214</v>
      </c>
      <c r="X1" s="1" t="n">
        <v>37215</v>
      </c>
      <c r="Y1" s="1" t="n">
        <v>37216</v>
      </c>
      <c r="Z1" s="1" t="n">
        <v>37217</v>
      </c>
      <c r="AA1" s="1" t="n">
        <v>37218</v>
      </c>
      <c r="AB1" s="1" t="n">
        <v>37219</v>
      </c>
      <c r="AC1" s="1" t="n">
        <v>37220</v>
      </c>
      <c r="AD1" s="1" t="n">
        <v>37221</v>
      </c>
      <c r="AE1" s="1" t="n">
        <v>37222</v>
      </c>
      <c r="AF1" s="1" t="n">
        <v>37223</v>
      </c>
      <c r="AG1" s="1" t="n">
        <v>37224</v>
      </c>
      <c r="AH1" s="1" t="n">
        <v>37225</v>
      </c>
      <c r="AI1" s="0" t="s">
        <v>4</v>
      </c>
    </row>
    <row r="2" customFormat="false" ht="12.75" hidden="false" customHeight="false" outlineLevel="0" collapsed="false">
      <c r="A2" s="0" t="n">
        <v>1</v>
      </c>
      <c r="B2" s="0" t="s">
        <v>5</v>
      </c>
      <c r="C2" s="1" t="n">
        <v>37196</v>
      </c>
      <c r="D2" s="0" t="s">
        <v>6</v>
      </c>
      <c r="E2" s="0" t="n">
        <v>-168</v>
      </c>
      <c r="F2" s="0" t="n">
        <v>-168</v>
      </c>
      <c r="G2" s="0" t="n">
        <v>-168</v>
      </c>
      <c r="H2" s="0" t="n">
        <v>-168</v>
      </c>
      <c r="I2" s="0" t="n">
        <v>-168</v>
      </c>
      <c r="J2" s="0" t="n">
        <v>-168</v>
      </c>
      <c r="K2" s="0" t="n">
        <v>-168</v>
      </c>
      <c r="L2" s="0" t="n">
        <v>-168</v>
      </c>
      <c r="M2" s="0" t="n">
        <v>-168</v>
      </c>
      <c r="N2" s="0" t="n">
        <v>-168</v>
      </c>
      <c r="O2" s="0" t="n">
        <v>-168</v>
      </c>
      <c r="P2" s="0" t="n">
        <v>-168</v>
      </c>
      <c r="Q2" s="0" t="n">
        <v>-168</v>
      </c>
      <c r="R2" s="0" t="n">
        <v>-168</v>
      </c>
      <c r="S2" s="0" t="n">
        <v>-168</v>
      </c>
      <c r="T2" s="0" t="n">
        <v>-168</v>
      </c>
      <c r="U2" s="0" t="n">
        <v>-168</v>
      </c>
      <c r="V2" s="0" t="n">
        <v>-168</v>
      </c>
      <c r="W2" s="0" t="n">
        <v>-168</v>
      </c>
      <c r="X2" s="0" t="n">
        <v>-168</v>
      </c>
      <c r="Y2" s="0" t="n">
        <v>-168</v>
      </c>
      <c r="Z2" s="0" t="n">
        <v>-168</v>
      </c>
      <c r="AA2" s="0" t="n">
        <v>-168</v>
      </c>
      <c r="AB2" s="0" t="n">
        <v>-168</v>
      </c>
      <c r="AC2" s="0" t="n">
        <v>-168</v>
      </c>
      <c r="AD2" s="0" t="n">
        <v>-168</v>
      </c>
      <c r="AE2" s="0" t="n">
        <v>-168</v>
      </c>
      <c r="AF2" s="0" t="n">
        <v>-168</v>
      </c>
      <c r="AG2" s="0" t="n">
        <v>-168</v>
      </c>
      <c r="AH2" s="0" t="n">
        <v>-168</v>
      </c>
      <c r="AI2" s="0" t="n">
        <v>-5040</v>
      </c>
    </row>
    <row r="3" customFormat="false" ht="12.75" hidden="false" customHeight="false" outlineLevel="0" collapsed="false">
      <c r="A3" s="0" t="n">
        <v>1</v>
      </c>
      <c r="B3" s="0" t="s">
        <v>5</v>
      </c>
      <c r="C3" s="1" t="n">
        <v>37196</v>
      </c>
      <c r="D3" s="0" t="s">
        <v>7</v>
      </c>
      <c r="E3" s="0" t="n">
        <v>-3242.4</v>
      </c>
      <c r="F3" s="0" t="n">
        <v>-3242.4</v>
      </c>
      <c r="G3" s="0" t="n">
        <v>-3242.4</v>
      </c>
      <c r="H3" s="0" t="n">
        <v>-3242.4</v>
      </c>
      <c r="I3" s="0" t="n">
        <v>-3242.4</v>
      </c>
      <c r="J3" s="0" t="n">
        <v>-3242.4</v>
      </c>
      <c r="K3" s="0" t="n">
        <v>-3242.4</v>
      </c>
      <c r="L3" s="0" t="n">
        <v>-3242.4</v>
      </c>
      <c r="M3" s="0" t="n">
        <v>-3242.4</v>
      </c>
      <c r="N3" s="0" t="n">
        <v>-3242.4</v>
      </c>
      <c r="O3" s="0" t="n">
        <v>-3242.4</v>
      </c>
      <c r="P3" s="0" t="n">
        <v>-3242.4</v>
      </c>
      <c r="Q3" s="0" t="n">
        <v>-3242.4</v>
      </c>
      <c r="R3" s="0" t="n">
        <v>-3242.4</v>
      </c>
      <c r="S3" s="0" t="n">
        <v>-3242.4</v>
      </c>
      <c r="T3" s="0" t="n">
        <v>-3242.4</v>
      </c>
      <c r="U3" s="0" t="n">
        <v>-3242.4</v>
      </c>
      <c r="V3" s="0" t="n">
        <v>-3242.4</v>
      </c>
      <c r="W3" s="0" t="n">
        <v>-3242.4</v>
      </c>
      <c r="X3" s="0" t="n">
        <v>-3242.4</v>
      </c>
      <c r="Y3" s="0" t="n">
        <v>-3242.4</v>
      </c>
      <c r="Z3" s="0" t="n">
        <v>-3242.4</v>
      </c>
      <c r="AA3" s="0" t="n">
        <v>-3242.4</v>
      </c>
      <c r="AB3" s="0" t="n">
        <v>-3242.4</v>
      </c>
      <c r="AC3" s="0" t="n">
        <v>-3242.4</v>
      </c>
      <c r="AD3" s="0" t="n">
        <v>-3242.4</v>
      </c>
      <c r="AE3" s="0" t="n">
        <v>-3242.4</v>
      </c>
      <c r="AF3" s="0" t="n">
        <v>-3242.4</v>
      </c>
      <c r="AG3" s="0" t="n">
        <v>-3242.4</v>
      </c>
      <c r="AH3" s="0" t="n">
        <v>-3242.4</v>
      </c>
      <c r="AI3" s="0" t="n">
        <v>-97272</v>
      </c>
    </row>
    <row r="4" customFormat="false" ht="12.75" hidden="false" customHeight="false" outlineLevel="0" collapsed="false">
      <c r="A4" s="0" t="n">
        <v>2</v>
      </c>
      <c r="B4" s="0" t="s">
        <v>8</v>
      </c>
      <c r="C4" s="1" t="n">
        <v>37196</v>
      </c>
      <c r="D4" s="0" t="s">
        <v>6</v>
      </c>
      <c r="E4" s="0" t="n">
        <v>0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-800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  <c r="AD4" s="0" t="n">
        <v>0</v>
      </c>
      <c r="AE4" s="0" t="n">
        <v>0</v>
      </c>
      <c r="AF4" s="0" t="n">
        <v>0</v>
      </c>
      <c r="AG4" s="0" t="n">
        <v>0</v>
      </c>
      <c r="AH4" s="0" t="n">
        <v>0</v>
      </c>
      <c r="AI4" s="0" t="n">
        <v>-800</v>
      </c>
    </row>
    <row r="5" customFormat="false" ht="12.75" hidden="false" customHeight="false" outlineLevel="0" collapsed="false">
      <c r="A5" s="0" t="n">
        <v>2</v>
      </c>
      <c r="B5" s="0" t="s">
        <v>8</v>
      </c>
      <c r="C5" s="1" t="n">
        <v>37196</v>
      </c>
      <c r="D5" s="0" t="s">
        <v>7</v>
      </c>
      <c r="E5" s="0" t="n">
        <v>0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-23200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  <c r="AD5" s="0" t="n">
        <v>0</v>
      </c>
      <c r="AE5" s="0" t="n">
        <v>0</v>
      </c>
      <c r="AF5" s="0" t="n">
        <v>0</v>
      </c>
      <c r="AG5" s="0" t="n">
        <v>0</v>
      </c>
      <c r="AH5" s="0" t="n">
        <v>0</v>
      </c>
      <c r="AI5" s="0" t="n">
        <v>-23200</v>
      </c>
    </row>
    <row r="6" customFormat="false" ht="12.75" hidden="false" customHeight="false" outlineLevel="0" collapsed="false">
      <c r="A6" s="0" t="n">
        <v>4</v>
      </c>
      <c r="B6" s="0" t="s">
        <v>9</v>
      </c>
      <c r="C6" s="1" t="n">
        <v>37196</v>
      </c>
      <c r="D6" s="0" t="s">
        <v>6</v>
      </c>
      <c r="E6" s="0" t="n">
        <v>-168</v>
      </c>
      <c r="F6" s="0" t="n">
        <v>0</v>
      </c>
      <c r="G6" s="0" t="n">
        <v>0</v>
      </c>
      <c r="H6" s="0" t="n">
        <v>0</v>
      </c>
      <c r="I6" s="0" t="n">
        <v>0</v>
      </c>
      <c r="J6" s="0" t="n">
        <v>0</v>
      </c>
      <c r="K6" s="0" t="n">
        <v>0</v>
      </c>
      <c r="L6" s="0" t="n">
        <v>0</v>
      </c>
      <c r="M6" s="0" t="n">
        <v>0</v>
      </c>
      <c r="N6" s="0" t="n">
        <v>0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v>0</v>
      </c>
      <c r="Z6" s="0" t="n">
        <v>0</v>
      </c>
      <c r="AA6" s="0" t="n">
        <v>0</v>
      </c>
      <c r="AB6" s="0" t="n">
        <v>0</v>
      </c>
      <c r="AC6" s="0" t="n">
        <v>0</v>
      </c>
      <c r="AD6" s="0" t="n">
        <v>0</v>
      </c>
      <c r="AE6" s="0" t="n">
        <v>0</v>
      </c>
      <c r="AF6" s="0" t="n">
        <v>0</v>
      </c>
      <c r="AG6" s="0" t="n">
        <v>0</v>
      </c>
      <c r="AH6" s="0" t="n">
        <v>0</v>
      </c>
      <c r="AI6" s="0" t="n">
        <v>-168</v>
      </c>
    </row>
    <row r="7" customFormat="false" ht="12.75" hidden="false" customHeight="false" outlineLevel="0" collapsed="false">
      <c r="A7" s="0" t="n">
        <v>4</v>
      </c>
      <c r="B7" s="0" t="s">
        <v>9</v>
      </c>
      <c r="C7" s="1" t="n">
        <v>37196</v>
      </c>
      <c r="D7" s="0" t="s">
        <v>7</v>
      </c>
      <c r="E7" s="0" t="n">
        <v>-50400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  <c r="AD7" s="0" t="n">
        <v>0</v>
      </c>
      <c r="AE7" s="0" t="n">
        <v>0</v>
      </c>
      <c r="AF7" s="0" t="n">
        <v>0</v>
      </c>
      <c r="AG7" s="0" t="n">
        <v>0</v>
      </c>
      <c r="AH7" s="0" t="n">
        <v>0</v>
      </c>
      <c r="AI7" s="0" t="n">
        <v>-50400</v>
      </c>
    </row>
    <row r="8" customFormat="false" ht="12.75" hidden="false" customHeight="false" outlineLevel="0" collapsed="false">
      <c r="A8" s="0" t="n">
        <v>5</v>
      </c>
      <c r="B8" s="0" t="s">
        <v>9</v>
      </c>
      <c r="C8" s="1" t="n">
        <v>37196</v>
      </c>
      <c r="D8" s="0" t="s">
        <v>6</v>
      </c>
      <c r="E8" s="0" t="n">
        <v>0</v>
      </c>
      <c r="F8" s="0" t="n">
        <v>-168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  <c r="AD8" s="0" t="n">
        <v>0</v>
      </c>
      <c r="AE8" s="0" t="n">
        <v>0</v>
      </c>
      <c r="AF8" s="0" t="n">
        <v>0</v>
      </c>
      <c r="AG8" s="0" t="n">
        <v>0</v>
      </c>
      <c r="AH8" s="0" t="n">
        <v>0</v>
      </c>
      <c r="AI8" s="0" t="n">
        <v>-168</v>
      </c>
    </row>
    <row r="9" customFormat="false" ht="12.75" hidden="false" customHeight="false" outlineLevel="0" collapsed="false">
      <c r="A9" s="0" t="n">
        <v>5</v>
      </c>
      <c r="B9" s="0" t="s">
        <v>9</v>
      </c>
      <c r="C9" s="1" t="n">
        <v>37196</v>
      </c>
      <c r="D9" s="0" t="s">
        <v>7</v>
      </c>
      <c r="E9" s="0" t="n">
        <v>0</v>
      </c>
      <c r="F9" s="0" t="n">
        <v>-50400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  <c r="AD9" s="0" t="n">
        <v>0</v>
      </c>
      <c r="AE9" s="0" t="n">
        <v>0</v>
      </c>
      <c r="AF9" s="0" t="n">
        <v>0</v>
      </c>
      <c r="AG9" s="0" t="n">
        <v>0</v>
      </c>
      <c r="AH9" s="0" t="n">
        <v>0</v>
      </c>
      <c r="AI9" s="0" t="n">
        <v>-50400</v>
      </c>
    </row>
    <row r="10" customFormat="false" ht="12.75" hidden="false" customHeight="false" outlineLevel="0" collapsed="false">
      <c r="A10" s="0" t="n">
        <v>6</v>
      </c>
      <c r="B10" s="0" t="s">
        <v>9</v>
      </c>
      <c r="C10" s="1" t="n">
        <v>37196</v>
      </c>
      <c r="D10" s="0" t="s">
        <v>6</v>
      </c>
      <c r="E10" s="0" t="n">
        <v>0</v>
      </c>
      <c r="F10" s="0" t="n">
        <v>0</v>
      </c>
      <c r="G10" s="0" t="n">
        <v>-168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v>0</v>
      </c>
      <c r="Z10" s="0" t="n">
        <v>0</v>
      </c>
      <c r="AA10" s="0" t="n">
        <v>0</v>
      </c>
      <c r="AB10" s="0" t="n">
        <v>0</v>
      </c>
      <c r="AC10" s="0" t="n">
        <v>0</v>
      </c>
      <c r="AD10" s="0" t="n">
        <v>0</v>
      </c>
      <c r="AE10" s="0" t="n">
        <v>0</v>
      </c>
      <c r="AF10" s="0" t="n">
        <v>0</v>
      </c>
      <c r="AG10" s="0" t="n">
        <v>0</v>
      </c>
      <c r="AH10" s="0" t="n">
        <v>0</v>
      </c>
      <c r="AI10" s="0" t="n">
        <v>-168</v>
      </c>
    </row>
    <row r="11" customFormat="false" ht="12.75" hidden="false" customHeight="false" outlineLevel="0" collapsed="false">
      <c r="A11" s="0" t="n">
        <v>6</v>
      </c>
      <c r="B11" s="0" t="s">
        <v>9</v>
      </c>
      <c r="C11" s="1" t="n">
        <v>37196</v>
      </c>
      <c r="D11" s="0" t="s">
        <v>7</v>
      </c>
      <c r="E11" s="0" t="n">
        <v>0</v>
      </c>
      <c r="F11" s="0" t="n">
        <v>0</v>
      </c>
      <c r="G11" s="0" t="n">
        <v>-50400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  <c r="AD11" s="0" t="n">
        <v>0</v>
      </c>
      <c r="AE11" s="0" t="n">
        <v>0</v>
      </c>
      <c r="AF11" s="0" t="n">
        <v>0</v>
      </c>
      <c r="AG11" s="0" t="n">
        <v>0</v>
      </c>
      <c r="AH11" s="0" t="n">
        <v>0</v>
      </c>
      <c r="AI11" s="0" t="n">
        <v>-50400</v>
      </c>
    </row>
    <row r="12" customFormat="false" ht="12.75" hidden="false" customHeight="false" outlineLevel="0" collapsed="false">
      <c r="A12" s="0" t="n">
        <v>7</v>
      </c>
      <c r="B12" s="0" t="s">
        <v>10</v>
      </c>
      <c r="C12" s="1" t="n">
        <v>37196</v>
      </c>
      <c r="D12" s="0" t="s">
        <v>6</v>
      </c>
      <c r="E12" s="0" t="n">
        <v>0</v>
      </c>
      <c r="F12" s="0" t="n">
        <v>-160</v>
      </c>
      <c r="G12" s="0" t="n">
        <v>-160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v>0</v>
      </c>
      <c r="Z12" s="0" t="n">
        <v>0</v>
      </c>
      <c r="AA12" s="0" t="n">
        <v>0</v>
      </c>
      <c r="AB12" s="0" t="n">
        <v>0</v>
      </c>
      <c r="AC12" s="0" t="n">
        <v>0</v>
      </c>
      <c r="AD12" s="0" t="n">
        <v>0</v>
      </c>
      <c r="AE12" s="0" t="n">
        <v>0</v>
      </c>
      <c r="AF12" s="0" t="n">
        <v>0</v>
      </c>
      <c r="AG12" s="0" t="n">
        <v>0</v>
      </c>
      <c r="AH12" s="0" t="n">
        <v>0</v>
      </c>
      <c r="AI12" s="0" t="n">
        <v>-320</v>
      </c>
    </row>
    <row r="13" customFormat="false" ht="12.75" hidden="false" customHeight="false" outlineLevel="0" collapsed="false">
      <c r="A13" s="0" t="n">
        <v>7</v>
      </c>
      <c r="B13" s="0" t="s">
        <v>10</v>
      </c>
      <c r="C13" s="1" t="n">
        <v>37196</v>
      </c>
      <c r="D13" s="0" t="s">
        <v>7</v>
      </c>
      <c r="E13" s="0" t="n">
        <v>0</v>
      </c>
      <c r="F13" s="0" t="n">
        <v>-3816</v>
      </c>
      <c r="G13" s="0" t="n">
        <v>-3816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  <c r="AD13" s="0" t="n">
        <v>0</v>
      </c>
      <c r="AE13" s="0" t="n">
        <v>0</v>
      </c>
      <c r="AF13" s="0" t="n">
        <v>0</v>
      </c>
      <c r="AG13" s="0" t="n">
        <v>0</v>
      </c>
      <c r="AH13" s="0" t="n">
        <v>0</v>
      </c>
      <c r="AI13" s="0" t="n">
        <v>-7632</v>
      </c>
    </row>
    <row r="14" customFormat="false" ht="12.75" hidden="false" customHeight="false" outlineLevel="0" collapsed="false">
      <c r="A14" s="0" t="n">
        <v>8</v>
      </c>
      <c r="B14" s="0" t="s">
        <v>9</v>
      </c>
      <c r="C14" s="1" t="n">
        <v>37196</v>
      </c>
      <c r="D14" s="0" t="s">
        <v>6</v>
      </c>
      <c r="E14" s="0" t="n">
        <v>0</v>
      </c>
      <c r="F14" s="0" t="n">
        <v>0</v>
      </c>
      <c r="G14" s="0" t="n">
        <v>0</v>
      </c>
      <c r="H14" s="0" t="n">
        <v>-168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  <c r="AD14" s="0" t="n">
        <v>0</v>
      </c>
      <c r="AE14" s="0" t="n">
        <v>0</v>
      </c>
      <c r="AF14" s="0" t="n">
        <v>0</v>
      </c>
      <c r="AG14" s="0" t="n">
        <v>0</v>
      </c>
      <c r="AH14" s="0" t="n">
        <v>0</v>
      </c>
      <c r="AI14" s="0" t="n">
        <v>-168</v>
      </c>
    </row>
    <row r="15" customFormat="false" ht="12.75" hidden="false" customHeight="false" outlineLevel="0" collapsed="false">
      <c r="A15" s="0" t="n">
        <v>8</v>
      </c>
      <c r="B15" s="0" t="s">
        <v>9</v>
      </c>
      <c r="C15" s="1" t="n">
        <v>37196</v>
      </c>
      <c r="D15" s="0" t="s">
        <v>7</v>
      </c>
      <c r="E15" s="0" t="n">
        <v>0</v>
      </c>
      <c r="F15" s="0" t="n">
        <v>0</v>
      </c>
      <c r="G15" s="0" t="n">
        <v>0</v>
      </c>
      <c r="H15" s="0" t="n">
        <v>-50400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  <c r="AD15" s="0" t="n">
        <v>0</v>
      </c>
      <c r="AE15" s="0" t="n">
        <v>0</v>
      </c>
      <c r="AF15" s="0" t="n">
        <v>0</v>
      </c>
      <c r="AG15" s="0" t="n">
        <v>0</v>
      </c>
      <c r="AH15" s="0" t="n">
        <v>0</v>
      </c>
      <c r="AI15" s="0" t="n">
        <v>-50400</v>
      </c>
    </row>
    <row r="16" customFormat="false" ht="12.75" hidden="false" customHeight="false" outlineLevel="0" collapsed="false">
      <c r="A16" s="0" t="n">
        <v>9</v>
      </c>
      <c r="B16" s="0" t="s">
        <v>9</v>
      </c>
      <c r="C16" s="1" t="n">
        <v>37196</v>
      </c>
      <c r="D16" s="0" t="s">
        <v>6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-168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  <c r="AD16" s="0" t="n">
        <v>0</v>
      </c>
      <c r="AE16" s="0" t="n">
        <v>0</v>
      </c>
      <c r="AF16" s="0" t="n">
        <v>0</v>
      </c>
      <c r="AG16" s="0" t="n">
        <v>0</v>
      </c>
      <c r="AH16" s="0" t="n">
        <v>0</v>
      </c>
      <c r="AI16" s="0" t="n">
        <v>-168</v>
      </c>
    </row>
    <row r="17" customFormat="false" ht="12.75" hidden="false" customHeight="false" outlineLevel="0" collapsed="false">
      <c r="A17" s="0" t="n">
        <v>9</v>
      </c>
      <c r="B17" s="0" t="s">
        <v>9</v>
      </c>
      <c r="C17" s="1" t="n">
        <v>37196</v>
      </c>
      <c r="D17" s="0" t="s">
        <v>7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-50400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  <c r="AD17" s="0" t="n">
        <v>0</v>
      </c>
      <c r="AE17" s="0" t="n">
        <v>0</v>
      </c>
      <c r="AF17" s="0" t="n">
        <v>0</v>
      </c>
      <c r="AG17" s="0" t="n">
        <v>0</v>
      </c>
      <c r="AH17" s="0" t="n">
        <v>0</v>
      </c>
      <c r="AI17" s="0" t="n">
        <v>-50400</v>
      </c>
    </row>
    <row r="18" customFormat="false" ht="12.75" hidden="false" customHeight="false" outlineLevel="0" collapsed="false">
      <c r="A18" s="0" t="n">
        <v>10</v>
      </c>
      <c r="B18" s="0" t="s">
        <v>9</v>
      </c>
      <c r="C18" s="1" t="n">
        <v>37196</v>
      </c>
      <c r="D18" s="0" t="s">
        <v>6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-168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0</v>
      </c>
      <c r="W18" s="0" t="n">
        <v>0</v>
      </c>
      <c r="X18" s="0" t="n">
        <v>0</v>
      </c>
      <c r="Y18" s="0" t="n">
        <v>0</v>
      </c>
      <c r="Z18" s="0" t="n">
        <v>0</v>
      </c>
      <c r="AA18" s="0" t="n">
        <v>0</v>
      </c>
      <c r="AB18" s="0" t="n">
        <v>0</v>
      </c>
      <c r="AC18" s="0" t="n">
        <v>0</v>
      </c>
      <c r="AD18" s="0" t="n">
        <v>0</v>
      </c>
      <c r="AE18" s="0" t="n">
        <v>0</v>
      </c>
      <c r="AF18" s="0" t="n">
        <v>0</v>
      </c>
      <c r="AG18" s="0" t="n">
        <v>0</v>
      </c>
      <c r="AH18" s="0" t="n">
        <v>0</v>
      </c>
      <c r="AI18" s="0" t="n">
        <v>-168</v>
      </c>
    </row>
    <row r="19" customFormat="false" ht="12.75" hidden="false" customHeight="false" outlineLevel="0" collapsed="false">
      <c r="A19" s="0" t="n">
        <v>10</v>
      </c>
      <c r="B19" s="0" t="s">
        <v>9</v>
      </c>
      <c r="C19" s="1" t="n">
        <v>37196</v>
      </c>
      <c r="D19" s="0" t="s">
        <v>7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-50400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v>0</v>
      </c>
      <c r="Z19" s="0" t="n">
        <v>0</v>
      </c>
      <c r="AA19" s="0" t="n">
        <v>0</v>
      </c>
      <c r="AB19" s="0" t="n">
        <v>0</v>
      </c>
      <c r="AC19" s="0" t="n">
        <v>0</v>
      </c>
      <c r="AD19" s="0" t="n">
        <v>0</v>
      </c>
      <c r="AE19" s="0" t="n">
        <v>0</v>
      </c>
      <c r="AF19" s="0" t="n">
        <v>0</v>
      </c>
      <c r="AG19" s="0" t="n">
        <v>0</v>
      </c>
      <c r="AH19" s="0" t="n">
        <v>0</v>
      </c>
      <c r="AI19" s="0" t="n">
        <v>-50400</v>
      </c>
    </row>
    <row r="20" customFormat="false" ht="12.75" hidden="false" customHeight="false" outlineLevel="0" collapsed="false">
      <c r="A20" s="0" t="n">
        <v>11</v>
      </c>
      <c r="B20" s="0" t="s">
        <v>9</v>
      </c>
      <c r="C20" s="1" t="n">
        <v>37196</v>
      </c>
      <c r="D20" s="0" t="s">
        <v>6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-168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v>0</v>
      </c>
      <c r="Z20" s="0" t="n">
        <v>0</v>
      </c>
      <c r="AA20" s="0" t="n">
        <v>0</v>
      </c>
      <c r="AB20" s="0" t="n">
        <v>0</v>
      </c>
      <c r="AC20" s="0" t="n">
        <v>0</v>
      </c>
      <c r="AD20" s="0" t="n">
        <v>0</v>
      </c>
      <c r="AE20" s="0" t="n">
        <v>0</v>
      </c>
      <c r="AF20" s="0" t="n">
        <v>0</v>
      </c>
      <c r="AG20" s="0" t="n">
        <v>0</v>
      </c>
      <c r="AH20" s="0" t="n">
        <v>0</v>
      </c>
      <c r="AI20" s="0" t="n">
        <v>-168</v>
      </c>
    </row>
    <row r="21" customFormat="false" ht="12.75" hidden="false" customHeight="false" outlineLevel="0" collapsed="false">
      <c r="A21" s="0" t="n">
        <v>11</v>
      </c>
      <c r="B21" s="0" t="s">
        <v>9</v>
      </c>
      <c r="C21" s="1" t="n">
        <v>37196</v>
      </c>
      <c r="D21" s="0" t="s">
        <v>7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-50400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0</v>
      </c>
      <c r="V21" s="0" t="n">
        <v>0</v>
      </c>
      <c r="W21" s="0" t="n">
        <v>0</v>
      </c>
      <c r="X21" s="0" t="n">
        <v>0</v>
      </c>
      <c r="Y21" s="0" t="n">
        <v>0</v>
      </c>
      <c r="Z21" s="0" t="n">
        <v>0</v>
      </c>
      <c r="AA21" s="0" t="n">
        <v>0</v>
      </c>
      <c r="AB21" s="0" t="n">
        <v>0</v>
      </c>
      <c r="AC21" s="0" t="n">
        <v>0</v>
      </c>
      <c r="AD21" s="0" t="n">
        <v>0</v>
      </c>
      <c r="AE21" s="0" t="n">
        <v>0</v>
      </c>
      <c r="AF21" s="0" t="n">
        <v>0</v>
      </c>
      <c r="AG21" s="0" t="n">
        <v>0</v>
      </c>
      <c r="AH21" s="0" t="n">
        <v>0</v>
      </c>
      <c r="AI21" s="0" t="n">
        <v>-50400</v>
      </c>
    </row>
    <row r="22" customFormat="false" ht="12.75" hidden="false" customHeight="false" outlineLevel="0" collapsed="false">
      <c r="A22" s="0" t="n">
        <v>12</v>
      </c>
      <c r="B22" s="0" t="s">
        <v>9</v>
      </c>
      <c r="C22" s="1" t="n">
        <v>37196</v>
      </c>
      <c r="D22" s="0" t="s">
        <v>6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-168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0</v>
      </c>
      <c r="T22" s="0" t="n">
        <v>0</v>
      </c>
      <c r="U22" s="0" t="n">
        <v>0</v>
      </c>
      <c r="V22" s="0" t="n">
        <v>0</v>
      </c>
      <c r="W22" s="0" t="n">
        <v>0</v>
      </c>
      <c r="X22" s="0" t="n">
        <v>0</v>
      </c>
      <c r="Y22" s="0" t="n">
        <v>0</v>
      </c>
      <c r="Z22" s="0" t="n">
        <v>0</v>
      </c>
      <c r="AA22" s="0" t="n">
        <v>0</v>
      </c>
      <c r="AB22" s="0" t="n">
        <v>0</v>
      </c>
      <c r="AC22" s="0" t="n">
        <v>0</v>
      </c>
      <c r="AD22" s="0" t="n">
        <v>0</v>
      </c>
      <c r="AE22" s="0" t="n">
        <v>0</v>
      </c>
      <c r="AF22" s="0" t="n">
        <v>0</v>
      </c>
      <c r="AG22" s="0" t="n">
        <v>0</v>
      </c>
      <c r="AH22" s="0" t="n">
        <v>0</v>
      </c>
      <c r="AI22" s="0" t="n">
        <v>-168</v>
      </c>
    </row>
    <row r="23" customFormat="false" ht="12.75" hidden="false" customHeight="false" outlineLevel="0" collapsed="false">
      <c r="A23" s="0" t="n">
        <v>12</v>
      </c>
      <c r="B23" s="0" t="s">
        <v>9</v>
      </c>
      <c r="C23" s="1" t="n">
        <v>37196</v>
      </c>
      <c r="D23" s="0" t="s">
        <v>7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-50400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0</v>
      </c>
      <c r="V23" s="0" t="n">
        <v>0</v>
      </c>
      <c r="W23" s="0" t="n">
        <v>0</v>
      </c>
      <c r="X23" s="0" t="n">
        <v>0</v>
      </c>
      <c r="Y23" s="0" t="n">
        <v>0</v>
      </c>
      <c r="Z23" s="0" t="n">
        <v>0</v>
      </c>
      <c r="AA23" s="0" t="n">
        <v>0</v>
      </c>
      <c r="AB23" s="0" t="n">
        <v>0</v>
      </c>
      <c r="AC23" s="0" t="n">
        <v>0</v>
      </c>
      <c r="AD23" s="0" t="n">
        <v>0</v>
      </c>
      <c r="AE23" s="0" t="n">
        <v>0</v>
      </c>
      <c r="AF23" s="0" t="n">
        <v>0</v>
      </c>
      <c r="AG23" s="0" t="n">
        <v>0</v>
      </c>
      <c r="AH23" s="0" t="n">
        <v>0</v>
      </c>
      <c r="AI23" s="0" t="n">
        <v>-50400</v>
      </c>
    </row>
    <row r="24" customFormat="false" ht="12.75" hidden="false" customHeight="false" outlineLevel="0" collapsed="false">
      <c r="A24" s="0" t="n">
        <v>13</v>
      </c>
      <c r="B24" s="0" t="s">
        <v>9</v>
      </c>
      <c r="C24" s="1" t="n">
        <v>37196</v>
      </c>
      <c r="D24" s="0" t="s">
        <v>6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-168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0</v>
      </c>
      <c r="V24" s="0" t="n">
        <v>0</v>
      </c>
      <c r="W24" s="0" t="n">
        <v>0</v>
      </c>
      <c r="X24" s="0" t="n">
        <v>0</v>
      </c>
      <c r="Y24" s="0" t="n">
        <v>0</v>
      </c>
      <c r="Z24" s="0" t="n">
        <v>0</v>
      </c>
      <c r="AA24" s="0" t="n">
        <v>0</v>
      </c>
      <c r="AB24" s="0" t="n">
        <v>0</v>
      </c>
      <c r="AC24" s="0" t="n">
        <v>0</v>
      </c>
      <c r="AD24" s="0" t="n">
        <v>0</v>
      </c>
      <c r="AE24" s="0" t="n">
        <v>0</v>
      </c>
      <c r="AF24" s="0" t="n">
        <v>0</v>
      </c>
      <c r="AG24" s="0" t="n">
        <v>0</v>
      </c>
      <c r="AH24" s="0" t="n">
        <v>0</v>
      </c>
      <c r="AI24" s="0" t="n">
        <v>-168</v>
      </c>
    </row>
    <row r="25" customFormat="false" ht="12.75" hidden="false" customHeight="false" outlineLevel="0" collapsed="false">
      <c r="A25" s="0" t="n">
        <v>13</v>
      </c>
      <c r="B25" s="0" t="s">
        <v>9</v>
      </c>
      <c r="C25" s="1" t="n">
        <v>37196</v>
      </c>
      <c r="D25" s="0" t="s">
        <v>7</v>
      </c>
      <c r="E25" s="0" t="n">
        <v>0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-50400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0</v>
      </c>
      <c r="V25" s="0" t="n">
        <v>0</v>
      </c>
      <c r="W25" s="0" t="n">
        <v>0</v>
      </c>
      <c r="X25" s="0" t="n">
        <v>0</v>
      </c>
      <c r="Y25" s="0" t="n">
        <v>0</v>
      </c>
      <c r="Z25" s="0" t="n">
        <v>0</v>
      </c>
      <c r="AA25" s="0" t="n">
        <v>0</v>
      </c>
      <c r="AB25" s="0" t="n">
        <v>0</v>
      </c>
      <c r="AC25" s="0" t="n">
        <v>0</v>
      </c>
      <c r="AD25" s="0" t="n">
        <v>0</v>
      </c>
      <c r="AE25" s="0" t="n">
        <v>0</v>
      </c>
      <c r="AF25" s="0" t="n">
        <v>0</v>
      </c>
      <c r="AG25" s="0" t="n">
        <v>0</v>
      </c>
      <c r="AH25" s="0" t="n">
        <v>0</v>
      </c>
      <c r="AI25" s="0" t="n">
        <v>-50400</v>
      </c>
    </row>
    <row r="26" customFormat="false" ht="12.75" hidden="false" customHeight="false" outlineLevel="0" collapsed="false">
      <c r="A26" s="0" t="n">
        <v>14</v>
      </c>
      <c r="B26" s="0" t="s">
        <v>9</v>
      </c>
      <c r="C26" s="1" t="n">
        <v>37196</v>
      </c>
      <c r="D26" s="0" t="s">
        <v>6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-168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0</v>
      </c>
      <c r="V26" s="0" t="n">
        <v>0</v>
      </c>
      <c r="W26" s="0" t="n">
        <v>0</v>
      </c>
      <c r="X26" s="0" t="n">
        <v>0</v>
      </c>
      <c r="Y26" s="0" t="n">
        <v>0</v>
      </c>
      <c r="Z26" s="0" t="n">
        <v>0</v>
      </c>
      <c r="AA26" s="0" t="n">
        <v>0</v>
      </c>
      <c r="AB26" s="0" t="n">
        <v>0</v>
      </c>
      <c r="AC26" s="0" t="n">
        <v>0</v>
      </c>
      <c r="AD26" s="0" t="n">
        <v>0</v>
      </c>
      <c r="AE26" s="0" t="n">
        <v>0</v>
      </c>
      <c r="AF26" s="0" t="n">
        <v>0</v>
      </c>
      <c r="AG26" s="0" t="n">
        <v>0</v>
      </c>
      <c r="AH26" s="0" t="n">
        <v>0</v>
      </c>
      <c r="AI26" s="0" t="n">
        <v>-168</v>
      </c>
    </row>
    <row r="27" customFormat="false" ht="12.75" hidden="false" customHeight="false" outlineLevel="0" collapsed="false">
      <c r="A27" s="0" t="n">
        <v>14</v>
      </c>
      <c r="B27" s="0" t="s">
        <v>9</v>
      </c>
      <c r="C27" s="1" t="n">
        <v>37196</v>
      </c>
      <c r="D27" s="0" t="s">
        <v>7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-50400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0</v>
      </c>
      <c r="W27" s="0" t="n">
        <v>0</v>
      </c>
      <c r="X27" s="0" t="n">
        <v>0</v>
      </c>
      <c r="Y27" s="0" t="n">
        <v>0</v>
      </c>
      <c r="Z27" s="0" t="n">
        <v>0</v>
      </c>
      <c r="AA27" s="0" t="n">
        <v>0</v>
      </c>
      <c r="AB27" s="0" t="n">
        <v>0</v>
      </c>
      <c r="AC27" s="0" t="n">
        <v>0</v>
      </c>
      <c r="AD27" s="0" t="n">
        <v>0</v>
      </c>
      <c r="AE27" s="0" t="n">
        <v>0</v>
      </c>
      <c r="AF27" s="0" t="n">
        <v>0</v>
      </c>
      <c r="AG27" s="0" t="n">
        <v>0</v>
      </c>
      <c r="AH27" s="0" t="n">
        <v>0</v>
      </c>
      <c r="AI27" s="0" t="n">
        <v>-50400</v>
      </c>
    </row>
    <row r="28" customFormat="false" ht="12.75" hidden="false" customHeight="false" outlineLevel="0" collapsed="false">
      <c r="A28" s="0" t="n">
        <v>15</v>
      </c>
      <c r="B28" s="0" t="s">
        <v>9</v>
      </c>
      <c r="C28" s="1" t="n">
        <v>37196</v>
      </c>
      <c r="D28" s="0" t="s">
        <v>6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-168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0" t="n">
        <v>0</v>
      </c>
      <c r="Z28" s="0" t="n">
        <v>0</v>
      </c>
      <c r="AA28" s="0" t="n">
        <v>0</v>
      </c>
      <c r="AB28" s="0" t="n">
        <v>0</v>
      </c>
      <c r="AC28" s="0" t="n">
        <v>0</v>
      </c>
      <c r="AD28" s="0" t="n">
        <v>0</v>
      </c>
      <c r="AE28" s="0" t="n">
        <v>0</v>
      </c>
      <c r="AF28" s="0" t="n">
        <v>0</v>
      </c>
      <c r="AG28" s="0" t="n">
        <v>0</v>
      </c>
      <c r="AH28" s="0" t="n">
        <v>0</v>
      </c>
      <c r="AI28" s="0" t="n">
        <v>-168</v>
      </c>
    </row>
    <row r="29" customFormat="false" ht="12.75" hidden="false" customHeight="false" outlineLevel="0" collapsed="false">
      <c r="A29" s="0" t="n">
        <v>15</v>
      </c>
      <c r="B29" s="0" t="s">
        <v>9</v>
      </c>
      <c r="C29" s="1" t="n">
        <v>37196</v>
      </c>
      <c r="D29" s="0" t="s">
        <v>7</v>
      </c>
      <c r="E29" s="0" t="n">
        <v>0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-50400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E29" s="0" t="n">
        <v>0</v>
      </c>
      <c r="AF29" s="0" t="n">
        <v>0</v>
      </c>
      <c r="AG29" s="0" t="n">
        <v>0</v>
      </c>
      <c r="AH29" s="0" t="n">
        <v>0</v>
      </c>
      <c r="AI29" s="0" t="n">
        <v>-50400</v>
      </c>
    </row>
    <row r="30" customFormat="false" ht="12.75" hidden="false" customHeight="false" outlineLevel="0" collapsed="false">
      <c r="A30" s="0" t="n">
        <v>16</v>
      </c>
      <c r="B30" s="0" t="s">
        <v>9</v>
      </c>
      <c r="C30" s="1" t="n">
        <v>37196</v>
      </c>
      <c r="D30" s="0" t="s">
        <v>6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-168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0</v>
      </c>
      <c r="W30" s="0" t="n">
        <v>0</v>
      </c>
      <c r="X30" s="0" t="n">
        <v>0</v>
      </c>
      <c r="Y30" s="0" t="n">
        <v>0</v>
      </c>
      <c r="Z30" s="0" t="n">
        <v>0</v>
      </c>
      <c r="AA30" s="0" t="n">
        <v>0</v>
      </c>
      <c r="AB30" s="0" t="n">
        <v>0</v>
      </c>
      <c r="AC30" s="0" t="n">
        <v>0</v>
      </c>
      <c r="AD30" s="0" t="n">
        <v>0</v>
      </c>
      <c r="AE30" s="0" t="n">
        <v>0</v>
      </c>
      <c r="AF30" s="0" t="n">
        <v>0</v>
      </c>
      <c r="AG30" s="0" t="n">
        <v>0</v>
      </c>
      <c r="AH30" s="0" t="n">
        <v>0</v>
      </c>
      <c r="AI30" s="0" t="n">
        <v>-168</v>
      </c>
    </row>
    <row r="31" customFormat="false" ht="12.75" hidden="false" customHeight="false" outlineLevel="0" collapsed="false">
      <c r="A31" s="0" t="n">
        <v>16</v>
      </c>
      <c r="B31" s="0" t="s">
        <v>9</v>
      </c>
      <c r="C31" s="1" t="n">
        <v>37196</v>
      </c>
      <c r="D31" s="0" t="s">
        <v>7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-50400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-50400</v>
      </c>
    </row>
    <row r="32" customFormat="false" ht="12.75" hidden="false" customHeight="false" outlineLevel="0" collapsed="false">
      <c r="A32" s="0" t="n">
        <v>17</v>
      </c>
      <c r="B32" s="0" t="s">
        <v>9</v>
      </c>
      <c r="C32" s="1" t="n">
        <v>37196</v>
      </c>
      <c r="D32" s="0" t="s">
        <v>6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-168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0</v>
      </c>
      <c r="X32" s="0" t="n">
        <v>0</v>
      </c>
      <c r="Y32" s="0" t="n">
        <v>0</v>
      </c>
      <c r="Z32" s="0" t="n">
        <v>0</v>
      </c>
      <c r="AA32" s="0" t="n">
        <v>0</v>
      </c>
      <c r="AB32" s="0" t="n">
        <v>0</v>
      </c>
      <c r="AC32" s="0" t="n">
        <v>0</v>
      </c>
      <c r="AD32" s="0" t="n">
        <v>0</v>
      </c>
      <c r="AE32" s="0" t="n">
        <v>0</v>
      </c>
      <c r="AF32" s="0" t="n">
        <v>0</v>
      </c>
      <c r="AG32" s="0" t="n">
        <v>0</v>
      </c>
      <c r="AH32" s="0" t="n">
        <v>0</v>
      </c>
      <c r="AI32" s="0" t="n">
        <v>-168</v>
      </c>
    </row>
    <row r="33" customFormat="false" ht="12.75" hidden="false" customHeight="false" outlineLevel="0" collapsed="false">
      <c r="A33" s="0" t="n">
        <v>17</v>
      </c>
      <c r="B33" s="0" t="s">
        <v>9</v>
      </c>
      <c r="C33" s="1" t="n">
        <v>37196</v>
      </c>
      <c r="D33" s="0" t="s">
        <v>7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-50400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v>0</v>
      </c>
      <c r="Z33" s="0" t="n">
        <v>0</v>
      </c>
      <c r="AA33" s="0" t="n">
        <v>0</v>
      </c>
      <c r="AB33" s="0" t="n">
        <v>0</v>
      </c>
      <c r="AC33" s="0" t="n">
        <v>0</v>
      </c>
      <c r="AD33" s="0" t="n">
        <v>0</v>
      </c>
      <c r="AE33" s="0" t="n">
        <v>0</v>
      </c>
      <c r="AF33" s="0" t="n">
        <v>0</v>
      </c>
      <c r="AG33" s="0" t="n">
        <v>0</v>
      </c>
      <c r="AH33" s="0" t="n">
        <v>0</v>
      </c>
      <c r="AI33" s="0" t="n">
        <v>-50400</v>
      </c>
    </row>
    <row r="34" customFormat="false" ht="12.75" hidden="false" customHeight="false" outlineLevel="0" collapsed="false">
      <c r="A34" s="0" t="n">
        <v>18</v>
      </c>
      <c r="B34" s="0" t="s">
        <v>9</v>
      </c>
      <c r="C34" s="1" t="n">
        <v>37196</v>
      </c>
      <c r="D34" s="0" t="s">
        <v>6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  <c r="R34" s="0" t="n">
        <v>-168</v>
      </c>
      <c r="S34" s="0" t="n">
        <v>0</v>
      </c>
      <c r="T34" s="0" t="n">
        <v>0</v>
      </c>
      <c r="U34" s="0" t="n">
        <v>0</v>
      </c>
      <c r="V34" s="0" t="n">
        <v>0</v>
      </c>
      <c r="W34" s="0" t="n">
        <v>0</v>
      </c>
      <c r="X34" s="0" t="n">
        <v>0</v>
      </c>
      <c r="Y34" s="0" t="n">
        <v>0</v>
      </c>
      <c r="Z34" s="0" t="n">
        <v>0</v>
      </c>
      <c r="AA34" s="0" t="n">
        <v>0</v>
      </c>
      <c r="AB34" s="0" t="n">
        <v>0</v>
      </c>
      <c r="AC34" s="0" t="n">
        <v>0</v>
      </c>
      <c r="AD34" s="0" t="n">
        <v>0</v>
      </c>
      <c r="AE34" s="0" t="n">
        <v>0</v>
      </c>
      <c r="AF34" s="0" t="n">
        <v>0</v>
      </c>
      <c r="AG34" s="0" t="n">
        <v>0</v>
      </c>
      <c r="AH34" s="0" t="n">
        <v>0</v>
      </c>
      <c r="AI34" s="0" t="n">
        <v>-168</v>
      </c>
    </row>
    <row r="35" customFormat="false" ht="12.75" hidden="false" customHeight="false" outlineLevel="0" collapsed="false">
      <c r="A35" s="0" t="n">
        <v>18</v>
      </c>
      <c r="B35" s="0" t="s">
        <v>9</v>
      </c>
      <c r="C35" s="1" t="n">
        <v>37196</v>
      </c>
      <c r="D35" s="0" t="s">
        <v>7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-50400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0" t="n">
        <v>0</v>
      </c>
      <c r="AB35" s="0" t="n">
        <v>0</v>
      </c>
      <c r="AC35" s="0" t="n">
        <v>0</v>
      </c>
      <c r="AD35" s="0" t="n">
        <v>0</v>
      </c>
      <c r="AE35" s="0" t="n">
        <v>0</v>
      </c>
      <c r="AF35" s="0" t="n">
        <v>0</v>
      </c>
      <c r="AG35" s="0" t="n">
        <v>0</v>
      </c>
      <c r="AH35" s="0" t="n">
        <v>0</v>
      </c>
      <c r="AI35" s="0" t="n">
        <v>-50400</v>
      </c>
    </row>
    <row r="36" customFormat="false" ht="12.75" hidden="false" customHeight="false" outlineLevel="0" collapsed="false">
      <c r="A36" s="0" t="n">
        <v>19</v>
      </c>
      <c r="B36" s="0" t="s">
        <v>9</v>
      </c>
      <c r="C36" s="1" t="n">
        <v>37196</v>
      </c>
      <c r="D36" s="0" t="s">
        <v>6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-168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v>0</v>
      </c>
      <c r="Z36" s="0" t="n">
        <v>0</v>
      </c>
      <c r="AA36" s="0" t="n">
        <v>0</v>
      </c>
      <c r="AB36" s="0" t="n">
        <v>0</v>
      </c>
      <c r="AC36" s="0" t="n">
        <v>0</v>
      </c>
      <c r="AD36" s="0" t="n">
        <v>0</v>
      </c>
      <c r="AE36" s="0" t="n">
        <v>0</v>
      </c>
      <c r="AF36" s="0" t="n">
        <v>0</v>
      </c>
      <c r="AG36" s="0" t="n">
        <v>0</v>
      </c>
      <c r="AH36" s="0" t="n">
        <v>0</v>
      </c>
      <c r="AI36" s="0" t="n">
        <v>-168</v>
      </c>
    </row>
    <row r="37" customFormat="false" ht="12.75" hidden="false" customHeight="false" outlineLevel="0" collapsed="false">
      <c r="A37" s="0" t="n">
        <v>19</v>
      </c>
      <c r="B37" s="0" t="s">
        <v>9</v>
      </c>
      <c r="C37" s="1" t="n">
        <v>37196</v>
      </c>
      <c r="D37" s="0" t="s">
        <v>7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-50400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v>0</v>
      </c>
      <c r="Z37" s="0" t="n">
        <v>0</v>
      </c>
      <c r="AA37" s="0" t="n">
        <v>0</v>
      </c>
      <c r="AB37" s="0" t="n">
        <v>0</v>
      </c>
      <c r="AC37" s="0" t="n">
        <v>0</v>
      </c>
      <c r="AD37" s="0" t="n">
        <v>0</v>
      </c>
      <c r="AE37" s="0" t="n">
        <v>0</v>
      </c>
      <c r="AF37" s="0" t="n">
        <v>0</v>
      </c>
      <c r="AG37" s="0" t="n">
        <v>0</v>
      </c>
      <c r="AH37" s="0" t="n">
        <v>0</v>
      </c>
      <c r="AI37" s="0" t="n">
        <v>-50400</v>
      </c>
    </row>
    <row r="38" customFormat="false" ht="12.75" hidden="false" customHeight="false" outlineLevel="0" collapsed="false">
      <c r="A38" s="0" t="n">
        <v>20</v>
      </c>
      <c r="B38" s="0" t="s">
        <v>9</v>
      </c>
      <c r="C38" s="1" t="n">
        <v>37196</v>
      </c>
      <c r="D38" s="0" t="s">
        <v>6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-168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v>0</v>
      </c>
      <c r="Z38" s="0" t="n">
        <v>0</v>
      </c>
      <c r="AA38" s="0" t="n">
        <v>0</v>
      </c>
      <c r="AB38" s="0" t="n">
        <v>0</v>
      </c>
      <c r="AC38" s="0" t="n">
        <v>0</v>
      </c>
      <c r="AD38" s="0" t="n">
        <v>0</v>
      </c>
      <c r="AE38" s="0" t="n">
        <v>0</v>
      </c>
      <c r="AF38" s="0" t="n">
        <v>0</v>
      </c>
      <c r="AG38" s="0" t="n">
        <v>0</v>
      </c>
      <c r="AH38" s="0" t="n">
        <v>0</v>
      </c>
      <c r="AI38" s="0" t="n">
        <v>-168</v>
      </c>
    </row>
    <row r="39" customFormat="false" ht="12.75" hidden="false" customHeight="false" outlineLevel="0" collapsed="false">
      <c r="A39" s="0" t="n">
        <v>20</v>
      </c>
      <c r="B39" s="0" t="s">
        <v>9</v>
      </c>
      <c r="C39" s="1" t="n">
        <v>37196</v>
      </c>
      <c r="D39" s="0" t="s">
        <v>7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-50400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v>0</v>
      </c>
      <c r="Z39" s="0" t="n">
        <v>0</v>
      </c>
      <c r="AA39" s="0" t="n">
        <v>0</v>
      </c>
      <c r="AB39" s="0" t="n">
        <v>0</v>
      </c>
      <c r="AC39" s="0" t="n">
        <v>0</v>
      </c>
      <c r="AD39" s="0" t="n">
        <v>0</v>
      </c>
      <c r="AE39" s="0" t="n">
        <v>0</v>
      </c>
      <c r="AF39" s="0" t="n">
        <v>0</v>
      </c>
      <c r="AG39" s="0" t="n">
        <v>0</v>
      </c>
      <c r="AH39" s="0" t="n">
        <v>0</v>
      </c>
      <c r="AI39" s="0" t="n">
        <v>-50400</v>
      </c>
    </row>
    <row r="40" customFormat="false" ht="12.75" hidden="false" customHeight="false" outlineLevel="0" collapsed="false">
      <c r="A40" s="0" t="n">
        <v>21</v>
      </c>
      <c r="B40" s="0" t="s">
        <v>9</v>
      </c>
      <c r="C40" s="1" t="n">
        <v>37196</v>
      </c>
      <c r="D40" s="0" t="s">
        <v>6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-168</v>
      </c>
      <c r="V40" s="0" t="n">
        <v>0</v>
      </c>
      <c r="W40" s="0" t="n">
        <v>0</v>
      </c>
      <c r="X40" s="0" t="n">
        <v>0</v>
      </c>
      <c r="Y40" s="0" t="n">
        <v>0</v>
      </c>
      <c r="Z40" s="0" t="n">
        <v>0</v>
      </c>
      <c r="AA40" s="0" t="n">
        <v>0</v>
      </c>
      <c r="AB40" s="0" t="n">
        <v>0</v>
      </c>
      <c r="AC40" s="0" t="n">
        <v>0</v>
      </c>
      <c r="AD40" s="0" t="n">
        <v>0</v>
      </c>
      <c r="AE40" s="0" t="n">
        <v>0</v>
      </c>
      <c r="AF40" s="0" t="n">
        <v>0</v>
      </c>
      <c r="AG40" s="0" t="n">
        <v>0</v>
      </c>
      <c r="AH40" s="0" t="n">
        <v>0</v>
      </c>
      <c r="AI40" s="0" t="n">
        <v>-168</v>
      </c>
    </row>
    <row r="41" customFormat="false" ht="12.75" hidden="false" customHeight="false" outlineLevel="0" collapsed="false">
      <c r="A41" s="0" t="n">
        <v>21</v>
      </c>
      <c r="B41" s="0" t="s">
        <v>9</v>
      </c>
      <c r="C41" s="1" t="n">
        <v>37196</v>
      </c>
      <c r="D41" s="0" t="s">
        <v>7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-50400</v>
      </c>
      <c r="V41" s="0" t="n">
        <v>0</v>
      </c>
      <c r="W41" s="0" t="n">
        <v>0</v>
      </c>
      <c r="X41" s="0" t="n">
        <v>0</v>
      </c>
      <c r="Y41" s="0" t="n">
        <v>0</v>
      </c>
      <c r="Z41" s="0" t="n">
        <v>0</v>
      </c>
      <c r="AA41" s="0" t="n">
        <v>0</v>
      </c>
      <c r="AB41" s="0" t="n">
        <v>0</v>
      </c>
      <c r="AC41" s="0" t="n">
        <v>0</v>
      </c>
      <c r="AD41" s="0" t="n">
        <v>0</v>
      </c>
      <c r="AE41" s="0" t="n">
        <v>0</v>
      </c>
      <c r="AF41" s="0" t="n">
        <v>0</v>
      </c>
      <c r="AG41" s="0" t="n">
        <v>0</v>
      </c>
      <c r="AH41" s="0" t="n">
        <v>0</v>
      </c>
      <c r="AI41" s="0" t="n">
        <v>-50400</v>
      </c>
    </row>
    <row r="42" customFormat="false" ht="12.75" hidden="false" customHeight="false" outlineLevel="0" collapsed="false">
      <c r="A42" s="0" t="n">
        <v>22</v>
      </c>
      <c r="B42" s="0" t="s">
        <v>9</v>
      </c>
      <c r="C42" s="1" t="n">
        <v>37196</v>
      </c>
      <c r="D42" s="0" t="s">
        <v>6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-168</v>
      </c>
      <c r="W42" s="0" t="n">
        <v>0</v>
      </c>
      <c r="X42" s="0" t="n">
        <v>0</v>
      </c>
      <c r="Y42" s="0" t="n">
        <v>0</v>
      </c>
      <c r="Z42" s="0" t="n">
        <v>0</v>
      </c>
      <c r="AA42" s="0" t="n">
        <v>0</v>
      </c>
      <c r="AB42" s="0" t="n">
        <v>0</v>
      </c>
      <c r="AC42" s="0" t="n">
        <v>0</v>
      </c>
      <c r="AD42" s="0" t="n">
        <v>0</v>
      </c>
      <c r="AE42" s="0" t="n">
        <v>0</v>
      </c>
      <c r="AF42" s="0" t="n">
        <v>0</v>
      </c>
      <c r="AG42" s="0" t="n">
        <v>0</v>
      </c>
      <c r="AH42" s="0" t="n">
        <v>0</v>
      </c>
      <c r="AI42" s="0" t="n">
        <v>-168</v>
      </c>
    </row>
    <row r="43" customFormat="false" ht="12.75" hidden="false" customHeight="false" outlineLevel="0" collapsed="false">
      <c r="A43" s="0" t="n">
        <v>22</v>
      </c>
      <c r="B43" s="0" t="s">
        <v>9</v>
      </c>
      <c r="C43" s="1" t="n">
        <v>37196</v>
      </c>
      <c r="D43" s="0" t="s">
        <v>7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0</v>
      </c>
      <c r="V43" s="0" t="n">
        <v>-50400</v>
      </c>
      <c r="W43" s="0" t="n">
        <v>0</v>
      </c>
      <c r="X43" s="0" t="n">
        <v>0</v>
      </c>
      <c r="Y43" s="0" t="n">
        <v>0</v>
      </c>
      <c r="Z43" s="0" t="n">
        <v>0</v>
      </c>
      <c r="AA43" s="0" t="n">
        <v>0</v>
      </c>
      <c r="AB43" s="0" t="n">
        <v>0</v>
      </c>
      <c r="AC43" s="0" t="n">
        <v>0</v>
      </c>
      <c r="AD43" s="0" t="n">
        <v>0</v>
      </c>
      <c r="AE43" s="0" t="n">
        <v>0</v>
      </c>
      <c r="AF43" s="0" t="n">
        <v>0</v>
      </c>
      <c r="AG43" s="0" t="n">
        <v>0</v>
      </c>
      <c r="AH43" s="0" t="n">
        <v>0</v>
      </c>
      <c r="AI43" s="0" t="n">
        <v>-50400</v>
      </c>
    </row>
    <row r="44" customFormat="false" ht="12.75" hidden="false" customHeight="false" outlineLevel="0" collapsed="false">
      <c r="A44" s="0" t="n">
        <v>23</v>
      </c>
      <c r="B44" s="0" t="s">
        <v>9</v>
      </c>
      <c r="C44" s="1" t="n">
        <v>37196</v>
      </c>
      <c r="D44" s="0" t="s">
        <v>6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-168</v>
      </c>
      <c r="X44" s="0" t="n">
        <v>0</v>
      </c>
      <c r="Y44" s="0" t="n">
        <v>0</v>
      </c>
      <c r="Z44" s="0" t="n">
        <v>0</v>
      </c>
      <c r="AA44" s="0" t="n">
        <v>0</v>
      </c>
      <c r="AB44" s="0" t="n">
        <v>0</v>
      </c>
      <c r="AC44" s="0" t="n">
        <v>0</v>
      </c>
      <c r="AD44" s="0" t="n">
        <v>0</v>
      </c>
      <c r="AE44" s="0" t="n">
        <v>0</v>
      </c>
      <c r="AF44" s="0" t="n">
        <v>0</v>
      </c>
      <c r="AG44" s="0" t="n">
        <v>0</v>
      </c>
      <c r="AH44" s="0" t="n">
        <v>0</v>
      </c>
      <c r="AI44" s="0" t="n">
        <v>-168</v>
      </c>
    </row>
    <row r="45" customFormat="false" ht="12.75" hidden="false" customHeight="false" outlineLevel="0" collapsed="false">
      <c r="A45" s="0" t="n">
        <v>23</v>
      </c>
      <c r="B45" s="0" t="s">
        <v>9</v>
      </c>
      <c r="C45" s="1" t="n">
        <v>37196</v>
      </c>
      <c r="D45" s="0" t="s">
        <v>7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-50400</v>
      </c>
      <c r="X45" s="0" t="n">
        <v>0</v>
      </c>
      <c r="Y45" s="0" t="n">
        <v>0</v>
      </c>
      <c r="Z45" s="0" t="n">
        <v>0</v>
      </c>
      <c r="AA45" s="0" t="n">
        <v>0</v>
      </c>
      <c r="AB45" s="0" t="n">
        <v>0</v>
      </c>
      <c r="AC45" s="0" t="n">
        <v>0</v>
      </c>
      <c r="AD45" s="0" t="n">
        <v>0</v>
      </c>
      <c r="AE45" s="0" t="n">
        <v>0</v>
      </c>
      <c r="AF45" s="0" t="n">
        <v>0</v>
      </c>
      <c r="AG45" s="0" t="n">
        <v>0</v>
      </c>
      <c r="AH45" s="0" t="n">
        <v>0</v>
      </c>
      <c r="AI45" s="0" t="n">
        <v>-50400</v>
      </c>
    </row>
    <row r="46" customFormat="false" ht="12.75" hidden="false" customHeight="false" outlineLevel="0" collapsed="false">
      <c r="A46" s="0" t="n">
        <v>24</v>
      </c>
      <c r="B46" s="0" t="s">
        <v>10</v>
      </c>
      <c r="C46" s="1" t="n">
        <v>37196</v>
      </c>
      <c r="D46" s="0" t="s">
        <v>6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0</v>
      </c>
      <c r="T46" s="0" t="n">
        <v>0</v>
      </c>
      <c r="U46" s="0" t="n">
        <v>0</v>
      </c>
      <c r="V46" s="0" t="n">
        <v>0</v>
      </c>
      <c r="W46" s="0" t="n">
        <v>-400</v>
      </c>
      <c r="X46" s="0" t="n">
        <v>0</v>
      </c>
      <c r="Y46" s="0" t="n">
        <v>0</v>
      </c>
      <c r="Z46" s="0" t="n">
        <v>0</v>
      </c>
      <c r="AA46" s="0" t="n">
        <v>0</v>
      </c>
      <c r="AB46" s="0" t="n">
        <v>0</v>
      </c>
      <c r="AC46" s="0" t="n">
        <v>0</v>
      </c>
      <c r="AD46" s="0" t="n">
        <v>0</v>
      </c>
      <c r="AE46" s="0" t="n">
        <v>0</v>
      </c>
      <c r="AF46" s="0" t="n">
        <v>0</v>
      </c>
      <c r="AG46" s="0" t="n">
        <v>0</v>
      </c>
      <c r="AH46" s="0" t="n">
        <v>0</v>
      </c>
      <c r="AI46" s="0" t="n">
        <v>-400</v>
      </c>
    </row>
    <row r="47" customFormat="false" ht="12.75" hidden="false" customHeight="false" outlineLevel="0" collapsed="false">
      <c r="A47" s="0" t="n">
        <v>24</v>
      </c>
      <c r="B47" s="0" t="s">
        <v>10</v>
      </c>
      <c r="C47" s="1" t="n">
        <v>37196</v>
      </c>
      <c r="D47" s="0" t="s">
        <v>7</v>
      </c>
      <c r="E47" s="0" t="n">
        <v>0</v>
      </c>
      <c r="F47" s="0" t="n">
        <v>0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0" t="n">
        <v>0</v>
      </c>
      <c r="N47" s="0" t="n">
        <v>0</v>
      </c>
      <c r="O47" s="0" t="n">
        <v>0</v>
      </c>
      <c r="P47" s="0" t="n">
        <v>0</v>
      </c>
      <c r="Q47" s="0" t="n">
        <v>0</v>
      </c>
      <c r="R47" s="0" t="n">
        <v>0</v>
      </c>
      <c r="S47" s="0" t="n">
        <v>0</v>
      </c>
      <c r="T47" s="0" t="n">
        <v>0</v>
      </c>
      <c r="U47" s="0" t="n">
        <v>0</v>
      </c>
      <c r="V47" s="0" t="n">
        <v>0</v>
      </c>
      <c r="W47" s="0" t="n">
        <v>-8800</v>
      </c>
      <c r="X47" s="0" t="n">
        <v>0</v>
      </c>
      <c r="Y47" s="0" t="n">
        <v>0</v>
      </c>
      <c r="Z47" s="0" t="n">
        <v>0</v>
      </c>
      <c r="AA47" s="0" t="n">
        <v>0</v>
      </c>
      <c r="AB47" s="0" t="n">
        <v>0</v>
      </c>
      <c r="AC47" s="0" t="n">
        <v>0</v>
      </c>
      <c r="AD47" s="0" t="n">
        <v>0</v>
      </c>
      <c r="AE47" s="0" t="n">
        <v>0</v>
      </c>
      <c r="AF47" s="0" t="n">
        <v>0</v>
      </c>
      <c r="AG47" s="0" t="n">
        <v>0</v>
      </c>
      <c r="AH47" s="0" t="n">
        <v>0</v>
      </c>
      <c r="AI47" s="0" t="n">
        <v>-8800</v>
      </c>
    </row>
    <row r="48" customFormat="false" ht="12.75" hidden="false" customHeight="false" outlineLevel="0" collapsed="false">
      <c r="A48" s="0" t="n">
        <v>25</v>
      </c>
      <c r="B48" s="0" t="s">
        <v>9</v>
      </c>
      <c r="C48" s="1" t="n">
        <v>37196</v>
      </c>
      <c r="D48" s="0" t="s">
        <v>6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0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-168</v>
      </c>
      <c r="Y48" s="0" t="n">
        <v>0</v>
      </c>
      <c r="Z48" s="0" t="n">
        <v>0</v>
      </c>
      <c r="AA48" s="0" t="n">
        <v>0</v>
      </c>
      <c r="AB48" s="0" t="n">
        <v>0</v>
      </c>
      <c r="AC48" s="0" t="n">
        <v>0</v>
      </c>
      <c r="AD48" s="0" t="n">
        <v>0</v>
      </c>
      <c r="AE48" s="0" t="n">
        <v>0</v>
      </c>
      <c r="AF48" s="0" t="n">
        <v>0</v>
      </c>
      <c r="AG48" s="0" t="n">
        <v>0</v>
      </c>
      <c r="AH48" s="0" t="n">
        <v>0</v>
      </c>
      <c r="AI48" s="0" t="n">
        <v>-168</v>
      </c>
    </row>
    <row r="49" customFormat="false" ht="12.75" hidden="false" customHeight="false" outlineLevel="0" collapsed="false">
      <c r="A49" s="0" t="n">
        <v>25</v>
      </c>
      <c r="B49" s="0" t="s">
        <v>9</v>
      </c>
      <c r="C49" s="1" t="n">
        <v>37196</v>
      </c>
      <c r="D49" s="0" t="s">
        <v>7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-50400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-50400</v>
      </c>
    </row>
    <row r="50" customFormat="false" ht="12.75" hidden="false" customHeight="false" outlineLevel="0" collapsed="false">
      <c r="A50" s="0" t="n">
        <v>26</v>
      </c>
      <c r="B50" s="0" t="s">
        <v>9</v>
      </c>
      <c r="C50" s="1" t="n">
        <v>37196</v>
      </c>
      <c r="D50" s="0" t="s">
        <v>6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v>-168</v>
      </c>
      <c r="Z50" s="0" t="n">
        <v>0</v>
      </c>
      <c r="AA50" s="0" t="n">
        <v>0</v>
      </c>
      <c r="AB50" s="0" t="n">
        <v>0</v>
      </c>
      <c r="AC50" s="0" t="n">
        <v>0</v>
      </c>
      <c r="AD50" s="0" t="n">
        <v>0</v>
      </c>
      <c r="AE50" s="0" t="n">
        <v>0</v>
      </c>
      <c r="AF50" s="0" t="n">
        <v>0</v>
      </c>
      <c r="AG50" s="0" t="n">
        <v>0</v>
      </c>
      <c r="AH50" s="0" t="n">
        <v>0</v>
      </c>
      <c r="AI50" s="0" t="n">
        <v>-168</v>
      </c>
    </row>
    <row r="51" customFormat="false" ht="12.75" hidden="false" customHeight="false" outlineLevel="0" collapsed="false">
      <c r="A51" s="0" t="n">
        <v>26</v>
      </c>
      <c r="B51" s="0" t="s">
        <v>9</v>
      </c>
      <c r="C51" s="1" t="n">
        <v>37196</v>
      </c>
      <c r="D51" s="0" t="s">
        <v>7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-50400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-50400</v>
      </c>
    </row>
    <row r="52" customFormat="false" ht="12.75" hidden="false" customHeight="false" outlineLevel="0" collapsed="false">
      <c r="A52" s="0" t="n">
        <v>27</v>
      </c>
      <c r="B52" s="0" t="s">
        <v>9</v>
      </c>
      <c r="C52" s="1" t="n">
        <v>37196</v>
      </c>
      <c r="D52" s="0" t="s">
        <v>6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0</v>
      </c>
      <c r="X52" s="0" t="n">
        <v>0</v>
      </c>
      <c r="Y52" s="0" t="n">
        <v>0</v>
      </c>
      <c r="Z52" s="0" t="n">
        <v>-168</v>
      </c>
      <c r="AA52" s="0" t="n">
        <v>0</v>
      </c>
      <c r="AB52" s="0" t="n">
        <v>0</v>
      </c>
      <c r="AC52" s="0" t="n">
        <v>0</v>
      </c>
      <c r="AD52" s="0" t="n">
        <v>0</v>
      </c>
      <c r="AE52" s="0" t="n">
        <v>0</v>
      </c>
      <c r="AF52" s="0" t="n">
        <v>0</v>
      </c>
      <c r="AG52" s="0" t="n">
        <v>0</v>
      </c>
      <c r="AH52" s="0" t="n">
        <v>0</v>
      </c>
      <c r="AI52" s="0" t="n">
        <v>-168</v>
      </c>
    </row>
    <row r="53" customFormat="false" ht="12.75" hidden="false" customHeight="false" outlineLevel="0" collapsed="false">
      <c r="A53" s="0" t="n">
        <v>27</v>
      </c>
      <c r="B53" s="0" t="s">
        <v>9</v>
      </c>
      <c r="C53" s="1" t="n">
        <v>37196</v>
      </c>
      <c r="D53" s="0" t="s">
        <v>7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v>0</v>
      </c>
      <c r="Z53" s="0" t="n">
        <v>-50400</v>
      </c>
      <c r="AA53" s="0" t="n">
        <v>0</v>
      </c>
      <c r="AB53" s="0" t="n">
        <v>0</v>
      </c>
      <c r="AC53" s="0" t="n">
        <v>0</v>
      </c>
      <c r="AD53" s="0" t="n">
        <v>0</v>
      </c>
      <c r="AE53" s="0" t="n">
        <v>0</v>
      </c>
      <c r="AF53" s="0" t="n">
        <v>0</v>
      </c>
      <c r="AG53" s="0" t="n">
        <v>0</v>
      </c>
      <c r="AH53" s="0" t="n">
        <v>0</v>
      </c>
      <c r="AI53" s="0" t="n">
        <v>-50400</v>
      </c>
    </row>
    <row r="54" customFormat="false" ht="12.75" hidden="false" customHeight="false" outlineLevel="0" collapsed="false">
      <c r="A54" s="0" t="n">
        <v>28</v>
      </c>
      <c r="B54" s="0" t="s">
        <v>9</v>
      </c>
      <c r="C54" s="1" t="n">
        <v>37196</v>
      </c>
      <c r="D54" s="0" t="s">
        <v>6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0</v>
      </c>
      <c r="X54" s="0" t="n">
        <v>0</v>
      </c>
      <c r="Y54" s="0" t="n">
        <v>0</v>
      </c>
      <c r="Z54" s="0" t="n">
        <v>0</v>
      </c>
      <c r="AA54" s="0" t="n">
        <v>-168</v>
      </c>
      <c r="AB54" s="0" t="n">
        <v>0</v>
      </c>
      <c r="AC54" s="0" t="n">
        <v>0</v>
      </c>
      <c r="AD54" s="0" t="n">
        <v>0</v>
      </c>
      <c r="AE54" s="0" t="n">
        <v>0</v>
      </c>
      <c r="AF54" s="0" t="n">
        <v>0</v>
      </c>
      <c r="AG54" s="0" t="n">
        <v>0</v>
      </c>
      <c r="AH54" s="0" t="n">
        <v>0</v>
      </c>
      <c r="AI54" s="0" t="n">
        <v>-168</v>
      </c>
    </row>
    <row r="55" customFormat="false" ht="12.75" hidden="false" customHeight="false" outlineLevel="0" collapsed="false">
      <c r="A55" s="0" t="n">
        <v>28</v>
      </c>
      <c r="B55" s="0" t="s">
        <v>9</v>
      </c>
      <c r="C55" s="1" t="n">
        <v>37196</v>
      </c>
      <c r="D55" s="0" t="s">
        <v>7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v>0</v>
      </c>
      <c r="Z55" s="0" t="n">
        <v>0</v>
      </c>
      <c r="AA55" s="0" t="n">
        <v>-50400</v>
      </c>
      <c r="AB55" s="0" t="n">
        <v>0</v>
      </c>
      <c r="AC55" s="0" t="n">
        <v>0</v>
      </c>
      <c r="AD55" s="0" t="n">
        <v>0</v>
      </c>
      <c r="AE55" s="0" t="n">
        <v>0</v>
      </c>
      <c r="AF55" s="0" t="n">
        <v>0</v>
      </c>
      <c r="AG55" s="0" t="n">
        <v>0</v>
      </c>
      <c r="AH55" s="0" t="n">
        <v>0</v>
      </c>
      <c r="AI55" s="0" t="n">
        <v>-50400</v>
      </c>
    </row>
    <row r="56" customFormat="false" ht="12.75" hidden="false" customHeight="false" outlineLevel="0" collapsed="false">
      <c r="A56" s="0" t="n">
        <v>29</v>
      </c>
      <c r="B56" s="0" t="s">
        <v>9</v>
      </c>
      <c r="C56" s="1" t="n">
        <v>37196</v>
      </c>
      <c r="D56" s="0" t="s">
        <v>6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v>0</v>
      </c>
      <c r="Z56" s="0" t="n">
        <v>0</v>
      </c>
      <c r="AA56" s="0" t="n">
        <v>0</v>
      </c>
      <c r="AB56" s="0" t="n">
        <v>-168</v>
      </c>
      <c r="AC56" s="0" t="n">
        <v>0</v>
      </c>
      <c r="AD56" s="0" t="n">
        <v>0</v>
      </c>
      <c r="AE56" s="0" t="n">
        <v>0</v>
      </c>
      <c r="AF56" s="0" t="n">
        <v>0</v>
      </c>
      <c r="AG56" s="0" t="n">
        <v>0</v>
      </c>
      <c r="AH56" s="0" t="n">
        <v>0</v>
      </c>
      <c r="AI56" s="0" t="n">
        <v>-168</v>
      </c>
    </row>
    <row r="57" customFormat="false" ht="12.75" hidden="false" customHeight="false" outlineLevel="0" collapsed="false">
      <c r="A57" s="0" t="n">
        <v>29</v>
      </c>
      <c r="B57" s="0" t="s">
        <v>9</v>
      </c>
      <c r="C57" s="1" t="n">
        <v>37196</v>
      </c>
      <c r="D57" s="0" t="s">
        <v>7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  <c r="R57" s="0" t="n">
        <v>0</v>
      </c>
      <c r="S57" s="0" t="n">
        <v>0</v>
      </c>
      <c r="T57" s="0" t="n">
        <v>0</v>
      </c>
      <c r="U57" s="0" t="n">
        <v>0</v>
      </c>
      <c r="V57" s="0" t="n">
        <v>0</v>
      </c>
      <c r="W57" s="0" t="n">
        <v>0</v>
      </c>
      <c r="X57" s="0" t="n">
        <v>0</v>
      </c>
      <c r="Y57" s="0" t="n">
        <v>0</v>
      </c>
      <c r="Z57" s="0" t="n">
        <v>0</v>
      </c>
      <c r="AA57" s="0" t="n">
        <v>0</v>
      </c>
      <c r="AB57" s="0" t="n">
        <v>-50400</v>
      </c>
      <c r="AC57" s="0" t="n">
        <v>0</v>
      </c>
      <c r="AD57" s="0" t="n">
        <v>0</v>
      </c>
      <c r="AE57" s="0" t="n">
        <v>0</v>
      </c>
      <c r="AF57" s="0" t="n">
        <v>0</v>
      </c>
      <c r="AG57" s="0" t="n">
        <v>0</v>
      </c>
      <c r="AH57" s="0" t="n">
        <v>0</v>
      </c>
      <c r="AI57" s="0" t="n">
        <v>-50400</v>
      </c>
    </row>
    <row r="58" customFormat="false" ht="12.75" hidden="false" customHeight="false" outlineLevel="0" collapsed="false">
      <c r="A58" s="0" t="n">
        <v>30</v>
      </c>
      <c r="B58" s="0" t="s">
        <v>9</v>
      </c>
      <c r="C58" s="1" t="n">
        <v>37196</v>
      </c>
      <c r="D58" s="0" t="s">
        <v>6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  <c r="R58" s="0" t="n">
        <v>0</v>
      </c>
      <c r="S58" s="0" t="n">
        <v>0</v>
      </c>
      <c r="T58" s="0" t="n">
        <v>0</v>
      </c>
      <c r="U58" s="0" t="n">
        <v>0</v>
      </c>
      <c r="V58" s="0" t="n">
        <v>0</v>
      </c>
      <c r="W58" s="0" t="n">
        <v>0</v>
      </c>
      <c r="X58" s="0" t="n">
        <v>0</v>
      </c>
      <c r="Y58" s="0" t="n">
        <v>0</v>
      </c>
      <c r="Z58" s="0" t="n">
        <v>0</v>
      </c>
      <c r="AA58" s="0" t="n">
        <v>0</v>
      </c>
      <c r="AB58" s="0" t="n">
        <v>0</v>
      </c>
      <c r="AC58" s="0" t="n">
        <v>-168</v>
      </c>
      <c r="AD58" s="0" t="n">
        <v>0</v>
      </c>
      <c r="AE58" s="0" t="n">
        <v>0</v>
      </c>
      <c r="AF58" s="0" t="n">
        <v>0</v>
      </c>
      <c r="AG58" s="0" t="n">
        <v>0</v>
      </c>
      <c r="AH58" s="0" t="n">
        <v>0</v>
      </c>
      <c r="AI58" s="0" t="n">
        <v>-168</v>
      </c>
    </row>
    <row r="59" customFormat="false" ht="12.75" hidden="false" customHeight="false" outlineLevel="0" collapsed="false">
      <c r="A59" s="0" t="n">
        <v>30</v>
      </c>
      <c r="B59" s="0" t="s">
        <v>9</v>
      </c>
      <c r="C59" s="1" t="n">
        <v>37196</v>
      </c>
      <c r="D59" s="0" t="s">
        <v>7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0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-50400</v>
      </c>
      <c r="AD59" s="0" t="n">
        <v>0</v>
      </c>
      <c r="AE59" s="0" t="n">
        <v>0</v>
      </c>
      <c r="AF59" s="0" t="n">
        <v>0</v>
      </c>
      <c r="AG59" s="0" t="n">
        <v>0</v>
      </c>
      <c r="AH59" s="0" t="n">
        <v>0</v>
      </c>
      <c r="AI59" s="0" t="n">
        <v>-50400</v>
      </c>
    </row>
    <row r="60" customFormat="false" ht="12.75" hidden="false" customHeight="false" outlineLevel="0" collapsed="false">
      <c r="A60" s="0" t="n">
        <v>31</v>
      </c>
      <c r="B60" s="0" t="s">
        <v>9</v>
      </c>
      <c r="C60" s="1" t="n">
        <v>37196</v>
      </c>
      <c r="D60" s="0" t="s">
        <v>6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0</v>
      </c>
      <c r="X60" s="0" t="n">
        <v>0</v>
      </c>
      <c r="Y60" s="0" t="n">
        <v>0</v>
      </c>
      <c r="Z60" s="0" t="n">
        <v>0</v>
      </c>
      <c r="AA60" s="0" t="n">
        <v>0</v>
      </c>
      <c r="AB60" s="0" t="n">
        <v>0</v>
      </c>
      <c r="AC60" s="0" t="n">
        <v>0</v>
      </c>
      <c r="AD60" s="0" t="n">
        <v>-168</v>
      </c>
      <c r="AE60" s="0" t="n">
        <v>0</v>
      </c>
      <c r="AF60" s="0" t="n">
        <v>0</v>
      </c>
      <c r="AG60" s="0" t="n">
        <v>0</v>
      </c>
      <c r="AH60" s="0" t="n">
        <v>0</v>
      </c>
      <c r="AI60" s="0" t="n">
        <v>-168</v>
      </c>
    </row>
    <row r="61" customFormat="false" ht="12.75" hidden="false" customHeight="false" outlineLevel="0" collapsed="false">
      <c r="A61" s="0" t="n">
        <v>31</v>
      </c>
      <c r="B61" s="0" t="s">
        <v>9</v>
      </c>
      <c r="C61" s="1" t="n">
        <v>37196</v>
      </c>
      <c r="D61" s="0" t="s">
        <v>7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-50400</v>
      </c>
      <c r="AE61" s="0" t="n">
        <v>0</v>
      </c>
      <c r="AF61" s="0" t="n">
        <v>0</v>
      </c>
      <c r="AG61" s="0" t="n">
        <v>0</v>
      </c>
      <c r="AH61" s="0" t="n">
        <v>0</v>
      </c>
      <c r="AI61" s="0" t="n">
        <v>-50400</v>
      </c>
    </row>
    <row r="62" customFormat="false" ht="12.75" hidden="false" customHeight="false" outlineLevel="0" collapsed="false">
      <c r="A62" s="0" t="n">
        <v>32</v>
      </c>
      <c r="B62" s="0" t="s">
        <v>9</v>
      </c>
      <c r="C62" s="1" t="n">
        <v>37196</v>
      </c>
      <c r="D62" s="0" t="s">
        <v>6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v>0</v>
      </c>
      <c r="Z62" s="0" t="n">
        <v>0</v>
      </c>
      <c r="AA62" s="0" t="n">
        <v>0</v>
      </c>
      <c r="AB62" s="0" t="n">
        <v>0</v>
      </c>
      <c r="AC62" s="0" t="n">
        <v>0</v>
      </c>
      <c r="AD62" s="0" t="n">
        <v>0</v>
      </c>
      <c r="AE62" s="0" t="n">
        <v>-168</v>
      </c>
      <c r="AF62" s="0" t="n">
        <v>0</v>
      </c>
      <c r="AG62" s="0" t="n">
        <v>0</v>
      </c>
      <c r="AH62" s="0" t="n">
        <v>0</v>
      </c>
      <c r="AI62" s="0" t="n">
        <v>-168</v>
      </c>
    </row>
    <row r="63" customFormat="false" ht="12.75" hidden="false" customHeight="false" outlineLevel="0" collapsed="false">
      <c r="A63" s="0" t="n">
        <v>32</v>
      </c>
      <c r="B63" s="0" t="s">
        <v>9</v>
      </c>
      <c r="C63" s="1" t="n">
        <v>37196</v>
      </c>
      <c r="D63" s="0" t="s">
        <v>7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v>0</v>
      </c>
      <c r="Z63" s="0" t="n">
        <v>0</v>
      </c>
      <c r="AA63" s="0" t="n">
        <v>0</v>
      </c>
      <c r="AB63" s="0" t="n">
        <v>0</v>
      </c>
      <c r="AC63" s="0" t="n">
        <v>0</v>
      </c>
      <c r="AD63" s="0" t="n">
        <v>0</v>
      </c>
      <c r="AE63" s="0" t="n">
        <v>-50400</v>
      </c>
      <c r="AF63" s="0" t="n">
        <v>0</v>
      </c>
      <c r="AG63" s="0" t="n">
        <v>0</v>
      </c>
      <c r="AH63" s="0" t="n">
        <v>0</v>
      </c>
      <c r="AI63" s="0" t="n">
        <v>-50400</v>
      </c>
    </row>
    <row r="64" customFormat="false" ht="12.75" hidden="false" customHeight="false" outlineLevel="0" collapsed="false">
      <c r="A64" s="0" t="n">
        <v>33</v>
      </c>
      <c r="B64" s="0" t="s">
        <v>9</v>
      </c>
      <c r="C64" s="1" t="n">
        <v>37196</v>
      </c>
      <c r="D64" s="0" t="s">
        <v>6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v>0</v>
      </c>
      <c r="Z64" s="0" t="n">
        <v>0</v>
      </c>
      <c r="AA64" s="0" t="n">
        <v>0</v>
      </c>
      <c r="AB64" s="0" t="n">
        <v>0</v>
      </c>
      <c r="AC64" s="0" t="n">
        <v>0</v>
      </c>
      <c r="AD64" s="0" t="n">
        <v>0</v>
      </c>
      <c r="AE64" s="0" t="n">
        <v>0</v>
      </c>
      <c r="AF64" s="0" t="n">
        <v>-168</v>
      </c>
      <c r="AG64" s="0" t="n">
        <v>0</v>
      </c>
      <c r="AH64" s="0" t="n">
        <v>0</v>
      </c>
      <c r="AI64" s="0" t="n">
        <v>-168</v>
      </c>
    </row>
    <row r="65" customFormat="false" ht="12.75" hidden="false" customHeight="false" outlineLevel="0" collapsed="false">
      <c r="A65" s="0" t="n">
        <v>33</v>
      </c>
      <c r="B65" s="0" t="s">
        <v>9</v>
      </c>
      <c r="C65" s="1" t="n">
        <v>37196</v>
      </c>
      <c r="D65" s="0" t="s">
        <v>7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v>0</v>
      </c>
      <c r="Z65" s="0" t="n">
        <v>0</v>
      </c>
      <c r="AA65" s="0" t="n">
        <v>0</v>
      </c>
      <c r="AB65" s="0" t="n">
        <v>0</v>
      </c>
      <c r="AC65" s="0" t="n">
        <v>0</v>
      </c>
      <c r="AD65" s="0" t="n">
        <v>0</v>
      </c>
      <c r="AE65" s="0" t="n">
        <v>0</v>
      </c>
      <c r="AF65" s="0" t="n">
        <v>-50400</v>
      </c>
      <c r="AG65" s="0" t="n">
        <v>0</v>
      </c>
      <c r="AH65" s="0" t="n">
        <v>0</v>
      </c>
      <c r="AI65" s="0" t="n">
        <v>-50400</v>
      </c>
    </row>
    <row r="66" customFormat="false" ht="12.75" hidden="false" customHeight="false" outlineLevel="0" collapsed="false">
      <c r="A66" s="0" t="n">
        <v>34</v>
      </c>
      <c r="B66" s="0" t="s">
        <v>9</v>
      </c>
      <c r="C66" s="1" t="n">
        <v>37196</v>
      </c>
      <c r="D66" s="0" t="s">
        <v>6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v>0</v>
      </c>
      <c r="Z66" s="0" t="n">
        <v>0</v>
      </c>
      <c r="AA66" s="0" t="n">
        <v>0</v>
      </c>
      <c r="AB66" s="0" t="n">
        <v>0</v>
      </c>
      <c r="AC66" s="0" t="n">
        <v>0</v>
      </c>
      <c r="AD66" s="0" t="n">
        <v>0</v>
      </c>
      <c r="AE66" s="0" t="n">
        <v>0</v>
      </c>
      <c r="AF66" s="0" t="n">
        <v>0</v>
      </c>
      <c r="AG66" s="0" t="n">
        <v>-168</v>
      </c>
      <c r="AH66" s="0" t="n">
        <v>0</v>
      </c>
      <c r="AI66" s="0" t="n">
        <v>-168</v>
      </c>
    </row>
    <row r="67" customFormat="false" ht="12.75" hidden="false" customHeight="false" outlineLevel="0" collapsed="false">
      <c r="A67" s="0" t="n">
        <v>34</v>
      </c>
      <c r="B67" s="0" t="s">
        <v>9</v>
      </c>
      <c r="C67" s="1" t="n">
        <v>37196</v>
      </c>
      <c r="D67" s="0" t="s">
        <v>7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v>0</v>
      </c>
      <c r="Z67" s="0" t="n">
        <v>0</v>
      </c>
      <c r="AA67" s="0" t="n">
        <v>0</v>
      </c>
      <c r="AB67" s="0" t="n">
        <v>0</v>
      </c>
      <c r="AC67" s="0" t="n">
        <v>0</v>
      </c>
      <c r="AD67" s="0" t="n">
        <v>0</v>
      </c>
      <c r="AE67" s="0" t="n">
        <v>0</v>
      </c>
      <c r="AF67" s="0" t="n">
        <v>0</v>
      </c>
      <c r="AG67" s="0" t="n">
        <v>-50400</v>
      </c>
      <c r="AH67" s="0" t="n">
        <v>0</v>
      </c>
      <c r="AI67" s="0" t="n">
        <v>-50400</v>
      </c>
    </row>
    <row r="68" customFormat="false" ht="12.75" hidden="false" customHeight="false" outlineLevel="0" collapsed="false">
      <c r="A68" s="0" t="n">
        <v>35</v>
      </c>
      <c r="B68" s="0" t="s">
        <v>9</v>
      </c>
      <c r="C68" s="1" t="n">
        <v>37196</v>
      </c>
      <c r="D68" s="0" t="s">
        <v>6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v>0</v>
      </c>
      <c r="Z68" s="0" t="n">
        <v>0</v>
      </c>
      <c r="AA68" s="0" t="n">
        <v>0</v>
      </c>
      <c r="AB68" s="0" t="n">
        <v>0</v>
      </c>
      <c r="AC68" s="0" t="n">
        <v>0</v>
      </c>
      <c r="AD68" s="0" t="n">
        <v>0</v>
      </c>
      <c r="AE68" s="0" t="n">
        <v>0</v>
      </c>
      <c r="AF68" s="0" t="n">
        <v>0</v>
      </c>
      <c r="AG68" s="0" t="n">
        <v>0</v>
      </c>
      <c r="AH68" s="0" t="n">
        <v>-168</v>
      </c>
      <c r="AI68" s="0" t="n">
        <v>-168</v>
      </c>
    </row>
    <row r="69" customFormat="false" ht="12.75" hidden="false" customHeight="false" outlineLevel="0" collapsed="false">
      <c r="A69" s="0" t="n">
        <v>35</v>
      </c>
      <c r="B69" s="0" t="s">
        <v>9</v>
      </c>
      <c r="C69" s="1" t="n">
        <v>37196</v>
      </c>
      <c r="D69" s="0" t="s">
        <v>7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0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-50400</v>
      </c>
      <c r="AI69" s="0" t="n">
        <v>-50400</v>
      </c>
    </row>
    <row r="70" customFormat="false" ht="12.75" hidden="false" customHeight="false" outlineLevel="0" collapsed="false">
      <c r="A70" s="0" t="n">
        <v>36</v>
      </c>
      <c r="B70" s="0" t="s">
        <v>11</v>
      </c>
      <c r="C70" s="1" t="n">
        <v>37196</v>
      </c>
      <c r="D70" s="0" t="s">
        <v>6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-800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v>0</v>
      </c>
      <c r="Z70" s="0" t="n">
        <v>0</v>
      </c>
      <c r="AA70" s="0" t="n">
        <v>0</v>
      </c>
      <c r="AB70" s="0" t="n">
        <v>0</v>
      </c>
      <c r="AC70" s="0" t="n">
        <v>0</v>
      </c>
      <c r="AD70" s="0" t="n">
        <v>0</v>
      </c>
      <c r="AE70" s="0" t="n">
        <v>0</v>
      </c>
      <c r="AF70" s="0" t="n">
        <v>0</v>
      </c>
      <c r="AG70" s="0" t="n">
        <v>0</v>
      </c>
      <c r="AH70" s="0" t="n">
        <v>0</v>
      </c>
      <c r="AI70" s="0" t="n">
        <v>-800</v>
      </c>
    </row>
    <row r="71" customFormat="false" ht="12.75" hidden="false" customHeight="false" outlineLevel="0" collapsed="false">
      <c r="A71" s="0" t="n">
        <v>36</v>
      </c>
      <c r="B71" s="0" t="s">
        <v>11</v>
      </c>
      <c r="C71" s="1" t="n">
        <v>37196</v>
      </c>
      <c r="D71" s="0" t="s">
        <v>7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-23200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0</v>
      </c>
      <c r="Y71" s="0" t="n">
        <v>0</v>
      </c>
      <c r="Z71" s="0" t="n">
        <v>0</v>
      </c>
      <c r="AA71" s="0" t="n">
        <v>0</v>
      </c>
      <c r="AB71" s="0" t="n">
        <v>0</v>
      </c>
      <c r="AC71" s="0" t="n">
        <v>0</v>
      </c>
      <c r="AD71" s="0" t="n">
        <v>0</v>
      </c>
      <c r="AE71" s="0" t="n">
        <v>0</v>
      </c>
      <c r="AF71" s="0" t="n">
        <v>0</v>
      </c>
      <c r="AG71" s="0" t="n">
        <v>0</v>
      </c>
      <c r="AH71" s="0" t="n">
        <v>0</v>
      </c>
      <c r="AI71" s="0" t="n">
        <v>-23200</v>
      </c>
    </row>
    <row r="72" customFormat="false" ht="12.75" hidden="false" customHeight="false" outlineLevel="0" collapsed="false">
      <c r="A72" s="0" t="n">
        <v>37</v>
      </c>
      <c r="B72" s="0" t="s">
        <v>12</v>
      </c>
      <c r="C72" s="1" t="n">
        <v>37196</v>
      </c>
      <c r="D72" s="0" t="s">
        <v>6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-800</v>
      </c>
      <c r="M72" s="0" t="n">
        <v>-800</v>
      </c>
      <c r="N72" s="0" t="n">
        <v>0</v>
      </c>
      <c r="O72" s="0" t="n">
        <v>0</v>
      </c>
      <c r="P72" s="0" t="n">
        <v>0</v>
      </c>
      <c r="Q72" s="0" t="n">
        <v>0</v>
      </c>
      <c r="R72" s="0" t="n">
        <v>0</v>
      </c>
      <c r="S72" s="0" t="n">
        <v>0</v>
      </c>
      <c r="T72" s="0" t="n">
        <v>0</v>
      </c>
      <c r="U72" s="0" t="n">
        <v>0</v>
      </c>
      <c r="V72" s="0" t="n">
        <v>0</v>
      </c>
      <c r="W72" s="0" t="n">
        <v>0</v>
      </c>
      <c r="X72" s="0" t="n">
        <v>0</v>
      </c>
      <c r="Y72" s="0" t="n">
        <v>0</v>
      </c>
      <c r="Z72" s="0" t="n">
        <v>0</v>
      </c>
      <c r="AA72" s="0" t="n">
        <v>0</v>
      </c>
      <c r="AB72" s="0" t="n">
        <v>0</v>
      </c>
      <c r="AC72" s="0" t="n">
        <v>0</v>
      </c>
      <c r="AD72" s="0" t="n">
        <v>0</v>
      </c>
      <c r="AE72" s="0" t="n">
        <v>0</v>
      </c>
      <c r="AF72" s="0" t="n">
        <v>0</v>
      </c>
      <c r="AG72" s="0" t="n">
        <v>0</v>
      </c>
      <c r="AH72" s="0" t="n">
        <v>0</v>
      </c>
      <c r="AI72" s="0" t="n">
        <v>-1600</v>
      </c>
    </row>
    <row r="73" customFormat="false" ht="12.75" hidden="false" customHeight="false" outlineLevel="0" collapsed="false">
      <c r="A73" s="0" t="n">
        <v>37</v>
      </c>
      <c r="B73" s="0" t="s">
        <v>12</v>
      </c>
      <c r="C73" s="1" t="n">
        <v>37196</v>
      </c>
      <c r="D73" s="0" t="s">
        <v>7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-23200</v>
      </c>
      <c r="M73" s="0" t="n">
        <v>-23200</v>
      </c>
      <c r="N73" s="0" t="n">
        <v>0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0</v>
      </c>
      <c r="V73" s="0" t="n">
        <v>0</v>
      </c>
      <c r="W73" s="0" t="n">
        <v>0</v>
      </c>
      <c r="X73" s="0" t="n">
        <v>0</v>
      </c>
      <c r="Y73" s="0" t="n">
        <v>0</v>
      </c>
      <c r="Z73" s="0" t="n">
        <v>0</v>
      </c>
      <c r="AA73" s="0" t="n">
        <v>0</v>
      </c>
      <c r="AB73" s="0" t="n">
        <v>0</v>
      </c>
      <c r="AC73" s="0" t="n">
        <v>0</v>
      </c>
      <c r="AD73" s="0" t="n">
        <v>0</v>
      </c>
      <c r="AE73" s="0" t="n">
        <v>0</v>
      </c>
      <c r="AF73" s="0" t="n">
        <v>0</v>
      </c>
      <c r="AG73" s="0" t="n">
        <v>0</v>
      </c>
      <c r="AH73" s="0" t="n">
        <v>0</v>
      </c>
      <c r="AI73" s="0" t="n">
        <v>-46400</v>
      </c>
    </row>
    <row r="74" customFormat="false" ht="12.75" hidden="false" customHeight="false" outlineLevel="0" collapsed="false">
      <c r="A74" s="0" t="n">
        <v>38</v>
      </c>
      <c r="B74" s="0" t="s">
        <v>13</v>
      </c>
      <c r="C74" s="1" t="n">
        <v>37196</v>
      </c>
      <c r="D74" s="0" t="s">
        <v>6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  <c r="N74" s="0" t="n">
        <v>0</v>
      </c>
      <c r="O74" s="0" t="n">
        <v>0</v>
      </c>
      <c r="P74" s="0" t="n">
        <v>-800</v>
      </c>
      <c r="Q74" s="0" t="n">
        <v>-800</v>
      </c>
      <c r="R74" s="0" t="n">
        <v>0</v>
      </c>
      <c r="S74" s="0" t="n">
        <v>0</v>
      </c>
      <c r="T74" s="0" t="n">
        <v>0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v>0</v>
      </c>
      <c r="Z74" s="0" t="n">
        <v>0</v>
      </c>
      <c r="AA74" s="0" t="n">
        <v>0</v>
      </c>
      <c r="AB74" s="0" t="n">
        <v>0</v>
      </c>
      <c r="AC74" s="0" t="n">
        <v>0</v>
      </c>
      <c r="AD74" s="0" t="n">
        <v>0</v>
      </c>
      <c r="AE74" s="0" t="n">
        <v>0</v>
      </c>
      <c r="AF74" s="0" t="n">
        <v>0</v>
      </c>
      <c r="AG74" s="0" t="n">
        <v>0</v>
      </c>
      <c r="AH74" s="0" t="n">
        <v>0</v>
      </c>
      <c r="AI74" s="0" t="n">
        <v>-1600</v>
      </c>
    </row>
    <row r="75" customFormat="false" ht="12.75" hidden="false" customHeight="false" outlineLevel="0" collapsed="false">
      <c r="A75" s="0" t="n">
        <v>38</v>
      </c>
      <c r="B75" s="0" t="s">
        <v>13</v>
      </c>
      <c r="C75" s="1" t="n">
        <v>37196</v>
      </c>
      <c r="D75" s="0" t="s">
        <v>7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-23200</v>
      </c>
      <c r="Q75" s="0" t="n">
        <v>-23200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v>0</v>
      </c>
      <c r="Z75" s="0" t="n">
        <v>0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0</v>
      </c>
      <c r="AF75" s="0" t="n">
        <v>0</v>
      </c>
      <c r="AG75" s="0" t="n">
        <v>0</v>
      </c>
      <c r="AH75" s="0" t="n">
        <v>0</v>
      </c>
      <c r="AI75" s="0" t="n">
        <v>-46400</v>
      </c>
    </row>
    <row r="76" customFormat="false" ht="12.75" hidden="false" customHeight="false" outlineLevel="0" collapsed="false">
      <c r="A76" s="0" t="n">
        <v>39</v>
      </c>
      <c r="B76" s="0" t="s">
        <v>14</v>
      </c>
      <c r="C76" s="1" t="n">
        <v>37196</v>
      </c>
      <c r="D76" s="0" t="s">
        <v>6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  <c r="R76" s="0" t="n">
        <v>-800</v>
      </c>
      <c r="S76" s="0" t="n">
        <v>0</v>
      </c>
      <c r="T76" s="0" t="n">
        <v>0</v>
      </c>
      <c r="U76" s="0" t="n">
        <v>0</v>
      </c>
      <c r="V76" s="0" t="n">
        <v>0</v>
      </c>
      <c r="W76" s="0" t="n">
        <v>0</v>
      </c>
      <c r="X76" s="0" t="n">
        <v>0</v>
      </c>
      <c r="Y76" s="0" t="n">
        <v>0</v>
      </c>
      <c r="Z76" s="0" t="n">
        <v>0</v>
      </c>
      <c r="AA76" s="0" t="n">
        <v>0</v>
      </c>
      <c r="AB76" s="0" t="n">
        <v>0</v>
      </c>
      <c r="AC76" s="0" t="n">
        <v>0</v>
      </c>
      <c r="AD76" s="0" t="n">
        <v>0</v>
      </c>
      <c r="AE76" s="0" t="n">
        <v>0</v>
      </c>
      <c r="AF76" s="0" t="n">
        <v>0</v>
      </c>
      <c r="AG76" s="0" t="n">
        <v>0</v>
      </c>
      <c r="AH76" s="0" t="n">
        <v>0</v>
      </c>
      <c r="AI76" s="0" t="n">
        <v>-800</v>
      </c>
    </row>
    <row r="77" customFormat="false" ht="12.75" hidden="false" customHeight="false" outlineLevel="0" collapsed="false">
      <c r="A77" s="0" t="n">
        <v>39</v>
      </c>
      <c r="B77" s="0" t="s">
        <v>14</v>
      </c>
      <c r="C77" s="1" t="n">
        <v>37196</v>
      </c>
      <c r="D77" s="0" t="s">
        <v>7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-23200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0</v>
      </c>
      <c r="X77" s="0" t="n">
        <v>0</v>
      </c>
      <c r="Y77" s="0" t="n">
        <v>0</v>
      </c>
      <c r="Z77" s="0" t="n">
        <v>0</v>
      </c>
      <c r="AA77" s="0" t="n">
        <v>0</v>
      </c>
      <c r="AB77" s="0" t="n">
        <v>0</v>
      </c>
      <c r="AC77" s="0" t="n">
        <v>0</v>
      </c>
      <c r="AD77" s="0" t="n">
        <v>0</v>
      </c>
      <c r="AE77" s="0" t="n">
        <v>0</v>
      </c>
      <c r="AF77" s="0" t="n">
        <v>0</v>
      </c>
      <c r="AG77" s="0" t="n">
        <v>0</v>
      </c>
      <c r="AH77" s="0" t="n">
        <v>0</v>
      </c>
      <c r="AI77" s="0" t="n">
        <v>-23200</v>
      </c>
    </row>
    <row r="78" customFormat="false" ht="12.75" hidden="false" customHeight="false" outlineLevel="0" collapsed="false">
      <c r="A78" s="0" t="n">
        <v>40</v>
      </c>
      <c r="B78" s="0" t="s">
        <v>15</v>
      </c>
      <c r="C78" s="1" t="n">
        <v>37196</v>
      </c>
      <c r="D78" s="0" t="s">
        <v>6</v>
      </c>
      <c r="E78" s="0" t="n">
        <v>0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0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-800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v>0</v>
      </c>
      <c r="Z78" s="0" t="n">
        <v>0</v>
      </c>
      <c r="AA78" s="0" t="n">
        <v>0</v>
      </c>
      <c r="AB78" s="0" t="n">
        <v>0</v>
      </c>
      <c r="AC78" s="0" t="n">
        <v>0</v>
      </c>
      <c r="AD78" s="0" t="n">
        <v>0</v>
      </c>
      <c r="AE78" s="0" t="n">
        <v>0</v>
      </c>
      <c r="AF78" s="0" t="n">
        <v>0</v>
      </c>
      <c r="AG78" s="0" t="n">
        <v>0</v>
      </c>
      <c r="AH78" s="0" t="n">
        <v>0</v>
      </c>
      <c r="AI78" s="0" t="n">
        <v>-800</v>
      </c>
    </row>
    <row r="79" customFormat="false" ht="12.75" hidden="false" customHeight="false" outlineLevel="0" collapsed="false">
      <c r="A79" s="0" t="n">
        <v>40</v>
      </c>
      <c r="B79" s="0" t="s">
        <v>15</v>
      </c>
      <c r="C79" s="1" t="n">
        <v>37196</v>
      </c>
      <c r="D79" s="0" t="s">
        <v>7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-23200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v>0</v>
      </c>
      <c r="Z79" s="0" t="n">
        <v>0</v>
      </c>
      <c r="AA79" s="0" t="n">
        <v>0</v>
      </c>
      <c r="AB79" s="0" t="n">
        <v>0</v>
      </c>
      <c r="AC79" s="0" t="n">
        <v>0</v>
      </c>
      <c r="AD79" s="0" t="n">
        <v>0</v>
      </c>
      <c r="AE79" s="0" t="n">
        <v>0</v>
      </c>
      <c r="AF79" s="0" t="n">
        <v>0</v>
      </c>
      <c r="AG79" s="0" t="n">
        <v>0</v>
      </c>
      <c r="AH79" s="0" t="n">
        <v>0</v>
      </c>
      <c r="AI79" s="0" t="n">
        <v>-23200</v>
      </c>
    </row>
    <row r="80" customFormat="false" ht="12.75" hidden="false" customHeight="false" outlineLevel="0" collapsed="false">
      <c r="A80" s="0" t="n">
        <v>41</v>
      </c>
      <c r="B80" s="0" t="s">
        <v>14</v>
      </c>
      <c r="C80" s="1" t="n">
        <v>37196</v>
      </c>
      <c r="D80" s="0" t="s">
        <v>6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0</v>
      </c>
      <c r="K80" s="0" t="n">
        <v>0</v>
      </c>
      <c r="L80" s="0" t="n">
        <v>0</v>
      </c>
      <c r="M80" s="0" t="n">
        <v>0</v>
      </c>
      <c r="N80" s="0" t="n">
        <v>0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0</v>
      </c>
      <c r="T80" s="0" t="n">
        <v>-800</v>
      </c>
      <c r="U80" s="0" t="n">
        <v>-800</v>
      </c>
      <c r="V80" s="0" t="n">
        <v>0</v>
      </c>
      <c r="W80" s="0" t="n">
        <v>0</v>
      </c>
      <c r="X80" s="0" t="n">
        <v>0</v>
      </c>
      <c r="Y80" s="0" t="n">
        <v>0</v>
      </c>
      <c r="Z80" s="0" t="n">
        <v>0</v>
      </c>
      <c r="AA80" s="0" t="n">
        <v>0</v>
      </c>
      <c r="AB80" s="0" t="n">
        <v>0</v>
      </c>
      <c r="AC80" s="0" t="n">
        <v>0</v>
      </c>
      <c r="AD80" s="0" t="n">
        <v>0</v>
      </c>
      <c r="AE80" s="0" t="n">
        <v>0</v>
      </c>
      <c r="AF80" s="0" t="n">
        <v>0</v>
      </c>
      <c r="AG80" s="0" t="n">
        <v>0</v>
      </c>
      <c r="AH80" s="0" t="n">
        <v>0</v>
      </c>
      <c r="AI80" s="0" t="n">
        <v>-1600</v>
      </c>
    </row>
    <row r="81" customFormat="false" ht="12.75" hidden="false" customHeight="false" outlineLevel="0" collapsed="false">
      <c r="A81" s="0" t="n">
        <v>41</v>
      </c>
      <c r="B81" s="0" t="s">
        <v>14</v>
      </c>
      <c r="C81" s="1" t="n">
        <v>37196</v>
      </c>
      <c r="D81" s="0" t="s">
        <v>7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-23200</v>
      </c>
      <c r="U81" s="0" t="n">
        <v>-23200</v>
      </c>
      <c r="V81" s="0" t="n">
        <v>0</v>
      </c>
      <c r="W81" s="0" t="n">
        <v>0</v>
      </c>
      <c r="X81" s="0" t="n">
        <v>0</v>
      </c>
      <c r="Y81" s="0" t="n">
        <v>0</v>
      </c>
      <c r="Z81" s="0" t="n">
        <v>0</v>
      </c>
      <c r="AA81" s="0" t="n">
        <v>0</v>
      </c>
      <c r="AB81" s="0" t="n">
        <v>0</v>
      </c>
      <c r="AC81" s="0" t="n">
        <v>0</v>
      </c>
      <c r="AD81" s="0" t="n">
        <v>0</v>
      </c>
      <c r="AE81" s="0" t="n">
        <v>0</v>
      </c>
      <c r="AF81" s="0" t="n">
        <v>0</v>
      </c>
      <c r="AG81" s="0" t="n">
        <v>0</v>
      </c>
      <c r="AH81" s="0" t="n">
        <v>0</v>
      </c>
      <c r="AI81" s="0" t="n">
        <v>-46400</v>
      </c>
    </row>
    <row r="82" customFormat="false" ht="12.75" hidden="false" customHeight="false" outlineLevel="0" collapsed="false">
      <c r="A82" s="0" t="n">
        <v>42</v>
      </c>
      <c r="B82" s="0" t="s">
        <v>16</v>
      </c>
      <c r="C82" s="1" t="n">
        <v>37196</v>
      </c>
      <c r="D82" s="0" t="s">
        <v>6</v>
      </c>
      <c r="E82" s="0" t="n">
        <v>0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0</v>
      </c>
      <c r="W82" s="0" t="n">
        <v>-800</v>
      </c>
      <c r="X82" s="0" t="n">
        <v>0</v>
      </c>
      <c r="Y82" s="0" t="n">
        <v>0</v>
      </c>
      <c r="Z82" s="0" t="n">
        <v>0</v>
      </c>
      <c r="AA82" s="0" t="n">
        <v>0</v>
      </c>
      <c r="AB82" s="0" t="n">
        <v>0</v>
      </c>
      <c r="AC82" s="0" t="n">
        <v>0</v>
      </c>
      <c r="AD82" s="0" t="n">
        <v>0</v>
      </c>
      <c r="AE82" s="0" t="n">
        <v>0</v>
      </c>
      <c r="AF82" s="0" t="n">
        <v>0</v>
      </c>
      <c r="AG82" s="0" t="n">
        <v>0</v>
      </c>
      <c r="AH82" s="0" t="n">
        <v>0</v>
      </c>
      <c r="AI82" s="0" t="n">
        <v>-800</v>
      </c>
    </row>
    <row r="83" customFormat="false" ht="12.75" hidden="false" customHeight="false" outlineLevel="0" collapsed="false">
      <c r="A83" s="0" t="n">
        <v>42</v>
      </c>
      <c r="B83" s="0" t="s">
        <v>16</v>
      </c>
      <c r="C83" s="1" t="n">
        <v>37196</v>
      </c>
      <c r="D83" s="0" t="s">
        <v>7</v>
      </c>
      <c r="E83" s="0" t="n">
        <v>0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-23200</v>
      </c>
      <c r="X83" s="0" t="n">
        <v>0</v>
      </c>
      <c r="Y83" s="0" t="n">
        <v>0</v>
      </c>
      <c r="Z83" s="0" t="n">
        <v>0</v>
      </c>
      <c r="AA83" s="0" t="n">
        <v>0</v>
      </c>
      <c r="AB83" s="0" t="n">
        <v>0</v>
      </c>
      <c r="AC83" s="0" t="n">
        <v>0</v>
      </c>
      <c r="AD83" s="0" t="n">
        <v>0</v>
      </c>
      <c r="AE83" s="0" t="n">
        <v>0</v>
      </c>
      <c r="AF83" s="0" t="n">
        <v>0</v>
      </c>
      <c r="AG83" s="0" t="n">
        <v>0</v>
      </c>
      <c r="AH83" s="0" t="n">
        <v>0</v>
      </c>
      <c r="AI83" s="0" t="n">
        <v>-23200</v>
      </c>
    </row>
    <row r="84" customFormat="false" ht="12.75" hidden="false" customHeight="false" outlineLevel="0" collapsed="false">
      <c r="A84" s="0" t="n">
        <v>43</v>
      </c>
      <c r="B84" s="0" t="s">
        <v>17</v>
      </c>
      <c r="C84" s="1" t="n">
        <v>37196</v>
      </c>
      <c r="D84" s="0" t="s">
        <v>6</v>
      </c>
      <c r="E84" s="0" t="n">
        <v>0</v>
      </c>
      <c r="F84" s="0" t="n">
        <v>0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0" t="n">
        <v>0</v>
      </c>
      <c r="N84" s="0" t="n">
        <v>0</v>
      </c>
      <c r="O84" s="0" t="n">
        <v>0</v>
      </c>
      <c r="P84" s="0" t="n">
        <v>0</v>
      </c>
      <c r="Q84" s="0" t="n">
        <v>0</v>
      </c>
      <c r="R84" s="0" t="n">
        <v>0</v>
      </c>
      <c r="S84" s="0" t="n">
        <v>0</v>
      </c>
      <c r="T84" s="0" t="n">
        <v>0</v>
      </c>
      <c r="U84" s="0" t="n">
        <v>0</v>
      </c>
      <c r="V84" s="0" t="n">
        <v>0</v>
      </c>
      <c r="W84" s="0" t="n">
        <v>0</v>
      </c>
      <c r="X84" s="0" t="n">
        <v>-800</v>
      </c>
      <c r="Y84" s="0" t="n">
        <v>-800</v>
      </c>
      <c r="Z84" s="0" t="n">
        <v>0</v>
      </c>
      <c r="AA84" s="0" t="n">
        <v>0</v>
      </c>
      <c r="AB84" s="0" t="n">
        <v>0</v>
      </c>
      <c r="AC84" s="0" t="n">
        <v>0</v>
      </c>
      <c r="AD84" s="0" t="n">
        <v>0</v>
      </c>
      <c r="AE84" s="0" t="n">
        <v>0</v>
      </c>
      <c r="AF84" s="0" t="n">
        <v>0</v>
      </c>
      <c r="AG84" s="0" t="n">
        <v>0</v>
      </c>
      <c r="AH84" s="0" t="n">
        <v>0</v>
      </c>
      <c r="AI84" s="0" t="n">
        <v>-1600</v>
      </c>
    </row>
    <row r="85" customFormat="false" ht="12.75" hidden="false" customHeight="false" outlineLevel="0" collapsed="false">
      <c r="A85" s="0" t="n">
        <v>43</v>
      </c>
      <c r="B85" s="0" t="s">
        <v>17</v>
      </c>
      <c r="C85" s="1" t="n">
        <v>37196</v>
      </c>
      <c r="D85" s="0" t="s">
        <v>7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0</v>
      </c>
      <c r="U85" s="0" t="n">
        <v>0</v>
      </c>
      <c r="V85" s="0" t="n">
        <v>0</v>
      </c>
      <c r="W85" s="0" t="n">
        <v>0</v>
      </c>
      <c r="X85" s="0" t="n">
        <v>-23200</v>
      </c>
      <c r="Y85" s="0" t="n">
        <v>-23200</v>
      </c>
      <c r="Z85" s="0" t="n">
        <v>0</v>
      </c>
      <c r="AA85" s="0" t="n">
        <v>0</v>
      </c>
      <c r="AB85" s="0" t="n">
        <v>0</v>
      </c>
      <c r="AC85" s="0" t="n">
        <v>0</v>
      </c>
      <c r="AD85" s="0" t="n">
        <v>0</v>
      </c>
      <c r="AE85" s="0" t="n">
        <v>0</v>
      </c>
      <c r="AF85" s="0" t="n">
        <v>0</v>
      </c>
      <c r="AG85" s="0" t="n">
        <v>0</v>
      </c>
      <c r="AH85" s="0" t="n">
        <v>0</v>
      </c>
      <c r="AI85" s="0" t="n">
        <v>-46400</v>
      </c>
    </row>
    <row r="86" customFormat="false" ht="12.75" hidden="false" customHeight="false" outlineLevel="0" collapsed="false">
      <c r="A86" s="0" t="n">
        <v>44</v>
      </c>
      <c r="B86" s="0" t="s">
        <v>17</v>
      </c>
      <c r="C86" s="1" t="n">
        <v>37196</v>
      </c>
      <c r="D86" s="0" t="s">
        <v>6</v>
      </c>
      <c r="E86" s="0" t="n">
        <v>0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0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v>0</v>
      </c>
      <c r="Z86" s="0" t="n">
        <v>0</v>
      </c>
      <c r="AA86" s="0" t="n">
        <v>-800</v>
      </c>
      <c r="AB86" s="0" t="n">
        <v>-800</v>
      </c>
      <c r="AC86" s="0" t="n">
        <v>0</v>
      </c>
      <c r="AD86" s="0" t="n">
        <v>0</v>
      </c>
      <c r="AE86" s="0" t="n">
        <v>0</v>
      </c>
      <c r="AF86" s="0" t="n">
        <v>0</v>
      </c>
      <c r="AG86" s="0" t="n">
        <v>0</v>
      </c>
      <c r="AH86" s="0" t="n">
        <v>0</v>
      </c>
      <c r="AI86" s="0" t="n">
        <v>-1600</v>
      </c>
    </row>
    <row r="87" customFormat="false" ht="12.75" hidden="false" customHeight="false" outlineLevel="0" collapsed="false">
      <c r="A87" s="0" t="n">
        <v>44</v>
      </c>
      <c r="B87" s="0" t="s">
        <v>17</v>
      </c>
      <c r="C87" s="1" t="n">
        <v>37196</v>
      </c>
      <c r="D87" s="0" t="s">
        <v>7</v>
      </c>
      <c r="E87" s="0" t="n">
        <v>0</v>
      </c>
      <c r="F87" s="0" t="n">
        <v>0</v>
      </c>
      <c r="G87" s="0" t="n">
        <v>0</v>
      </c>
      <c r="H87" s="0" t="n">
        <v>0</v>
      </c>
      <c r="I87" s="0" t="n">
        <v>0</v>
      </c>
      <c r="J87" s="0" t="n">
        <v>0</v>
      </c>
      <c r="K87" s="0" t="n">
        <v>0</v>
      </c>
      <c r="L87" s="0" t="n">
        <v>0</v>
      </c>
      <c r="M87" s="0" t="n">
        <v>0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v>0</v>
      </c>
      <c r="Z87" s="0" t="n">
        <v>0</v>
      </c>
      <c r="AA87" s="0" t="n">
        <v>-23200</v>
      </c>
      <c r="AB87" s="0" t="n">
        <v>-23200</v>
      </c>
      <c r="AC87" s="0" t="n">
        <v>0</v>
      </c>
      <c r="AD87" s="0" t="n">
        <v>0</v>
      </c>
      <c r="AE87" s="0" t="n">
        <v>0</v>
      </c>
      <c r="AF87" s="0" t="n">
        <v>0</v>
      </c>
      <c r="AG87" s="0" t="n">
        <v>0</v>
      </c>
      <c r="AH87" s="0" t="n">
        <v>0</v>
      </c>
      <c r="AI87" s="0" t="n">
        <v>-46400</v>
      </c>
    </row>
    <row r="88" customFormat="false" ht="12.75" hidden="false" customHeight="false" outlineLevel="0" collapsed="false">
      <c r="A88" s="0" t="n">
        <v>45</v>
      </c>
      <c r="B88" s="0" t="s">
        <v>18</v>
      </c>
      <c r="C88" s="1" t="n">
        <v>37196</v>
      </c>
      <c r="D88" s="0" t="s">
        <v>6</v>
      </c>
      <c r="E88" s="0" t="n">
        <v>0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0" t="n">
        <v>0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v>0</v>
      </c>
      <c r="Z88" s="0" t="n">
        <v>0</v>
      </c>
      <c r="AA88" s="0" t="n">
        <v>0</v>
      </c>
      <c r="AB88" s="0" t="n">
        <v>0</v>
      </c>
      <c r="AC88" s="0" t="n">
        <v>0</v>
      </c>
      <c r="AD88" s="0" t="n">
        <v>-800</v>
      </c>
      <c r="AE88" s="0" t="n">
        <v>0</v>
      </c>
      <c r="AF88" s="0" t="n">
        <v>0</v>
      </c>
      <c r="AG88" s="0" t="n">
        <v>0</v>
      </c>
      <c r="AH88" s="0" t="n">
        <v>0</v>
      </c>
      <c r="AI88" s="0" t="n">
        <v>-800</v>
      </c>
    </row>
    <row r="89" customFormat="false" ht="12.75" hidden="false" customHeight="false" outlineLevel="0" collapsed="false">
      <c r="A89" s="0" t="n">
        <v>45</v>
      </c>
      <c r="B89" s="0" t="s">
        <v>18</v>
      </c>
      <c r="C89" s="1" t="n">
        <v>37196</v>
      </c>
      <c r="D89" s="0" t="s">
        <v>7</v>
      </c>
      <c r="E89" s="0" t="n">
        <v>0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0" t="n">
        <v>0</v>
      </c>
      <c r="N89" s="0" t="n">
        <v>0</v>
      </c>
      <c r="O89" s="0" t="n">
        <v>0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v>0</v>
      </c>
      <c r="Z89" s="0" t="n">
        <v>0</v>
      </c>
      <c r="AA89" s="0" t="n">
        <v>0</v>
      </c>
      <c r="AB89" s="0" t="n">
        <v>0</v>
      </c>
      <c r="AC89" s="0" t="n">
        <v>0</v>
      </c>
      <c r="AD89" s="0" t="n">
        <v>-23200</v>
      </c>
      <c r="AE89" s="0" t="n">
        <v>0</v>
      </c>
      <c r="AF89" s="0" t="n">
        <v>0</v>
      </c>
      <c r="AG89" s="0" t="n">
        <v>0</v>
      </c>
      <c r="AH89" s="0" t="n">
        <v>0</v>
      </c>
      <c r="AI89" s="0" t="n">
        <v>-23200</v>
      </c>
    </row>
    <row r="90" customFormat="false" ht="12.75" hidden="false" customHeight="false" outlineLevel="0" collapsed="false">
      <c r="A90" s="0" t="n">
        <v>46</v>
      </c>
      <c r="B90" s="0" t="s">
        <v>12</v>
      </c>
      <c r="C90" s="1" t="n">
        <v>37196</v>
      </c>
      <c r="D90" s="0" t="s">
        <v>6</v>
      </c>
      <c r="E90" s="0" t="n">
        <v>0</v>
      </c>
      <c r="F90" s="0" t="n">
        <v>0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v>0</v>
      </c>
      <c r="Z90" s="0" t="n">
        <v>0</v>
      </c>
      <c r="AA90" s="0" t="n">
        <v>0</v>
      </c>
      <c r="AB90" s="0" t="n">
        <v>0</v>
      </c>
      <c r="AC90" s="0" t="n">
        <v>0</v>
      </c>
      <c r="AD90" s="0" t="n">
        <v>0</v>
      </c>
      <c r="AE90" s="0" t="n">
        <v>-800</v>
      </c>
      <c r="AF90" s="0" t="n">
        <v>0</v>
      </c>
      <c r="AG90" s="0" t="n">
        <v>0</v>
      </c>
      <c r="AH90" s="0" t="n">
        <v>0</v>
      </c>
      <c r="AI90" s="0" t="n">
        <v>-800</v>
      </c>
    </row>
    <row r="91" customFormat="false" ht="12.75" hidden="false" customHeight="false" outlineLevel="0" collapsed="false">
      <c r="A91" s="0" t="n">
        <v>46</v>
      </c>
      <c r="B91" s="0" t="s">
        <v>12</v>
      </c>
      <c r="C91" s="1" t="n">
        <v>37196</v>
      </c>
      <c r="D91" s="0" t="s">
        <v>7</v>
      </c>
      <c r="E91" s="0" t="n">
        <v>0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0" t="n">
        <v>0</v>
      </c>
      <c r="N91" s="0" t="n">
        <v>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v>0</v>
      </c>
      <c r="Z91" s="0" t="n">
        <v>0</v>
      </c>
      <c r="AA91" s="0" t="n">
        <v>0</v>
      </c>
      <c r="AB91" s="0" t="n">
        <v>0</v>
      </c>
      <c r="AC91" s="0" t="n">
        <v>0</v>
      </c>
      <c r="AD91" s="0" t="n">
        <v>0</v>
      </c>
      <c r="AE91" s="0" t="n">
        <v>-23200</v>
      </c>
      <c r="AF91" s="0" t="n">
        <v>0</v>
      </c>
      <c r="AG91" s="0" t="n">
        <v>0</v>
      </c>
      <c r="AH91" s="0" t="n">
        <v>0</v>
      </c>
      <c r="AI91" s="0" t="n">
        <v>-23200</v>
      </c>
    </row>
    <row r="92" customFormat="false" ht="12.75" hidden="false" customHeight="false" outlineLevel="0" collapsed="false">
      <c r="A92" s="0" t="n">
        <v>47</v>
      </c>
      <c r="B92" s="0" t="s">
        <v>12</v>
      </c>
      <c r="C92" s="1" t="n">
        <v>37196</v>
      </c>
      <c r="D92" s="0" t="s">
        <v>6</v>
      </c>
      <c r="E92" s="0" t="n">
        <v>0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0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0</v>
      </c>
      <c r="Y92" s="0" t="n">
        <v>0</v>
      </c>
      <c r="Z92" s="0" t="n">
        <v>0</v>
      </c>
      <c r="AA92" s="0" t="n">
        <v>0</v>
      </c>
      <c r="AB92" s="0" t="n">
        <v>0</v>
      </c>
      <c r="AC92" s="0" t="n">
        <v>0</v>
      </c>
      <c r="AD92" s="0" t="n">
        <v>0</v>
      </c>
      <c r="AE92" s="0" t="n">
        <v>0</v>
      </c>
      <c r="AF92" s="0" t="n">
        <v>-800</v>
      </c>
      <c r="AG92" s="0" t="n">
        <v>0</v>
      </c>
      <c r="AH92" s="0" t="n">
        <v>0</v>
      </c>
      <c r="AI92" s="0" t="n">
        <v>-800</v>
      </c>
    </row>
    <row r="93" customFormat="false" ht="12.75" hidden="false" customHeight="false" outlineLevel="0" collapsed="false">
      <c r="A93" s="0" t="n">
        <v>47</v>
      </c>
      <c r="B93" s="0" t="s">
        <v>12</v>
      </c>
      <c r="C93" s="1" t="n">
        <v>37196</v>
      </c>
      <c r="D93" s="0" t="s">
        <v>7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v>0</v>
      </c>
      <c r="Z93" s="0" t="n">
        <v>0</v>
      </c>
      <c r="AA93" s="0" t="n">
        <v>0</v>
      </c>
      <c r="AB93" s="0" t="n">
        <v>0</v>
      </c>
      <c r="AC93" s="0" t="n">
        <v>0</v>
      </c>
      <c r="AD93" s="0" t="n">
        <v>0</v>
      </c>
      <c r="AE93" s="0" t="n">
        <v>0</v>
      </c>
      <c r="AF93" s="0" t="n">
        <v>-23200</v>
      </c>
      <c r="AG93" s="0" t="n">
        <v>0</v>
      </c>
      <c r="AH93" s="0" t="n">
        <v>0</v>
      </c>
      <c r="AI93" s="0" t="n">
        <v>-23200</v>
      </c>
    </row>
    <row r="94" customFormat="false" ht="12.75" hidden="false" customHeight="false" outlineLevel="0" collapsed="false">
      <c r="A94" s="0" t="n">
        <v>48</v>
      </c>
      <c r="B94" s="0" t="s">
        <v>12</v>
      </c>
      <c r="C94" s="1" t="n">
        <v>37196</v>
      </c>
      <c r="D94" s="0" t="s">
        <v>6</v>
      </c>
      <c r="E94" s="0" t="n">
        <v>0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v>0</v>
      </c>
      <c r="Z94" s="0" t="n">
        <v>0</v>
      </c>
      <c r="AA94" s="0" t="n">
        <v>0</v>
      </c>
      <c r="AB94" s="0" t="n">
        <v>0</v>
      </c>
      <c r="AC94" s="0" t="n">
        <v>0</v>
      </c>
      <c r="AD94" s="0" t="n">
        <v>0</v>
      </c>
      <c r="AE94" s="0" t="n">
        <v>0</v>
      </c>
      <c r="AF94" s="0" t="n">
        <v>0</v>
      </c>
      <c r="AG94" s="0" t="n">
        <v>-800</v>
      </c>
      <c r="AH94" s="0" t="n">
        <v>-800</v>
      </c>
      <c r="AI94" s="0" t="n">
        <v>-1600</v>
      </c>
    </row>
    <row r="95" customFormat="false" ht="12.75" hidden="false" customHeight="false" outlineLevel="0" collapsed="false">
      <c r="A95" s="0" t="n">
        <v>48</v>
      </c>
      <c r="B95" s="0" t="s">
        <v>12</v>
      </c>
      <c r="C95" s="1" t="n">
        <v>37196</v>
      </c>
      <c r="D95" s="0" t="s">
        <v>7</v>
      </c>
      <c r="E95" s="0" t="n">
        <v>0</v>
      </c>
      <c r="F95" s="0" t="n">
        <v>0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0" t="n">
        <v>0</v>
      </c>
      <c r="N95" s="0" t="n">
        <v>0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0</v>
      </c>
      <c r="X95" s="0" t="n">
        <v>0</v>
      </c>
      <c r="Y95" s="0" t="n">
        <v>0</v>
      </c>
      <c r="Z95" s="0" t="n">
        <v>0</v>
      </c>
      <c r="AA95" s="0" t="n">
        <v>0</v>
      </c>
      <c r="AB95" s="0" t="n">
        <v>0</v>
      </c>
      <c r="AC95" s="0" t="n">
        <v>0</v>
      </c>
      <c r="AD95" s="0" t="n">
        <v>0</v>
      </c>
      <c r="AE95" s="0" t="n">
        <v>0</v>
      </c>
      <c r="AF95" s="0" t="n">
        <v>0</v>
      </c>
      <c r="AG95" s="0" t="n">
        <v>-23200</v>
      </c>
      <c r="AH95" s="0" t="n">
        <v>-23200</v>
      </c>
      <c r="AI95" s="0" t="n">
        <v>-46400</v>
      </c>
    </row>
    <row r="96" customFormat="false" ht="12.75" hidden="false" customHeight="false" outlineLevel="0" collapsed="false">
      <c r="C96" s="1"/>
    </row>
    <row r="97" customFormat="false" ht="12.75" hidden="false" customHeight="false" outlineLevel="0" collapsed="false">
      <c r="A97" s="2"/>
      <c r="B97" s="2" t="s">
        <v>19</v>
      </c>
      <c r="C97" s="3"/>
      <c r="D97" s="2"/>
      <c r="E97" s="4" t="n">
        <f aca="false">SUMIF($D2:$D95,"Quantity",E2:AH95)</f>
        <v>-336</v>
      </c>
      <c r="F97" s="4" t="n">
        <f aca="false">SUMIF($D2:$D95,"Quantity",F2:AI95)</f>
        <v>-496</v>
      </c>
      <c r="G97" s="4" t="n">
        <f aca="false">SUMIF($D2:$D95,"Quantity",G2:AJ95)</f>
        <v>-496</v>
      </c>
      <c r="H97" s="4" t="n">
        <f aca="false">SUMIF($D2:$D95,"Quantity",H2:AK95)</f>
        <v>-336</v>
      </c>
      <c r="I97" s="4" t="n">
        <f aca="false">SUMIF($D2:$D95,"Quantity",I2:AL95)</f>
        <v>-336</v>
      </c>
      <c r="J97" s="4" t="n">
        <f aca="false">SUMIF($D2:$D95,"Quantity",J2:AM95)</f>
        <v>-336</v>
      </c>
      <c r="K97" s="4" t="n">
        <f aca="false">SUMIF($D2:$D95,"Quantity",K2:AN95)</f>
        <v>-1136</v>
      </c>
      <c r="L97" s="4" t="n">
        <f aca="false">SUMIF($D2:$D95,"Quantity",L2:AO95)</f>
        <v>-1136</v>
      </c>
      <c r="M97" s="4" t="n">
        <f aca="false">SUMIF($D2:$D95,"Quantity",M2:AP95)</f>
        <v>-1136</v>
      </c>
      <c r="N97" s="4" t="n">
        <f aca="false">SUMIF($D2:$D95,"Quantity",N2:AQ95)</f>
        <v>-1136</v>
      </c>
      <c r="O97" s="4" t="n">
        <f aca="false">SUMIF($D2:$D95,"Quantity",O2:AR95)</f>
        <v>-336</v>
      </c>
      <c r="P97" s="4" t="n">
        <f aca="false">SUMIF($D2:$D95,"Quantity",P2:AS95)</f>
        <v>-1136</v>
      </c>
      <c r="Q97" s="4" t="n">
        <f aca="false">SUMIF($D2:$D95,"Quantity",Q2:AT95)</f>
        <v>-1136</v>
      </c>
      <c r="R97" s="4" t="n">
        <f aca="false">SUMIF($D2:$D95,"Quantity",R2:AU95)</f>
        <v>-1136</v>
      </c>
      <c r="S97" s="4" t="n">
        <f aca="false">SUMIF($D2:$D95,"Quantity",S2:AV95)</f>
        <v>-1136</v>
      </c>
      <c r="T97" s="4" t="n">
        <f aca="false">SUMIF($D2:$D95,"Quantity",T2:AW95)</f>
        <v>-1136</v>
      </c>
      <c r="U97" s="4" t="n">
        <f aca="false">SUMIF($D2:$D95,"Quantity",U2:AX95)</f>
        <v>-1136</v>
      </c>
      <c r="V97" s="4" t="n">
        <f aca="false">SUMIF($D2:$D95,"Quantity",V2:AY95)</f>
        <v>-336</v>
      </c>
      <c r="W97" s="4" t="n">
        <f aca="false">SUMIF($D2:$D95,"Quantity",W2:AZ95)</f>
        <v>-1536</v>
      </c>
      <c r="X97" s="4" t="n">
        <f aca="false">SUMIF($D2:$D95,"Quantity",X2:BA95)</f>
        <v>-1136</v>
      </c>
      <c r="Y97" s="4" t="n">
        <f aca="false">SUMIF($D2:$D95,"Quantity",Y2:BB95)</f>
        <v>-1136</v>
      </c>
      <c r="Z97" s="4" t="n">
        <f aca="false">SUMIF($D2:$D95,"Quantity",Z2:BC95)</f>
        <v>-336</v>
      </c>
      <c r="AA97" s="4" t="n">
        <f aca="false">SUMIF($D2:$D95,"Quantity",AA2:BD95)</f>
        <v>-1136</v>
      </c>
      <c r="AB97" s="4" t="n">
        <f aca="false">SUMIF($D2:$D95,"Quantity",AB2:BE95)</f>
        <v>-1136</v>
      </c>
      <c r="AC97" s="4" t="n">
        <f aca="false">SUMIF($D2:$D95,"Quantity",AC2:BF95)</f>
        <v>-336</v>
      </c>
      <c r="AD97" s="4" t="n">
        <f aca="false">SUMIF($D2:$D95,"Quantity",AD2:BG95)</f>
        <v>-1136</v>
      </c>
      <c r="AE97" s="4" t="n">
        <f aca="false">SUMIF($D2:$D95,"Quantity",AE2:BH95)</f>
        <v>-1136</v>
      </c>
      <c r="AF97" s="4" t="n">
        <f aca="false">SUMIF($D2:$D95,"Quantity",AF2:BI95)</f>
        <v>-1136</v>
      </c>
      <c r="AG97" s="4" t="n">
        <f aca="false">SUMIF($D2:$D95,"Quantity",AG2:BJ95)</f>
        <v>-1136</v>
      </c>
      <c r="AH97" s="4" t="n">
        <f aca="false">SUMIF($D2:$D95,"Quantity",AH2:BK95)</f>
        <v>-1136</v>
      </c>
      <c r="AI97" s="4" t="n">
        <f aca="false">SUMIF($D2:$D95,"Quantity",AI2:BL95)</f>
        <v>-26800</v>
      </c>
      <c r="AJ97" s="5" t="n">
        <f aca="false">SUM(E97:AH97)</f>
        <v>-26800</v>
      </c>
    </row>
    <row r="98" customFormat="false" ht="12.75" hidden="false" customHeight="false" outlineLevel="0" collapsed="false">
      <c r="A98" s="6"/>
      <c r="B98" s="6" t="s">
        <v>20</v>
      </c>
      <c r="C98" s="6"/>
      <c r="D98" s="6"/>
      <c r="E98" s="6" t="n">
        <f aca="false">SUMIF($D2:$D95,"Price",E2:AH95)</f>
        <v>-53642.4</v>
      </c>
      <c r="F98" s="6" t="n">
        <f aca="false">SUMIF($D2:$D95,"Price",F2:AI95)</f>
        <v>-57458.4</v>
      </c>
      <c r="G98" s="6" t="n">
        <f aca="false">SUMIF($D2:$D95,"Price",G2:AJ95)</f>
        <v>-57458.4</v>
      </c>
      <c r="H98" s="6" t="n">
        <f aca="false">SUMIF($D2:$D95,"Price",H2:AK95)</f>
        <v>-53642.4</v>
      </c>
      <c r="I98" s="6" t="n">
        <f aca="false">SUMIF($D2:$D95,"Price",I2:AL95)</f>
        <v>-53642.4</v>
      </c>
      <c r="J98" s="6" t="n">
        <f aca="false">SUMIF($D2:$D95,"Price",J2:AM95)</f>
        <v>-53642.4</v>
      </c>
      <c r="K98" s="6" t="n">
        <f aca="false">SUMIF($D2:$D95,"Price",K2:AN95)</f>
        <v>-76842.4</v>
      </c>
      <c r="L98" s="6" t="n">
        <f aca="false">SUMIF($D2:$D95,"Price",L2:AO95)</f>
        <v>-76842.4</v>
      </c>
      <c r="M98" s="6" t="n">
        <f aca="false">SUMIF($D2:$D95,"Price",M2:AP95)</f>
        <v>-76842.4</v>
      </c>
      <c r="N98" s="6" t="n">
        <f aca="false">SUMIF($D2:$D95,"Price",N2:AQ95)</f>
        <v>-76842.4</v>
      </c>
      <c r="O98" s="6" t="n">
        <f aca="false">SUMIF($D2:$D95,"Price",O2:AR95)</f>
        <v>-53642.4</v>
      </c>
      <c r="P98" s="6" t="n">
        <f aca="false">SUMIF($D2:$D95,"Price",P2:AS95)</f>
        <v>-76842.4</v>
      </c>
      <c r="Q98" s="6" t="n">
        <f aca="false">SUMIF($D2:$D95,"Price",Q2:AT95)</f>
        <v>-76842.4</v>
      </c>
      <c r="R98" s="6" t="n">
        <f aca="false">SUMIF($D2:$D95,"Price",R2:AU95)</f>
        <v>-76842.4</v>
      </c>
      <c r="S98" s="6" t="n">
        <f aca="false">SUMIF($D2:$D95,"Price",S2:AV95)</f>
        <v>-76842.4</v>
      </c>
      <c r="T98" s="6" t="n">
        <f aca="false">SUMIF($D2:$D95,"Price",T2:AW95)</f>
        <v>-76842.4</v>
      </c>
      <c r="U98" s="6" t="n">
        <f aca="false">SUMIF($D2:$D95,"Price",U2:AX95)</f>
        <v>-76842.4</v>
      </c>
      <c r="V98" s="6" t="n">
        <f aca="false">SUMIF($D2:$D95,"Price",V2:AY95)</f>
        <v>-53642.4</v>
      </c>
      <c r="W98" s="6" t="n">
        <f aca="false">SUMIF($D2:$D95,"Price",W2:AZ95)</f>
        <v>-85642.4</v>
      </c>
      <c r="X98" s="6" t="n">
        <f aca="false">SUMIF($D2:$D95,"Price",X2:BA95)</f>
        <v>-76842.4</v>
      </c>
      <c r="Y98" s="6" t="n">
        <f aca="false">SUMIF($D2:$D95,"Price",Y2:BB95)</f>
        <v>-76842.4</v>
      </c>
      <c r="Z98" s="6" t="n">
        <f aca="false">SUMIF($D2:$D95,"Price",Z2:BC95)</f>
        <v>-53642.4</v>
      </c>
      <c r="AA98" s="6" t="n">
        <f aca="false">SUMIF($D2:$D95,"Price",AA2:BD95)</f>
        <v>-76842.4</v>
      </c>
      <c r="AB98" s="6" t="n">
        <f aca="false">SUMIF($D2:$D95,"Price",AB2:BE95)</f>
        <v>-76842.4</v>
      </c>
      <c r="AC98" s="6" t="n">
        <f aca="false">SUMIF($D2:$D95,"Price",AC2:BF95)</f>
        <v>-53642.4</v>
      </c>
      <c r="AD98" s="6" t="n">
        <f aca="false">SUMIF($D2:$D95,"Price",AD2:BG95)</f>
        <v>-76842.4</v>
      </c>
      <c r="AE98" s="6" t="n">
        <f aca="false">SUMIF($D2:$D95,"Price",AE2:BH95)</f>
        <v>-76842.4</v>
      </c>
      <c r="AF98" s="6" t="n">
        <f aca="false">SUMIF($D2:$D95,"Price",AF2:BI95)</f>
        <v>-76842.4</v>
      </c>
      <c r="AG98" s="6" t="n">
        <f aca="false">SUMIF($D2:$D95,"Price",AG2:BJ95)</f>
        <v>-76842.4</v>
      </c>
      <c r="AH98" s="6" t="n">
        <f aca="false">SUMIF($D2:$D95,"Price",AH2:BK95)</f>
        <v>-76842.4</v>
      </c>
      <c r="AI98" s="6" t="n">
        <f aca="false">SUMIF($D2:$D95,"Price",AI2:BL95)</f>
        <v>-2089704</v>
      </c>
      <c r="AJ98" s="7" t="n">
        <f aca="false">SUM(E98:AH98)</f>
        <v>-2089704</v>
      </c>
    </row>
    <row r="99" customFormat="false" ht="12.7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customFormat="false" ht="12.75" hidden="false" customHeight="false" outlineLevel="0" collapsed="false">
      <c r="A100" s="8"/>
      <c r="B100" s="6"/>
      <c r="C100" s="6"/>
      <c r="D100" s="6"/>
      <c r="E100" s="6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customFormat="false" ht="12.75" hidden="false" customHeight="false" outlineLevel="0" collapsed="false">
      <c r="C101" s="1"/>
    </row>
    <row r="102" customFormat="false" ht="12.75" hidden="false" customHeight="false" outlineLevel="0" collapsed="false">
      <c r="A102" s="0" t="n">
        <v>50</v>
      </c>
      <c r="B102" s="0" t="s">
        <v>21</v>
      </c>
      <c r="C102" s="1" t="n">
        <v>37196</v>
      </c>
      <c r="D102" s="0" t="s">
        <v>6</v>
      </c>
      <c r="E102" s="0" t="n">
        <v>168</v>
      </c>
      <c r="F102" s="0" t="n">
        <v>168</v>
      </c>
      <c r="G102" s="0" t="n">
        <v>168</v>
      </c>
      <c r="H102" s="0" t="n">
        <v>168</v>
      </c>
      <c r="I102" s="0" t="n">
        <v>168</v>
      </c>
      <c r="J102" s="0" t="n">
        <v>168</v>
      </c>
      <c r="K102" s="0" t="n">
        <v>168</v>
      </c>
      <c r="L102" s="0" t="n">
        <v>168</v>
      </c>
      <c r="M102" s="0" t="n">
        <v>168</v>
      </c>
      <c r="N102" s="0" t="n">
        <v>168</v>
      </c>
      <c r="O102" s="0" t="n">
        <v>168</v>
      </c>
      <c r="P102" s="0" t="n">
        <v>168</v>
      </c>
      <c r="Q102" s="0" t="n">
        <v>168</v>
      </c>
      <c r="R102" s="0" t="n">
        <v>168</v>
      </c>
      <c r="S102" s="0" t="n">
        <v>168</v>
      </c>
      <c r="T102" s="0" t="n">
        <v>168</v>
      </c>
      <c r="U102" s="0" t="n">
        <v>168</v>
      </c>
      <c r="V102" s="0" t="n">
        <v>168</v>
      </c>
      <c r="W102" s="0" t="n">
        <v>168</v>
      </c>
      <c r="X102" s="0" t="n">
        <v>168</v>
      </c>
      <c r="Y102" s="0" t="n">
        <v>168</v>
      </c>
      <c r="Z102" s="0" t="n">
        <v>168</v>
      </c>
      <c r="AA102" s="0" t="n">
        <v>168</v>
      </c>
      <c r="AB102" s="0" t="n">
        <v>168</v>
      </c>
      <c r="AC102" s="0" t="n">
        <v>168</v>
      </c>
      <c r="AD102" s="0" t="n">
        <v>168</v>
      </c>
      <c r="AE102" s="0" t="n">
        <v>168</v>
      </c>
      <c r="AF102" s="0" t="n">
        <v>168</v>
      </c>
      <c r="AG102" s="0" t="n">
        <v>168</v>
      </c>
      <c r="AH102" s="0" t="n">
        <v>168</v>
      </c>
      <c r="AI102" s="0" t="n">
        <v>5040</v>
      </c>
    </row>
    <row r="103" customFormat="false" ht="12.75" hidden="false" customHeight="false" outlineLevel="0" collapsed="false">
      <c r="A103" s="0" t="n">
        <v>50</v>
      </c>
      <c r="B103" s="0" t="s">
        <v>21</v>
      </c>
      <c r="C103" s="1" t="n">
        <v>37196</v>
      </c>
      <c r="D103" s="0" t="s">
        <v>7</v>
      </c>
      <c r="E103" s="0" t="n">
        <v>55104</v>
      </c>
      <c r="F103" s="0" t="n">
        <v>55104</v>
      </c>
      <c r="G103" s="0" t="n">
        <v>55104</v>
      </c>
      <c r="H103" s="0" t="n">
        <v>55104</v>
      </c>
      <c r="I103" s="0" t="n">
        <v>55104</v>
      </c>
      <c r="J103" s="0" t="n">
        <v>55104</v>
      </c>
      <c r="K103" s="0" t="n">
        <v>55104</v>
      </c>
      <c r="L103" s="0" t="n">
        <v>55104</v>
      </c>
      <c r="M103" s="0" t="n">
        <v>55104</v>
      </c>
      <c r="N103" s="0" t="n">
        <v>55104</v>
      </c>
      <c r="O103" s="0" t="n">
        <v>55104</v>
      </c>
      <c r="P103" s="0" t="n">
        <v>55104</v>
      </c>
      <c r="Q103" s="0" t="n">
        <v>55104</v>
      </c>
      <c r="R103" s="0" t="n">
        <v>55104</v>
      </c>
      <c r="S103" s="0" t="n">
        <v>55104</v>
      </c>
      <c r="T103" s="0" t="n">
        <v>55104</v>
      </c>
      <c r="U103" s="0" t="n">
        <v>55104</v>
      </c>
      <c r="V103" s="0" t="n">
        <v>55104</v>
      </c>
      <c r="W103" s="0" t="n">
        <v>55104</v>
      </c>
      <c r="X103" s="0" t="n">
        <v>55104</v>
      </c>
      <c r="Y103" s="0" t="n">
        <v>55104</v>
      </c>
      <c r="Z103" s="0" t="n">
        <v>55104</v>
      </c>
      <c r="AA103" s="0" t="n">
        <v>55104</v>
      </c>
      <c r="AB103" s="0" t="n">
        <v>55104</v>
      </c>
      <c r="AC103" s="0" t="n">
        <v>55104</v>
      </c>
      <c r="AD103" s="0" t="n">
        <v>55104</v>
      </c>
      <c r="AE103" s="0" t="n">
        <v>55104</v>
      </c>
      <c r="AF103" s="0" t="n">
        <v>55104</v>
      </c>
      <c r="AG103" s="0" t="n">
        <v>55104</v>
      </c>
      <c r="AH103" s="0" t="n">
        <v>55104</v>
      </c>
      <c r="AI103" s="0" t="n">
        <v>1653120</v>
      </c>
    </row>
    <row r="104" customFormat="false" ht="12.75" hidden="false" customHeight="false" outlineLevel="0" collapsed="false">
      <c r="A104" s="0" t="n">
        <v>51</v>
      </c>
      <c r="B104" s="0" t="s">
        <v>22</v>
      </c>
      <c r="C104" s="1" t="n">
        <v>37196</v>
      </c>
      <c r="D104" s="0" t="s">
        <v>6</v>
      </c>
      <c r="E104" s="0" t="n">
        <v>0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36</v>
      </c>
      <c r="L104" s="0" t="n">
        <v>36</v>
      </c>
      <c r="M104" s="0" t="n">
        <v>36</v>
      </c>
      <c r="N104" s="0" t="n">
        <v>36</v>
      </c>
      <c r="O104" s="0" t="n">
        <v>0</v>
      </c>
      <c r="P104" s="0" t="n">
        <v>36</v>
      </c>
      <c r="Q104" s="0" t="n">
        <v>36</v>
      </c>
      <c r="R104" s="0" t="n">
        <v>36</v>
      </c>
      <c r="S104" s="0" t="n">
        <v>36</v>
      </c>
      <c r="T104" s="0" t="n">
        <v>36</v>
      </c>
      <c r="U104" s="0" t="n">
        <v>36</v>
      </c>
      <c r="V104" s="0" t="n">
        <v>0</v>
      </c>
      <c r="W104" s="0" t="n">
        <v>36</v>
      </c>
      <c r="X104" s="0" t="n">
        <v>36</v>
      </c>
      <c r="Y104" s="0" t="n">
        <v>36</v>
      </c>
      <c r="Z104" s="0" t="n">
        <v>0</v>
      </c>
      <c r="AA104" s="0" t="n">
        <v>36</v>
      </c>
      <c r="AB104" s="0" t="n">
        <v>36</v>
      </c>
      <c r="AC104" s="0" t="n">
        <v>0</v>
      </c>
      <c r="AD104" s="0" t="n">
        <v>36</v>
      </c>
      <c r="AE104" s="0" t="n">
        <v>36</v>
      </c>
      <c r="AF104" s="0" t="n">
        <v>36</v>
      </c>
      <c r="AG104" s="0" t="n">
        <v>36</v>
      </c>
      <c r="AH104" s="0" t="n">
        <v>36</v>
      </c>
      <c r="AI104" s="0" t="n">
        <v>720</v>
      </c>
    </row>
    <row r="105" customFormat="false" ht="12.75" hidden="false" customHeight="false" outlineLevel="0" collapsed="false">
      <c r="A105" s="0" t="n">
        <v>51</v>
      </c>
      <c r="B105" s="0" t="s">
        <v>22</v>
      </c>
      <c r="C105" s="1" t="n">
        <v>37196</v>
      </c>
      <c r="D105" s="0" t="s">
        <v>7</v>
      </c>
      <c r="E105" s="0" t="n">
        <v>0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1180.44</v>
      </c>
      <c r="L105" s="0" t="n">
        <v>1153.44</v>
      </c>
      <c r="M105" s="0" t="n">
        <v>1153.44</v>
      </c>
      <c r="N105" s="0" t="n">
        <v>1047.24</v>
      </c>
      <c r="O105" s="0" t="n">
        <v>0</v>
      </c>
      <c r="P105" s="0" t="n">
        <v>1209.96</v>
      </c>
      <c r="Q105" s="0" t="n">
        <v>1209.96</v>
      </c>
      <c r="R105" s="0" t="n">
        <v>942.48</v>
      </c>
      <c r="S105" s="0" t="n">
        <v>893.88</v>
      </c>
      <c r="T105" s="0" t="n">
        <v>797.76</v>
      </c>
      <c r="U105" s="0" t="n">
        <v>797.4</v>
      </c>
      <c r="V105" s="0" t="n">
        <v>0</v>
      </c>
      <c r="W105" s="0" t="n">
        <v>747.72</v>
      </c>
      <c r="X105" s="0" t="n">
        <v>639.72</v>
      </c>
      <c r="Y105" s="0" t="n">
        <v>639.72</v>
      </c>
      <c r="Z105" s="0" t="n">
        <v>0</v>
      </c>
      <c r="AA105" s="0" t="n">
        <v>784.8</v>
      </c>
      <c r="AB105" s="0" t="n">
        <v>784.8</v>
      </c>
      <c r="AC105" s="0" t="n">
        <v>0</v>
      </c>
      <c r="AD105" s="0" t="n">
        <v>865.8</v>
      </c>
      <c r="AE105" s="0" t="n">
        <v>909.72</v>
      </c>
      <c r="AF105" s="0" t="n">
        <v>1153.44</v>
      </c>
      <c r="AG105" s="0" t="n">
        <v>1201.32</v>
      </c>
      <c r="AH105" s="0" t="n">
        <v>1201.32</v>
      </c>
      <c r="AI105" s="0" t="n">
        <v>19314.36</v>
      </c>
    </row>
    <row r="106" customFormat="false" ht="12.75" hidden="false" customHeight="false" outlineLevel="0" collapsed="false">
      <c r="A106" s="0" t="n">
        <v>55</v>
      </c>
      <c r="B106" s="0" t="s">
        <v>22</v>
      </c>
      <c r="C106" s="1" t="n">
        <v>37196</v>
      </c>
      <c r="D106" s="0" t="s">
        <v>6</v>
      </c>
      <c r="E106" s="0" t="n">
        <v>0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0</v>
      </c>
      <c r="N106" s="0" t="n">
        <v>800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v>0</v>
      </c>
      <c r="Z106" s="0" t="n">
        <v>0</v>
      </c>
      <c r="AA106" s="0" t="n">
        <v>0</v>
      </c>
      <c r="AB106" s="0" t="n">
        <v>0</v>
      </c>
      <c r="AC106" s="0" t="n">
        <v>0</v>
      </c>
      <c r="AD106" s="0" t="n">
        <v>0</v>
      </c>
      <c r="AE106" s="0" t="n">
        <v>0</v>
      </c>
      <c r="AF106" s="0" t="n">
        <v>0</v>
      </c>
      <c r="AG106" s="0" t="n">
        <v>0</v>
      </c>
      <c r="AH106" s="0" t="n">
        <v>0</v>
      </c>
      <c r="AI106" s="0" t="n">
        <v>800</v>
      </c>
    </row>
    <row r="107" customFormat="false" ht="12.75" hidden="false" customHeight="false" outlineLevel="0" collapsed="false">
      <c r="A107" s="0" t="n">
        <v>55</v>
      </c>
      <c r="B107" s="0" t="s">
        <v>22</v>
      </c>
      <c r="C107" s="1" t="n">
        <v>37196</v>
      </c>
      <c r="D107" s="0" t="s">
        <v>7</v>
      </c>
      <c r="E107" s="0" t="n">
        <v>0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0</v>
      </c>
      <c r="N107" s="0" t="n">
        <v>24800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v>0</v>
      </c>
      <c r="Z107" s="0" t="n">
        <v>0</v>
      </c>
      <c r="AA107" s="0" t="n">
        <v>0</v>
      </c>
      <c r="AB107" s="0" t="n">
        <v>0</v>
      </c>
      <c r="AC107" s="0" t="n">
        <v>0</v>
      </c>
      <c r="AD107" s="0" t="n">
        <v>0</v>
      </c>
      <c r="AE107" s="0" t="n">
        <v>0</v>
      </c>
      <c r="AF107" s="0" t="n">
        <v>0</v>
      </c>
      <c r="AG107" s="0" t="n">
        <v>0</v>
      </c>
      <c r="AH107" s="0" t="n">
        <v>0</v>
      </c>
      <c r="AI107" s="0" t="n">
        <v>24800</v>
      </c>
    </row>
    <row r="108" customFormat="false" ht="12.75" hidden="false" customHeight="false" outlineLevel="0" collapsed="false">
      <c r="A108" s="0" t="n">
        <v>57</v>
      </c>
      <c r="B108" s="0" t="s">
        <v>23</v>
      </c>
      <c r="C108" s="1" t="n">
        <v>37196</v>
      </c>
      <c r="D108" s="0" t="s">
        <v>6</v>
      </c>
      <c r="E108" s="0" t="n">
        <v>0</v>
      </c>
      <c r="F108" s="0" t="n">
        <v>400</v>
      </c>
      <c r="G108" s="0" t="n">
        <v>400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0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v>0</v>
      </c>
      <c r="Z108" s="0" t="n">
        <v>0</v>
      </c>
      <c r="AA108" s="0" t="n">
        <v>0</v>
      </c>
      <c r="AB108" s="0" t="n">
        <v>0</v>
      </c>
      <c r="AC108" s="0" t="n">
        <v>0</v>
      </c>
      <c r="AD108" s="0" t="n">
        <v>0</v>
      </c>
      <c r="AE108" s="0" t="n">
        <v>0</v>
      </c>
      <c r="AF108" s="0" t="n">
        <v>0</v>
      </c>
      <c r="AG108" s="0" t="n">
        <v>0</v>
      </c>
      <c r="AH108" s="0" t="n">
        <v>0</v>
      </c>
      <c r="AI108" s="0" t="n">
        <v>800</v>
      </c>
    </row>
    <row r="109" customFormat="false" ht="12.75" hidden="false" customHeight="false" outlineLevel="0" collapsed="false">
      <c r="A109" s="0" t="n">
        <v>57</v>
      </c>
      <c r="B109" s="0" t="s">
        <v>23</v>
      </c>
      <c r="C109" s="1" t="n">
        <v>37196</v>
      </c>
      <c r="D109" s="0" t="s">
        <v>7</v>
      </c>
      <c r="E109" s="0" t="n">
        <v>0</v>
      </c>
      <c r="F109" s="0" t="n">
        <v>12400</v>
      </c>
      <c r="G109" s="0" t="n">
        <v>12400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0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v>0</v>
      </c>
      <c r="Z109" s="0" t="n">
        <v>0</v>
      </c>
      <c r="AA109" s="0" t="n">
        <v>0</v>
      </c>
      <c r="AB109" s="0" t="n">
        <v>0</v>
      </c>
      <c r="AC109" s="0" t="n">
        <v>0</v>
      </c>
      <c r="AD109" s="0" t="n">
        <v>0</v>
      </c>
      <c r="AE109" s="0" t="n">
        <v>0</v>
      </c>
      <c r="AF109" s="0" t="n">
        <v>0</v>
      </c>
      <c r="AG109" s="0" t="n">
        <v>0</v>
      </c>
      <c r="AH109" s="0" t="n">
        <v>0</v>
      </c>
      <c r="AI109" s="0" t="n">
        <v>24800</v>
      </c>
    </row>
    <row r="110" customFormat="false" ht="12.75" hidden="false" customHeight="false" outlineLevel="0" collapsed="false">
      <c r="A110" s="0" t="n">
        <v>58</v>
      </c>
      <c r="B110" s="0" t="s">
        <v>24</v>
      </c>
      <c r="C110" s="1" t="n">
        <v>37196</v>
      </c>
      <c r="D110" s="0" t="s">
        <v>6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800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0</v>
      </c>
      <c r="W110" s="0" t="n">
        <v>0</v>
      </c>
      <c r="X110" s="0" t="n">
        <v>0</v>
      </c>
      <c r="Y110" s="0" t="n">
        <v>0</v>
      </c>
      <c r="Z110" s="0" t="n">
        <v>0</v>
      </c>
      <c r="AA110" s="0" t="n">
        <v>0</v>
      </c>
      <c r="AB110" s="0" t="n">
        <v>0</v>
      </c>
      <c r="AC110" s="0" t="n">
        <v>0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800</v>
      </c>
    </row>
    <row r="111" customFormat="false" ht="12.75" hidden="false" customHeight="false" outlineLevel="0" collapsed="false">
      <c r="A111" s="0" t="n">
        <v>58</v>
      </c>
      <c r="B111" s="0" t="s">
        <v>24</v>
      </c>
      <c r="C111" s="1" t="n">
        <v>37196</v>
      </c>
      <c r="D111" s="0" t="s">
        <v>7</v>
      </c>
      <c r="E111" s="0" t="n">
        <v>0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24800</v>
      </c>
      <c r="L111" s="0" t="n">
        <v>0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v>0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0</v>
      </c>
      <c r="AH111" s="0" t="n">
        <v>0</v>
      </c>
      <c r="AI111" s="0" t="n">
        <v>24800</v>
      </c>
    </row>
    <row r="112" customFormat="false" ht="12.75" hidden="false" customHeight="false" outlineLevel="0" collapsed="false">
      <c r="A112" s="0" t="n">
        <v>59</v>
      </c>
      <c r="B112" s="0" t="s">
        <v>24</v>
      </c>
      <c r="C112" s="1" t="n">
        <v>37196</v>
      </c>
      <c r="D112" s="0" t="s">
        <v>6</v>
      </c>
      <c r="E112" s="0" t="n">
        <v>0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800</v>
      </c>
      <c r="M112" s="0" t="n">
        <v>0</v>
      </c>
      <c r="N112" s="0" t="n">
        <v>0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v>0</v>
      </c>
      <c r="Z112" s="0" t="n">
        <v>0</v>
      </c>
      <c r="AA112" s="0" t="n">
        <v>0</v>
      </c>
      <c r="AB112" s="0" t="n">
        <v>0</v>
      </c>
      <c r="AC112" s="0" t="n">
        <v>0</v>
      </c>
      <c r="AD112" s="0" t="n">
        <v>0</v>
      </c>
      <c r="AE112" s="0" t="n">
        <v>0</v>
      </c>
      <c r="AF112" s="0" t="n">
        <v>0</v>
      </c>
      <c r="AG112" s="0" t="n">
        <v>0</v>
      </c>
      <c r="AH112" s="0" t="n">
        <v>0</v>
      </c>
      <c r="AI112" s="0" t="n">
        <v>800</v>
      </c>
    </row>
    <row r="113" customFormat="false" ht="12.75" hidden="false" customHeight="false" outlineLevel="0" collapsed="false">
      <c r="A113" s="0" t="n">
        <v>59</v>
      </c>
      <c r="B113" s="0" t="s">
        <v>24</v>
      </c>
      <c r="C113" s="1" t="n">
        <v>37196</v>
      </c>
      <c r="D113" s="0" t="s">
        <v>7</v>
      </c>
      <c r="E113" s="0" t="n">
        <v>0</v>
      </c>
      <c r="F113" s="0" t="n">
        <v>0</v>
      </c>
      <c r="G113" s="0" t="n">
        <v>0</v>
      </c>
      <c r="H113" s="0" t="n">
        <v>0</v>
      </c>
      <c r="I113" s="0" t="n">
        <v>0</v>
      </c>
      <c r="J113" s="0" t="n">
        <v>0</v>
      </c>
      <c r="K113" s="0" t="n">
        <v>0</v>
      </c>
      <c r="L113" s="0" t="n">
        <v>24800</v>
      </c>
      <c r="M113" s="0" t="n">
        <v>0</v>
      </c>
      <c r="N113" s="0" t="n">
        <v>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0</v>
      </c>
      <c r="W113" s="0" t="n">
        <v>0</v>
      </c>
      <c r="X113" s="0" t="n">
        <v>0</v>
      </c>
      <c r="Y113" s="0" t="n">
        <v>0</v>
      </c>
      <c r="Z113" s="0" t="n">
        <v>0</v>
      </c>
      <c r="AA113" s="0" t="n">
        <v>0</v>
      </c>
      <c r="AB113" s="0" t="n">
        <v>0</v>
      </c>
      <c r="AC113" s="0" t="n">
        <v>0</v>
      </c>
      <c r="AD113" s="0" t="n">
        <v>0</v>
      </c>
      <c r="AE113" s="0" t="n">
        <v>0</v>
      </c>
      <c r="AF113" s="0" t="n">
        <v>0</v>
      </c>
      <c r="AG113" s="0" t="n">
        <v>0</v>
      </c>
      <c r="AH113" s="0" t="n">
        <v>0</v>
      </c>
      <c r="AI113" s="0" t="n">
        <v>24800</v>
      </c>
    </row>
    <row r="114" customFormat="false" ht="12.75" hidden="false" customHeight="false" outlineLevel="0" collapsed="false">
      <c r="A114" s="0" t="n">
        <v>60</v>
      </c>
      <c r="B114" s="0" t="s">
        <v>24</v>
      </c>
      <c r="C114" s="1" t="n">
        <v>37196</v>
      </c>
      <c r="D114" s="0" t="s">
        <v>6</v>
      </c>
      <c r="E114" s="0" t="n">
        <v>0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0</v>
      </c>
      <c r="M114" s="0" t="n">
        <v>800</v>
      </c>
      <c r="N114" s="0" t="n">
        <v>0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0</v>
      </c>
      <c r="Y114" s="0" t="n">
        <v>0</v>
      </c>
      <c r="Z114" s="0" t="n">
        <v>0</v>
      </c>
      <c r="AA114" s="0" t="n">
        <v>0</v>
      </c>
      <c r="AB114" s="0" t="n">
        <v>0</v>
      </c>
      <c r="AC114" s="0" t="n">
        <v>0</v>
      </c>
      <c r="AD114" s="0" t="n">
        <v>0</v>
      </c>
      <c r="AE114" s="0" t="n">
        <v>0</v>
      </c>
      <c r="AF114" s="0" t="n">
        <v>0</v>
      </c>
      <c r="AG114" s="0" t="n">
        <v>0</v>
      </c>
      <c r="AH114" s="0" t="n">
        <v>0</v>
      </c>
      <c r="AI114" s="0" t="n">
        <v>800</v>
      </c>
    </row>
    <row r="115" customFormat="false" ht="12.75" hidden="false" customHeight="false" outlineLevel="0" collapsed="false">
      <c r="A115" s="0" t="n">
        <v>60</v>
      </c>
      <c r="B115" s="0" t="s">
        <v>24</v>
      </c>
      <c r="C115" s="1" t="n">
        <v>37196</v>
      </c>
      <c r="D115" s="0" t="s">
        <v>7</v>
      </c>
      <c r="E115" s="0" t="n">
        <v>0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0" t="n">
        <v>24800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0</v>
      </c>
      <c r="Y115" s="0" t="n">
        <v>0</v>
      </c>
      <c r="Z115" s="0" t="n">
        <v>0</v>
      </c>
      <c r="AA115" s="0" t="n">
        <v>0</v>
      </c>
      <c r="AB115" s="0" t="n">
        <v>0</v>
      </c>
      <c r="AC115" s="0" t="n">
        <v>0</v>
      </c>
      <c r="AD115" s="0" t="n">
        <v>0</v>
      </c>
      <c r="AE115" s="0" t="n">
        <v>0</v>
      </c>
      <c r="AF115" s="0" t="n">
        <v>0</v>
      </c>
      <c r="AG115" s="0" t="n">
        <v>0</v>
      </c>
      <c r="AH115" s="0" t="n">
        <v>0</v>
      </c>
      <c r="AI115" s="0" t="n">
        <v>24800</v>
      </c>
    </row>
    <row r="116" customFormat="false" ht="12.75" hidden="false" customHeight="false" outlineLevel="0" collapsed="false">
      <c r="A116" s="0" t="n">
        <v>61</v>
      </c>
      <c r="B116" s="0" t="s">
        <v>24</v>
      </c>
      <c r="C116" s="1" t="n">
        <v>37196</v>
      </c>
      <c r="D116" s="0" t="s">
        <v>6</v>
      </c>
      <c r="E116" s="0" t="n">
        <v>0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0</v>
      </c>
      <c r="M116" s="0" t="n">
        <v>0</v>
      </c>
      <c r="N116" s="0" t="n">
        <v>0</v>
      </c>
      <c r="O116" s="0" t="n">
        <v>0</v>
      </c>
      <c r="P116" s="0" t="n">
        <v>800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0</v>
      </c>
      <c r="Y116" s="0" t="n">
        <v>0</v>
      </c>
      <c r="Z116" s="0" t="n">
        <v>0</v>
      </c>
      <c r="AA116" s="0" t="n">
        <v>0</v>
      </c>
      <c r="AB116" s="0" t="n">
        <v>0</v>
      </c>
      <c r="AC116" s="0" t="n">
        <v>0</v>
      </c>
      <c r="AD116" s="0" t="n">
        <v>0</v>
      </c>
      <c r="AE116" s="0" t="n">
        <v>0</v>
      </c>
      <c r="AF116" s="0" t="n">
        <v>0</v>
      </c>
      <c r="AG116" s="0" t="n">
        <v>0</v>
      </c>
      <c r="AH116" s="0" t="n">
        <v>0</v>
      </c>
      <c r="AI116" s="0" t="n">
        <v>800</v>
      </c>
    </row>
    <row r="117" customFormat="false" ht="12.75" hidden="false" customHeight="false" outlineLevel="0" collapsed="false">
      <c r="A117" s="0" t="n">
        <v>61</v>
      </c>
      <c r="B117" s="0" t="s">
        <v>24</v>
      </c>
      <c r="C117" s="1" t="n">
        <v>37196</v>
      </c>
      <c r="D117" s="0" t="s">
        <v>7</v>
      </c>
      <c r="E117" s="0" t="n">
        <v>0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0</v>
      </c>
      <c r="M117" s="0" t="n">
        <v>0</v>
      </c>
      <c r="N117" s="0" t="n">
        <v>0</v>
      </c>
      <c r="O117" s="0" t="n">
        <v>0</v>
      </c>
      <c r="P117" s="0" t="n">
        <v>24800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v>0</v>
      </c>
      <c r="Z117" s="0" t="n">
        <v>0</v>
      </c>
      <c r="AA117" s="0" t="n">
        <v>0</v>
      </c>
      <c r="AB117" s="0" t="n">
        <v>0</v>
      </c>
      <c r="AC117" s="0" t="n">
        <v>0</v>
      </c>
      <c r="AD117" s="0" t="n">
        <v>0</v>
      </c>
      <c r="AE117" s="0" t="n">
        <v>0</v>
      </c>
      <c r="AF117" s="0" t="n">
        <v>0</v>
      </c>
      <c r="AG117" s="0" t="n">
        <v>0</v>
      </c>
      <c r="AH117" s="0" t="n">
        <v>0</v>
      </c>
      <c r="AI117" s="0" t="n">
        <v>24800</v>
      </c>
    </row>
    <row r="118" customFormat="false" ht="12.75" hidden="false" customHeight="false" outlineLevel="0" collapsed="false">
      <c r="A118" s="0" t="n">
        <v>62</v>
      </c>
      <c r="B118" s="0" t="s">
        <v>24</v>
      </c>
      <c r="C118" s="1" t="n">
        <v>37196</v>
      </c>
      <c r="D118" s="0" t="s">
        <v>6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0" t="n">
        <v>0</v>
      </c>
      <c r="N118" s="0" t="n">
        <v>0</v>
      </c>
      <c r="O118" s="0" t="n">
        <v>0</v>
      </c>
      <c r="P118" s="0" t="n">
        <v>0</v>
      </c>
      <c r="Q118" s="0" t="n">
        <v>800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v>0</v>
      </c>
      <c r="Z118" s="0" t="n">
        <v>0</v>
      </c>
      <c r="AA118" s="0" t="n">
        <v>0</v>
      </c>
      <c r="AB118" s="0" t="n">
        <v>0</v>
      </c>
      <c r="AC118" s="0" t="n">
        <v>0</v>
      </c>
      <c r="AD118" s="0" t="n">
        <v>0</v>
      </c>
      <c r="AE118" s="0" t="n">
        <v>0</v>
      </c>
      <c r="AF118" s="0" t="n">
        <v>0</v>
      </c>
      <c r="AG118" s="0" t="n">
        <v>0</v>
      </c>
      <c r="AH118" s="0" t="n">
        <v>0</v>
      </c>
      <c r="AI118" s="0" t="n">
        <v>800</v>
      </c>
    </row>
    <row r="119" customFormat="false" ht="12.75" hidden="false" customHeight="false" outlineLevel="0" collapsed="false">
      <c r="A119" s="0" t="n">
        <v>62</v>
      </c>
      <c r="B119" s="0" t="s">
        <v>24</v>
      </c>
      <c r="C119" s="1" t="n">
        <v>37196</v>
      </c>
      <c r="D119" s="0" t="s">
        <v>7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0</v>
      </c>
      <c r="N119" s="0" t="n">
        <v>0</v>
      </c>
      <c r="O119" s="0" t="n">
        <v>0</v>
      </c>
      <c r="P119" s="0" t="n">
        <v>0</v>
      </c>
      <c r="Q119" s="0" t="n">
        <v>24800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v>0</v>
      </c>
      <c r="Z119" s="0" t="n">
        <v>0</v>
      </c>
      <c r="AA119" s="0" t="n">
        <v>0</v>
      </c>
      <c r="AB119" s="0" t="n">
        <v>0</v>
      </c>
      <c r="AC119" s="0" t="n">
        <v>0</v>
      </c>
      <c r="AD119" s="0" t="n">
        <v>0</v>
      </c>
      <c r="AE119" s="0" t="n">
        <v>0</v>
      </c>
      <c r="AF119" s="0" t="n">
        <v>0</v>
      </c>
      <c r="AG119" s="0" t="n">
        <v>0</v>
      </c>
      <c r="AH119" s="0" t="n">
        <v>0</v>
      </c>
      <c r="AI119" s="0" t="n">
        <v>24800</v>
      </c>
    </row>
    <row r="120" customFormat="false" ht="12.75" hidden="false" customHeight="false" outlineLevel="0" collapsed="false">
      <c r="A120" s="0" t="n">
        <v>63</v>
      </c>
      <c r="B120" s="0" t="s">
        <v>25</v>
      </c>
      <c r="C120" s="1" t="n">
        <v>37196</v>
      </c>
      <c r="D120" s="0" t="s">
        <v>6</v>
      </c>
      <c r="E120" s="0" t="n">
        <v>0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0</v>
      </c>
      <c r="K120" s="0" t="n">
        <v>0</v>
      </c>
      <c r="L120" s="0" t="n">
        <v>0</v>
      </c>
      <c r="M120" s="0" t="n">
        <v>0</v>
      </c>
      <c r="N120" s="0" t="n">
        <v>0</v>
      </c>
      <c r="O120" s="0" t="n">
        <v>0</v>
      </c>
      <c r="P120" s="0" t="n">
        <v>400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0</v>
      </c>
      <c r="W120" s="0" t="n">
        <v>0</v>
      </c>
      <c r="X120" s="0" t="n">
        <v>0</v>
      </c>
      <c r="Y120" s="0" t="n">
        <v>0</v>
      </c>
      <c r="Z120" s="0" t="n">
        <v>0</v>
      </c>
      <c r="AA120" s="0" t="n">
        <v>0</v>
      </c>
      <c r="AB120" s="0" t="n">
        <v>0</v>
      </c>
      <c r="AC120" s="0" t="n">
        <v>0</v>
      </c>
      <c r="AD120" s="0" t="n">
        <v>0</v>
      </c>
      <c r="AE120" s="0" t="n">
        <v>0</v>
      </c>
      <c r="AF120" s="0" t="n">
        <v>0</v>
      </c>
      <c r="AG120" s="0" t="n">
        <v>0</v>
      </c>
      <c r="AH120" s="0" t="n">
        <v>0</v>
      </c>
      <c r="AI120" s="0" t="n">
        <v>400</v>
      </c>
    </row>
    <row r="121" customFormat="false" ht="12.75" hidden="false" customHeight="false" outlineLevel="0" collapsed="false">
      <c r="A121" s="0" t="n">
        <v>63</v>
      </c>
      <c r="B121" s="0" t="s">
        <v>25</v>
      </c>
      <c r="C121" s="1" t="n">
        <v>37196</v>
      </c>
      <c r="D121" s="0" t="s">
        <v>7</v>
      </c>
      <c r="E121" s="0" t="n">
        <v>0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0</v>
      </c>
      <c r="M121" s="0" t="n">
        <v>0</v>
      </c>
      <c r="N121" s="0" t="n">
        <v>0</v>
      </c>
      <c r="O121" s="0" t="n">
        <v>0</v>
      </c>
      <c r="P121" s="0" t="n">
        <v>13860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v>0</v>
      </c>
      <c r="Z121" s="0" t="n">
        <v>0</v>
      </c>
      <c r="AA121" s="0" t="n">
        <v>0</v>
      </c>
      <c r="AB121" s="0" t="n">
        <v>0</v>
      </c>
      <c r="AC121" s="0" t="n">
        <v>0</v>
      </c>
      <c r="AD121" s="0" t="n">
        <v>0</v>
      </c>
      <c r="AE121" s="0" t="n">
        <v>0</v>
      </c>
      <c r="AF121" s="0" t="n">
        <v>0</v>
      </c>
      <c r="AG121" s="0" t="n">
        <v>0</v>
      </c>
      <c r="AH121" s="0" t="n">
        <v>0</v>
      </c>
      <c r="AI121" s="0" t="n">
        <v>13860</v>
      </c>
    </row>
    <row r="122" customFormat="false" ht="12.75" hidden="false" customHeight="false" outlineLevel="0" collapsed="false">
      <c r="A122" s="0" t="n">
        <v>64</v>
      </c>
      <c r="B122" s="0" t="s">
        <v>26</v>
      </c>
      <c r="C122" s="1" t="n">
        <v>37196</v>
      </c>
      <c r="D122" s="0" t="s">
        <v>6</v>
      </c>
      <c r="E122" s="0" t="n">
        <v>0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0</v>
      </c>
      <c r="K122" s="0" t="n">
        <v>0</v>
      </c>
      <c r="L122" s="0" t="n">
        <v>0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400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0</v>
      </c>
      <c r="Y122" s="0" t="n">
        <v>0</v>
      </c>
      <c r="Z122" s="0" t="n">
        <v>0</v>
      </c>
      <c r="AA122" s="0" t="n">
        <v>0</v>
      </c>
      <c r="AB122" s="0" t="n">
        <v>0</v>
      </c>
      <c r="AC122" s="0" t="n">
        <v>0</v>
      </c>
      <c r="AD122" s="0" t="n">
        <v>0</v>
      </c>
      <c r="AE122" s="0" t="n">
        <v>0</v>
      </c>
      <c r="AF122" s="0" t="n">
        <v>0</v>
      </c>
      <c r="AG122" s="0" t="n">
        <v>0</v>
      </c>
      <c r="AH122" s="0" t="n">
        <v>0</v>
      </c>
      <c r="AI122" s="0" t="n">
        <v>400</v>
      </c>
    </row>
    <row r="123" customFormat="false" ht="12.75" hidden="false" customHeight="false" outlineLevel="0" collapsed="false">
      <c r="A123" s="0" t="n">
        <v>64</v>
      </c>
      <c r="B123" s="0" t="s">
        <v>26</v>
      </c>
      <c r="C123" s="1" t="n">
        <v>37196</v>
      </c>
      <c r="D123" s="0" t="s">
        <v>7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0</v>
      </c>
      <c r="O123" s="0" t="n">
        <v>0</v>
      </c>
      <c r="P123" s="0" t="n">
        <v>0</v>
      </c>
      <c r="Q123" s="0" t="n">
        <v>13860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v>0</v>
      </c>
      <c r="Z123" s="0" t="n">
        <v>0</v>
      </c>
      <c r="AA123" s="0" t="n">
        <v>0</v>
      </c>
      <c r="AB123" s="0" t="n">
        <v>0</v>
      </c>
      <c r="AC123" s="0" t="n">
        <v>0</v>
      </c>
      <c r="AD123" s="0" t="n">
        <v>0</v>
      </c>
      <c r="AE123" s="0" t="n">
        <v>0</v>
      </c>
      <c r="AF123" s="0" t="n">
        <v>0</v>
      </c>
      <c r="AG123" s="0" t="n">
        <v>0</v>
      </c>
      <c r="AH123" s="0" t="n">
        <v>0</v>
      </c>
      <c r="AI123" s="0" t="n">
        <v>13860</v>
      </c>
    </row>
    <row r="124" customFormat="false" ht="12.75" hidden="false" customHeight="false" outlineLevel="0" collapsed="false">
      <c r="A124" s="0" t="n">
        <v>65</v>
      </c>
      <c r="B124" s="0" t="s">
        <v>27</v>
      </c>
      <c r="C124" s="1" t="n">
        <v>37196</v>
      </c>
      <c r="D124" s="0" t="s">
        <v>6</v>
      </c>
      <c r="E124" s="0" t="n">
        <v>0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0</v>
      </c>
      <c r="L124" s="0" t="n">
        <v>0</v>
      </c>
      <c r="M124" s="0" t="n">
        <v>0</v>
      </c>
      <c r="N124" s="0" t="n">
        <v>0</v>
      </c>
      <c r="O124" s="0" t="n">
        <v>0</v>
      </c>
      <c r="P124" s="0" t="n">
        <v>80</v>
      </c>
      <c r="Q124" s="0" t="n">
        <v>80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0</v>
      </c>
      <c r="Y124" s="0" t="n">
        <v>0</v>
      </c>
      <c r="Z124" s="0" t="n">
        <v>0</v>
      </c>
      <c r="AA124" s="0" t="n">
        <v>0</v>
      </c>
      <c r="AB124" s="0" t="n">
        <v>0</v>
      </c>
      <c r="AC124" s="0" t="n">
        <v>0</v>
      </c>
      <c r="AD124" s="0" t="n">
        <v>0</v>
      </c>
      <c r="AE124" s="0" t="n">
        <v>0</v>
      </c>
      <c r="AF124" s="0" t="n">
        <v>0</v>
      </c>
      <c r="AG124" s="0" t="n">
        <v>0</v>
      </c>
      <c r="AH124" s="0" t="n">
        <v>0</v>
      </c>
      <c r="AI124" s="0" t="n">
        <v>160</v>
      </c>
    </row>
    <row r="125" customFormat="false" ht="12.75" hidden="false" customHeight="false" outlineLevel="0" collapsed="false">
      <c r="A125" s="0" t="n">
        <v>65</v>
      </c>
      <c r="B125" s="0" t="s">
        <v>27</v>
      </c>
      <c r="C125" s="1" t="n">
        <v>37196</v>
      </c>
      <c r="D125" s="0" t="s">
        <v>7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0</v>
      </c>
      <c r="L125" s="0" t="n">
        <v>0</v>
      </c>
      <c r="M125" s="0" t="n">
        <v>0</v>
      </c>
      <c r="N125" s="0" t="n">
        <v>0</v>
      </c>
      <c r="O125" s="0" t="n">
        <v>0</v>
      </c>
      <c r="P125" s="0" t="n">
        <v>2504</v>
      </c>
      <c r="Q125" s="0" t="n">
        <v>2504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v>0</v>
      </c>
      <c r="Z125" s="0" t="n">
        <v>0</v>
      </c>
      <c r="AA125" s="0" t="n">
        <v>0</v>
      </c>
      <c r="AB125" s="0" t="n">
        <v>0</v>
      </c>
      <c r="AC125" s="0" t="n">
        <v>0</v>
      </c>
      <c r="AD125" s="0" t="n">
        <v>0</v>
      </c>
      <c r="AE125" s="0" t="n">
        <v>0</v>
      </c>
      <c r="AF125" s="0" t="n">
        <v>0</v>
      </c>
      <c r="AG125" s="0" t="n">
        <v>0</v>
      </c>
      <c r="AH125" s="0" t="n">
        <v>0</v>
      </c>
      <c r="AI125" s="0" t="n">
        <v>5008</v>
      </c>
    </row>
    <row r="126" customFormat="false" ht="12.75" hidden="false" customHeight="false" outlineLevel="0" collapsed="false">
      <c r="A126" s="0" t="n">
        <v>66</v>
      </c>
      <c r="B126" s="0" t="s">
        <v>24</v>
      </c>
      <c r="C126" s="1" t="n">
        <v>37196</v>
      </c>
      <c r="D126" s="0" t="s">
        <v>6</v>
      </c>
      <c r="E126" s="0" t="n">
        <v>0</v>
      </c>
      <c r="F126" s="0" t="n">
        <v>0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0" t="n">
        <v>0</v>
      </c>
      <c r="N126" s="0" t="n">
        <v>0</v>
      </c>
      <c r="O126" s="0" t="n">
        <v>0</v>
      </c>
      <c r="P126" s="0" t="n">
        <v>0</v>
      </c>
      <c r="Q126" s="0" t="n">
        <v>0</v>
      </c>
      <c r="R126" s="0" t="n">
        <v>800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v>0</v>
      </c>
      <c r="Z126" s="0" t="n">
        <v>0</v>
      </c>
      <c r="AA126" s="0" t="n">
        <v>0</v>
      </c>
      <c r="AB126" s="0" t="n">
        <v>0</v>
      </c>
      <c r="AC126" s="0" t="n">
        <v>0</v>
      </c>
      <c r="AD126" s="0" t="n">
        <v>0</v>
      </c>
      <c r="AE126" s="0" t="n">
        <v>0</v>
      </c>
      <c r="AF126" s="0" t="n">
        <v>0</v>
      </c>
      <c r="AG126" s="0" t="n">
        <v>0</v>
      </c>
      <c r="AH126" s="0" t="n">
        <v>0</v>
      </c>
      <c r="AI126" s="0" t="n">
        <v>800</v>
      </c>
    </row>
    <row r="127" customFormat="false" ht="12.75" hidden="false" customHeight="false" outlineLevel="0" collapsed="false">
      <c r="A127" s="0" t="n">
        <v>66</v>
      </c>
      <c r="B127" s="0" t="s">
        <v>24</v>
      </c>
      <c r="C127" s="1" t="n">
        <v>37196</v>
      </c>
      <c r="D127" s="0" t="s">
        <v>7</v>
      </c>
      <c r="E127" s="0" t="n">
        <v>0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0</v>
      </c>
      <c r="K127" s="0" t="n">
        <v>0</v>
      </c>
      <c r="L127" s="0" t="n">
        <v>0</v>
      </c>
      <c r="M127" s="0" t="n">
        <v>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24800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v>0</v>
      </c>
      <c r="Z127" s="0" t="n">
        <v>0</v>
      </c>
      <c r="AA127" s="0" t="n">
        <v>0</v>
      </c>
      <c r="AB127" s="0" t="n">
        <v>0</v>
      </c>
      <c r="AC127" s="0" t="n">
        <v>0</v>
      </c>
      <c r="AD127" s="0" t="n">
        <v>0</v>
      </c>
      <c r="AE127" s="0" t="n">
        <v>0</v>
      </c>
      <c r="AF127" s="0" t="n">
        <v>0</v>
      </c>
      <c r="AG127" s="0" t="n">
        <v>0</v>
      </c>
      <c r="AH127" s="0" t="n">
        <v>0</v>
      </c>
      <c r="AI127" s="0" t="n">
        <v>24800</v>
      </c>
    </row>
    <row r="128" customFormat="false" ht="12.75" hidden="false" customHeight="false" outlineLevel="0" collapsed="false">
      <c r="A128" s="0" t="n">
        <v>67</v>
      </c>
      <c r="B128" s="0" t="s">
        <v>24</v>
      </c>
      <c r="C128" s="1" t="n">
        <v>37196</v>
      </c>
      <c r="D128" s="0" t="s">
        <v>6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0</v>
      </c>
      <c r="M128" s="0" t="n">
        <v>0</v>
      </c>
      <c r="N128" s="0" t="n">
        <v>0</v>
      </c>
      <c r="O128" s="0" t="n">
        <v>0</v>
      </c>
      <c r="P128" s="0" t="n">
        <v>0</v>
      </c>
      <c r="Q128" s="0" t="n">
        <v>0</v>
      </c>
      <c r="R128" s="0" t="n">
        <v>0</v>
      </c>
      <c r="S128" s="0" t="n">
        <v>800</v>
      </c>
      <c r="T128" s="0" t="n">
        <v>0</v>
      </c>
      <c r="U128" s="0" t="n">
        <v>0</v>
      </c>
      <c r="V128" s="0" t="n">
        <v>0</v>
      </c>
      <c r="W128" s="0" t="n">
        <v>0</v>
      </c>
      <c r="X128" s="0" t="n">
        <v>0</v>
      </c>
      <c r="Y128" s="0" t="n">
        <v>0</v>
      </c>
      <c r="Z128" s="0" t="n">
        <v>0</v>
      </c>
      <c r="AA128" s="0" t="n">
        <v>0</v>
      </c>
      <c r="AB128" s="0" t="n">
        <v>0</v>
      </c>
      <c r="AC128" s="0" t="n">
        <v>0</v>
      </c>
      <c r="AD128" s="0" t="n">
        <v>0</v>
      </c>
      <c r="AE128" s="0" t="n">
        <v>0</v>
      </c>
      <c r="AF128" s="0" t="n">
        <v>0</v>
      </c>
      <c r="AG128" s="0" t="n">
        <v>0</v>
      </c>
      <c r="AH128" s="0" t="n">
        <v>0</v>
      </c>
      <c r="AI128" s="0" t="n">
        <v>800</v>
      </c>
    </row>
    <row r="129" customFormat="false" ht="12.75" hidden="false" customHeight="false" outlineLevel="0" collapsed="false">
      <c r="A129" s="0" t="n">
        <v>67</v>
      </c>
      <c r="B129" s="0" t="s">
        <v>24</v>
      </c>
      <c r="C129" s="1" t="n">
        <v>37196</v>
      </c>
      <c r="D129" s="0" t="s">
        <v>7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0" t="n">
        <v>0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24800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v>0</v>
      </c>
      <c r="Z129" s="0" t="n">
        <v>0</v>
      </c>
      <c r="AA129" s="0" t="n">
        <v>0</v>
      </c>
      <c r="AB129" s="0" t="n">
        <v>0</v>
      </c>
      <c r="AC129" s="0" t="n">
        <v>0</v>
      </c>
      <c r="AD129" s="0" t="n">
        <v>0</v>
      </c>
      <c r="AE129" s="0" t="n">
        <v>0</v>
      </c>
      <c r="AF129" s="0" t="n">
        <v>0</v>
      </c>
      <c r="AG129" s="0" t="n">
        <v>0</v>
      </c>
      <c r="AH129" s="0" t="n">
        <v>0</v>
      </c>
      <c r="AI129" s="0" t="n">
        <v>24800</v>
      </c>
    </row>
    <row r="130" customFormat="false" ht="12.75" hidden="false" customHeight="false" outlineLevel="0" collapsed="false">
      <c r="A130" s="0" t="n">
        <v>68</v>
      </c>
      <c r="B130" s="0" t="s">
        <v>24</v>
      </c>
      <c r="C130" s="1" t="n">
        <v>37196</v>
      </c>
      <c r="D130" s="0" t="s">
        <v>6</v>
      </c>
      <c r="E130" s="0" t="n">
        <v>0</v>
      </c>
      <c r="F130" s="0" t="n">
        <v>0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0</v>
      </c>
      <c r="T130" s="0" t="n">
        <v>800</v>
      </c>
      <c r="U130" s="0" t="n">
        <v>0</v>
      </c>
      <c r="V130" s="0" t="n">
        <v>0</v>
      </c>
      <c r="W130" s="0" t="n">
        <v>0</v>
      </c>
      <c r="X130" s="0" t="n">
        <v>0</v>
      </c>
      <c r="Y130" s="0" t="n">
        <v>0</v>
      </c>
      <c r="Z130" s="0" t="n">
        <v>0</v>
      </c>
      <c r="AA130" s="0" t="n">
        <v>0</v>
      </c>
      <c r="AB130" s="0" t="n">
        <v>0</v>
      </c>
      <c r="AC130" s="0" t="n">
        <v>0</v>
      </c>
      <c r="AD130" s="0" t="n">
        <v>0</v>
      </c>
      <c r="AE130" s="0" t="n">
        <v>0</v>
      </c>
      <c r="AF130" s="0" t="n">
        <v>0</v>
      </c>
      <c r="AG130" s="0" t="n">
        <v>0</v>
      </c>
      <c r="AH130" s="0" t="n">
        <v>0</v>
      </c>
      <c r="AI130" s="0" t="n">
        <v>800</v>
      </c>
    </row>
    <row r="131" customFormat="false" ht="12.75" hidden="false" customHeight="false" outlineLevel="0" collapsed="false">
      <c r="A131" s="0" t="n">
        <v>68</v>
      </c>
      <c r="B131" s="0" t="s">
        <v>24</v>
      </c>
      <c r="C131" s="1" t="n">
        <v>37196</v>
      </c>
      <c r="D131" s="0" t="s">
        <v>7</v>
      </c>
      <c r="E131" s="0" t="n">
        <v>0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24800</v>
      </c>
      <c r="U131" s="0" t="n">
        <v>0</v>
      </c>
      <c r="V131" s="0" t="n">
        <v>0</v>
      </c>
      <c r="W131" s="0" t="n">
        <v>0</v>
      </c>
      <c r="X131" s="0" t="n">
        <v>0</v>
      </c>
      <c r="Y131" s="0" t="n">
        <v>0</v>
      </c>
      <c r="Z131" s="0" t="n">
        <v>0</v>
      </c>
      <c r="AA131" s="0" t="n">
        <v>0</v>
      </c>
      <c r="AB131" s="0" t="n">
        <v>0</v>
      </c>
      <c r="AC131" s="0" t="n">
        <v>0</v>
      </c>
      <c r="AD131" s="0" t="n">
        <v>0</v>
      </c>
      <c r="AE131" s="0" t="n">
        <v>0</v>
      </c>
      <c r="AF131" s="0" t="n">
        <v>0</v>
      </c>
      <c r="AG131" s="0" t="n">
        <v>0</v>
      </c>
      <c r="AH131" s="0" t="n">
        <v>0</v>
      </c>
      <c r="AI131" s="0" t="n">
        <v>24800</v>
      </c>
    </row>
    <row r="132" customFormat="false" ht="12.75" hidden="false" customHeight="false" outlineLevel="0" collapsed="false">
      <c r="A132" s="0" t="n">
        <v>69</v>
      </c>
      <c r="B132" s="0" t="s">
        <v>24</v>
      </c>
      <c r="C132" s="1" t="n">
        <v>37196</v>
      </c>
      <c r="D132" s="0" t="s">
        <v>6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800</v>
      </c>
      <c r="V132" s="0" t="n">
        <v>0</v>
      </c>
      <c r="W132" s="0" t="n">
        <v>0</v>
      </c>
      <c r="X132" s="0" t="n">
        <v>0</v>
      </c>
      <c r="Y132" s="0" t="n">
        <v>0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0</v>
      </c>
      <c r="AG132" s="0" t="n">
        <v>0</v>
      </c>
      <c r="AH132" s="0" t="n">
        <v>0</v>
      </c>
      <c r="AI132" s="0" t="n">
        <v>800</v>
      </c>
    </row>
    <row r="133" customFormat="false" ht="12.75" hidden="false" customHeight="false" outlineLevel="0" collapsed="false">
      <c r="A133" s="0" t="n">
        <v>69</v>
      </c>
      <c r="B133" s="0" t="s">
        <v>24</v>
      </c>
      <c r="C133" s="1" t="n">
        <v>37196</v>
      </c>
      <c r="D133" s="0" t="s">
        <v>7</v>
      </c>
      <c r="E133" s="0" t="n">
        <v>0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24800</v>
      </c>
      <c r="V133" s="0" t="n">
        <v>0</v>
      </c>
      <c r="W133" s="0" t="n">
        <v>0</v>
      </c>
      <c r="X133" s="0" t="n">
        <v>0</v>
      </c>
      <c r="Y133" s="0" t="n">
        <v>0</v>
      </c>
      <c r="Z133" s="0" t="n">
        <v>0</v>
      </c>
      <c r="AA133" s="0" t="n">
        <v>0</v>
      </c>
      <c r="AB133" s="0" t="n">
        <v>0</v>
      </c>
      <c r="AC133" s="0" t="n">
        <v>0</v>
      </c>
      <c r="AD133" s="0" t="n">
        <v>0</v>
      </c>
      <c r="AE133" s="0" t="n">
        <v>0</v>
      </c>
      <c r="AF133" s="0" t="n">
        <v>0</v>
      </c>
      <c r="AG133" s="0" t="n">
        <v>0</v>
      </c>
      <c r="AH133" s="0" t="n">
        <v>0</v>
      </c>
      <c r="AI133" s="0" t="n">
        <v>24800</v>
      </c>
    </row>
    <row r="134" customFormat="false" ht="12.75" hidden="false" customHeight="false" outlineLevel="0" collapsed="false">
      <c r="A134" s="0" t="n">
        <v>70</v>
      </c>
      <c r="B134" s="0" t="s">
        <v>24</v>
      </c>
      <c r="C134" s="1" t="n">
        <v>37196</v>
      </c>
      <c r="D134" s="0" t="s">
        <v>6</v>
      </c>
      <c r="E134" s="0" t="n">
        <v>0</v>
      </c>
      <c r="F134" s="0" t="n">
        <v>0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0</v>
      </c>
      <c r="V134" s="0" t="n">
        <v>0</v>
      </c>
      <c r="W134" s="0" t="n">
        <v>800</v>
      </c>
      <c r="X134" s="0" t="n">
        <v>0</v>
      </c>
      <c r="Y134" s="0" t="n">
        <v>0</v>
      </c>
      <c r="Z134" s="0" t="n">
        <v>0</v>
      </c>
      <c r="AA134" s="0" t="n">
        <v>0</v>
      </c>
      <c r="AB134" s="0" t="n">
        <v>0</v>
      </c>
      <c r="AC134" s="0" t="n">
        <v>0</v>
      </c>
      <c r="AD134" s="0" t="n">
        <v>0</v>
      </c>
      <c r="AE134" s="0" t="n">
        <v>0</v>
      </c>
      <c r="AF134" s="0" t="n">
        <v>0</v>
      </c>
      <c r="AG134" s="0" t="n">
        <v>0</v>
      </c>
      <c r="AH134" s="0" t="n">
        <v>0</v>
      </c>
      <c r="AI134" s="0" t="n">
        <v>800</v>
      </c>
    </row>
    <row r="135" customFormat="false" ht="12.75" hidden="false" customHeight="false" outlineLevel="0" collapsed="false">
      <c r="A135" s="0" t="n">
        <v>70</v>
      </c>
      <c r="B135" s="0" t="s">
        <v>24</v>
      </c>
      <c r="C135" s="1" t="n">
        <v>37196</v>
      </c>
      <c r="D135" s="0" t="s">
        <v>7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0</v>
      </c>
      <c r="O135" s="0" t="n">
        <v>0</v>
      </c>
      <c r="P135" s="0" t="n">
        <v>0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0</v>
      </c>
      <c r="V135" s="0" t="n">
        <v>0</v>
      </c>
      <c r="W135" s="0" t="n">
        <v>24800</v>
      </c>
      <c r="X135" s="0" t="n">
        <v>0</v>
      </c>
      <c r="Y135" s="0" t="n">
        <v>0</v>
      </c>
      <c r="Z135" s="0" t="n">
        <v>0</v>
      </c>
      <c r="AA135" s="0" t="n">
        <v>0</v>
      </c>
      <c r="AB135" s="0" t="n">
        <v>0</v>
      </c>
      <c r="AC135" s="0" t="n">
        <v>0</v>
      </c>
      <c r="AD135" s="0" t="n">
        <v>0</v>
      </c>
      <c r="AE135" s="0" t="n">
        <v>0</v>
      </c>
      <c r="AF135" s="0" t="n">
        <v>0</v>
      </c>
      <c r="AG135" s="0" t="n">
        <v>0</v>
      </c>
      <c r="AH135" s="0" t="n">
        <v>0</v>
      </c>
      <c r="AI135" s="0" t="n">
        <v>24800</v>
      </c>
    </row>
    <row r="136" customFormat="false" ht="12.75" hidden="false" customHeight="false" outlineLevel="0" collapsed="false">
      <c r="A136" s="0" t="n">
        <v>71</v>
      </c>
      <c r="B136" s="0" t="s">
        <v>24</v>
      </c>
      <c r="C136" s="1" t="n">
        <v>37196</v>
      </c>
      <c r="D136" s="0" t="s">
        <v>6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0</v>
      </c>
      <c r="V136" s="0" t="n">
        <v>0</v>
      </c>
      <c r="W136" s="0" t="n">
        <v>0</v>
      </c>
      <c r="X136" s="0" t="n">
        <v>800</v>
      </c>
      <c r="Y136" s="0" t="n">
        <v>0</v>
      </c>
      <c r="Z136" s="0" t="n">
        <v>0</v>
      </c>
      <c r="AA136" s="0" t="n">
        <v>0</v>
      </c>
      <c r="AB136" s="0" t="n">
        <v>0</v>
      </c>
      <c r="AC136" s="0" t="n">
        <v>0</v>
      </c>
      <c r="AD136" s="0" t="n">
        <v>0</v>
      </c>
      <c r="AE136" s="0" t="n">
        <v>0</v>
      </c>
      <c r="AF136" s="0" t="n">
        <v>0</v>
      </c>
      <c r="AG136" s="0" t="n">
        <v>0</v>
      </c>
      <c r="AH136" s="0" t="n">
        <v>0</v>
      </c>
      <c r="AI136" s="0" t="n">
        <v>800</v>
      </c>
    </row>
    <row r="137" customFormat="false" ht="12.75" hidden="false" customHeight="false" outlineLevel="0" collapsed="false">
      <c r="A137" s="0" t="n">
        <v>71</v>
      </c>
      <c r="B137" s="0" t="s">
        <v>24</v>
      </c>
      <c r="C137" s="1" t="n">
        <v>37196</v>
      </c>
      <c r="D137" s="0" t="s">
        <v>7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0</v>
      </c>
      <c r="V137" s="0" t="n">
        <v>0</v>
      </c>
      <c r="W137" s="0" t="n">
        <v>0</v>
      </c>
      <c r="X137" s="0" t="n">
        <v>24800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0</v>
      </c>
      <c r="AE137" s="0" t="n">
        <v>0</v>
      </c>
      <c r="AF137" s="0" t="n">
        <v>0</v>
      </c>
      <c r="AG137" s="0" t="n">
        <v>0</v>
      </c>
      <c r="AH137" s="0" t="n">
        <v>0</v>
      </c>
      <c r="AI137" s="0" t="n">
        <v>24800</v>
      </c>
    </row>
    <row r="138" customFormat="false" ht="12.75" hidden="false" customHeight="false" outlineLevel="0" collapsed="false">
      <c r="A138" s="0" t="n">
        <v>72</v>
      </c>
      <c r="B138" s="0" t="s">
        <v>24</v>
      </c>
      <c r="C138" s="1" t="n">
        <v>37196</v>
      </c>
      <c r="D138" s="0" t="s">
        <v>6</v>
      </c>
      <c r="E138" s="0" t="n">
        <v>0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0</v>
      </c>
      <c r="V138" s="0" t="n">
        <v>0</v>
      </c>
      <c r="W138" s="0" t="n">
        <v>0</v>
      </c>
      <c r="X138" s="0" t="n">
        <v>0</v>
      </c>
      <c r="Y138" s="0" t="n">
        <v>800</v>
      </c>
      <c r="Z138" s="0" t="n">
        <v>0</v>
      </c>
      <c r="AA138" s="0" t="n">
        <v>0</v>
      </c>
      <c r="AB138" s="0" t="n">
        <v>0</v>
      </c>
      <c r="AC138" s="0" t="n">
        <v>0</v>
      </c>
      <c r="AD138" s="0" t="n">
        <v>0</v>
      </c>
      <c r="AE138" s="0" t="n">
        <v>0</v>
      </c>
      <c r="AF138" s="0" t="n">
        <v>0</v>
      </c>
      <c r="AG138" s="0" t="n">
        <v>0</v>
      </c>
      <c r="AH138" s="0" t="n">
        <v>0</v>
      </c>
      <c r="AI138" s="0" t="n">
        <v>800</v>
      </c>
    </row>
    <row r="139" customFormat="false" ht="12.75" hidden="false" customHeight="false" outlineLevel="0" collapsed="false">
      <c r="A139" s="0" t="n">
        <v>72</v>
      </c>
      <c r="B139" s="0" t="s">
        <v>24</v>
      </c>
      <c r="C139" s="1" t="n">
        <v>37196</v>
      </c>
      <c r="D139" s="0" t="s">
        <v>7</v>
      </c>
      <c r="E139" s="0" t="n">
        <v>0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0</v>
      </c>
      <c r="V139" s="0" t="n">
        <v>0</v>
      </c>
      <c r="W139" s="0" t="n">
        <v>0</v>
      </c>
      <c r="X139" s="0" t="n">
        <v>0</v>
      </c>
      <c r="Y139" s="0" t="n">
        <v>24800</v>
      </c>
      <c r="Z139" s="0" t="n">
        <v>0</v>
      </c>
      <c r="AA139" s="0" t="n">
        <v>0</v>
      </c>
      <c r="AB139" s="0" t="n">
        <v>0</v>
      </c>
      <c r="AC139" s="0" t="n">
        <v>0</v>
      </c>
      <c r="AD139" s="0" t="n">
        <v>0</v>
      </c>
      <c r="AE139" s="0" t="n">
        <v>0</v>
      </c>
      <c r="AF139" s="0" t="n">
        <v>0</v>
      </c>
      <c r="AG139" s="0" t="n">
        <v>0</v>
      </c>
      <c r="AH139" s="0" t="n">
        <v>0</v>
      </c>
      <c r="AI139" s="0" t="n">
        <v>24800</v>
      </c>
    </row>
    <row r="140" customFormat="false" ht="12.75" hidden="false" customHeight="false" outlineLevel="0" collapsed="false">
      <c r="A140" s="0" t="n">
        <v>73</v>
      </c>
      <c r="B140" s="0" t="s">
        <v>24</v>
      </c>
      <c r="C140" s="1" t="n">
        <v>37196</v>
      </c>
      <c r="D140" s="0" t="s">
        <v>6</v>
      </c>
      <c r="E140" s="0" t="n">
        <v>0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0</v>
      </c>
      <c r="V140" s="0" t="n">
        <v>0</v>
      </c>
      <c r="W140" s="0" t="n">
        <v>0</v>
      </c>
      <c r="X140" s="0" t="n">
        <v>0</v>
      </c>
      <c r="Y140" s="0" t="n">
        <v>0</v>
      </c>
      <c r="Z140" s="0" t="n">
        <v>0</v>
      </c>
      <c r="AA140" s="0" t="n">
        <v>800</v>
      </c>
      <c r="AB140" s="0" t="n">
        <v>0</v>
      </c>
      <c r="AC140" s="0" t="n">
        <v>0</v>
      </c>
      <c r="AD140" s="0" t="n">
        <v>0</v>
      </c>
      <c r="AE140" s="0" t="n">
        <v>0</v>
      </c>
      <c r="AF140" s="0" t="n">
        <v>0</v>
      </c>
      <c r="AG140" s="0" t="n">
        <v>0</v>
      </c>
      <c r="AH140" s="0" t="n">
        <v>0</v>
      </c>
      <c r="AI140" s="0" t="n">
        <v>800</v>
      </c>
    </row>
    <row r="141" customFormat="false" ht="12.75" hidden="false" customHeight="false" outlineLevel="0" collapsed="false">
      <c r="A141" s="0" t="n">
        <v>73</v>
      </c>
      <c r="B141" s="0" t="s">
        <v>24</v>
      </c>
      <c r="C141" s="1" t="n">
        <v>37196</v>
      </c>
      <c r="D141" s="0" t="s">
        <v>7</v>
      </c>
      <c r="E141" s="0" t="n">
        <v>0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0</v>
      </c>
      <c r="W141" s="0" t="n">
        <v>0</v>
      </c>
      <c r="X141" s="0" t="n">
        <v>0</v>
      </c>
      <c r="Y141" s="0" t="n">
        <v>0</v>
      </c>
      <c r="Z141" s="0" t="n">
        <v>0</v>
      </c>
      <c r="AA141" s="0" t="n">
        <v>24800</v>
      </c>
      <c r="AB141" s="0" t="n">
        <v>0</v>
      </c>
      <c r="AC141" s="0" t="n">
        <v>0</v>
      </c>
      <c r="AD141" s="0" t="n">
        <v>0</v>
      </c>
      <c r="AE141" s="0" t="n">
        <v>0</v>
      </c>
      <c r="AF141" s="0" t="n">
        <v>0</v>
      </c>
      <c r="AG141" s="0" t="n">
        <v>0</v>
      </c>
      <c r="AH141" s="0" t="n">
        <v>0</v>
      </c>
      <c r="AI141" s="0" t="n">
        <v>24800</v>
      </c>
    </row>
    <row r="142" customFormat="false" ht="12.75" hidden="false" customHeight="false" outlineLevel="0" collapsed="false">
      <c r="A142" s="0" t="n">
        <v>74</v>
      </c>
      <c r="B142" s="0" t="s">
        <v>24</v>
      </c>
      <c r="C142" s="1" t="n">
        <v>37196</v>
      </c>
      <c r="D142" s="0" t="s">
        <v>6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0</v>
      </c>
      <c r="Y142" s="0" t="n">
        <v>0</v>
      </c>
      <c r="Z142" s="0" t="n">
        <v>0</v>
      </c>
      <c r="AA142" s="0" t="n">
        <v>0</v>
      </c>
      <c r="AB142" s="0" t="n">
        <v>800</v>
      </c>
      <c r="AC142" s="0" t="n">
        <v>0</v>
      </c>
      <c r="AD142" s="0" t="n">
        <v>0</v>
      </c>
      <c r="AE142" s="0" t="n">
        <v>0</v>
      </c>
      <c r="AF142" s="0" t="n">
        <v>0</v>
      </c>
      <c r="AG142" s="0" t="n">
        <v>0</v>
      </c>
      <c r="AH142" s="0" t="n">
        <v>0</v>
      </c>
      <c r="AI142" s="0" t="n">
        <v>800</v>
      </c>
    </row>
    <row r="143" customFormat="false" ht="12.75" hidden="false" customHeight="false" outlineLevel="0" collapsed="false">
      <c r="A143" s="0" t="n">
        <v>74</v>
      </c>
      <c r="B143" s="0" t="s">
        <v>24</v>
      </c>
      <c r="C143" s="1" t="n">
        <v>37196</v>
      </c>
      <c r="D143" s="0" t="s">
        <v>7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0</v>
      </c>
      <c r="S143" s="0" t="n">
        <v>0</v>
      </c>
      <c r="T143" s="0" t="n">
        <v>0</v>
      </c>
      <c r="U143" s="0" t="n">
        <v>0</v>
      </c>
      <c r="V143" s="0" t="n">
        <v>0</v>
      </c>
      <c r="W143" s="0" t="n">
        <v>0</v>
      </c>
      <c r="X143" s="0" t="n">
        <v>0</v>
      </c>
      <c r="Y143" s="0" t="n">
        <v>0</v>
      </c>
      <c r="Z143" s="0" t="n">
        <v>0</v>
      </c>
      <c r="AA143" s="0" t="n">
        <v>0</v>
      </c>
      <c r="AB143" s="0" t="n">
        <v>24800</v>
      </c>
      <c r="AC143" s="0" t="n">
        <v>0</v>
      </c>
      <c r="AD143" s="0" t="n">
        <v>0</v>
      </c>
      <c r="AE143" s="0" t="n">
        <v>0</v>
      </c>
      <c r="AF143" s="0" t="n">
        <v>0</v>
      </c>
      <c r="AG143" s="0" t="n">
        <v>0</v>
      </c>
      <c r="AH143" s="0" t="n">
        <v>0</v>
      </c>
      <c r="AI143" s="0" t="n">
        <v>24800</v>
      </c>
    </row>
    <row r="144" customFormat="false" ht="12.75" hidden="false" customHeight="false" outlineLevel="0" collapsed="false">
      <c r="A144" s="0" t="n">
        <v>75</v>
      </c>
      <c r="B144" s="0" t="s">
        <v>24</v>
      </c>
      <c r="C144" s="1" t="n">
        <v>37196</v>
      </c>
      <c r="D144" s="0" t="s">
        <v>6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0</v>
      </c>
      <c r="R144" s="0" t="n">
        <v>0</v>
      </c>
      <c r="S144" s="0" t="n">
        <v>0</v>
      </c>
      <c r="T144" s="0" t="n">
        <v>0</v>
      </c>
      <c r="U144" s="0" t="n">
        <v>0</v>
      </c>
      <c r="V144" s="0" t="n">
        <v>0</v>
      </c>
      <c r="W144" s="0" t="n">
        <v>0</v>
      </c>
      <c r="X144" s="0" t="n">
        <v>0</v>
      </c>
      <c r="Y144" s="0" t="n">
        <v>0</v>
      </c>
      <c r="Z144" s="0" t="n">
        <v>0</v>
      </c>
      <c r="AA144" s="0" t="n">
        <v>0</v>
      </c>
      <c r="AB144" s="0" t="n">
        <v>0</v>
      </c>
      <c r="AC144" s="0" t="n">
        <v>0</v>
      </c>
      <c r="AD144" s="0" t="n">
        <v>800</v>
      </c>
      <c r="AE144" s="0" t="n">
        <v>0</v>
      </c>
      <c r="AF144" s="0" t="n">
        <v>0</v>
      </c>
      <c r="AG144" s="0" t="n">
        <v>0</v>
      </c>
      <c r="AH144" s="0" t="n">
        <v>0</v>
      </c>
      <c r="AI144" s="0" t="n">
        <v>800</v>
      </c>
    </row>
    <row r="145" customFormat="false" ht="12.75" hidden="false" customHeight="false" outlineLevel="0" collapsed="false">
      <c r="A145" s="0" t="n">
        <v>75</v>
      </c>
      <c r="B145" s="0" t="s">
        <v>24</v>
      </c>
      <c r="C145" s="1" t="n">
        <v>37196</v>
      </c>
      <c r="D145" s="0" t="s">
        <v>7</v>
      </c>
      <c r="E145" s="0" t="n">
        <v>0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</v>
      </c>
      <c r="Q145" s="0" t="n">
        <v>0</v>
      </c>
      <c r="R145" s="0" t="n">
        <v>0</v>
      </c>
      <c r="S145" s="0" t="n">
        <v>0</v>
      </c>
      <c r="T145" s="0" t="n">
        <v>0</v>
      </c>
      <c r="U145" s="0" t="n">
        <v>0</v>
      </c>
      <c r="V145" s="0" t="n">
        <v>0</v>
      </c>
      <c r="W145" s="0" t="n">
        <v>0</v>
      </c>
      <c r="X145" s="0" t="n">
        <v>0</v>
      </c>
      <c r="Y145" s="0" t="n">
        <v>0</v>
      </c>
      <c r="Z145" s="0" t="n">
        <v>0</v>
      </c>
      <c r="AA145" s="0" t="n">
        <v>0</v>
      </c>
      <c r="AB145" s="0" t="n">
        <v>0</v>
      </c>
      <c r="AC145" s="0" t="n">
        <v>0</v>
      </c>
      <c r="AD145" s="0" t="n">
        <v>24800</v>
      </c>
      <c r="AE145" s="0" t="n">
        <v>0</v>
      </c>
      <c r="AF145" s="0" t="n">
        <v>0</v>
      </c>
      <c r="AG145" s="0" t="n">
        <v>0</v>
      </c>
      <c r="AH145" s="0" t="n">
        <v>0</v>
      </c>
      <c r="AI145" s="0" t="n">
        <v>24800</v>
      </c>
    </row>
    <row r="146" customFormat="false" ht="12.75" hidden="false" customHeight="false" outlineLevel="0" collapsed="false">
      <c r="A146" s="0" t="n">
        <v>76</v>
      </c>
      <c r="B146" s="0" t="s">
        <v>24</v>
      </c>
      <c r="C146" s="1" t="n">
        <v>37196</v>
      </c>
      <c r="D146" s="0" t="s">
        <v>6</v>
      </c>
      <c r="E146" s="0" t="n">
        <v>0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0</v>
      </c>
      <c r="O146" s="0" t="n">
        <v>0</v>
      </c>
      <c r="P146" s="0" t="n">
        <v>0</v>
      </c>
      <c r="Q146" s="0" t="n">
        <v>0</v>
      </c>
      <c r="R146" s="0" t="n">
        <v>0</v>
      </c>
      <c r="S146" s="0" t="n">
        <v>0</v>
      </c>
      <c r="T146" s="0" t="n">
        <v>0</v>
      </c>
      <c r="U146" s="0" t="n">
        <v>0</v>
      </c>
      <c r="V146" s="0" t="n">
        <v>0</v>
      </c>
      <c r="W146" s="0" t="n">
        <v>0</v>
      </c>
      <c r="X146" s="0" t="n">
        <v>0</v>
      </c>
      <c r="Y146" s="0" t="n">
        <v>0</v>
      </c>
      <c r="Z146" s="0" t="n">
        <v>0</v>
      </c>
      <c r="AA146" s="0" t="n">
        <v>0</v>
      </c>
      <c r="AB146" s="0" t="n">
        <v>0</v>
      </c>
      <c r="AC146" s="0" t="n">
        <v>0</v>
      </c>
      <c r="AD146" s="0" t="n">
        <v>0</v>
      </c>
      <c r="AE146" s="0" t="n">
        <v>800</v>
      </c>
      <c r="AF146" s="0" t="n">
        <v>0</v>
      </c>
      <c r="AG146" s="0" t="n">
        <v>0</v>
      </c>
      <c r="AH146" s="0" t="n">
        <v>0</v>
      </c>
      <c r="AI146" s="0" t="n">
        <v>800</v>
      </c>
    </row>
    <row r="147" customFormat="false" ht="12.75" hidden="false" customHeight="false" outlineLevel="0" collapsed="false">
      <c r="A147" s="0" t="n">
        <v>76</v>
      </c>
      <c r="B147" s="0" t="s">
        <v>24</v>
      </c>
      <c r="C147" s="1" t="n">
        <v>37196</v>
      </c>
      <c r="D147" s="0" t="s">
        <v>7</v>
      </c>
      <c r="E147" s="0" t="n">
        <v>0</v>
      </c>
      <c r="F147" s="0" t="n">
        <v>0</v>
      </c>
      <c r="G147" s="0" t="n">
        <v>0</v>
      </c>
      <c r="H147" s="0" t="n">
        <v>0</v>
      </c>
      <c r="I147" s="0" t="n">
        <v>0</v>
      </c>
      <c r="J147" s="0" t="n">
        <v>0</v>
      </c>
      <c r="K147" s="0" t="n">
        <v>0</v>
      </c>
      <c r="L147" s="0" t="n">
        <v>0</v>
      </c>
      <c r="M147" s="0" t="n">
        <v>0</v>
      </c>
      <c r="N147" s="0" t="n">
        <v>0</v>
      </c>
      <c r="O147" s="0" t="n">
        <v>0</v>
      </c>
      <c r="P147" s="0" t="n">
        <v>0</v>
      </c>
      <c r="Q147" s="0" t="n">
        <v>0</v>
      </c>
      <c r="R147" s="0" t="n">
        <v>0</v>
      </c>
      <c r="S147" s="0" t="n">
        <v>0</v>
      </c>
      <c r="T147" s="0" t="n">
        <v>0</v>
      </c>
      <c r="U147" s="0" t="n">
        <v>0</v>
      </c>
      <c r="V147" s="0" t="n">
        <v>0</v>
      </c>
      <c r="W147" s="0" t="n">
        <v>0</v>
      </c>
      <c r="X147" s="0" t="n">
        <v>0</v>
      </c>
      <c r="Y147" s="0" t="n">
        <v>0</v>
      </c>
      <c r="Z147" s="0" t="n">
        <v>0</v>
      </c>
      <c r="AA147" s="0" t="n">
        <v>0</v>
      </c>
      <c r="AB147" s="0" t="n">
        <v>0</v>
      </c>
      <c r="AC147" s="0" t="n">
        <v>0</v>
      </c>
      <c r="AD147" s="0" t="n">
        <v>0</v>
      </c>
      <c r="AE147" s="0" t="n">
        <v>24800</v>
      </c>
      <c r="AF147" s="0" t="n">
        <v>0</v>
      </c>
      <c r="AG147" s="0" t="n">
        <v>0</v>
      </c>
      <c r="AH147" s="0" t="n">
        <v>0</v>
      </c>
      <c r="AI147" s="0" t="n">
        <v>24800</v>
      </c>
    </row>
    <row r="148" customFormat="false" ht="12.75" hidden="false" customHeight="false" outlineLevel="0" collapsed="false">
      <c r="A148" s="0" t="n">
        <v>77</v>
      </c>
      <c r="B148" s="0" t="s">
        <v>24</v>
      </c>
      <c r="C148" s="1" t="n">
        <v>37196</v>
      </c>
      <c r="D148" s="0" t="s">
        <v>6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0</v>
      </c>
      <c r="V148" s="0" t="n">
        <v>0</v>
      </c>
      <c r="W148" s="0" t="n">
        <v>0</v>
      </c>
      <c r="X148" s="0" t="n">
        <v>0</v>
      </c>
      <c r="Y148" s="0" t="n">
        <v>0</v>
      </c>
      <c r="Z148" s="0" t="n">
        <v>0</v>
      </c>
      <c r="AA148" s="0" t="n">
        <v>0</v>
      </c>
      <c r="AB148" s="0" t="n">
        <v>0</v>
      </c>
      <c r="AC148" s="0" t="n">
        <v>0</v>
      </c>
      <c r="AD148" s="0" t="n">
        <v>0</v>
      </c>
      <c r="AE148" s="0" t="n">
        <v>0</v>
      </c>
      <c r="AF148" s="0" t="n">
        <v>800</v>
      </c>
      <c r="AG148" s="0" t="n">
        <v>0</v>
      </c>
      <c r="AH148" s="0" t="n">
        <v>0</v>
      </c>
      <c r="AI148" s="0" t="n">
        <v>800</v>
      </c>
    </row>
    <row r="149" customFormat="false" ht="12.75" hidden="false" customHeight="false" outlineLevel="0" collapsed="false">
      <c r="A149" s="0" t="n">
        <v>77</v>
      </c>
      <c r="B149" s="0" t="s">
        <v>24</v>
      </c>
      <c r="C149" s="1" t="n">
        <v>37196</v>
      </c>
      <c r="D149" s="0" t="s">
        <v>7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</v>
      </c>
      <c r="R149" s="0" t="n">
        <v>0</v>
      </c>
      <c r="S149" s="0" t="n">
        <v>0</v>
      </c>
      <c r="T149" s="0" t="n">
        <v>0</v>
      </c>
      <c r="U149" s="0" t="n">
        <v>0</v>
      </c>
      <c r="V149" s="0" t="n">
        <v>0</v>
      </c>
      <c r="W149" s="0" t="n">
        <v>0</v>
      </c>
      <c r="X149" s="0" t="n">
        <v>0</v>
      </c>
      <c r="Y149" s="0" t="n">
        <v>0</v>
      </c>
      <c r="Z149" s="0" t="n">
        <v>0</v>
      </c>
      <c r="AA149" s="0" t="n">
        <v>0</v>
      </c>
      <c r="AB149" s="0" t="n">
        <v>0</v>
      </c>
      <c r="AC149" s="0" t="n">
        <v>0</v>
      </c>
      <c r="AD149" s="0" t="n">
        <v>0</v>
      </c>
      <c r="AE149" s="0" t="n">
        <v>0</v>
      </c>
      <c r="AF149" s="0" t="n">
        <v>24800</v>
      </c>
      <c r="AG149" s="0" t="n">
        <v>0</v>
      </c>
      <c r="AH149" s="0" t="n">
        <v>0</v>
      </c>
      <c r="AI149" s="0" t="n">
        <v>24800</v>
      </c>
    </row>
    <row r="150" customFormat="false" ht="12.75" hidden="false" customHeight="false" outlineLevel="0" collapsed="false">
      <c r="A150" s="0" t="n">
        <v>78</v>
      </c>
      <c r="B150" s="0" t="s">
        <v>24</v>
      </c>
      <c r="C150" s="1" t="n">
        <v>37196</v>
      </c>
      <c r="D150" s="0" t="s">
        <v>6</v>
      </c>
      <c r="E150" s="0" t="n">
        <v>0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0</v>
      </c>
      <c r="V150" s="0" t="n">
        <v>0</v>
      </c>
      <c r="W150" s="0" t="n">
        <v>0</v>
      </c>
      <c r="X150" s="0" t="n">
        <v>0</v>
      </c>
      <c r="Y150" s="0" t="n">
        <v>0</v>
      </c>
      <c r="Z150" s="0" t="n">
        <v>0</v>
      </c>
      <c r="AA150" s="0" t="n">
        <v>0</v>
      </c>
      <c r="AB150" s="0" t="n">
        <v>0</v>
      </c>
      <c r="AC150" s="0" t="n">
        <v>0</v>
      </c>
      <c r="AD150" s="0" t="n">
        <v>0</v>
      </c>
      <c r="AE150" s="0" t="n">
        <v>0</v>
      </c>
      <c r="AF150" s="0" t="n">
        <v>0</v>
      </c>
      <c r="AG150" s="0" t="n">
        <v>800</v>
      </c>
      <c r="AH150" s="0" t="n">
        <v>0</v>
      </c>
      <c r="AI150" s="0" t="n">
        <v>800</v>
      </c>
    </row>
    <row r="151" customFormat="false" ht="12.75" hidden="false" customHeight="false" outlineLevel="0" collapsed="false">
      <c r="A151" s="0" t="n">
        <v>78</v>
      </c>
      <c r="B151" s="0" t="s">
        <v>24</v>
      </c>
      <c r="C151" s="1" t="n">
        <v>37196</v>
      </c>
      <c r="D151" s="0" t="s">
        <v>7</v>
      </c>
      <c r="E151" s="0" t="n">
        <v>0</v>
      </c>
      <c r="F151" s="0" t="n">
        <v>0</v>
      </c>
      <c r="G151" s="0" t="n">
        <v>0</v>
      </c>
      <c r="H151" s="0" t="n">
        <v>0</v>
      </c>
      <c r="I151" s="0" t="n">
        <v>0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</v>
      </c>
      <c r="R151" s="0" t="n">
        <v>0</v>
      </c>
      <c r="S151" s="0" t="n">
        <v>0</v>
      </c>
      <c r="T151" s="0" t="n">
        <v>0</v>
      </c>
      <c r="U151" s="0" t="n">
        <v>0</v>
      </c>
      <c r="V151" s="0" t="n">
        <v>0</v>
      </c>
      <c r="W151" s="0" t="n">
        <v>0</v>
      </c>
      <c r="X151" s="0" t="n">
        <v>0</v>
      </c>
      <c r="Y151" s="0" t="n">
        <v>0</v>
      </c>
      <c r="Z151" s="0" t="n">
        <v>0</v>
      </c>
      <c r="AA151" s="0" t="n">
        <v>0</v>
      </c>
      <c r="AB151" s="0" t="n">
        <v>0</v>
      </c>
      <c r="AC151" s="0" t="n">
        <v>0</v>
      </c>
      <c r="AD151" s="0" t="n">
        <v>0</v>
      </c>
      <c r="AE151" s="0" t="n">
        <v>0</v>
      </c>
      <c r="AF151" s="0" t="n">
        <v>0</v>
      </c>
      <c r="AG151" s="0" t="n">
        <v>24800</v>
      </c>
      <c r="AH151" s="0" t="n">
        <v>0</v>
      </c>
      <c r="AI151" s="0" t="n">
        <v>24800</v>
      </c>
    </row>
    <row r="152" customFormat="false" ht="12.75" hidden="false" customHeight="false" outlineLevel="0" collapsed="false">
      <c r="A152" s="0" t="n">
        <v>79</v>
      </c>
      <c r="B152" s="0" t="s">
        <v>24</v>
      </c>
      <c r="C152" s="1" t="n">
        <v>37196</v>
      </c>
      <c r="D152" s="0" t="s">
        <v>6</v>
      </c>
      <c r="E152" s="0" t="n">
        <v>0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0</v>
      </c>
      <c r="W152" s="0" t="n">
        <v>0</v>
      </c>
      <c r="X152" s="0" t="n">
        <v>0</v>
      </c>
      <c r="Y152" s="0" t="n">
        <v>0</v>
      </c>
      <c r="Z152" s="0" t="n">
        <v>0</v>
      </c>
      <c r="AA152" s="0" t="n">
        <v>0</v>
      </c>
      <c r="AB152" s="0" t="n">
        <v>0</v>
      </c>
      <c r="AC152" s="0" t="n">
        <v>0</v>
      </c>
      <c r="AD152" s="0" t="n">
        <v>0</v>
      </c>
      <c r="AE152" s="0" t="n">
        <v>0</v>
      </c>
      <c r="AF152" s="0" t="n">
        <v>0</v>
      </c>
      <c r="AG152" s="0" t="n">
        <v>0</v>
      </c>
      <c r="AH152" s="0" t="n">
        <v>800</v>
      </c>
      <c r="AI152" s="0" t="n">
        <v>800</v>
      </c>
    </row>
    <row r="153" customFormat="false" ht="12.75" hidden="false" customHeight="false" outlineLevel="0" collapsed="false">
      <c r="A153" s="0" t="n">
        <v>79</v>
      </c>
      <c r="B153" s="0" t="s">
        <v>24</v>
      </c>
      <c r="C153" s="1" t="n">
        <v>37196</v>
      </c>
      <c r="D153" s="0" t="s">
        <v>7</v>
      </c>
      <c r="E153" s="0" t="n">
        <v>0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0</v>
      </c>
      <c r="X153" s="0" t="n">
        <v>0</v>
      </c>
      <c r="Y153" s="0" t="n">
        <v>0</v>
      </c>
      <c r="Z153" s="0" t="n">
        <v>0</v>
      </c>
      <c r="AA153" s="0" t="n">
        <v>0</v>
      </c>
      <c r="AB153" s="0" t="n">
        <v>0</v>
      </c>
      <c r="AC153" s="0" t="n">
        <v>0</v>
      </c>
      <c r="AD153" s="0" t="n">
        <v>0</v>
      </c>
      <c r="AE153" s="0" t="n">
        <v>0</v>
      </c>
      <c r="AF153" s="0" t="n">
        <v>0</v>
      </c>
      <c r="AG153" s="0" t="n">
        <v>0</v>
      </c>
      <c r="AH153" s="0" t="n">
        <v>24800</v>
      </c>
      <c r="AI153" s="0" t="n">
        <v>24800</v>
      </c>
    </row>
    <row r="154" customFormat="false" ht="12.75" hidden="false" customHeight="false" outlineLevel="0" collapsed="false">
      <c r="C154" s="1"/>
    </row>
    <row r="155" customFormat="false" ht="12.75" hidden="false" customHeight="false" outlineLevel="0" collapsed="false">
      <c r="C155" s="1"/>
    </row>
    <row r="156" customFormat="false" ht="12.75" hidden="false" customHeight="false" outlineLevel="0" collapsed="false">
      <c r="C156" s="1"/>
    </row>
    <row r="157" customFormat="false" ht="12.75" hidden="false" customHeight="false" outlineLevel="0" collapsed="false">
      <c r="B157" s="2" t="s">
        <v>28</v>
      </c>
      <c r="C157" s="2"/>
      <c r="D157" s="2"/>
      <c r="E157" s="4" t="n">
        <f aca="false">SUMIF($D102:$D153,"Quantity",E102:AH153)</f>
        <v>168</v>
      </c>
      <c r="F157" s="4" t="n">
        <f aca="false">SUMIF($D102:$D153,"Quantity",F102:AI153)</f>
        <v>568</v>
      </c>
      <c r="G157" s="4" t="n">
        <f aca="false">SUMIF($D102:$D153,"Quantity",G102:AJ153)</f>
        <v>568</v>
      </c>
      <c r="H157" s="4" t="n">
        <f aca="false">SUMIF($D102:$D153,"Quantity",H102:AK153)</f>
        <v>168</v>
      </c>
      <c r="I157" s="4" t="n">
        <f aca="false">SUMIF($D102:$D153,"Quantity",I102:AL153)</f>
        <v>168</v>
      </c>
      <c r="J157" s="4" t="n">
        <f aca="false">SUMIF($D102:$D153,"Quantity",J102:AM153)</f>
        <v>168</v>
      </c>
      <c r="K157" s="4" t="n">
        <f aca="false">SUMIF($D102:$D153,"Quantity",K102:AN153)</f>
        <v>1004</v>
      </c>
      <c r="L157" s="4" t="n">
        <f aca="false">SUMIF($D102:$D153,"Quantity",L102:AO153)</f>
        <v>1004</v>
      </c>
      <c r="M157" s="4" t="n">
        <f aca="false">SUMIF($D102:$D153,"Quantity",M102:AP153)</f>
        <v>1004</v>
      </c>
      <c r="N157" s="4" t="n">
        <f aca="false">SUMIF($D102:$D153,"Quantity",N102:AQ153)</f>
        <v>1004</v>
      </c>
      <c r="O157" s="4" t="n">
        <f aca="false">SUMIF($D102:$D153,"Quantity",O102:AR153)</f>
        <v>168</v>
      </c>
      <c r="P157" s="4" t="n">
        <f aca="false">SUMIF($D102:$D153,"Quantity",P102:AS153)</f>
        <v>1484</v>
      </c>
      <c r="Q157" s="4" t="n">
        <f aca="false">SUMIF($D102:$D153,"Quantity",Q102:AT153)</f>
        <v>1484</v>
      </c>
      <c r="R157" s="4" t="n">
        <f aca="false">SUMIF($D102:$D153,"Quantity",R102:AU153)</f>
        <v>1004</v>
      </c>
      <c r="S157" s="4" t="n">
        <f aca="false">SUMIF($D102:$D153,"Quantity",S102:AV153)</f>
        <v>1004</v>
      </c>
      <c r="T157" s="4" t="n">
        <f aca="false">SUMIF($D102:$D153,"Quantity",T102:AW153)</f>
        <v>1004</v>
      </c>
      <c r="U157" s="4" t="n">
        <f aca="false">SUMIF($D102:$D153,"Quantity",U102:AX153)</f>
        <v>1004</v>
      </c>
      <c r="V157" s="4" t="n">
        <f aca="false">SUMIF($D102:$D153,"Quantity",V102:AY153)</f>
        <v>168</v>
      </c>
      <c r="W157" s="4" t="n">
        <f aca="false">SUMIF($D102:$D153,"Quantity",W102:AZ153)</f>
        <v>1004</v>
      </c>
      <c r="X157" s="4" t="n">
        <f aca="false">SUMIF($D102:$D153,"Quantity",X102:BA153)</f>
        <v>1004</v>
      </c>
      <c r="Y157" s="4" t="n">
        <f aca="false">SUMIF($D102:$D153,"Quantity",Y102:BB153)</f>
        <v>1004</v>
      </c>
      <c r="Z157" s="4" t="n">
        <f aca="false">SUMIF($D102:$D153,"Quantity",Z102:BC153)</f>
        <v>168</v>
      </c>
      <c r="AA157" s="4" t="n">
        <f aca="false">SUMIF($D102:$D153,"Quantity",AA102:BD153)</f>
        <v>1004</v>
      </c>
      <c r="AB157" s="4" t="n">
        <f aca="false">SUMIF($D102:$D153,"Quantity",AB102:BE153)</f>
        <v>1004</v>
      </c>
      <c r="AC157" s="4" t="n">
        <f aca="false">SUMIF($D102:$D153,"Quantity",AC102:BF153)</f>
        <v>168</v>
      </c>
      <c r="AD157" s="4" t="n">
        <f aca="false">SUMIF($D102:$D153,"Quantity",AD102:BG153)</f>
        <v>1004</v>
      </c>
      <c r="AE157" s="4" t="n">
        <f aca="false">SUMIF($D102:$D153,"Quantity",AE102:BH153)</f>
        <v>1004</v>
      </c>
      <c r="AF157" s="4" t="n">
        <f aca="false">SUMIF($D102:$D153,"Quantity",AF102:BI153)</f>
        <v>1004</v>
      </c>
      <c r="AG157" s="4" t="n">
        <f aca="false">SUMIF($D102:$D153,"Quantity",AG102:BJ153)</f>
        <v>1004</v>
      </c>
      <c r="AH157" s="4" t="n">
        <f aca="false">SUMIF($D102:$D153,"Quantity",AH102:BK153)</f>
        <v>1004</v>
      </c>
      <c r="AI157" s="4" t="n">
        <f aca="false">SUMIF($D102:$D153,"Quantity",AI102:BL153)</f>
        <v>23520</v>
      </c>
      <c r="AJ157" s="9" t="n">
        <f aca="false">SUM(E157:AH157)</f>
        <v>23520</v>
      </c>
    </row>
    <row r="158" customFormat="false" ht="12.75" hidden="false" customHeight="false" outlineLevel="0" collapsed="false">
      <c r="B158" s="6" t="s">
        <v>29</v>
      </c>
      <c r="C158" s="6"/>
      <c r="D158" s="6"/>
      <c r="E158" s="6" t="n">
        <f aca="false">SUMIF($D103:$D154,"Price",E103:AH154)</f>
        <v>55104</v>
      </c>
      <c r="F158" s="6" t="n">
        <f aca="false">SUMIF($D103:$D154,"Price",F103:AI154)</f>
        <v>67504</v>
      </c>
      <c r="G158" s="6" t="n">
        <f aca="false">SUMIF($D103:$D154,"Price",G103:AJ154)</f>
        <v>67504</v>
      </c>
      <c r="H158" s="6" t="n">
        <f aca="false">SUMIF($D103:$D154,"Price",H103:AK154)</f>
        <v>55104</v>
      </c>
      <c r="I158" s="6" t="n">
        <f aca="false">SUMIF($D103:$D154,"Price",I103:AL154)</f>
        <v>55104</v>
      </c>
      <c r="J158" s="6" t="n">
        <f aca="false">SUMIF($D103:$D154,"Price",J103:AM154)</f>
        <v>55104</v>
      </c>
      <c r="K158" s="6" t="n">
        <f aca="false">SUMIF($D103:$D154,"Price",K103:AN154)</f>
        <v>81084.44</v>
      </c>
      <c r="L158" s="6" t="n">
        <f aca="false">SUMIF($D103:$D154,"Price",L103:AO154)</f>
        <v>81057.44</v>
      </c>
      <c r="M158" s="6" t="n">
        <f aca="false">SUMIF($D103:$D154,"Price",M103:AP154)</f>
        <v>81057.44</v>
      </c>
      <c r="N158" s="6" t="n">
        <f aca="false">SUMIF($D103:$D154,"Price",N103:AQ154)</f>
        <v>80951.24</v>
      </c>
      <c r="O158" s="6" t="n">
        <f aca="false">SUMIF($D103:$D154,"Price",O103:AR154)</f>
        <v>55104</v>
      </c>
      <c r="P158" s="6" t="n">
        <f aca="false">SUMIF($D103:$D154,"Price",P103:AS154)</f>
        <v>97477.96</v>
      </c>
      <c r="Q158" s="6" t="n">
        <f aca="false">SUMIF($D103:$D154,"Price",Q103:AT154)</f>
        <v>97477.96</v>
      </c>
      <c r="R158" s="6" t="n">
        <f aca="false">SUMIF($D103:$D154,"Price",R103:AU154)</f>
        <v>80846.48</v>
      </c>
      <c r="S158" s="6" t="n">
        <f aca="false">SUMIF($D103:$D154,"Price",S103:AV154)</f>
        <v>80797.88</v>
      </c>
      <c r="T158" s="6" t="n">
        <f aca="false">SUMIF($D103:$D154,"Price",T103:AW154)</f>
        <v>80701.76</v>
      </c>
      <c r="U158" s="6" t="n">
        <f aca="false">SUMIF($D103:$D154,"Price",U103:AX154)</f>
        <v>80701.4</v>
      </c>
      <c r="V158" s="6" t="n">
        <f aca="false">SUMIF($D103:$D154,"Price",V103:AY154)</f>
        <v>55104</v>
      </c>
      <c r="W158" s="6" t="n">
        <f aca="false">SUMIF($D103:$D154,"Price",W103:AZ154)</f>
        <v>80651.72</v>
      </c>
      <c r="X158" s="6" t="n">
        <f aca="false">SUMIF($D103:$D154,"Price",X103:BA154)</f>
        <v>80543.72</v>
      </c>
      <c r="Y158" s="6" t="n">
        <f aca="false">SUMIF($D103:$D154,"Price",Y103:BB154)</f>
        <v>80543.72</v>
      </c>
      <c r="Z158" s="6" t="n">
        <f aca="false">SUMIF($D103:$D154,"Price",Z103:BC154)</f>
        <v>55104</v>
      </c>
      <c r="AA158" s="6" t="n">
        <f aca="false">SUMIF($D103:$D154,"Price",AA103:BD154)</f>
        <v>80688.8</v>
      </c>
      <c r="AB158" s="6" t="n">
        <f aca="false">SUMIF($D103:$D154,"Price",AB103:BE154)</f>
        <v>80688.8</v>
      </c>
      <c r="AC158" s="6" t="n">
        <f aca="false">SUMIF($D103:$D154,"Price",AC103:BF154)</f>
        <v>55104</v>
      </c>
      <c r="AD158" s="6" t="n">
        <f aca="false">SUMIF($D103:$D154,"Price",AD103:BG154)</f>
        <v>80769.8</v>
      </c>
      <c r="AE158" s="6" t="n">
        <f aca="false">SUMIF($D103:$D154,"Price",AE103:BH154)</f>
        <v>80813.72</v>
      </c>
      <c r="AF158" s="6" t="n">
        <f aca="false">SUMIF($D103:$D154,"Price",AF103:BI154)</f>
        <v>81057.44</v>
      </c>
      <c r="AG158" s="6" t="n">
        <f aca="false">SUMIF($D103:$D154,"Price",AG103:BJ154)</f>
        <v>81105.32</v>
      </c>
      <c r="AH158" s="6" t="n">
        <f aca="false">SUMIF($D103:$D154,"Price",AH103:BK154)</f>
        <v>81105.32</v>
      </c>
      <c r="AI158" s="6" t="n">
        <f aca="false">SUMIF($D103:$D154,"Price",AI103:BL154)</f>
        <v>2225962.36</v>
      </c>
      <c r="AJ158" s="10" t="n">
        <f aca="false">SUM(E158:AH158)</f>
        <v>2225962.36</v>
      </c>
    </row>
    <row r="160" customFormat="false" ht="12.75" hidden="false" customHeight="false" outlineLevel="0" collapsed="false">
      <c r="B160" s="2" t="s">
        <v>30</v>
      </c>
      <c r="C160" s="2"/>
      <c r="D160" s="2"/>
      <c r="E160" s="11" t="n">
        <f aca="false">+E97+E157</f>
        <v>-168</v>
      </c>
      <c r="F160" s="11" t="n">
        <f aca="false">+F97+F157</f>
        <v>72</v>
      </c>
      <c r="G160" s="11" t="n">
        <f aca="false">+G97+G157</f>
        <v>72</v>
      </c>
      <c r="H160" s="11" t="n">
        <f aca="false">+H97+H157</f>
        <v>-168</v>
      </c>
      <c r="I160" s="11" t="n">
        <f aca="false">+I97+I157</f>
        <v>-168</v>
      </c>
      <c r="J160" s="11" t="n">
        <f aca="false">+J97+J157</f>
        <v>-168</v>
      </c>
      <c r="K160" s="11" t="n">
        <f aca="false">+K97+K157</f>
        <v>-132</v>
      </c>
      <c r="L160" s="11" t="n">
        <f aca="false">+L97+L157</f>
        <v>-132</v>
      </c>
      <c r="M160" s="11" t="n">
        <f aca="false">+M97+M157</f>
        <v>-132</v>
      </c>
      <c r="N160" s="11" t="n">
        <f aca="false">+N97+N157</f>
        <v>-132</v>
      </c>
      <c r="O160" s="11" t="n">
        <f aca="false">+O97+O157</f>
        <v>-168</v>
      </c>
      <c r="P160" s="11" t="n">
        <f aca="false">+P97+P157</f>
        <v>348</v>
      </c>
      <c r="Q160" s="11" t="n">
        <f aca="false">+Q97+Q157</f>
        <v>348</v>
      </c>
      <c r="R160" s="11" t="n">
        <f aca="false">+R97+R157</f>
        <v>-132</v>
      </c>
      <c r="S160" s="11" t="n">
        <f aca="false">+S97+S157</f>
        <v>-132</v>
      </c>
      <c r="T160" s="11" t="n">
        <f aca="false">+T97+T157</f>
        <v>-132</v>
      </c>
      <c r="U160" s="11" t="n">
        <f aca="false">+U97+U157</f>
        <v>-132</v>
      </c>
      <c r="V160" s="11" t="n">
        <f aca="false">+V97+V157</f>
        <v>-168</v>
      </c>
      <c r="W160" s="11" t="n">
        <f aca="false">+W97+W157</f>
        <v>-532</v>
      </c>
      <c r="X160" s="11" t="n">
        <f aca="false">+X97+X157</f>
        <v>-132</v>
      </c>
      <c r="Y160" s="11" t="n">
        <f aca="false">+Y97+Y157</f>
        <v>-132</v>
      </c>
      <c r="Z160" s="11" t="n">
        <f aca="false">+Z97+Z157</f>
        <v>-168</v>
      </c>
      <c r="AA160" s="11" t="n">
        <f aca="false">+AA97+AA157</f>
        <v>-132</v>
      </c>
      <c r="AB160" s="11" t="n">
        <f aca="false">+AB97+AB157</f>
        <v>-132</v>
      </c>
      <c r="AC160" s="11" t="n">
        <f aca="false">+AC97+AC157</f>
        <v>-168</v>
      </c>
      <c r="AD160" s="11" t="n">
        <f aca="false">+AD97+AD157</f>
        <v>-132</v>
      </c>
      <c r="AE160" s="11" t="n">
        <f aca="false">+AE97+AE157</f>
        <v>-132</v>
      </c>
      <c r="AF160" s="11" t="n">
        <f aca="false">+AF97+AF157</f>
        <v>-132</v>
      </c>
      <c r="AG160" s="11" t="n">
        <f aca="false">+AG97+AG157</f>
        <v>-132</v>
      </c>
      <c r="AH160" s="11" t="n">
        <f aca="false">+AH97+AH157</f>
        <v>-132</v>
      </c>
      <c r="AI160" s="11" t="n">
        <f aca="false">+AI97+AI157</f>
        <v>-3280</v>
      </c>
      <c r="AJ160" s="9" t="n">
        <f aca="false">SUM(E160:AH160)</f>
        <v>-3280</v>
      </c>
    </row>
    <row r="161" customFormat="false" ht="13.5" hidden="false" customHeight="false" outlineLevel="0" collapsed="false">
      <c r="B161" s="6" t="s">
        <v>31</v>
      </c>
      <c r="C161" s="6"/>
      <c r="D161" s="6"/>
      <c r="E161" s="12" t="n">
        <f aca="false">+E98+E158</f>
        <v>1461.6</v>
      </c>
      <c r="F161" s="12" t="n">
        <f aca="false">+F98+F158</f>
        <v>10045.6</v>
      </c>
      <c r="G161" s="12" t="n">
        <f aca="false">+G98+G158</f>
        <v>10045.6</v>
      </c>
      <c r="H161" s="12" t="n">
        <f aca="false">+H98+H158</f>
        <v>1461.6</v>
      </c>
      <c r="I161" s="12" t="n">
        <f aca="false">+I98+I158</f>
        <v>1461.6</v>
      </c>
      <c r="J161" s="12" t="n">
        <f aca="false">+J98+J158</f>
        <v>1461.6</v>
      </c>
      <c r="K161" s="12" t="n">
        <f aca="false">+K98+K158</f>
        <v>4242.04000000001</v>
      </c>
      <c r="L161" s="12" t="n">
        <f aca="false">+L98+L158</f>
        <v>4215.04000000001</v>
      </c>
      <c r="M161" s="12" t="n">
        <f aca="false">+M98+M158</f>
        <v>4215.04000000001</v>
      </c>
      <c r="N161" s="12" t="n">
        <f aca="false">+N98+N158</f>
        <v>4108.84000000001</v>
      </c>
      <c r="O161" s="12" t="n">
        <f aca="false">+O98+O158</f>
        <v>1461.6</v>
      </c>
      <c r="P161" s="12" t="n">
        <f aca="false">+P98+P158</f>
        <v>20635.56</v>
      </c>
      <c r="Q161" s="12" t="n">
        <f aca="false">+Q98+Q158</f>
        <v>20635.56</v>
      </c>
      <c r="R161" s="12" t="n">
        <f aca="false">+R98+R158</f>
        <v>4004.08</v>
      </c>
      <c r="S161" s="12" t="n">
        <f aca="false">+S98+S158</f>
        <v>3955.48000000001</v>
      </c>
      <c r="T161" s="12" t="n">
        <f aca="false">+T98+T158</f>
        <v>3859.36</v>
      </c>
      <c r="U161" s="12" t="n">
        <f aca="false">+U98+U158</f>
        <v>3859</v>
      </c>
      <c r="V161" s="12" t="n">
        <f aca="false">+V98+V158</f>
        <v>1461.6</v>
      </c>
      <c r="W161" s="12" t="n">
        <f aca="false">+W98+W158</f>
        <v>-4990.67999999999</v>
      </c>
      <c r="X161" s="12" t="n">
        <f aca="false">+X98+X158</f>
        <v>3701.32000000001</v>
      </c>
      <c r="Y161" s="12" t="n">
        <f aca="false">+Y98+Y158</f>
        <v>3701.32000000001</v>
      </c>
      <c r="Z161" s="12" t="n">
        <f aca="false">+Z98+Z158</f>
        <v>1461.6</v>
      </c>
      <c r="AA161" s="12" t="n">
        <f aca="false">+AA98+AA158</f>
        <v>3846.40000000001</v>
      </c>
      <c r="AB161" s="12" t="n">
        <f aca="false">+AB98+AB158</f>
        <v>3846.40000000001</v>
      </c>
      <c r="AC161" s="12" t="n">
        <f aca="false">+AC98+AC158</f>
        <v>1461.6</v>
      </c>
      <c r="AD161" s="12" t="n">
        <f aca="false">+AD98+AD158</f>
        <v>3927.40000000001</v>
      </c>
      <c r="AE161" s="12" t="n">
        <f aca="false">+AE98+AE158</f>
        <v>3971.32000000001</v>
      </c>
      <c r="AF161" s="12" t="n">
        <f aca="false">+AF98+AF158</f>
        <v>4215.04000000001</v>
      </c>
      <c r="AG161" s="12" t="n">
        <f aca="false">+AG98+AG158</f>
        <v>4262.92000000001</v>
      </c>
      <c r="AH161" s="12" t="n">
        <f aca="false">+AH98+AH158</f>
        <v>4262.92000000001</v>
      </c>
      <c r="AI161" s="12" t="n">
        <f aca="false">+AI98+AI158</f>
        <v>136258.36</v>
      </c>
      <c r="AJ161" s="10" t="n">
        <f aca="false">SUM(E161:AH161)</f>
        <v>136258.36</v>
      </c>
    </row>
    <row r="16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2001-12-04T18:51:04Z</dcterms:created>
  <dc:creator>Arvina Julien</dc:creator>
  <dc:description/>
  <dc:language>en-US</dc:language>
  <cp:lastModifiedBy>Arvina Julien</cp:lastModifiedBy>
  <cp:revision>0</cp:revision>
  <dc:subject/>
  <dc:title/>
</cp:coreProperties>
</file>