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_prior_to_0500production" sheetId="1" state="visible" r:id="rId3"/>
  </sheets>
  <definedNames>
    <definedName function="false" hidden="false" localSheetId="0" name="_xlnm.Print_Titles" vbProcedure="false">ena_prior_to_0500production!$5:$5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<sst xmlns="http://schemas.openxmlformats.org/spreadsheetml/2006/main" count="270" uniqueCount="100">
  <si>
    <t xml:space="preserve">ENA Unfinaled Invoices prior to May 2000</t>
  </si>
  <si>
    <t xml:space="preserve">as of 6/24/00</t>
  </si>
  <si>
    <t xml:space="preserve">Buyer Name</t>
  </si>
  <si>
    <t xml:space="preserve">Extended Amount</t>
  </si>
  <si>
    <t xml:space="preserve">Sales Statement Number</t>
  </si>
  <si>
    <t xml:space="preserve">Delivery Period</t>
  </si>
  <si>
    <t xml:space="preserve">COORID</t>
  </si>
  <si>
    <t xml:space="preserve">Pipeline</t>
  </si>
  <si>
    <t xml:space="preserve">Meter #</t>
  </si>
  <si>
    <t xml:space="preserve">Volume</t>
  </si>
  <si>
    <t xml:space="preserve">Manual Sent?</t>
  </si>
  <si>
    <t xml:space="preserve">Manual Amount</t>
  </si>
  <si>
    <t xml:space="preserve">Diff Btwn Manual and Unify</t>
  </si>
  <si>
    <t xml:space="preserve">Responsible Department and Person</t>
  </si>
  <si>
    <t xml:space="preserve">Comments</t>
  </si>
  <si>
    <t xml:space="preserve">CES - MidCon Texas Pipeline Operator, Inc.</t>
  </si>
  <si>
    <t xml:space="preserve">TEMP_19109</t>
  </si>
  <si>
    <t xml:space="preserve">Mar-00</t>
  </si>
  <si>
    <t xml:space="preserve">tvalade</t>
  </si>
  <si>
    <t xml:space="preserve">No</t>
  </si>
  <si>
    <t xml:space="preserve">Client Services</t>
  </si>
  <si>
    <t xml:space="preserve">Verifying volume change</t>
  </si>
  <si>
    <t xml:space="preserve">TEMP_17134</t>
  </si>
  <si>
    <t xml:space="preserve">Feb-00</t>
  </si>
  <si>
    <t xml:space="preserve">TEMP_20037</t>
  </si>
  <si>
    <t xml:space="preserve">Apr-00</t>
  </si>
  <si>
    <t xml:space="preserve">TEMP_19174</t>
  </si>
  <si>
    <t xml:space="preserve">Jan-00</t>
  </si>
  <si>
    <t xml:space="preserve">CES - TXU Lone Star Gas</t>
  </si>
  <si>
    <t xml:space="preserve">TEMP_18131</t>
  </si>
  <si>
    <t xml:space="preserve">kherrera</t>
  </si>
  <si>
    <t xml:space="preserve">ETXG</t>
  </si>
  <si>
    <t xml:space="preserve">Gulf Energy Marketing Company</t>
  </si>
  <si>
    <t xml:space="preserve">TEMP_20192</t>
  </si>
  <si>
    <t xml:space="preserve">TEMP_19126</t>
  </si>
  <si>
    <t xml:space="preserve">Koch Midstream Services Company</t>
  </si>
  <si>
    <t xml:space="preserve">TEMP_20341</t>
  </si>
  <si>
    <t xml:space="preserve">TEMP_17171</t>
  </si>
  <si>
    <t xml:space="preserve">TEMP_17155</t>
  </si>
  <si>
    <t xml:space="preserve">Lower Colorado River Authority</t>
  </si>
  <si>
    <t xml:space="preserve">TEMP_20351</t>
  </si>
  <si>
    <t xml:space="preserve">Mobil Oil Corporation - Beaumont Refinery</t>
  </si>
  <si>
    <t xml:space="preserve">TEMP_14710</t>
  </si>
  <si>
    <t xml:space="preserve">Apr-99</t>
  </si>
  <si>
    <t xml:space="preserve">klilly</t>
  </si>
  <si>
    <t xml:space="preserve">CENT</t>
  </si>
  <si>
    <t xml:space="preserve">NO</t>
  </si>
  <si>
    <t xml:space="preserve">PG&amp;E Gas Transmission, Texas Corporation</t>
  </si>
  <si>
    <t xml:space="preserve">TEMP_20443</t>
  </si>
  <si>
    <t xml:space="preserve">Dec-99</t>
  </si>
  <si>
    <t xml:space="preserve">PGEV</t>
  </si>
  <si>
    <t xml:space="preserve">Reliant Energy - Entex</t>
  </si>
  <si>
    <t xml:space="preserve">TEMP_19399</t>
  </si>
  <si>
    <t xml:space="preserve">Sep-99</t>
  </si>
  <si>
    <t xml:space="preserve">pcouvill</t>
  </si>
  <si>
    <t xml:space="preserve">HPL</t>
  </si>
  <si>
    <t xml:space="preserve">Volume Alloc</t>
  </si>
  <si>
    <t xml:space="preserve">Small Variance exists between Unify and Allocation from Thu</t>
  </si>
  <si>
    <t xml:space="preserve">TEMP_17426</t>
  </si>
  <si>
    <t xml:space="preserve">Oct-99</t>
  </si>
  <si>
    <t xml:space="preserve">TEMP_21036</t>
  </si>
  <si>
    <t xml:space="preserve">May-00</t>
  </si>
  <si>
    <t xml:space="preserve">Koch</t>
  </si>
  <si>
    <t xml:space="preserve">Allocation does not match PPL Stmt. Working on</t>
  </si>
  <si>
    <t xml:space="preserve">TEMP_21090</t>
  </si>
  <si>
    <t xml:space="preserve">Tenn</t>
  </si>
  <si>
    <t xml:space="preserve">Adjust correct, contract change necessary from Ron G.</t>
  </si>
  <si>
    <t xml:space="preserve">TEMP_21051</t>
  </si>
  <si>
    <t xml:space="preserve">Nov-99</t>
  </si>
  <si>
    <t xml:space="preserve">TEMP_21235</t>
  </si>
  <si>
    <t xml:space="preserve">TEMP_21261</t>
  </si>
  <si>
    <t xml:space="preserve">Jul-99</t>
  </si>
  <si>
    <t xml:space="preserve">TEMP_6318</t>
  </si>
  <si>
    <t xml:space="preserve">TEMP_7530</t>
  </si>
  <si>
    <t xml:space="preserve">Jun-99</t>
  </si>
  <si>
    <t xml:space="preserve">TEMP_6319</t>
  </si>
  <si>
    <t xml:space="preserve">TEMP_21176</t>
  </si>
  <si>
    <t xml:space="preserve">Market says that they the received gas- Vol. Mgt looking at</t>
  </si>
  <si>
    <t xml:space="preserve">Southern Union Company</t>
  </si>
  <si>
    <t xml:space="preserve">TEMP_17650</t>
  </si>
  <si>
    <t xml:space="preserve">KHERRER</t>
  </si>
  <si>
    <t xml:space="preserve">TEMP_19302</t>
  </si>
  <si>
    <t xml:space="preserve">Mutiple Meters-1066,1065,1172,1439,1487,1369</t>
  </si>
  <si>
    <t xml:space="preserve">Monetization Issue </t>
  </si>
  <si>
    <t xml:space="preserve">Monetized statement group not available to use in order to reverse original entry.  C. Sweeney and Trang Le are reviewing the item and will get back with me ASAP.</t>
  </si>
  <si>
    <t xml:space="preserve">TEMP_21181</t>
  </si>
  <si>
    <t xml:space="preserve">Mutiple Meters-1066,1065,1172,1439,1487,1370</t>
  </si>
  <si>
    <t xml:space="preserve">TXU Fuel Company</t>
  </si>
  <si>
    <t xml:space="preserve">TEMP_21054</t>
  </si>
  <si>
    <t xml:space="preserve">Vol. Mgmt / Sched</t>
  </si>
  <si>
    <t xml:space="preserve">Emailed S. Schumack &amp; Tom Acton for correction - volume on deal 108210 for May 26th s/b on deal 108267</t>
  </si>
  <si>
    <t xml:space="preserve">TEMP_21056</t>
  </si>
  <si>
    <t xml:space="preserve">Union Carbide Corporation</t>
  </si>
  <si>
    <t xml:space="preserve">TEMP_17060</t>
  </si>
  <si>
    <t xml:space="preserve">BLK Marlin</t>
  </si>
  <si>
    <t xml:space="preserve">Replication Issue/ Client Services</t>
  </si>
  <si>
    <t xml:space="preserve">Monetized statement group not available to use in order to reverse original entry.  I am getting an error of Invaild address record.  I will investigate and contact Global Counterparties if necessary.- 06/26/2000.  Steve Neal is looking into replication issue as of 06/27/00.</t>
  </si>
  <si>
    <t xml:space="preserve">TEMP_17059</t>
  </si>
  <si>
    <t xml:space="preserve">TEMP_20954</t>
  </si>
  <si>
    <t xml:space="preserve">TEMP_20644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</si>
</sst>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#,##0_);[RED]\(#,##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4.28"/>
    <col collapsed="false" customWidth="true" hidden="false" outlineLevel="0" max="2" min="2" style="2" width="11.13"/>
    <col collapsed="false" customWidth="true" hidden="false" outlineLevel="0" max="3" min="3" style="1" width="9.85"/>
    <col collapsed="false" customWidth="true" hidden="false" outlineLevel="0" max="4" min="4" style="1" width="7.28"/>
    <col collapsed="false" customWidth="true" hidden="false" outlineLevel="0" max="5" min="5" style="1" width="9.41"/>
    <col collapsed="false" customWidth="true" hidden="false" outlineLevel="0" max="6" min="6" style="1" width="7.28"/>
    <col collapsed="false" customWidth="true" hidden="false" outlineLevel="0" max="7" min="7" style="1" width="10.99"/>
    <col collapsed="false" customWidth="true" hidden="false" outlineLevel="0" max="8" min="8" style="3" width="8.41"/>
    <col collapsed="false" customWidth="true" hidden="false" outlineLevel="0" max="9" min="9" style="1" width="6.56"/>
    <col collapsed="false" customWidth="true" hidden="false" outlineLevel="0" max="10" min="10" style="2" width="7.28"/>
    <col collapsed="false" customWidth="true" hidden="false" outlineLevel="0" max="11" min="11" style="2" width="9.85"/>
    <col collapsed="false" customWidth="true" hidden="false" outlineLevel="0" max="12" min="12" style="1" width="14.41"/>
    <col collapsed="false" customWidth="true" hidden="false" outlineLevel="0" max="13" min="13" style="4" width="33.28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5" t="s">
        <v>0</v>
      </c>
    </row>
    <row r="2" customFormat="false" ht="11.25" hidden="false" customHeight="false" outlineLevel="0" collapsed="false">
      <c r="A2" s="5" t="s">
        <v>1</v>
      </c>
    </row>
    <row r="5" customFormat="false" ht="33.75" hidden="false" customHeight="false" outlineLevel="0" collapsed="false">
      <c r="A5" s="6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8" t="s">
        <v>9</v>
      </c>
      <c r="I5" s="6" t="s">
        <v>10</v>
      </c>
      <c r="J5" s="7" t="s">
        <v>11</v>
      </c>
      <c r="K5" s="7" t="s">
        <v>12</v>
      </c>
      <c r="L5" s="6" t="s">
        <v>13</v>
      </c>
      <c r="M5" s="6" t="s">
        <v>14</v>
      </c>
    </row>
    <row r="6" customFormat="false" ht="11.25" hidden="false" customHeight="false" outlineLevel="0" collapsed="false">
      <c r="A6" s="1" t="s">
        <v>15</v>
      </c>
      <c r="B6" s="2" t="n">
        <v>200102.22</v>
      </c>
      <c r="C6" s="1" t="s">
        <v>16</v>
      </c>
      <c r="D6" s="1" t="s">
        <v>17</v>
      </c>
      <c r="E6" s="1" t="s">
        <v>18</v>
      </c>
      <c r="H6" s="3" t="n">
        <v>79722</v>
      </c>
      <c r="I6" s="1" t="s">
        <v>19</v>
      </c>
      <c r="L6" s="1" t="s">
        <v>20</v>
      </c>
      <c r="M6" s="4" t="s">
        <v>21</v>
      </c>
    </row>
    <row r="7" customFormat="false" ht="11.25" hidden="false" customHeight="false" outlineLevel="0" collapsed="false">
      <c r="A7" s="1" t="s">
        <v>15</v>
      </c>
      <c r="B7" s="2" t="n">
        <v>10826.52</v>
      </c>
      <c r="C7" s="1" t="s">
        <v>22</v>
      </c>
      <c r="D7" s="1" t="s">
        <v>23</v>
      </c>
      <c r="E7" s="1" t="s">
        <v>18</v>
      </c>
      <c r="H7" s="3" t="n">
        <v>4348</v>
      </c>
      <c r="I7" s="1" t="s">
        <v>19</v>
      </c>
      <c r="L7" s="1" t="s">
        <v>20</v>
      </c>
      <c r="M7" s="4" t="s">
        <v>21</v>
      </c>
    </row>
    <row r="8" customFormat="false" ht="11.25" hidden="false" customHeight="false" outlineLevel="0" collapsed="false">
      <c r="A8" s="1" t="s">
        <v>15</v>
      </c>
      <c r="B8" s="2" t="n">
        <v>243997.92</v>
      </c>
      <c r="C8" s="1" t="s">
        <v>24</v>
      </c>
      <c r="D8" s="1" t="s">
        <v>25</v>
      </c>
      <c r="E8" s="1" t="s">
        <v>18</v>
      </c>
      <c r="H8" s="3" t="n">
        <v>86832</v>
      </c>
      <c r="I8" s="1" t="s">
        <v>19</v>
      </c>
      <c r="L8" s="1" t="s">
        <v>20</v>
      </c>
      <c r="M8" s="4" t="s">
        <v>21</v>
      </c>
    </row>
    <row r="9" customFormat="false" ht="11.25" hidden="false" customHeight="false" outlineLevel="0" collapsed="false">
      <c r="A9" s="1" t="s">
        <v>15</v>
      </c>
      <c r="B9" s="2" t="n">
        <v>-16042.5</v>
      </c>
      <c r="C9" s="1" t="s">
        <v>26</v>
      </c>
      <c r="D9" s="1" t="s">
        <v>27</v>
      </c>
      <c r="E9" s="1" t="s">
        <v>18</v>
      </c>
      <c r="H9" s="3" t="n">
        <v>-7130</v>
      </c>
      <c r="I9" s="1" t="s">
        <v>19</v>
      </c>
      <c r="L9" s="1" t="s">
        <v>20</v>
      </c>
      <c r="M9" s="4" t="s">
        <v>21</v>
      </c>
    </row>
    <row r="10" customFormat="false" ht="11.25" hidden="false" customHeight="false" outlineLevel="0" collapsed="false">
      <c r="A10" s="1" t="s">
        <v>28</v>
      </c>
      <c r="B10" s="2" t="n">
        <v>481.059999999998</v>
      </c>
      <c r="C10" s="1" t="s">
        <v>29</v>
      </c>
      <c r="D10" s="1" t="s">
        <v>23</v>
      </c>
      <c r="E10" s="1" t="s">
        <v>30</v>
      </c>
      <c r="F10" s="1" t="s">
        <v>31</v>
      </c>
      <c r="G10" s="1" t="n">
        <v>4609001</v>
      </c>
      <c r="H10" s="3" t="n">
        <v>189</v>
      </c>
      <c r="I10" s="1" t="s">
        <v>19</v>
      </c>
      <c r="L10" s="1" t="s">
        <v>20</v>
      </c>
      <c r="M10" s="4" t="s">
        <v>21</v>
      </c>
    </row>
    <row r="11" customFormat="false" ht="11.25" hidden="false" customHeight="false" outlineLevel="0" collapsed="false">
      <c r="A11" s="1" t="s">
        <v>32</v>
      </c>
      <c r="B11" s="2" t="n">
        <v>-601065</v>
      </c>
      <c r="C11" s="1" t="s">
        <v>33</v>
      </c>
      <c r="D11" s="1" t="s">
        <v>25</v>
      </c>
      <c r="E11" s="1" t="s">
        <v>18</v>
      </c>
      <c r="H11" s="3" t="n">
        <v>-216600</v>
      </c>
      <c r="I11" s="1" t="s">
        <v>19</v>
      </c>
      <c r="L11" s="1" t="s">
        <v>20</v>
      </c>
      <c r="M11" s="4" t="s">
        <v>21</v>
      </c>
    </row>
    <row r="12" customFormat="false" ht="11.25" hidden="false" customHeight="false" outlineLevel="0" collapsed="false">
      <c r="A12" s="1" t="s">
        <v>32</v>
      </c>
      <c r="B12" s="2" t="n">
        <v>-24066.37</v>
      </c>
      <c r="C12" s="1" t="s">
        <v>34</v>
      </c>
      <c r="D12" s="1" t="s">
        <v>23</v>
      </c>
      <c r="E12" s="1" t="s">
        <v>18</v>
      </c>
      <c r="H12" s="3" t="n">
        <v>-9803</v>
      </c>
      <c r="I12" s="1" t="s">
        <v>19</v>
      </c>
      <c r="L12" s="1" t="s">
        <v>20</v>
      </c>
      <c r="M12" s="4" t="s">
        <v>21</v>
      </c>
    </row>
    <row r="13" customFormat="false" ht="11.25" hidden="false" customHeight="false" outlineLevel="0" collapsed="false">
      <c r="A13" s="1" t="s">
        <v>35</v>
      </c>
      <c r="B13" s="2" t="n">
        <v>-3348.04</v>
      </c>
      <c r="C13" s="1" t="s">
        <v>36</v>
      </c>
      <c r="D13" s="1" t="s">
        <v>25</v>
      </c>
      <c r="E13" s="1" t="s">
        <v>18</v>
      </c>
      <c r="H13" s="3" t="n">
        <v>-1541</v>
      </c>
      <c r="I13" s="1" t="s">
        <v>19</v>
      </c>
      <c r="L13" s="1" t="s">
        <v>20</v>
      </c>
      <c r="M13" s="4" t="s">
        <v>21</v>
      </c>
    </row>
    <row r="14" customFormat="false" ht="11.25" hidden="false" customHeight="false" outlineLevel="0" collapsed="false">
      <c r="A14" s="1" t="s">
        <v>35</v>
      </c>
      <c r="B14" s="2" t="n">
        <v>123815.06</v>
      </c>
      <c r="C14" s="1" t="s">
        <v>37</v>
      </c>
      <c r="D14" s="1" t="s">
        <v>23</v>
      </c>
      <c r="E14" s="1" t="s">
        <v>18</v>
      </c>
      <c r="H14" s="3" t="n">
        <v>50222</v>
      </c>
      <c r="I14" s="1" t="s">
        <v>19</v>
      </c>
      <c r="L14" s="1" t="s">
        <v>20</v>
      </c>
      <c r="M14" s="4" t="s">
        <v>21</v>
      </c>
    </row>
    <row r="15" customFormat="false" ht="11.25" hidden="false" customHeight="false" outlineLevel="0" collapsed="false">
      <c r="A15" s="1" t="s">
        <v>35</v>
      </c>
      <c r="B15" s="2" t="n">
        <v>71046.66</v>
      </c>
      <c r="C15" s="1" t="s">
        <v>38</v>
      </c>
      <c r="D15" s="1" t="s">
        <v>27</v>
      </c>
      <c r="E15" s="1" t="s">
        <v>18</v>
      </c>
      <c r="H15" s="3" t="n">
        <v>32003</v>
      </c>
      <c r="I15" s="1" t="s">
        <v>19</v>
      </c>
      <c r="L15" s="1" t="s">
        <v>20</v>
      </c>
      <c r="M15" s="4" t="s">
        <v>21</v>
      </c>
    </row>
    <row r="16" customFormat="false" ht="11.25" hidden="false" customHeight="false" outlineLevel="0" collapsed="false">
      <c r="A16" s="1" t="s">
        <v>39</v>
      </c>
      <c r="B16" s="2" t="n">
        <v>1708.19</v>
      </c>
      <c r="C16" s="1" t="s">
        <v>40</v>
      </c>
      <c r="D16" s="1" t="s">
        <v>25</v>
      </c>
      <c r="E16" s="1" t="s">
        <v>18</v>
      </c>
      <c r="H16" s="3" t="n">
        <v>583</v>
      </c>
      <c r="I16" s="1" t="s">
        <v>19</v>
      </c>
      <c r="L16" s="1" t="s">
        <v>20</v>
      </c>
      <c r="M16" s="4" t="s">
        <v>21</v>
      </c>
    </row>
    <row r="17" customFormat="false" ht="11.25" hidden="false" customHeight="false" outlineLevel="0" collapsed="false">
      <c r="A17" s="1" t="s">
        <v>41</v>
      </c>
      <c r="B17" s="2" t="n">
        <v>-2449.40000000014</v>
      </c>
      <c r="C17" s="1" t="s">
        <v>42</v>
      </c>
      <c r="D17" s="1" t="s">
        <v>43</v>
      </c>
      <c r="E17" s="1" t="s">
        <v>44</v>
      </c>
      <c r="F17" s="1" t="s">
        <v>45</v>
      </c>
      <c r="G17" s="1" t="n">
        <v>77455</v>
      </c>
      <c r="H17" s="3" t="n">
        <v>-1324</v>
      </c>
      <c r="I17" s="1" t="s">
        <v>46</v>
      </c>
      <c r="J17" s="2" t="n">
        <v>0</v>
      </c>
      <c r="K17" s="2" t="n">
        <v>0</v>
      </c>
      <c r="L17" s="1" t="s">
        <v>20</v>
      </c>
      <c r="M17" s="4" t="s">
        <v>21</v>
      </c>
    </row>
    <row r="18" customFormat="false" ht="11.25" hidden="false" customHeight="false" outlineLevel="0" collapsed="false">
      <c r="A18" s="1" t="s">
        <v>47</v>
      </c>
      <c r="B18" s="2" t="n">
        <v>48731.68</v>
      </c>
      <c r="C18" s="1" t="s">
        <v>48</v>
      </c>
      <c r="D18" s="1" t="s">
        <v>49</v>
      </c>
      <c r="E18" s="1" t="s">
        <v>30</v>
      </c>
      <c r="F18" s="1" t="s">
        <v>50</v>
      </c>
      <c r="H18" s="3" t="n">
        <v>19972</v>
      </c>
      <c r="I18" s="1" t="s">
        <v>19</v>
      </c>
      <c r="L18" s="1" t="s">
        <v>20</v>
      </c>
      <c r="M18" s="4" t="s">
        <v>21</v>
      </c>
    </row>
    <row r="19" customFormat="false" ht="22.5" hidden="false" customHeight="false" outlineLevel="0" collapsed="false">
      <c r="A19" s="1" t="s">
        <v>51</v>
      </c>
      <c r="B19" s="2" t="n">
        <v>-12438.6999999998</v>
      </c>
      <c r="C19" s="1" t="s">
        <v>52</v>
      </c>
      <c r="D19" s="1" t="s">
        <v>53</v>
      </c>
      <c r="E19" s="1" t="s">
        <v>54</v>
      </c>
      <c r="F19" s="1" t="s">
        <v>55</v>
      </c>
      <c r="H19" s="3" t="n">
        <v>-3381</v>
      </c>
      <c r="I19" s="1" t="s">
        <v>19</v>
      </c>
      <c r="L19" s="1" t="s">
        <v>56</v>
      </c>
      <c r="M19" s="4" t="s">
        <v>57</v>
      </c>
    </row>
    <row r="20" customFormat="false" ht="22.5" hidden="false" customHeight="false" outlineLevel="0" collapsed="false">
      <c r="A20" s="1" t="s">
        <v>51</v>
      </c>
      <c r="B20" s="2" t="n">
        <v>-2117.75999999978</v>
      </c>
      <c r="C20" s="1" t="s">
        <v>58</v>
      </c>
      <c r="D20" s="1" t="s">
        <v>59</v>
      </c>
      <c r="E20" s="1" t="s">
        <v>54</v>
      </c>
      <c r="F20" s="1" t="s">
        <v>55</v>
      </c>
      <c r="H20" s="3" t="n">
        <v>-640</v>
      </c>
      <c r="I20" s="1" t="s">
        <v>19</v>
      </c>
      <c r="L20" s="1" t="s">
        <v>56</v>
      </c>
      <c r="M20" s="4" t="s">
        <v>57</v>
      </c>
    </row>
    <row r="21" customFormat="false" ht="11.25" hidden="false" customHeight="false" outlineLevel="0" collapsed="false">
      <c r="A21" s="1" t="s">
        <v>51</v>
      </c>
      <c r="B21" s="2" t="n">
        <v>-627.39000000013</v>
      </c>
      <c r="C21" s="1" t="s">
        <v>60</v>
      </c>
      <c r="D21" s="1" t="s">
        <v>61</v>
      </c>
      <c r="E21" s="1" t="s">
        <v>54</v>
      </c>
      <c r="F21" s="1" t="s">
        <v>62</v>
      </c>
      <c r="H21" s="3" t="n">
        <v>-163</v>
      </c>
      <c r="I21" s="1" t="s">
        <v>19</v>
      </c>
      <c r="L21" s="1" t="s">
        <v>56</v>
      </c>
      <c r="M21" s="1" t="s">
        <v>63</v>
      </c>
    </row>
    <row r="22" customFormat="false" ht="22.5" hidden="false" customHeight="false" outlineLevel="0" collapsed="false">
      <c r="A22" s="1" t="s">
        <v>51</v>
      </c>
      <c r="B22" s="2" t="n">
        <v>-110.07</v>
      </c>
      <c r="C22" s="1" t="s">
        <v>64</v>
      </c>
      <c r="D22" s="1" t="s">
        <v>25</v>
      </c>
      <c r="E22" s="1" t="s">
        <v>54</v>
      </c>
      <c r="F22" s="1" t="s">
        <v>65</v>
      </c>
      <c r="H22" s="3" t="n">
        <v>-30</v>
      </c>
      <c r="I22" s="1" t="s">
        <v>19</v>
      </c>
      <c r="L22" s="1" t="s">
        <v>20</v>
      </c>
      <c r="M22" s="4" t="s">
        <v>66</v>
      </c>
    </row>
    <row r="23" customFormat="false" ht="22.5" hidden="false" customHeight="false" outlineLevel="0" collapsed="false">
      <c r="A23" s="1" t="s">
        <v>51</v>
      </c>
      <c r="B23" s="2" t="n">
        <v>-26.5900000000838</v>
      </c>
      <c r="C23" s="1" t="s">
        <v>67</v>
      </c>
      <c r="D23" s="1" t="s">
        <v>68</v>
      </c>
      <c r="E23" s="1" t="s">
        <v>54</v>
      </c>
      <c r="F23" s="1" t="s">
        <v>55</v>
      </c>
      <c r="H23" s="3" t="n">
        <v>-7</v>
      </c>
      <c r="I23" s="1" t="s">
        <v>19</v>
      </c>
      <c r="L23" s="1" t="s">
        <v>56</v>
      </c>
      <c r="M23" s="4" t="s">
        <v>57</v>
      </c>
    </row>
    <row r="24" customFormat="false" ht="22.5" hidden="false" customHeight="false" outlineLevel="0" collapsed="false">
      <c r="A24" s="1" t="s">
        <v>51</v>
      </c>
      <c r="B24" s="2" t="n">
        <v>89.9</v>
      </c>
      <c r="C24" s="1" t="s">
        <v>69</v>
      </c>
      <c r="D24" s="1" t="s">
        <v>25</v>
      </c>
      <c r="E24" s="1" t="s">
        <v>54</v>
      </c>
      <c r="F24" s="1" t="s">
        <v>55</v>
      </c>
      <c r="H24" s="3" t="n">
        <v>31</v>
      </c>
      <c r="I24" s="1" t="s">
        <v>19</v>
      </c>
      <c r="L24" s="1" t="s">
        <v>56</v>
      </c>
      <c r="M24" s="4" t="s">
        <v>57</v>
      </c>
    </row>
    <row r="25" customFormat="false" ht="22.5" hidden="false" customHeight="false" outlineLevel="0" collapsed="false">
      <c r="A25" s="1" t="s">
        <v>51</v>
      </c>
      <c r="B25" s="2" t="n">
        <v>6.12</v>
      </c>
      <c r="C25" s="1" t="s">
        <v>70</v>
      </c>
      <c r="D25" s="1" t="s">
        <v>71</v>
      </c>
      <c r="E25" s="1" t="s">
        <v>54</v>
      </c>
      <c r="F25" s="1" t="s">
        <v>55</v>
      </c>
      <c r="H25" s="3" t="n">
        <v>2</v>
      </c>
      <c r="I25" s="1" t="s">
        <v>19</v>
      </c>
      <c r="L25" s="1" t="s">
        <v>56</v>
      </c>
      <c r="M25" s="4" t="s">
        <v>57</v>
      </c>
    </row>
    <row r="26" customFormat="false" ht="22.5" hidden="false" customHeight="false" outlineLevel="0" collapsed="false">
      <c r="A26" s="1" t="s">
        <v>51</v>
      </c>
      <c r="B26" s="2" t="n">
        <v>-2404.03999999998</v>
      </c>
      <c r="C26" s="1" t="s">
        <v>72</v>
      </c>
      <c r="D26" s="1" t="s">
        <v>43</v>
      </c>
      <c r="E26" s="1" t="s">
        <v>54</v>
      </c>
      <c r="F26" s="1" t="s">
        <v>55</v>
      </c>
      <c r="H26" s="3" t="n">
        <v>-800</v>
      </c>
      <c r="I26" s="1" t="s">
        <v>19</v>
      </c>
      <c r="L26" s="1" t="s">
        <v>56</v>
      </c>
      <c r="M26" s="4" t="s">
        <v>57</v>
      </c>
    </row>
    <row r="27" customFormat="false" ht="22.5" hidden="false" customHeight="false" outlineLevel="0" collapsed="false">
      <c r="A27" s="1" t="s">
        <v>51</v>
      </c>
      <c r="B27" s="2" t="n">
        <v>101589.58</v>
      </c>
      <c r="C27" s="1" t="s">
        <v>73</v>
      </c>
      <c r="D27" s="1" t="s">
        <v>74</v>
      </c>
      <c r="E27" s="1" t="s">
        <v>54</v>
      </c>
      <c r="F27" s="1" t="s">
        <v>55</v>
      </c>
      <c r="H27" s="3" t="n">
        <v>66739</v>
      </c>
      <c r="I27" s="1" t="s">
        <v>19</v>
      </c>
      <c r="L27" s="1" t="s">
        <v>56</v>
      </c>
      <c r="M27" s="4" t="s">
        <v>57</v>
      </c>
    </row>
    <row r="28" customFormat="false" ht="22.5" hidden="false" customHeight="false" outlineLevel="0" collapsed="false">
      <c r="A28" s="1" t="s">
        <v>51</v>
      </c>
      <c r="B28" s="2" t="n">
        <v>2097.94</v>
      </c>
      <c r="C28" s="1" t="s">
        <v>75</v>
      </c>
      <c r="D28" s="1" t="s">
        <v>43</v>
      </c>
      <c r="E28" s="1" t="s">
        <v>54</v>
      </c>
      <c r="F28" s="1" t="s">
        <v>55</v>
      </c>
      <c r="H28" s="3" t="n">
        <v>798</v>
      </c>
      <c r="I28" s="1" t="s">
        <v>19</v>
      </c>
      <c r="L28" s="1" t="s">
        <v>56</v>
      </c>
      <c r="M28" s="4" t="s">
        <v>57</v>
      </c>
    </row>
    <row r="29" customFormat="false" ht="22.5" hidden="false" customHeight="false" outlineLevel="0" collapsed="false">
      <c r="A29" s="1" t="s">
        <v>51</v>
      </c>
      <c r="B29" s="2" t="n">
        <v>-369520</v>
      </c>
      <c r="C29" s="1" t="s">
        <v>76</v>
      </c>
      <c r="D29" s="1" t="s">
        <v>61</v>
      </c>
      <c r="E29" s="1" t="s">
        <v>54</v>
      </c>
      <c r="F29" s="1" t="s">
        <v>62</v>
      </c>
      <c r="H29" s="3" t="n">
        <v>-124000</v>
      </c>
      <c r="I29" s="1" t="s">
        <v>19</v>
      </c>
      <c r="L29" s="1" t="s">
        <v>56</v>
      </c>
      <c r="M29" s="4" t="s">
        <v>77</v>
      </c>
    </row>
    <row r="30" customFormat="false" ht="11.25" hidden="false" customHeight="false" outlineLevel="0" collapsed="false">
      <c r="A30" s="1" t="s">
        <v>78</v>
      </c>
      <c r="B30" s="2" t="n">
        <v>-1392.27999999997</v>
      </c>
      <c r="C30" s="1" t="s">
        <v>79</v>
      </c>
      <c r="D30" s="1" t="s">
        <v>23</v>
      </c>
      <c r="E30" s="1" t="s">
        <v>80</v>
      </c>
      <c r="H30" s="3" t="n">
        <v>-501</v>
      </c>
      <c r="I30" s="1" t="s">
        <v>19</v>
      </c>
      <c r="L30" s="1" t="s">
        <v>20</v>
      </c>
      <c r="M30" s="4" t="s">
        <v>21</v>
      </c>
    </row>
    <row r="31" customFormat="false" ht="45" hidden="false" customHeight="false" outlineLevel="0" collapsed="false">
      <c r="A31" s="1" t="s">
        <v>78</v>
      </c>
      <c r="B31" s="2" t="n">
        <v>-425080.48</v>
      </c>
      <c r="C31" s="1" t="s">
        <v>81</v>
      </c>
      <c r="D31" s="1" t="s">
        <v>27</v>
      </c>
      <c r="E31" s="1" t="s">
        <v>80</v>
      </c>
      <c r="F31" s="1" t="s">
        <v>55</v>
      </c>
      <c r="G31" s="1" t="s">
        <v>82</v>
      </c>
      <c r="H31" s="3" t="n">
        <v>-168016</v>
      </c>
      <c r="I31" s="1" t="s">
        <v>19</v>
      </c>
      <c r="L31" s="1" t="s">
        <v>83</v>
      </c>
      <c r="M31" s="4" t="s">
        <v>84</v>
      </c>
    </row>
    <row r="32" customFormat="false" ht="45" hidden="false" customHeight="false" outlineLevel="0" collapsed="false">
      <c r="A32" s="1" t="s">
        <v>78</v>
      </c>
      <c r="B32" s="2" t="n">
        <v>-336483.7</v>
      </c>
      <c r="C32" s="1" t="s">
        <v>85</v>
      </c>
      <c r="D32" s="1" t="s">
        <v>17</v>
      </c>
      <c r="E32" s="1" t="s">
        <v>80</v>
      </c>
      <c r="F32" s="1" t="s">
        <v>55</v>
      </c>
      <c r="G32" s="1" t="s">
        <v>86</v>
      </c>
      <c r="H32" s="3" t="n">
        <v>-117152</v>
      </c>
      <c r="I32" s="1" t="s">
        <v>19</v>
      </c>
      <c r="L32" s="1" t="s">
        <v>83</v>
      </c>
      <c r="M32" s="4" t="s">
        <v>84</v>
      </c>
    </row>
    <row r="33" customFormat="false" ht="33.75" hidden="false" customHeight="false" outlineLevel="0" collapsed="false">
      <c r="A33" s="1" t="s">
        <v>87</v>
      </c>
      <c r="B33" s="2" t="n">
        <v>46200</v>
      </c>
      <c r="C33" s="1" t="s">
        <v>88</v>
      </c>
      <c r="D33" s="1" t="s">
        <v>61</v>
      </c>
      <c r="E33" s="1" t="s">
        <v>44</v>
      </c>
      <c r="F33" s="1" t="s">
        <v>55</v>
      </c>
      <c r="G33" s="1" t="n">
        <v>67</v>
      </c>
      <c r="H33" s="3" t="n">
        <v>20000</v>
      </c>
      <c r="I33" s="1" t="s">
        <v>46</v>
      </c>
      <c r="J33" s="2" t="n">
        <v>0</v>
      </c>
      <c r="K33" s="2" t="n">
        <v>46200</v>
      </c>
      <c r="L33" s="1" t="s">
        <v>89</v>
      </c>
      <c r="M33" s="4" t="s">
        <v>90</v>
      </c>
    </row>
    <row r="34" customFormat="false" ht="33.75" hidden="false" customHeight="false" outlineLevel="0" collapsed="false">
      <c r="A34" s="1" t="s">
        <v>87</v>
      </c>
      <c r="B34" s="2" t="n">
        <v>-85300</v>
      </c>
      <c r="C34" s="1" t="s">
        <v>91</v>
      </c>
      <c r="D34" s="1" t="s">
        <v>61</v>
      </c>
      <c r="E34" s="1" t="s">
        <v>44</v>
      </c>
      <c r="F34" s="1" t="s">
        <v>55</v>
      </c>
      <c r="G34" s="1" t="n">
        <v>67</v>
      </c>
      <c r="H34" s="3" t="n">
        <v>-20000</v>
      </c>
      <c r="I34" s="1" t="s">
        <v>46</v>
      </c>
      <c r="J34" s="2" t="n">
        <v>0</v>
      </c>
      <c r="K34" s="2" t="n">
        <v>-85300</v>
      </c>
      <c r="L34" s="1" t="s">
        <v>89</v>
      </c>
      <c r="M34" s="4" t="s">
        <v>90</v>
      </c>
    </row>
    <row r="35" customFormat="false" ht="67.5" hidden="false" customHeight="false" outlineLevel="0" collapsed="false">
      <c r="A35" s="1" t="s">
        <v>92</v>
      </c>
      <c r="B35" s="2" t="n">
        <v>870809.99</v>
      </c>
      <c r="C35" s="1" t="s">
        <v>93</v>
      </c>
      <c r="D35" s="1" t="s">
        <v>17</v>
      </c>
      <c r="E35" s="1" t="s">
        <v>80</v>
      </c>
      <c r="F35" s="1" t="s">
        <v>94</v>
      </c>
      <c r="G35" s="1" t="n">
        <v>981413</v>
      </c>
      <c r="H35" s="3" t="n">
        <v>321403</v>
      </c>
      <c r="I35" s="1" t="s">
        <v>19</v>
      </c>
      <c r="L35" s="4" t="s">
        <v>95</v>
      </c>
      <c r="M35" s="4" t="s">
        <v>96</v>
      </c>
    </row>
    <row r="36" customFormat="false" ht="67.5" hidden="false" customHeight="false" outlineLevel="0" collapsed="false">
      <c r="A36" s="1" t="s">
        <v>92</v>
      </c>
      <c r="B36" s="2" t="n">
        <v>169460.92</v>
      </c>
      <c r="C36" s="1" t="s">
        <v>97</v>
      </c>
      <c r="D36" s="1" t="s">
        <v>27</v>
      </c>
      <c r="E36" s="1" t="s">
        <v>80</v>
      </c>
      <c r="F36" s="1" t="s">
        <v>94</v>
      </c>
      <c r="G36" s="1" t="n">
        <v>981413</v>
      </c>
      <c r="H36" s="3" t="n">
        <v>57981</v>
      </c>
      <c r="I36" s="1" t="s">
        <v>19</v>
      </c>
      <c r="L36" s="4" t="s">
        <v>95</v>
      </c>
      <c r="M36" s="4" t="s">
        <v>96</v>
      </c>
    </row>
    <row r="37" customFormat="false" ht="67.5" hidden="false" customHeight="false" outlineLevel="0" collapsed="false">
      <c r="A37" s="1" t="s">
        <v>92</v>
      </c>
      <c r="B37" s="2" t="n">
        <v>134927.76</v>
      </c>
      <c r="C37" s="1" t="s">
        <v>98</v>
      </c>
      <c r="D37" s="1" t="s">
        <v>49</v>
      </c>
      <c r="E37" s="1" t="s">
        <v>80</v>
      </c>
      <c r="F37" s="1" t="s">
        <v>94</v>
      </c>
      <c r="G37" s="1" t="n">
        <v>981413</v>
      </c>
      <c r="H37" s="3" t="n">
        <v>49688</v>
      </c>
      <c r="I37" s="1" t="s">
        <v>19</v>
      </c>
      <c r="L37" s="4" t="s">
        <v>95</v>
      </c>
      <c r="M37" s="4" t="s">
        <v>96</v>
      </c>
    </row>
    <row r="38" customFormat="false" ht="67.5" hidden="false" customHeight="false" outlineLevel="0" collapsed="false">
      <c r="A38" s="1" t="s">
        <v>92</v>
      </c>
      <c r="B38" s="2" t="n">
        <v>-699024.25</v>
      </c>
      <c r="C38" s="1" t="s">
        <v>99</v>
      </c>
      <c r="D38" s="1" t="s">
        <v>71</v>
      </c>
      <c r="E38" s="1" t="s">
        <v>80</v>
      </c>
      <c r="F38" s="1" t="s">
        <v>94</v>
      </c>
      <c r="G38" s="1" t="n">
        <v>981413</v>
      </c>
      <c r="H38" s="3" t="n">
        <v>-294326</v>
      </c>
      <c r="I38" s="1" t="s">
        <v>19</v>
      </c>
      <c r="L38" s="4" t="s">
        <v>95</v>
      </c>
      <c r="M38" s="4" t="s">
        <v>96</v>
      </c>
    </row>
    <row r="40" customFormat="false" ht="12" hidden="false" customHeight="false" outlineLevel="0" collapsed="false">
      <c r="B40" s="9" t="n">
        <f aca="false">SUM(B6:B39)</f>
        <v>-555605.05</v>
      </c>
    </row>
    <row r="41" customFormat="false" ht="12" hidden="false" customHeight="false" outlineLevel="0" collapsed="false">
      <c r="A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Lisa Csikos</cp:lastModifiedBy>
  <cp:lastPrinted>2000-06-27T17:55:47Z</cp:lastPrinted>
  <cp:revision>0</cp:revision>
  <dc:subject/>
  <dc:title/>
</cp:coreProperties>
</file>