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<sst xmlns="http://schemas.openxmlformats.org/spreadsheetml/2006/main" count="549" uniqueCount="254">
  <si>
    <t xml:space="preserve">NATURAL GAS NET FIXED  PRICE POSITIONS BY BOOK</t>
  </si>
  <si>
    <t xml:space="preserve">YESTERDAY FILE IS</t>
  </si>
  <si>
    <t xml:space="preserve">(IGNORES CORRELATION)</t>
  </si>
  <si>
    <t xml:space="preserve">CHICAGO CHECK</t>
  </si>
  <si>
    <t xml:space="preserve">AS OF </t>
  </si>
  <si>
    <t xml:space="preserve">CHANGE CHECK</t>
  </si>
  <si>
    <t xml:space="preserve">EES CHECK </t>
  </si>
  <si>
    <t xml:space="preserve">TOTAL NATURAL GAS</t>
  </si>
  <si>
    <t xml:space="preserve">INTRA MONTH</t>
  </si>
  <si>
    <t xml:space="preserve">PROMPT MONTH</t>
  </si>
  <si>
    <t xml:space="preserve"> VAR LIMIT</t>
  </si>
  <si>
    <t xml:space="preserve">SUMMER 2000-2001</t>
  </si>
  <si>
    <t xml:space="preserve">Total Gas Trading</t>
  </si>
  <si>
    <t xml:space="preserve">AGG-GAS</t>
  </si>
  <si>
    <t xml:space="preserve">Trader</t>
  </si>
  <si>
    <t xml:space="preserve">VAR</t>
  </si>
  <si>
    <t xml:space="preserve">VAR DELTA</t>
  </si>
  <si>
    <t xml:space="preserve">Intra-Month</t>
  </si>
  <si>
    <t xml:space="preserve">Prompt Month</t>
  </si>
  <si>
    <t xml:space="preserve">Summer 2001</t>
  </si>
  <si>
    <t xml:space="preserve">Winter 2001-2002</t>
  </si>
  <si>
    <t xml:space="preserve">Summer 2002</t>
  </si>
  <si>
    <t xml:space="preserve">Remainder</t>
  </si>
  <si>
    <t xml:space="preserve">Total</t>
  </si>
  <si>
    <t xml:space="preserve">Change</t>
  </si>
  <si>
    <t xml:space="preserve">AGAINST BENCH</t>
  </si>
  <si>
    <t xml:space="preserve">MTD</t>
  </si>
  <si>
    <t xml:space="preserve">Corporate</t>
  </si>
  <si>
    <t xml:space="preserve">EAST</t>
  </si>
  <si>
    <t xml:space="preserve">INDIVIDUAL </t>
  </si>
  <si>
    <t xml:space="preserve">(Neal)</t>
  </si>
  <si>
    <t xml:space="preserve">FT-Southeast</t>
  </si>
  <si>
    <t xml:space="preserve">HIDE</t>
  </si>
  <si>
    <t xml:space="preserve">Market East</t>
  </si>
  <si>
    <t xml:space="preserve">D_JENKINS</t>
  </si>
  <si>
    <t xml:space="preserve">Gulf 3</t>
  </si>
  <si>
    <t xml:space="preserve">East Intra-Month         </t>
  </si>
  <si>
    <t xml:space="preserve">S_NEAL</t>
  </si>
  <si>
    <t xml:space="preserve">Neal</t>
  </si>
  <si>
    <t xml:space="preserve">Market 5</t>
  </si>
  <si>
    <t xml:space="preserve">R_BARBE</t>
  </si>
  <si>
    <t xml:space="preserve">Barbe</t>
  </si>
  <si>
    <t xml:space="preserve">Gulf Coast Firm         </t>
  </si>
  <si>
    <t xml:space="preserve">BRAWNER</t>
  </si>
  <si>
    <t xml:space="preserve">Brawner</t>
  </si>
  <si>
    <t xml:space="preserve">Gulf 4</t>
  </si>
  <si>
    <t xml:space="preserve">T_DEPAOLIS</t>
  </si>
  <si>
    <t xml:space="preserve">DePaolis</t>
  </si>
  <si>
    <t xml:space="preserve">Gulf 5</t>
  </si>
  <si>
    <t xml:space="preserve">F_FARHANGNIA</t>
  </si>
  <si>
    <t xml:space="preserve">Farhangnia</t>
  </si>
  <si>
    <t xml:space="preserve">Market 3</t>
  </si>
  <si>
    <t xml:space="preserve">K_FRASIER</t>
  </si>
  <si>
    <t xml:space="preserve">Fraser</t>
  </si>
  <si>
    <t xml:space="preserve">Transport 3</t>
  </si>
  <si>
    <t xml:space="preserve">C_GERMANY</t>
  </si>
  <si>
    <t xml:space="preserve">Germany</t>
  </si>
  <si>
    <t xml:space="preserve">Gulf 6</t>
  </si>
  <si>
    <t xml:space="preserve">S_GOODELL</t>
  </si>
  <si>
    <t xml:space="preserve">Goodel</t>
  </si>
  <si>
    <t xml:space="preserve">Market 4</t>
  </si>
  <si>
    <t xml:space="preserve">S_HENDRICKSON</t>
  </si>
  <si>
    <t xml:space="preserve">Hendrickson</t>
  </si>
  <si>
    <t xml:space="preserve">Jenkins</t>
  </si>
  <si>
    <t xml:space="preserve">D_JENKINS-VNG</t>
  </si>
  <si>
    <t xml:space="preserve">VNG</t>
  </si>
  <si>
    <t xml:space="preserve">Transport 1</t>
  </si>
  <si>
    <t xml:space="preserve">D_JUNEK</t>
  </si>
  <si>
    <t xml:space="preserve">Junek</t>
  </si>
  <si>
    <t xml:space="preserve">TOTAL Kaiser</t>
  </si>
  <si>
    <t xml:space="preserve">J_KAISER</t>
  </si>
  <si>
    <t xml:space="preserve">Kaiser</t>
  </si>
  <si>
    <t xml:space="preserve">Total Keavey</t>
  </si>
  <si>
    <t xml:space="preserve">P_KEAVEY</t>
  </si>
  <si>
    <t xml:space="preserve">Keavey</t>
  </si>
  <si>
    <t xml:space="preserve">New York Firm               </t>
  </si>
  <si>
    <t xml:space="preserve">B_MCKAY</t>
  </si>
  <si>
    <t xml:space="preserve">B.Mckay</t>
  </si>
  <si>
    <t xml:space="preserve">Gulf 2</t>
  </si>
  <si>
    <t xml:space="preserve">S_PEREIRA</t>
  </si>
  <si>
    <t xml:space="preserve">Pereira</t>
  </si>
  <si>
    <t xml:space="preserve">Gulf 1</t>
  </si>
  <si>
    <t xml:space="preserve">A_RING</t>
  </si>
  <si>
    <t xml:space="preserve">Ring</t>
  </si>
  <si>
    <t xml:space="preserve">Market 1</t>
  </si>
  <si>
    <t xml:space="preserve">M_SMITH</t>
  </si>
  <si>
    <t xml:space="preserve">Smith</t>
  </si>
  <si>
    <t xml:space="preserve">Gulf 7</t>
  </si>
  <si>
    <t xml:space="preserve">C_TAYLOR</t>
  </si>
  <si>
    <t xml:space="preserve">Taylor</t>
  </si>
  <si>
    <t xml:space="preserve">Transport 2</t>
  </si>
  <si>
    <t xml:space="preserve">J_TOWNSEND</t>
  </si>
  <si>
    <t xml:space="preserve">Townsend</t>
  </si>
  <si>
    <t xml:space="preserve">Gas Daily - East           </t>
  </si>
  <si>
    <t xml:space="preserve">S_MULLHOLLAND</t>
  </si>
  <si>
    <t xml:space="preserve">Mullholland</t>
  </si>
  <si>
    <t xml:space="preserve">LAVORATO-EAST</t>
  </si>
  <si>
    <t xml:space="preserve">Total </t>
  </si>
  <si>
    <t xml:space="preserve">TOTAL</t>
  </si>
  <si>
    <t xml:space="preserve">TOTAL IM- EAST</t>
  </si>
  <si>
    <t xml:space="preserve">TOTAL MKT-EAST</t>
  </si>
  <si>
    <t xml:space="preserve">EAST &amp; MKTEAST</t>
  </si>
  <si>
    <t xml:space="preserve">Management</t>
  </si>
  <si>
    <t xml:space="preserve">H_SHIVELY</t>
  </si>
  <si>
    <t xml:space="preserve">TOTAL EAST &amp; SE</t>
  </si>
  <si>
    <t xml:space="preserve">CENTRAL</t>
  </si>
  <si>
    <t xml:space="preserve">(Shively)</t>
  </si>
  <si>
    <t xml:space="preserve">Shively</t>
  </si>
  <si>
    <t xml:space="preserve">Intra-Ontario</t>
  </si>
  <si>
    <t xml:space="preserve">CUILLA</t>
  </si>
  <si>
    <t xml:space="preserve">Cuilla</t>
  </si>
  <si>
    <t xml:space="preserve">Gulf</t>
  </si>
  <si>
    <t xml:space="preserve">T_DONAHOE</t>
  </si>
  <si>
    <t xml:space="preserve">Donohoe</t>
  </si>
  <si>
    <t xml:space="preserve">Total Lewis</t>
  </si>
  <si>
    <t xml:space="preserve">LEWIS</t>
  </si>
  <si>
    <t xml:space="preserve">Lewis</t>
  </si>
  <si>
    <t xml:space="preserve">FT-Cent</t>
  </si>
  <si>
    <t xml:space="preserve">R_MENEAR</t>
  </si>
  <si>
    <t xml:space="preserve">FT-CENT</t>
  </si>
  <si>
    <t xml:space="preserve">Menear</t>
  </si>
  <si>
    <t xml:space="preserve">Gulf 2 (Central)</t>
  </si>
  <si>
    <t xml:space="preserve">JOE_PARKS</t>
  </si>
  <si>
    <t xml:space="preserve">Parks</t>
  </si>
  <si>
    <t xml:space="preserve">Origination</t>
  </si>
  <si>
    <t xml:space="preserve">POLLAN</t>
  </si>
  <si>
    <t xml:space="preserve">Pollan</t>
  </si>
  <si>
    <t xml:space="preserve">Market-Mich</t>
  </si>
  <si>
    <t xml:space="preserve">RUSCITTI</t>
  </si>
  <si>
    <t xml:space="preserve">Ruscitti</t>
  </si>
  <si>
    <t xml:space="preserve">Total Stevens</t>
  </si>
  <si>
    <t xml:space="preserve">K_STEVENS</t>
  </si>
  <si>
    <t xml:space="preserve">Stevens</t>
  </si>
  <si>
    <t xml:space="preserve">FT-Ontario</t>
  </si>
  <si>
    <t xml:space="preserve">G_STOREY</t>
  </si>
  <si>
    <t xml:space="preserve">Storey</t>
  </si>
  <si>
    <t xml:space="preserve">Central Firm                   </t>
  </si>
  <si>
    <t xml:space="preserve">F_STURM</t>
  </si>
  <si>
    <t xml:space="preserve">Sturm</t>
  </si>
  <si>
    <t xml:space="preserve">Market-CG</t>
  </si>
  <si>
    <t xml:space="preserve">THURSTON</t>
  </si>
  <si>
    <t xml:space="preserve">Thurston</t>
  </si>
  <si>
    <t xml:space="preserve">Peoples</t>
  </si>
  <si>
    <t xml:space="preserve">J_WILLIAMS</t>
  </si>
  <si>
    <t xml:space="preserve">Williams</t>
  </si>
  <si>
    <t xml:space="preserve">LAVORATO-CNT</t>
  </si>
  <si>
    <t xml:space="preserve">TEXAS</t>
  </si>
  <si>
    <t xml:space="preserve">(Martin)</t>
  </si>
  <si>
    <t xml:space="preserve">TOTAL MARTIN</t>
  </si>
  <si>
    <t xml:space="preserve">T_MARTIN</t>
  </si>
  <si>
    <t xml:space="preserve">Martin</t>
  </si>
  <si>
    <t xml:space="preserve">FT-EOL</t>
  </si>
  <si>
    <t xml:space="preserve">E_BASS</t>
  </si>
  <si>
    <t xml:space="preserve">Bass</t>
  </si>
  <si>
    <t xml:space="preserve">Texas Firm              </t>
  </si>
  <si>
    <t xml:space="preserve">G_MCCLENDON</t>
  </si>
  <si>
    <t xml:space="preserve">McClendon</t>
  </si>
  <si>
    <t xml:space="preserve">Gas Daily - Texas            </t>
  </si>
  <si>
    <t xml:space="preserve">C_METZ</t>
  </si>
  <si>
    <t xml:space="preserve">Metz</t>
  </si>
  <si>
    <t xml:space="preserve">New Texas</t>
  </si>
  <si>
    <t xml:space="preserve">T_RICHARDSON</t>
  </si>
  <si>
    <t xml:space="preserve">Richardson</t>
  </si>
  <si>
    <t xml:space="preserve">Storage                     </t>
  </si>
  <si>
    <t xml:space="preserve">J_SCHWIEGER</t>
  </si>
  <si>
    <t xml:space="preserve">Schwieger</t>
  </si>
  <si>
    <t xml:space="preserve">FT-STEXAS</t>
  </si>
  <si>
    <t xml:space="preserve">E_VILLAREAL</t>
  </si>
  <si>
    <t xml:space="preserve">Villarreal</t>
  </si>
  <si>
    <t xml:space="preserve">LAVORATO-TEXAS</t>
  </si>
  <si>
    <t xml:space="preserve">WEST</t>
  </si>
  <si>
    <t xml:space="preserve">VAR LIMIT</t>
  </si>
  <si>
    <t xml:space="preserve">(Allen)</t>
  </si>
  <si>
    <t xml:space="preserve">West</t>
  </si>
  <si>
    <t xml:space="preserve">P_ALLEN</t>
  </si>
  <si>
    <t xml:space="preserve">Allen</t>
  </si>
  <si>
    <t xml:space="preserve">Northwest Firm</t>
  </si>
  <si>
    <t xml:space="preserve">F_ERMIS</t>
  </si>
  <si>
    <t xml:space="preserve">Ermis</t>
  </si>
  <si>
    <t xml:space="preserve">Gas Daily - West           </t>
  </si>
  <si>
    <t xml:space="preserve">M_GRIGSBY</t>
  </si>
  <si>
    <t xml:space="preserve">Grigsby</t>
  </si>
  <si>
    <t xml:space="preserve">Gas Daily WestJR Firm             </t>
  </si>
  <si>
    <t xml:space="preserve">M_SANCHEZ</t>
  </si>
  <si>
    <t xml:space="preserve">GD-West-JR            </t>
  </si>
  <si>
    <t xml:space="preserve">Sanchez</t>
  </si>
  <si>
    <t xml:space="preserve">West Firm             </t>
  </si>
  <si>
    <t xml:space="preserve">K_HOLST</t>
  </si>
  <si>
    <t xml:space="preserve">Holst</t>
  </si>
  <si>
    <t xml:space="preserve">San Juan</t>
  </si>
  <si>
    <t xml:space="preserve">T_KUYKENDALL</t>
  </si>
  <si>
    <t xml:space="preserve">Kuykendal</t>
  </si>
  <si>
    <t xml:space="preserve">Permian</t>
  </si>
  <si>
    <t xml:space="preserve">M_LENHART</t>
  </si>
  <si>
    <t xml:space="preserve">Lenhart</t>
  </si>
  <si>
    <t xml:space="preserve">Total Denver</t>
  </si>
  <si>
    <t xml:space="preserve">P_LUCCI</t>
  </si>
  <si>
    <t xml:space="preserve">Reitmeyer</t>
  </si>
  <si>
    <t xml:space="preserve">Keystone</t>
  </si>
  <si>
    <t xml:space="preserve">R_GAY</t>
  </si>
  <si>
    <t xml:space="preserve">Gay</t>
  </si>
  <si>
    <t xml:space="preserve">NW</t>
  </si>
  <si>
    <t xml:space="preserve">S_SOUTH</t>
  </si>
  <si>
    <t xml:space="preserve">South</t>
  </si>
  <si>
    <t xml:space="preserve">SW</t>
  </si>
  <si>
    <t xml:space="preserve">J_THOLT</t>
  </si>
  <si>
    <t xml:space="preserve">Tholt</t>
  </si>
  <si>
    <t xml:space="preserve">LAVORATO-WEST</t>
  </si>
  <si>
    <t xml:space="preserve">FINANCIAL</t>
  </si>
  <si>
    <t xml:space="preserve">(Arnold)</t>
  </si>
  <si>
    <t xml:space="preserve">Financial              </t>
  </si>
  <si>
    <t xml:space="preserve">J_ARNOLD</t>
  </si>
  <si>
    <t xml:space="preserve">Arnold</t>
  </si>
  <si>
    <t xml:space="preserve">Pipe Options                      </t>
  </si>
  <si>
    <t xml:space="preserve">L_MAY</t>
  </si>
  <si>
    <t xml:space="preserve">May</t>
  </si>
  <si>
    <t xml:space="preserve">J_DISTURNAL1</t>
  </si>
  <si>
    <t xml:space="preserve">Disturnal</t>
  </si>
  <si>
    <t xml:space="preserve">Total McKay</t>
  </si>
  <si>
    <t xml:space="preserve">LAVORATO-FIN</t>
  </si>
  <si>
    <t xml:space="preserve">OTHER GAS TRADING</t>
  </si>
  <si>
    <t xml:space="preserve">Rest of Summer 2000</t>
  </si>
  <si>
    <t xml:space="preserve">Winter 2000-2001</t>
  </si>
  <si>
    <t xml:space="preserve">Executive Spec.        </t>
  </si>
  <si>
    <t xml:space="preserve">Shankman</t>
  </si>
  <si>
    <t xml:space="preserve">CANADA</t>
  </si>
  <si>
    <t xml:space="preserve">VALUE AT RISK LIMITS</t>
  </si>
  <si>
    <t xml:space="preserve">MCKAY</t>
  </si>
  <si>
    <t xml:space="preserve">Mckay</t>
  </si>
  <si>
    <t xml:space="preserve">C_LAMBIE</t>
  </si>
  <si>
    <t xml:space="preserve">Lambie</t>
  </si>
  <si>
    <t xml:space="preserve">C_CLARK</t>
  </si>
  <si>
    <t xml:space="preserve">Clark</t>
  </si>
  <si>
    <t xml:space="preserve">M_COWAN</t>
  </si>
  <si>
    <t xml:space="preserve">Cowan</t>
  </si>
  <si>
    <t xml:space="preserve">LAVORATO-CND</t>
  </si>
  <si>
    <t xml:space="preserve">ENOVATE</t>
  </si>
  <si>
    <t xml:space="preserve">Enovate</t>
  </si>
  <si>
    <t xml:space="preserve">Chicago </t>
  </si>
  <si>
    <t xml:space="preserve">Tomaski</t>
  </si>
  <si>
    <t xml:space="preserve">WELLHEAD</t>
  </si>
  <si>
    <t xml:space="preserve">J_MRHA</t>
  </si>
  <si>
    <t xml:space="preserve">Wellhead</t>
  </si>
  <si>
    <t xml:space="preserve">Mrha</t>
  </si>
  <si>
    <t xml:space="preserve">EES NATURAL GAS FIXED PRICE POSITION</t>
  </si>
  <si>
    <t xml:space="preserve">EES</t>
  </si>
  <si>
    <t xml:space="preserve">Lambert</t>
  </si>
  <si>
    <t xml:space="preserve">Chicago Maxi. Maturity/Gap Risk Position (Rolling 12 Months)  from</t>
  </si>
  <si>
    <t xml:space="preserve">to</t>
  </si>
  <si>
    <t xml:space="preserve">c_lambie</t>
  </si>
  <si>
    <t xml:space="preserve">J_Mckay</t>
  </si>
  <si>
    <t xml:space="preserve">J_Disturnal</t>
  </si>
  <si>
    <t xml:space="preserve">C_Clark</t>
  </si>
  <si>
    <t xml:space="preserve">M_Cowan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</si>
</sst>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\ h:mm"/>
    <numFmt numFmtId="166" formatCode="[$-409]d\-mmm\-yy"/>
    <numFmt numFmtId="167" formatCode="[$-409]#,##0_);[RED]\(#,##0\)"/>
    <numFmt numFmtId="168" formatCode="mmmm\ d&quot;, &quot;yyyy"/>
    <numFmt numFmtId="169" formatCode="[$-409]d\-mmm"/>
    <numFmt numFmtId="170" formatCode="&quot;As of &quot;mmmm\ dd&quot;, &quot;yyyy"/>
    <numFmt numFmtId="171" formatCode="[$-409]mmm\-yy"/>
    <numFmt numFmtId="172" formatCode="_(\$* #,##0.00_);_(\$* \(#,##0.00\);_(\$* \-??_);_(@_)"/>
    <numFmt numFmtId="173" formatCode="_(\$* #,##0_);_(\$* \(#,##0\);_(\$* \-??_);_(@_)"/>
    <numFmt numFmtId="174" formatCode="mmmm\-yy"/>
    <numFmt numFmtId="175" formatCode="\$#,##0_);[RED]&quot;($&quot;#,##0\)"/>
    <numFmt numFmtId="176" formatCode="#,##0.0_);[RED]\(#,##0.0\)"/>
    <numFmt numFmtId="177" formatCode="[$-409]#,##0.00_);[RED]\(#,##0.00\)"/>
    <numFmt numFmtId="178" formatCode="_(* #,##0.00_);_(* \(#,##0.00\);_(* \-??_);_(@_)"/>
    <numFmt numFmtId="179" formatCode="0.00"/>
  </numFmts>
  <fonts count="4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1"/>
      <name val="Times New Roman"/>
      <family val="1"/>
    </font>
    <font>
      <sz val="16"/>
      <name val="Times New Roman"/>
      <family val="1"/>
    </font>
    <font>
      <sz val="18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 val="true"/>
      <sz val="12"/>
      <color rgb="FFFFCC00"/>
      <name val="Times New Roman"/>
      <family val="1"/>
    </font>
    <font>
      <b val="true"/>
      <sz val="16"/>
      <name val="Arial"/>
      <family val="2"/>
    </font>
    <font>
      <b val="true"/>
      <sz val="26"/>
      <color rgb="FF000000"/>
      <name val="Arial Black"/>
      <family val="2"/>
    </font>
    <font>
      <b val="true"/>
      <sz val="16"/>
      <color rgb="FF000000"/>
      <name val="Arial Black"/>
      <family val="2"/>
    </font>
    <font>
      <b val="true"/>
      <sz val="36"/>
      <color rgb="FF000000"/>
      <name val="Arial Black"/>
      <family val="2"/>
    </font>
    <font>
      <sz val="16"/>
      <color rgb="FF000000"/>
      <name val="Times New Roman"/>
      <family val="1"/>
    </font>
    <font>
      <b val="true"/>
      <sz val="18"/>
      <color rgb="FF0000FF"/>
      <name val="Times New Roman"/>
      <family val="1"/>
    </font>
    <font>
      <b val="true"/>
      <sz val="22"/>
      <name val="Times New Roman"/>
      <family val="1"/>
    </font>
    <font>
      <b val="true"/>
      <sz val="27"/>
      <name val="Times New Roman"/>
      <family val="1"/>
    </font>
    <font>
      <b val="true"/>
      <sz val="26"/>
      <name val="Arial Narrow"/>
      <family val="2"/>
    </font>
    <font>
      <b val="true"/>
      <sz val="16"/>
      <name val="Times New Roman"/>
      <family val="1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sz val="16"/>
      <name val="Arial Narrow"/>
      <family val="2"/>
    </font>
    <font>
      <b val="true"/>
      <sz val="20"/>
      <name val="Arial Black"/>
      <family val="2"/>
    </font>
    <font>
      <sz val="20"/>
      <name val="Arial Black"/>
      <family val="2"/>
    </font>
    <font>
      <sz val="8"/>
      <name val="Arial Black"/>
      <family val="2"/>
    </font>
    <font>
      <sz val="22"/>
      <name val="Arial Black"/>
      <family val="2"/>
    </font>
    <font>
      <b val="true"/>
      <sz val="20"/>
      <color rgb="FF000000"/>
      <name val="Arial Black"/>
      <family val="2"/>
    </font>
    <font>
      <b val="true"/>
      <sz val="8"/>
      <color rgb="FF000000"/>
      <name val="Arial Black"/>
      <family val="2"/>
    </font>
    <font>
      <b val="true"/>
      <sz val="22"/>
      <name val="Arial Black"/>
      <family val="2"/>
    </font>
    <font>
      <sz val="16"/>
      <name val="Arial Narrow"/>
      <family val="2"/>
    </font>
    <font>
      <b val="true"/>
      <sz val="24"/>
      <color rgb="FF000000"/>
      <name val="Arial Narrow"/>
      <family val="2"/>
    </font>
    <font>
      <sz val="1"/>
      <name val="Arial Black"/>
      <family val="2"/>
    </font>
    <font>
      <sz val="14"/>
      <name val="Arial Black"/>
      <family val="2"/>
    </font>
    <font>
      <sz val="2"/>
      <name val="Arial Black"/>
      <family val="2"/>
    </font>
    <font>
      <b val="true"/>
      <sz val="8"/>
      <name val="Arial Black"/>
      <family val="2"/>
    </font>
    <font>
      <b val="true"/>
      <sz val="14"/>
      <color rgb="FF0000FF"/>
      <name val="Times New Roman"/>
      <family val="1"/>
    </font>
    <font>
      <b val="true"/>
      <i val="true"/>
      <sz val="22"/>
      <name val="Arial Black"/>
      <family val="2"/>
    </font>
    <font>
      <sz val="11"/>
      <name val="Arial Black"/>
      <family val="2"/>
    </font>
    <font>
      <b val="true"/>
      <sz val="11"/>
      <name val="Arial Black"/>
      <family val="2"/>
    </font>
    <font>
      <b val="true"/>
      <i val="true"/>
      <sz val="22"/>
      <name val="Times New Roman"/>
      <family val="1"/>
    </font>
    <font>
      <b val="true"/>
      <i val="true"/>
      <sz val="20"/>
      <name val="Times New Roman"/>
      <family val="1"/>
    </font>
    <font>
      <sz val="2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CC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9999FF"/>
        <bgColor rgb="FFCC99FF"/>
      </patternFill>
    </fill>
    <fill>
      <patternFill patternType="solid">
        <fgColor rgb="FFC0C0C0"/>
        <bgColor rgb="FFCCCCFF"/>
      </patternFill>
    </fill>
    <fill>
      <patternFill patternType="solid">
        <fgColor rgb="FFFF99CC"/>
        <bgColor rgb="FFFF8080"/>
      </patternFill>
    </fill>
    <fill>
      <patternFill patternType="solid">
        <fgColor rgb="FFFF0000"/>
        <bgColor rgb="FF993300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ck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ck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right" vertical="bottom" textRotation="0" wrapText="false" indent="0" shrinkToFit="true"/>
      <protection locked="true" hidden="false"/>
    </xf>
    <xf numFmtId="164" fontId="11" fillId="0" borderId="0" xfId="20" applyFont="true" applyBorder="true" applyAlignment="true" applyProtection="false">
      <alignment horizontal="right" vertical="bottom" textRotation="0" wrapText="false" indent="0" shrinkToFit="true"/>
      <protection locked="true" hidden="false"/>
    </xf>
    <xf numFmtId="165" fontId="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6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center" vertical="bottom" textRotation="0" wrapText="false" indent="0" shrinkToFit="true"/>
      <protection locked="true" hidden="false"/>
    </xf>
    <xf numFmtId="164" fontId="18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6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6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0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8" fontId="2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0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21" applyFont="true" applyBorder="false" applyAlignment="true" applyProtection="false">
      <alignment horizontal="center" vertical="bottom" textRotation="0" wrapText="false" indent="0" shrinkToFit="true"/>
      <protection locked="true" hidden="false"/>
    </xf>
    <xf numFmtId="169" fontId="19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7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7" borderId="4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25" fillId="7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7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7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7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7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7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7" borderId="0" xfId="2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71" fontId="28" fillId="7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4" fillId="7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9" fillId="7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0" fillId="7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7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7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7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7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2" fillId="6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7" borderId="9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73" fontId="27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7" fillId="0" borderId="1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3" fillId="7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0" fillId="7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5" fillId="7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4" fillId="7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7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7" borderId="12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7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8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8" borderId="1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8" borderId="11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74" fontId="19" fillId="8" borderId="1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9" borderId="6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8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8" borderId="1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6" borderId="14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27" fillId="0" borderId="11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3" fontId="27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6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7" fontId="3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21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2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7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7" borderId="4" xfId="2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24" fillId="7" borderId="1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4" fillId="7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7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0" fillId="7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7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7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7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7" fillId="9" borderId="2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7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7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7" borderId="2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7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7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6" borderId="22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27" fillId="0" borderId="23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7" fontId="27" fillId="0" borderId="2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2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2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5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6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5" fillId="0" borderId="2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4" fillId="6" borderId="2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25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7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6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7" fillId="0" borderId="23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24" fillId="0" borderId="6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5" fillId="0" borderId="2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7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23" fillId="8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8" borderId="2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8" borderId="28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7" fontId="27" fillId="8" borderId="2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8" borderId="2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8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5" borderId="3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8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5" fillId="8" borderId="2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8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8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8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7" fontId="27" fillId="8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8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8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5" fillId="8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7" fillId="8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9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8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7" fillId="0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9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28" fillId="7" borderId="1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4" fillId="7" borderId="4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7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7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7" borderId="1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21" fillId="1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23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7" fontId="7" fillId="5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8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5" borderId="3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7" borderId="5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7" fillId="8" borderId="1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7" fillId="0" borderId="31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7" fontId="27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3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5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4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9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0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9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7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7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7" borderId="0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70" fontId="27" fillId="7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7" fillId="7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5" fillId="7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7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7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7" borderId="9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27" fillId="7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7" borderId="1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7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7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8" borderId="1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8" borderId="1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8" borderId="1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8" borderId="2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8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8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2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8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1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3" fillId="7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3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7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7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7" borderId="1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8" borderId="2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7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8" borderId="3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6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4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2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BM_0522" xfId="20"/>
    <cellStyle name="Normal_Greg Pos" xfId="21"/>
  </cellStyles>
  <dxfs count="1">
    <dxf>
      <font>
        <name val="Arial"/>
        <family val="0"/>
        <b val="0"/>
        <i val="0"/>
        <color rgb="00FFFF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23.25" customHeight="true" zeroHeight="false" outlineLevelRow="0" outlineLevelCol="1"/>
  <cols>
    <col collapsed="false" customWidth="true" hidden="true" outlineLevel="1" max="1" min="1" style="1" width="20.28"/>
    <col collapsed="false" customWidth="true" hidden="true" outlineLevel="1" max="2" min="2" style="1" width="16.7"/>
    <col collapsed="false" customWidth="true" hidden="false" outlineLevel="0" max="3" min="3" style="2" width="25.7"/>
    <col collapsed="false" customWidth="true" hidden="false" outlineLevel="0" max="4" min="4" style="3" width="48.41"/>
    <col collapsed="false" customWidth="true" hidden="false" outlineLevel="0" max="5" min="5" style="4" width="7.14"/>
    <col collapsed="false" customWidth="true" hidden="false" outlineLevel="0" max="6" min="6" style="3" width="50.13"/>
    <col collapsed="false" customWidth="true" hidden="true" outlineLevel="0" max="7" min="7" style="3" width="34.99"/>
    <col collapsed="false" customWidth="true" hidden="false" outlineLevel="0" max="8" min="8" style="3" width="34.99"/>
    <col collapsed="false" customWidth="true" hidden="false" outlineLevel="0" max="9" min="9" style="3" width="32.99"/>
    <col collapsed="false" customWidth="true" hidden="false" outlineLevel="0" max="10" min="10" style="3" width="34.99"/>
    <col collapsed="false" customWidth="true" hidden="false" outlineLevel="0" max="11" min="11" style="3" width="53.28"/>
    <col collapsed="false" customWidth="true" hidden="false" outlineLevel="0" max="12" min="12" style="3" width="38.99"/>
    <col collapsed="false" customWidth="true" hidden="false" outlineLevel="0" max="15" min="13" style="3" width="34.99"/>
    <col collapsed="false" customWidth="true" hidden="false" outlineLevel="0" max="16" min="16" style="5" width="2.99"/>
    <col collapsed="false" customWidth="true" hidden="false" outlineLevel="0" max="17" min="17" style="3" width="34.99"/>
    <col collapsed="false" customWidth="true" hidden="false" outlineLevel="0" max="18" min="18" style="6" width="49.56"/>
    <col collapsed="false" customWidth="true" hidden="true" outlineLevel="0" max="19" min="19" style="2" width="63.28"/>
    <col collapsed="false" customWidth="true" hidden="true" outlineLevel="0" max="20" min="20" style="2" width="20.41"/>
    <col collapsed="false" customWidth="true" hidden="false" outlineLevel="0" max="21" min="21" style="7" width="34.13"/>
    <col collapsed="false" customWidth="false" hidden="false" outlineLevel="0" max="23" min="22" style="2" width="9.14"/>
    <col collapsed="false" customWidth="true" hidden="false" outlineLevel="0" max="24" min="24" style="2" width="11.28"/>
    <col collapsed="false" customWidth="true" hidden="false" outlineLevel="0" max="25" min="25" style="2" width="12.14"/>
    <col collapsed="false" customWidth="true" hidden="false" outlineLevel="0" max="26" min="26" style="2" width="11.28"/>
    <col collapsed="false" customWidth="true" hidden="false" outlineLevel="0" max="27" min="27" style="2" width="18.56"/>
    <col collapsed="false" customWidth="false" hidden="false" outlineLevel="0" max="31" min="28" style="2" width="9.14"/>
    <col collapsed="false" customWidth="true" hidden="false" outlineLevel="0" max="32" min="32" style="2" width="9.41"/>
    <col collapsed="false" customWidth="false" hidden="false" outlineLevel="0" max="257" min="33" style="2" width="9.14"/>
  </cols>
  <sheetData>
    <row r="1" customFormat="false" ht="23.25" hidden="false" customHeight="false" outlineLevel="0" collapsed="false">
      <c r="A1" s="8"/>
      <c r="B1" s="8"/>
      <c r="F1" s="9"/>
      <c r="G1" s="9"/>
      <c r="H1" s="9"/>
      <c r="V1" s="10"/>
      <c r="W1" s="11"/>
      <c r="AA1" s="12" t="n">
        <v>200</v>
      </c>
    </row>
    <row r="2" customFormat="false" ht="23.25" hidden="false" customHeight="false" outlineLevel="0" collapsed="false">
      <c r="A2" s="8"/>
      <c r="B2" s="8"/>
      <c r="F2" s="9"/>
      <c r="G2" s="9"/>
      <c r="H2" s="9"/>
      <c r="J2" s="13"/>
      <c r="K2" s="13"/>
      <c r="L2" s="13"/>
      <c r="M2" s="13"/>
      <c r="N2" s="13"/>
      <c r="O2" s="13"/>
      <c r="P2" s="14"/>
      <c r="Q2" s="13"/>
      <c r="T2" s="13"/>
    </row>
    <row r="3" customFormat="false" ht="28.5" hidden="false" customHeight="true" outlineLevel="0" collapsed="false">
      <c r="A3" s="8"/>
      <c r="B3" s="8"/>
      <c r="F3" s="15"/>
      <c r="G3" s="15"/>
      <c r="H3" s="15"/>
      <c r="I3" s="16"/>
      <c r="K3" s="17"/>
    </row>
    <row r="4" customFormat="false" ht="55.5" hidden="false" customHeight="false" outlineLevel="0" collapsed="false">
      <c r="A4" s="8"/>
      <c r="B4" s="8"/>
      <c r="D4" s="18"/>
      <c r="E4" s="19"/>
      <c r="F4" s="20"/>
      <c r="G4" s="20"/>
      <c r="H4" s="20"/>
      <c r="I4" s="21"/>
      <c r="K4" s="22" t="s">
        <v>0</v>
      </c>
      <c r="M4" s="23"/>
      <c r="N4" s="24"/>
      <c r="O4" s="24"/>
      <c r="P4" s="25"/>
      <c r="Q4" s="24"/>
      <c r="R4" s="26" t="s">
        <v>1</v>
      </c>
      <c r="S4" s="27"/>
      <c r="T4" s="28"/>
      <c r="U4" s="29" t="n">
        <v>36931</v>
      </c>
    </row>
    <row r="5" customFormat="false" ht="47.25" hidden="false" customHeight="true" outlineLevel="0" collapsed="false">
      <c r="A5" s="8"/>
      <c r="B5" s="8"/>
      <c r="D5" s="21"/>
      <c r="E5" s="30"/>
      <c r="F5" s="20"/>
      <c r="G5" s="20"/>
      <c r="H5" s="20"/>
      <c r="I5" s="21"/>
      <c r="K5" s="31" t="s">
        <v>2</v>
      </c>
      <c r="M5" s="32"/>
      <c r="N5" s="21"/>
      <c r="O5" s="21"/>
      <c r="P5" s="33"/>
      <c r="Q5" s="21"/>
      <c r="R5" s="26" t="s">
        <v>3</v>
      </c>
      <c r="U5" s="34" t="n">
        <v>4.9737991503207E-014</v>
      </c>
    </row>
    <row r="6" customFormat="false" ht="54.75" hidden="false" customHeight="true" outlineLevel="0" collapsed="false">
      <c r="A6" s="8"/>
      <c r="B6" s="8"/>
      <c r="D6" s="19"/>
      <c r="E6" s="30"/>
      <c r="F6" s="20"/>
      <c r="G6" s="20"/>
      <c r="H6" s="20"/>
      <c r="I6" s="21"/>
      <c r="K6" s="35" t="s">
        <v>4</v>
      </c>
      <c r="M6" s="36"/>
      <c r="N6" s="37"/>
      <c r="O6" s="37"/>
      <c r="P6" s="38"/>
      <c r="Q6" s="37"/>
      <c r="R6" s="26" t="s">
        <v>5</v>
      </c>
      <c r="S6" s="27"/>
      <c r="T6" s="28"/>
      <c r="U6" s="34" t="n">
        <v>1.64490643328463E-012</v>
      </c>
    </row>
    <row r="7" customFormat="false" ht="33.75" hidden="false" customHeight="false" outlineLevel="0" collapsed="false">
      <c r="A7" s="39"/>
      <c r="B7" s="39"/>
      <c r="C7" s="40"/>
      <c r="D7" s="41"/>
      <c r="E7" s="42"/>
      <c r="F7" s="20"/>
      <c r="G7" s="20"/>
      <c r="H7" s="20"/>
      <c r="I7" s="21"/>
      <c r="K7" s="43" t="n">
        <v>36934</v>
      </c>
      <c r="M7" s="32"/>
      <c r="N7" s="21"/>
      <c r="O7" s="21"/>
      <c r="P7" s="33"/>
      <c r="Q7" s="21"/>
      <c r="R7" s="26" t="s">
        <v>5</v>
      </c>
      <c r="S7" s="27"/>
      <c r="T7" s="28"/>
      <c r="U7" s="34" t="n">
        <v>2.95585778076202E-012</v>
      </c>
    </row>
    <row r="8" customFormat="false" ht="27.75" hidden="false" customHeight="false" outlineLevel="0" collapsed="false">
      <c r="A8" s="39"/>
      <c r="B8" s="39"/>
      <c r="R8" s="26" t="s">
        <v>6</v>
      </c>
      <c r="U8" s="34" t="n">
        <v>0</v>
      </c>
    </row>
    <row r="9" customFormat="false" ht="33.75" hidden="false" customHeight="false" outlineLevel="0" collapsed="false">
      <c r="A9" s="39"/>
      <c r="B9" s="39"/>
      <c r="C9" s="44"/>
      <c r="D9" s="44"/>
      <c r="E9" s="45"/>
      <c r="F9" s="46"/>
      <c r="G9" s="46"/>
      <c r="H9" s="47"/>
      <c r="I9" s="46"/>
      <c r="J9" s="46"/>
      <c r="K9" s="48" t="s">
        <v>7</v>
      </c>
      <c r="L9" s="46"/>
      <c r="M9" s="46"/>
      <c r="N9" s="46"/>
      <c r="O9" s="49"/>
      <c r="P9" s="50"/>
      <c r="Q9" s="51"/>
      <c r="R9" s="26" t="s">
        <v>8</v>
      </c>
      <c r="S9" s="27"/>
      <c r="T9" s="28"/>
      <c r="U9" s="34" t="n">
        <v>0</v>
      </c>
    </row>
    <row r="10" customFormat="false" ht="34.5" hidden="false" customHeight="false" outlineLevel="0" collapsed="false">
      <c r="A10" s="39"/>
      <c r="B10" s="39"/>
      <c r="C10" s="52"/>
      <c r="D10" s="52"/>
      <c r="E10" s="53"/>
      <c r="F10" s="54"/>
      <c r="G10" s="55"/>
      <c r="H10" s="56"/>
      <c r="I10" s="54"/>
      <c r="J10" s="57"/>
      <c r="K10" s="57"/>
      <c r="L10" s="57"/>
      <c r="M10" s="55"/>
      <c r="N10" s="58"/>
      <c r="O10" s="59"/>
      <c r="P10" s="60"/>
      <c r="Q10" s="61"/>
      <c r="R10" s="26" t="s">
        <v>9</v>
      </c>
      <c r="S10" s="27"/>
      <c r="T10" s="28"/>
      <c r="U10" s="34" t="n">
        <v>0</v>
      </c>
    </row>
    <row r="11" customFormat="false" ht="33.75" hidden="false" customHeight="true" outlineLevel="0" collapsed="false">
      <c r="A11" s="39"/>
      <c r="B11" s="39"/>
      <c r="C11" s="62"/>
      <c r="D11" s="63" t="s">
        <v>10</v>
      </c>
      <c r="E11" s="64"/>
      <c r="F11" s="65" t="n">
        <v>60000000</v>
      </c>
      <c r="G11" s="66" t="n">
        <v>60000000</v>
      </c>
      <c r="H11" s="67"/>
      <c r="I11" s="67"/>
      <c r="J11" s="67"/>
      <c r="K11" s="68"/>
      <c r="L11" s="69"/>
      <c r="M11" s="70"/>
      <c r="N11" s="71"/>
      <c r="O11" s="72"/>
      <c r="P11" s="50"/>
      <c r="Q11" s="73"/>
      <c r="R11" s="26" t="s">
        <v>11</v>
      </c>
      <c r="S11" s="27"/>
      <c r="T11" s="28"/>
      <c r="U11" s="34"/>
    </row>
    <row r="12" customFormat="false" ht="36.75" hidden="false" customHeight="false" outlineLevel="0" collapsed="false">
      <c r="A12" s="39" t="s">
        <v>12</v>
      </c>
      <c r="B12" s="39" t="s">
        <v>13</v>
      </c>
      <c r="C12" s="74"/>
      <c r="D12" s="75" t="s">
        <v>14</v>
      </c>
      <c r="E12" s="76"/>
      <c r="F12" s="75" t="s">
        <v>15</v>
      </c>
      <c r="G12" s="75" t="s">
        <v>15</v>
      </c>
      <c r="H12" s="75" t="s">
        <v>16</v>
      </c>
      <c r="I12" s="75" t="s">
        <v>17</v>
      </c>
      <c r="J12" s="75" t="s">
        <v>18</v>
      </c>
      <c r="K12" s="77" t="s">
        <v>19</v>
      </c>
      <c r="L12" s="75" t="s">
        <v>20</v>
      </c>
      <c r="M12" s="75" t="s">
        <v>21</v>
      </c>
      <c r="N12" s="75" t="s">
        <v>22</v>
      </c>
      <c r="O12" s="75" t="s">
        <v>23</v>
      </c>
      <c r="P12" s="78"/>
      <c r="Q12" s="75" t="s">
        <v>24</v>
      </c>
      <c r="R12" s="79" t="s">
        <v>25</v>
      </c>
      <c r="S12" s="80"/>
      <c r="T12" s="81" t="s">
        <v>26</v>
      </c>
      <c r="U12" s="82"/>
    </row>
    <row r="13" customFormat="false" ht="34.5" hidden="false" customHeight="false" outlineLevel="0" collapsed="false">
      <c r="A13" s="39"/>
      <c r="B13" s="39"/>
      <c r="C13" s="83" t="s">
        <v>12</v>
      </c>
      <c r="D13" s="84" t="s">
        <v>12</v>
      </c>
      <c r="E13" s="85"/>
      <c r="F13" s="86" t="n">
        <v>76778284.2905626</v>
      </c>
      <c r="G13" s="87" t="n">
        <v>73459902.1313685</v>
      </c>
      <c r="H13" s="87" t="n">
        <v>3318382.1591941</v>
      </c>
      <c r="I13" s="88" t="n">
        <v>1083.12098375301</v>
      </c>
      <c r="J13" s="88" t="n">
        <v>1232.64150126276</v>
      </c>
      <c r="K13" s="88" t="n">
        <v>4293.21398881671</v>
      </c>
      <c r="L13" s="88" t="n">
        <v>7674.76454449864</v>
      </c>
      <c r="M13" s="88" t="n">
        <v>1268.79183090915</v>
      </c>
      <c r="N13" s="88" t="n">
        <v>3454.19890100889</v>
      </c>
      <c r="O13" s="88" t="n">
        <v>19006.7317502492</v>
      </c>
      <c r="P13" s="89"/>
      <c r="Q13" s="88" t="n">
        <v>-1170.40474321814</v>
      </c>
      <c r="R13" s="90" t="n">
        <v>0</v>
      </c>
      <c r="S13" s="91" t="s">
        <v>12</v>
      </c>
      <c r="T13" s="92" t="n">
        <v>196517.846003864</v>
      </c>
      <c r="U13" s="82"/>
    </row>
    <row r="14" customFormat="false" ht="34.5" hidden="true" customHeight="false" outlineLevel="0" collapsed="false">
      <c r="A14" s="39"/>
      <c r="B14" s="39"/>
      <c r="C14" s="83"/>
      <c r="D14" s="84" t="s">
        <v>27</v>
      </c>
      <c r="E14" s="85"/>
      <c r="F14" s="86" t="n">
        <v>95008517.3629629</v>
      </c>
      <c r="G14" s="87" t="n">
        <v>90889110.8739945</v>
      </c>
      <c r="H14" s="87" t="n">
        <v>4119406.48896837</v>
      </c>
      <c r="I14" s="88"/>
      <c r="J14" s="88"/>
      <c r="K14" s="88"/>
      <c r="L14" s="88"/>
      <c r="M14" s="88"/>
      <c r="N14" s="88"/>
      <c r="O14" s="88"/>
      <c r="P14" s="89"/>
      <c r="Q14" s="88"/>
      <c r="R14" s="90"/>
      <c r="S14" s="91"/>
      <c r="T14" s="92"/>
      <c r="U14" s="82"/>
    </row>
    <row r="15" customFormat="false" ht="28.5" hidden="false" customHeight="true" outlineLevel="0" collapsed="false">
      <c r="A15" s="39"/>
      <c r="B15" s="39"/>
      <c r="C15" s="93"/>
      <c r="D15" s="94"/>
      <c r="E15" s="95"/>
      <c r="F15" s="96"/>
      <c r="G15" s="97"/>
      <c r="H15" s="97"/>
      <c r="I15" s="97"/>
      <c r="J15" s="97"/>
      <c r="K15" s="97"/>
      <c r="L15" s="97"/>
      <c r="M15" s="97"/>
      <c r="N15" s="97"/>
      <c r="O15" s="98"/>
      <c r="P15" s="89"/>
      <c r="Q15" s="97"/>
      <c r="R15" s="99"/>
      <c r="S15" s="100"/>
      <c r="T15" s="101"/>
      <c r="U15" s="82"/>
    </row>
    <row r="16" customFormat="false" ht="28.5" hidden="true" customHeight="true" outlineLevel="0" collapsed="false">
      <c r="A16" s="39"/>
      <c r="B16" s="39"/>
      <c r="C16" s="102"/>
      <c r="D16" s="103"/>
      <c r="E16" s="104"/>
      <c r="F16" s="105"/>
      <c r="G16" s="105"/>
      <c r="H16" s="105"/>
      <c r="I16" s="106" t="n">
        <v>1</v>
      </c>
      <c r="J16" s="107" t="n">
        <v>2</v>
      </c>
      <c r="K16" s="107" t="n">
        <v>3</v>
      </c>
      <c r="L16" s="107" t="n">
        <v>4</v>
      </c>
      <c r="M16" s="107" t="n">
        <v>5</v>
      </c>
      <c r="N16" s="107" t="n">
        <v>6</v>
      </c>
      <c r="O16" s="108"/>
      <c r="P16" s="109"/>
      <c r="Q16" s="105"/>
      <c r="R16" s="110"/>
      <c r="S16" s="111"/>
      <c r="T16" s="112"/>
      <c r="U16" s="82"/>
    </row>
    <row r="17" customFormat="false" ht="28.5" hidden="false" customHeight="true" outlineLevel="0" collapsed="false">
      <c r="A17" s="39"/>
      <c r="B17" s="39"/>
      <c r="C17" s="44"/>
      <c r="D17" s="113"/>
      <c r="E17" s="114"/>
      <c r="F17" s="115"/>
      <c r="G17" s="116"/>
      <c r="H17" s="117"/>
      <c r="I17" s="117"/>
      <c r="J17" s="48"/>
      <c r="K17" s="118" t="s">
        <v>28</v>
      </c>
      <c r="L17" s="119"/>
      <c r="M17" s="119"/>
      <c r="N17" s="119"/>
      <c r="O17" s="119"/>
      <c r="P17" s="120"/>
      <c r="Q17" s="121"/>
      <c r="R17" s="110"/>
      <c r="S17" s="122"/>
      <c r="T17" s="46"/>
      <c r="U17" s="123" t="s">
        <v>29</v>
      </c>
    </row>
    <row r="18" customFormat="false" ht="34.5" hidden="false" customHeight="false" outlineLevel="0" collapsed="false">
      <c r="A18" s="39"/>
      <c r="B18" s="39"/>
      <c r="C18" s="124"/>
      <c r="D18" s="63" t="s">
        <v>10</v>
      </c>
      <c r="E18" s="64"/>
      <c r="F18" s="65" t="n">
        <v>10000000</v>
      </c>
      <c r="G18" s="66" t="n">
        <v>10000000</v>
      </c>
      <c r="H18" s="67"/>
      <c r="I18" s="67"/>
      <c r="J18" s="67"/>
      <c r="K18" s="57" t="s">
        <v>30</v>
      </c>
      <c r="L18" s="125"/>
      <c r="M18" s="125"/>
      <c r="N18" s="125"/>
      <c r="O18" s="125"/>
      <c r="P18" s="120"/>
      <c r="Q18" s="126"/>
      <c r="R18" s="110"/>
      <c r="S18" s="127"/>
      <c r="T18" s="128"/>
      <c r="U18" s="123" t="s">
        <v>5</v>
      </c>
    </row>
    <row r="19" customFormat="false" ht="36.75" hidden="false" customHeight="false" outlineLevel="0" collapsed="false">
      <c r="A19" s="39"/>
      <c r="B19" s="39"/>
      <c r="C19" s="74"/>
      <c r="D19" s="75" t="s">
        <v>14</v>
      </c>
      <c r="E19" s="76"/>
      <c r="F19" s="75" t="s">
        <v>15</v>
      </c>
      <c r="G19" s="75" t="s">
        <v>15</v>
      </c>
      <c r="H19" s="75" t="s">
        <v>16</v>
      </c>
      <c r="I19" s="75" t="s">
        <v>17</v>
      </c>
      <c r="J19" s="75" t="s">
        <v>18</v>
      </c>
      <c r="K19" s="77" t="s">
        <v>19</v>
      </c>
      <c r="L19" s="75" t="s">
        <v>20</v>
      </c>
      <c r="M19" s="75" t="s">
        <v>21</v>
      </c>
      <c r="N19" s="75" t="s">
        <v>22</v>
      </c>
      <c r="O19" s="75" t="s">
        <v>23</v>
      </c>
      <c r="P19" s="78"/>
      <c r="Q19" s="75" t="s">
        <v>24</v>
      </c>
      <c r="R19" s="79"/>
      <c r="S19" s="80"/>
      <c r="T19" s="81" t="s">
        <v>26</v>
      </c>
      <c r="U19" s="82"/>
    </row>
    <row r="20" customFormat="false" ht="33.75" hidden="true" customHeight="false" outlineLevel="0" collapsed="false">
      <c r="A20" s="39"/>
      <c r="B20" s="39"/>
      <c r="C20" s="129" t="s">
        <v>31</v>
      </c>
      <c r="D20" s="130"/>
      <c r="E20" s="131"/>
      <c r="F20" s="132"/>
      <c r="G20" s="132"/>
      <c r="H20" s="132"/>
      <c r="I20" s="133" t="n">
        <v>0</v>
      </c>
      <c r="J20" s="133" t="n">
        <v>0</v>
      </c>
      <c r="K20" s="133" t="n">
        <v>0</v>
      </c>
      <c r="L20" s="133" t="n">
        <v>0</v>
      </c>
      <c r="M20" s="133" t="n">
        <v>0</v>
      </c>
      <c r="N20" s="133" t="n">
        <v>0</v>
      </c>
      <c r="O20" s="134" t="n">
        <v>0</v>
      </c>
      <c r="P20" s="89"/>
      <c r="Q20" s="135" t="n">
        <v>0</v>
      </c>
      <c r="R20" s="136" t="n">
        <v>5.4048</v>
      </c>
      <c r="S20" s="137"/>
      <c r="T20" s="138"/>
      <c r="U20" s="139" t="n">
        <v>0</v>
      </c>
      <c r="AA20" s="2" t="s">
        <v>32</v>
      </c>
    </row>
    <row r="21" customFormat="false" ht="33.75" hidden="true" customHeight="false" outlineLevel="0" collapsed="false">
      <c r="A21" s="39" t="s">
        <v>33</v>
      </c>
      <c r="B21" s="39" t="s">
        <v>34</v>
      </c>
      <c r="C21" s="129" t="s">
        <v>35</v>
      </c>
      <c r="D21" s="130"/>
      <c r="E21" s="131"/>
      <c r="F21" s="132" t="n">
        <v>1298091.37764172</v>
      </c>
      <c r="G21" s="132" t="n">
        <v>333242.670458035</v>
      </c>
      <c r="H21" s="132"/>
      <c r="I21" s="133" t="n">
        <v>0</v>
      </c>
      <c r="J21" s="133" t="n">
        <v>0</v>
      </c>
      <c r="K21" s="133" t="n">
        <v>0</v>
      </c>
      <c r="L21" s="133" t="n">
        <v>0</v>
      </c>
      <c r="M21" s="133" t="n">
        <v>0</v>
      </c>
      <c r="N21" s="133" t="n">
        <v>0</v>
      </c>
      <c r="O21" s="134" t="n">
        <v>0</v>
      </c>
      <c r="P21" s="89"/>
      <c r="Q21" s="135" t="n">
        <v>0</v>
      </c>
      <c r="R21" s="110"/>
      <c r="S21" s="137" t="s">
        <v>35</v>
      </c>
      <c r="T21" s="138" t="n">
        <v>455.0459963</v>
      </c>
      <c r="U21" s="139" t="n">
        <v>0</v>
      </c>
      <c r="AA21" s="2" t="s">
        <v>32</v>
      </c>
    </row>
    <row r="22" customFormat="false" ht="33.75" hidden="false" customHeight="false" outlineLevel="0" collapsed="false">
      <c r="A22" s="39" t="s">
        <v>36</v>
      </c>
      <c r="B22" s="39" t="s">
        <v>37</v>
      </c>
      <c r="C22" s="129" t="s">
        <v>36</v>
      </c>
      <c r="D22" s="130" t="s">
        <v>38</v>
      </c>
      <c r="E22" s="140"/>
      <c r="F22" s="133" t="n">
        <v>6500878.71455778</v>
      </c>
      <c r="G22" s="133" t="n">
        <v>5475036.32009386</v>
      </c>
      <c r="H22" s="133" t="n">
        <v>1025842.39446392</v>
      </c>
      <c r="I22" s="133" t="n">
        <v>-60.38657164</v>
      </c>
      <c r="J22" s="133" t="n">
        <v>1581.02538754</v>
      </c>
      <c r="K22" s="133" t="n">
        <v>47.86591576</v>
      </c>
      <c r="L22" s="133" t="n">
        <v>-0.69184713</v>
      </c>
      <c r="M22" s="133" t="n">
        <v>0</v>
      </c>
      <c r="N22" s="133" t="n">
        <v>0</v>
      </c>
      <c r="O22" s="134" t="n">
        <v>1567.81288453</v>
      </c>
      <c r="P22" s="89"/>
      <c r="Q22" s="135" t="n">
        <v>359.32374036</v>
      </c>
      <c r="R22" s="136" t="n">
        <v>0</v>
      </c>
      <c r="S22" s="137" t="s">
        <v>36</v>
      </c>
      <c r="T22" s="138" t="n">
        <v>19674.8555425008</v>
      </c>
      <c r="U22" s="139" t="n">
        <v>0</v>
      </c>
      <c r="X22" s="141"/>
      <c r="Y22" s="141"/>
      <c r="Z22" s="141"/>
    </row>
    <row r="23" customFormat="false" ht="33.75" hidden="false" customHeight="false" outlineLevel="0" collapsed="false">
      <c r="A23" s="39" t="s">
        <v>39</v>
      </c>
      <c r="B23" s="39" t="s">
        <v>40</v>
      </c>
      <c r="C23" s="129" t="s">
        <v>39</v>
      </c>
      <c r="D23" s="130" t="s">
        <v>41</v>
      </c>
      <c r="E23" s="131"/>
      <c r="F23" s="133" t="n">
        <v>6757.97353687844</v>
      </c>
      <c r="G23" s="132" t="n">
        <v>7703.05091411987</v>
      </c>
      <c r="H23" s="133" t="n">
        <v>-945.07737724143</v>
      </c>
      <c r="I23" s="133" t="n">
        <v>0</v>
      </c>
      <c r="J23" s="133" t="n">
        <v>0</v>
      </c>
      <c r="K23" s="133" t="n">
        <v>0</v>
      </c>
      <c r="L23" s="133" t="n">
        <v>0</v>
      </c>
      <c r="M23" s="133" t="n">
        <v>0</v>
      </c>
      <c r="N23" s="133" t="n">
        <v>0</v>
      </c>
      <c r="O23" s="134" t="n">
        <v>0</v>
      </c>
      <c r="P23" s="89"/>
      <c r="Q23" s="135" t="n">
        <v>-2E-008</v>
      </c>
      <c r="R23" s="136" t="n">
        <v>0</v>
      </c>
      <c r="S23" s="137" t="s">
        <v>39</v>
      </c>
      <c r="T23" s="138" t="n">
        <v>25.9622328</v>
      </c>
      <c r="U23" s="139" t="n">
        <v>0</v>
      </c>
      <c r="X23" s="141"/>
      <c r="Y23" s="141"/>
      <c r="Z23" s="141"/>
    </row>
    <row r="24" customFormat="false" ht="33.75" hidden="false" customHeight="false" outlineLevel="0" collapsed="false">
      <c r="A24" s="39" t="s">
        <v>42</v>
      </c>
      <c r="B24" s="39" t="s">
        <v>43</v>
      </c>
      <c r="C24" s="142" t="s">
        <v>42</v>
      </c>
      <c r="D24" s="130" t="s">
        <v>44</v>
      </c>
      <c r="E24" s="143"/>
      <c r="F24" s="133" t="n">
        <v>1481618.92310374</v>
      </c>
      <c r="G24" s="132" t="n">
        <v>258116.886613693</v>
      </c>
      <c r="H24" s="133" t="n">
        <v>1223502.03649005</v>
      </c>
      <c r="I24" s="133" t="n">
        <v>-47.139</v>
      </c>
      <c r="J24" s="133" t="n">
        <v>-416.65524035</v>
      </c>
      <c r="K24" s="133" t="n">
        <v>262.56016399</v>
      </c>
      <c r="L24" s="133" t="n">
        <v>38.29864203</v>
      </c>
      <c r="M24" s="133" t="n">
        <v>-7.434E-005</v>
      </c>
      <c r="N24" s="133" t="n">
        <v>0.00060514</v>
      </c>
      <c r="O24" s="134" t="n">
        <v>-162.93490353</v>
      </c>
      <c r="P24" s="89"/>
      <c r="Q24" s="135" t="n">
        <v>-213.31225994</v>
      </c>
      <c r="R24" s="136" t="n">
        <v>0</v>
      </c>
      <c r="S24" s="144" t="s">
        <v>42</v>
      </c>
      <c r="T24" s="145" t="n">
        <v>5316.8565141</v>
      </c>
      <c r="U24" s="139" t="n">
        <v>0</v>
      </c>
      <c r="X24" s="141"/>
      <c r="Y24" s="141"/>
      <c r="Z24" s="141"/>
    </row>
    <row r="25" customFormat="false" ht="33.75" hidden="true" customHeight="false" outlineLevel="0" collapsed="false">
      <c r="A25" s="39" t="s">
        <v>45</v>
      </c>
      <c r="B25" s="39" t="s">
        <v>46</v>
      </c>
      <c r="C25" s="129" t="s">
        <v>45</v>
      </c>
      <c r="D25" s="130" t="s">
        <v>47</v>
      </c>
      <c r="E25" s="131"/>
      <c r="F25" s="133" t="n">
        <v>0</v>
      </c>
      <c r="G25" s="132" t="n">
        <v>0</v>
      </c>
      <c r="H25" s="133" t="n">
        <v>0</v>
      </c>
      <c r="I25" s="133" t="n">
        <v>0</v>
      </c>
      <c r="J25" s="133" t="n">
        <v>0</v>
      </c>
      <c r="K25" s="133" t="n">
        <v>0</v>
      </c>
      <c r="L25" s="133" t="n">
        <v>0</v>
      </c>
      <c r="M25" s="133" t="n">
        <v>0</v>
      </c>
      <c r="N25" s="133" t="n">
        <v>0</v>
      </c>
      <c r="O25" s="134" t="n">
        <v>0</v>
      </c>
      <c r="P25" s="89"/>
      <c r="Q25" s="135" t="n">
        <v>0</v>
      </c>
      <c r="R25" s="136" t="n">
        <v>0</v>
      </c>
      <c r="S25" s="137" t="s">
        <v>45</v>
      </c>
      <c r="T25" s="138" t="n">
        <v>255.7969203</v>
      </c>
      <c r="U25" s="139" t="n">
        <v>0</v>
      </c>
      <c r="X25" s="141"/>
      <c r="Y25" s="141"/>
      <c r="Z25" s="141"/>
      <c r="AA25" s="2" t="s">
        <v>32</v>
      </c>
    </row>
    <row r="26" customFormat="false" ht="33.75" hidden="true" customHeight="false" outlineLevel="0" collapsed="false">
      <c r="A26" s="39" t="s">
        <v>48</v>
      </c>
      <c r="B26" s="39" t="s">
        <v>49</v>
      </c>
      <c r="C26" s="129" t="s">
        <v>48</v>
      </c>
      <c r="D26" s="130" t="s">
        <v>50</v>
      </c>
      <c r="E26" s="131"/>
      <c r="F26" s="133" t="n">
        <v>0</v>
      </c>
      <c r="G26" s="132" t="n">
        <v>0</v>
      </c>
      <c r="H26" s="133" t="n">
        <v>0</v>
      </c>
      <c r="I26" s="133" t="n">
        <v>0</v>
      </c>
      <c r="J26" s="133" t="n">
        <v>0</v>
      </c>
      <c r="K26" s="133" t="n">
        <v>0</v>
      </c>
      <c r="L26" s="133" t="n">
        <v>0</v>
      </c>
      <c r="M26" s="133" t="n">
        <v>0</v>
      </c>
      <c r="N26" s="133" t="n">
        <v>0</v>
      </c>
      <c r="O26" s="134" t="n">
        <v>0</v>
      </c>
      <c r="P26" s="89"/>
      <c r="Q26" s="135" t="n">
        <v>0</v>
      </c>
      <c r="R26" s="136" t="n">
        <v>0</v>
      </c>
      <c r="S26" s="137" t="s">
        <v>48</v>
      </c>
      <c r="T26" s="138" t="n">
        <v>26.9348844</v>
      </c>
      <c r="U26" s="139" t="n">
        <v>0</v>
      </c>
      <c r="X26" s="141"/>
      <c r="Y26" s="141"/>
      <c r="Z26" s="141"/>
      <c r="AA26" s="2" t="s">
        <v>32</v>
      </c>
    </row>
    <row r="27" customFormat="false" ht="33.75" hidden="true" customHeight="false" outlineLevel="0" collapsed="false">
      <c r="A27" s="39" t="s">
        <v>51</v>
      </c>
      <c r="B27" s="39" t="s">
        <v>52</v>
      </c>
      <c r="C27" s="129" t="s">
        <v>51</v>
      </c>
      <c r="D27" s="130" t="s">
        <v>53</v>
      </c>
      <c r="E27" s="131"/>
      <c r="F27" s="133" t="n">
        <v>0</v>
      </c>
      <c r="G27" s="132" t="n">
        <v>0</v>
      </c>
      <c r="H27" s="133" t="n">
        <v>0</v>
      </c>
      <c r="I27" s="133" t="n">
        <v>0</v>
      </c>
      <c r="J27" s="133" t="n">
        <v>0</v>
      </c>
      <c r="K27" s="133" t="n">
        <v>0</v>
      </c>
      <c r="L27" s="133" t="n">
        <v>0</v>
      </c>
      <c r="M27" s="133" t="n">
        <v>0</v>
      </c>
      <c r="N27" s="133" t="n">
        <v>0</v>
      </c>
      <c r="O27" s="134" t="n">
        <v>0</v>
      </c>
      <c r="P27" s="89"/>
      <c r="Q27" s="135" t="n">
        <v>0</v>
      </c>
      <c r="R27" s="136" t="n">
        <v>0</v>
      </c>
      <c r="S27" s="137" t="s">
        <v>51</v>
      </c>
      <c r="T27" s="138" t="n">
        <v>51.8921702</v>
      </c>
      <c r="U27" s="139" t="n">
        <v>0</v>
      </c>
      <c r="X27" s="141"/>
      <c r="Y27" s="141"/>
      <c r="Z27" s="141"/>
      <c r="AA27" s="2" t="s">
        <v>32</v>
      </c>
      <c r="AB27" s="89"/>
    </row>
    <row r="28" customFormat="false" ht="33.75" hidden="true" customHeight="false" outlineLevel="0" collapsed="false">
      <c r="A28" s="39" t="s">
        <v>54</v>
      </c>
      <c r="B28" s="39" t="s">
        <v>55</v>
      </c>
      <c r="C28" s="129" t="s">
        <v>54</v>
      </c>
      <c r="D28" s="130" t="s">
        <v>56</v>
      </c>
      <c r="E28" s="131"/>
      <c r="F28" s="133" t="n">
        <v>9.45880746063834E-005</v>
      </c>
      <c r="G28" s="132" t="n">
        <v>0.000157621435047538</v>
      </c>
      <c r="H28" s="133" t="n">
        <v>-6.30333604411543E-005</v>
      </c>
      <c r="I28" s="133" t="n">
        <v>0</v>
      </c>
      <c r="J28" s="133" t="n">
        <v>2E-008</v>
      </c>
      <c r="K28" s="133" t="n">
        <v>0</v>
      </c>
      <c r="L28" s="133" t="n">
        <v>0</v>
      </c>
      <c r="M28" s="133" t="n">
        <v>0</v>
      </c>
      <c r="N28" s="133" t="n">
        <v>0</v>
      </c>
      <c r="O28" s="134" t="n">
        <v>2E-008</v>
      </c>
      <c r="P28" s="89"/>
      <c r="Q28" s="135" t="n">
        <v>5E-008</v>
      </c>
      <c r="R28" s="136" t="n">
        <v>0</v>
      </c>
      <c r="S28" s="137" t="s">
        <v>54</v>
      </c>
      <c r="T28" s="138" t="n">
        <v>278.326095</v>
      </c>
      <c r="U28" s="139" t="n">
        <v>0</v>
      </c>
      <c r="X28" s="141"/>
      <c r="Y28" s="141"/>
      <c r="Z28" s="141"/>
      <c r="AA28" s="2" t="s">
        <v>32</v>
      </c>
    </row>
    <row r="29" customFormat="false" ht="33.75" hidden="true" customHeight="false" outlineLevel="0" collapsed="false">
      <c r="A29" s="39" t="s">
        <v>57</v>
      </c>
      <c r="B29" s="39" t="s">
        <v>58</v>
      </c>
      <c r="C29" s="129" t="s">
        <v>57</v>
      </c>
      <c r="D29" s="130" t="s">
        <v>59</v>
      </c>
      <c r="E29" s="131"/>
      <c r="F29" s="133" t="n">
        <v>0</v>
      </c>
      <c r="G29" s="132" t="n">
        <v>0</v>
      </c>
      <c r="H29" s="133" t="n">
        <v>0</v>
      </c>
      <c r="I29" s="133" t="n">
        <v>0</v>
      </c>
      <c r="J29" s="133" t="n">
        <v>0</v>
      </c>
      <c r="K29" s="133" t="n">
        <v>0</v>
      </c>
      <c r="L29" s="133" t="n">
        <v>0</v>
      </c>
      <c r="M29" s="133" t="n">
        <v>0</v>
      </c>
      <c r="N29" s="133" t="n">
        <v>0</v>
      </c>
      <c r="O29" s="134" t="n">
        <v>0</v>
      </c>
      <c r="P29" s="89"/>
      <c r="Q29" s="135" t="n">
        <v>0</v>
      </c>
      <c r="R29" s="136" t="n">
        <v>0</v>
      </c>
      <c r="S29" s="137"/>
      <c r="T29" s="138"/>
      <c r="U29" s="139" t="n">
        <v>0</v>
      </c>
      <c r="X29" s="141"/>
      <c r="Y29" s="141"/>
      <c r="Z29" s="141"/>
      <c r="AA29" s="2" t="s">
        <v>32</v>
      </c>
    </row>
    <row r="30" customFormat="false" ht="33.75" hidden="false" customHeight="false" outlineLevel="0" collapsed="false">
      <c r="A30" s="39" t="s">
        <v>60</v>
      </c>
      <c r="B30" s="39" t="s">
        <v>61</v>
      </c>
      <c r="C30" s="129" t="s">
        <v>60</v>
      </c>
      <c r="D30" s="130" t="s">
        <v>62</v>
      </c>
      <c r="E30" s="131"/>
      <c r="F30" s="133" t="n">
        <v>361676.293276341</v>
      </c>
      <c r="G30" s="132" t="n">
        <v>77636.7767215377</v>
      </c>
      <c r="H30" s="133" t="n">
        <v>284039.516554803</v>
      </c>
      <c r="I30" s="133" t="n">
        <v>0</v>
      </c>
      <c r="J30" s="133" t="n">
        <v>77.29689902</v>
      </c>
      <c r="K30" s="133" t="n">
        <v>0</v>
      </c>
      <c r="L30" s="133" t="n">
        <v>0</v>
      </c>
      <c r="M30" s="133" t="n">
        <v>0</v>
      </c>
      <c r="N30" s="133" t="n">
        <v>0</v>
      </c>
      <c r="O30" s="134" t="n">
        <v>77.29689902</v>
      </c>
      <c r="P30" s="89"/>
      <c r="Q30" s="135" t="n">
        <v>77.29689901</v>
      </c>
      <c r="R30" s="136" t="n">
        <v>0</v>
      </c>
      <c r="S30" s="137" t="s">
        <v>60</v>
      </c>
      <c r="T30" s="138" t="n">
        <v>183.8333601</v>
      </c>
      <c r="U30" s="139" t="n">
        <v>0</v>
      </c>
      <c r="X30" s="141"/>
      <c r="Y30" s="141"/>
      <c r="Z30" s="141"/>
      <c r="AB30" s="89"/>
    </row>
    <row r="31" customFormat="false" ht="33.75" hidden="false" customHeight="false" outlineLevel="0" collapsed="false">
      <c r="A31" s="39" t="s">
        <v>33</v>
      </c>
      <c r="B31" s="39" t="s">
        <v>34</v>
      </c>
      <c r="C31" s="129" t="s">
        <v>33</v>
      </c>
      <c r="D31" s="130" t="s">
        <v>63</v>
      </c>
      <c r="E31" s="131"/>
      <c r="F31" s="133" t="n">
        <v>1298091.37764172</v>
      </c>
      <c r="G31" s="132" t="n">
        <v>333242.670458035</v>
      </c>
      <c r="H31" s="133" t="n">
        <v>964848.707183685</v>
      </c>
      <c r="I31" s="133" t="n">
        <v>-353.03929297</v>
      </c>
      <c r="J31" s="133" t="n">
        <v>636.85164469</v>
      </c>
      <c r="K31" s="133" t="n">
        <v>-45.930218</v>
      </c>
      <c r="L31" s="133" t="n">
        <v>1.43291712</v>
      </c>
      <c r="M31" s="133" t="n">
        <v>-6.70827174</v>
      </c>
      <c r="N31" s="133" t="n">
        <v>-6.84717522</v>
      </c>
      <c r="O31" s="134" t="n">
        <v>225.75960388</v>
      </c>
      <c r="P31" s="89"/>
      <c r="Q31" s="135" t="n">
        <v>235.65379091</v>
      </c>
      <c r="R31" s="136" t="n">
        <v>1.4521717162097E-013</v>
      </c>
      <c r="S31" s="137"/>
      <c r="T31" s="138"/>
      <c r="U31" s="139" t="n">
        <v>0</v>
      </c>
      <c r="X31" s="141"/>
      <c r="Y31" s="141"/>
      <c r="Z31" s="141"/>
    </row>
    <row r="32" customFormat="false" ht="33.75" hidden="false" customHeight="false" outlineLevel="0" collapsed="false">
      <c r="A32" s="39"/>
      <c r="B32" s="39" t="s">
        <v>64</v>
      </c>
      <c r="C32" s="129" t="s">
        <v>65</v>
      </c>
      <c r="D32" s="130" t="s">
        <v>65</v>
      </c>
      <c r="E32" s="131"/>
      <c r="F32" s="133" t="n">
        <v>1786337.97208987</v>
      </c>
      <c r="G32" s="132" t="n">
        <v>1809681.52414731</v>
      </c>
      <c r="H32" s="133" t="n">
        <v>-23343.5520574439</v>
      </c>
      <c r="I32" s="133" t="n">
        <v>-5.76241574</v>
      </c>
      <c r="J32" s="133" t="n">
        <v>-52.23235721</v>
      </c>
      <c r="K32" s="133" t="n">
        <v>6.60260833</v>
      </c>
      <c r="L32" s="133" t="n">
        <v>177.04756354</v>
      </c>
      <c r="M32" s="133" t="n">
        <v>-176.96955545</v>
      </c>
      <c r="N32" s="133" t="n">
        <v>0</v>
      </c>
      <c r="O32" s="134" t="n">
        <v>-51.31415653</v>
      </c>
      <c r="P32" s="89"/>
      <c r="Q32" s="135" t="n">
        <v>-54.68619405</v>
      </c>
      <c r="R32" s="136" t="n">
        <v>-9.32587340685132E-015</v>
      </c>
      <c r="S32" s="137"/>
      <c r="T32" s="138"/>
      <c r="U32" s="139" t="n">
        <v>0</v>
      </c>
      <c r="V32" s="2" t="s">
        <v>65</v>
      </c>
      <c r="X32" s="141"/>
      <c r="Y32" s="141"/>
      <c r="Z32" s="141"/>
    </row>
    <row r="33" customFormat="false" ht="33.75" hidden="false" customHeight="false" outlineLevel="0" collapsed="false">
      <c r="A33" s="39" t="s">
        <v>66</v>
      </c>
      <c r="B33" s="39" t="s">
        <v>67</v>
      </c>
      <c r="C33" s="129" t="s">
        <v>66</v>
      </c>
      <c r="D33" s="130" t="s">
        <v>68</v>
      </c>
      <c r="E33" s="131"/>
      <c r="F33" s="133" t="n">
        <v>279609.323036981</v>
      </c>
      <c r="G33" s="132" t="n">
        <v>18484.7152482663</v>
      </c>
      <c r="H33" s="133" t="n">
        <v>261124.607788715</v>
      </c>
      <c r="I33" s="133" t="n">
        <v>0</v>
      </c>
      <c r="J33" s="133" t="n">
        <v>61.83751925</v>
      </c>
      <c r="K33" s="133" t="n">
        <v>0</v>
      </c>
      <c r="L33" s="133" t="n">
        <v>0</v>
      </c>
      <c r="M33" s="133" t="n">
        <v>0</v>
      </c>
      <c r="N33" s="133" t="n">
        <v>0</v>
      </c>
      <c r="O33" s="134" t="n">
        <v>61.83751925</v>
      </c>
      <c r="P33" s="89"/>
      <c r="Q33" s="135" t="n">
        <v>61.83751927</v>
      </c>
      <c r="R33" s="136" t="n">
        <v>0</v>
      </c>
      <c r="S33" s="137" t="s">
        <v>66</v>
      </c>
      <c r="T33" s="138" t="n">
        <v>402.4121777</v>
      </c>
      <c r="U33" s="139" t="n">
        <v>0</v>
      </c>
      <c r="X33" s="141"/>
      <c r="Y33" s="141"/>
      <c r="Z33" s="141"/>
    </row>
    <row r="34" customFormat="false" ht="33.75" hidden="false" customHeight="false" outlineLevel="0" collapsed="false">
      <c r="A34" s="39" t="s">
        <v>69</v>
      </c>
      <c r="B34" s="39" t="s">
        <v>70</v>
      </c>
      <c r="C34" s="129" t="s">
        <v>69</v>
      </c>
      <c r="D34" s="130" t="s">
        <v>71</v>
      </c>
      <c r="E34" s="131"/>
      <c r="F34" s="133" t="n">
        <v>2318.30070721158</v>
      </c>
      <c r="G34" s="132" t="n">
        <v>2489.07648054014</v>
      </c>
      <c r="H34" s="133" t="n">
        <v>-170.775773328561</v>
      </c>
      <c r="I34" s="133" t="n">
        <v>0</v>
      </c>
      <c r="J34" s="133" t="n">
        <v>0</v>
      </c>
      <c r="K34" s="133" t="n">
        <v>0</v>
      </c>
      <c r="L34" s="133" t="n">
        <v>0</v>
      </c>
      <c r="M34" s="133" t="n">
        <v>0</v>
      </c>
      <c r="N34" s="133" t="n">
        <v>0</v>
      </c>
      <c r="O34" s="134" t="n">
        <v>0</v>
      </c>
      <c r="P34" s="89"/>
      <c r="Q34" s="135" t="n">
        <v>0</v>
      </c>
      <c r="R34" s="136" t="n">
        <v>0</v>
      </c>
      <c r="S34" s="137"/>
      <c r="T34" s="138"/>
      <c r="U34" s="139" t="n">
        <v>0</v>
      </c>
      <c r="X34" s="141"/>
      <c r="Y34" s="141"/>
      <c r="Z34" s="141"/>
    </row>
    <row r="35" customFormat="false" ht="33.75" hidden="false" customHeight="false" outlineLevel="0" collapsed="false">
      <c r="A35" s="39" t="s">
        <v>72</v>
      </c>
      <c r="B35" s="39" t="s">
        <v>73</v>
      </c>
      <c r="C35" s="142" t="s">
        <v>72</v>
      </c>
      <c r="D35" s="130" t="s">
        <v>74</v>
      </c>
      <c r="E35" s="143"/>
      <c r="F35" s="132" t="n">
        <v>964355.133329998</v>
      </c>
      <c r="G35" s="132" t="n">
        <v>906612.481140594</v>
      </c>
      <c r="H35" s="133" t="n">
        <v>57742.6521894038</v>
      </c>
      <c r="I35" s="133" t="n">
        <v>-206.16664591</v>
      </c>
      <c r="J35" s="133" t="n">
        <v>107.71408572</v>
      </c>
      <c r="K35" s="133" t="n">
        <v>403.27271535</v>
      </c>
      <c r="L35" s="133" t="n">
        <v>-152.52726593</v>
      </c>
      <c r="M35" s="133" t="n">
        <v>-8.77070598</v>
      </c>
      <c r="N35" s="133" t="n">
        <v>-28.43286327</v>
      </c>
      <c r="O35" s="146" t="n">
        <v>115.08931998</v>
      </c>
      <c r="P35" s="89"/>
      <c r="Q35" s="135" t="n">
        <v>-172.32326724</v>
      </c>
      <c r="R35" s="136" t="n">
        <v>4.9737991503207E-014</v>
      </c>
      <c r="S35" s="144" t="s">
        <v>72</v>
      </c>
      <c r="T35" s="145" t="n">
        <v>3734.8742224</v>
      </c>
      <c r="U35" s="139" t="n">
        <v>0</v>
      </c>
    </row>
    <row r="36" customFormat="false" ht="33.75" hidden="false" customHeight="false" outlineLevel="0" collapsed="false">
      <c r="A36" s="39" t="s">
        <v>75</v>
      </c>
      <c r="B36" s="39" t="s">
        <v>76</v>
      </c>
      <c r="C36" s="142" t="s">
        <v>75</v>
      </c>
      <c r="D36" s="130" t="s">
        <v>77</v>
      </c>
      <c r="E36" s="143"/>
      <c r="F36" s="133" t="n">
        <v>2445018.11702312</v>
      </c>
      <c r="G36" s="132" t="n">
        <v>2362872.17782534</v>
      </c>
      <c r="H36" s="133" t="n">
        <v>82145.9391977824</v>
      </c>
      <c r="I36" s="133" t="n">
        <v>-3.75</v>
      </c>
      <c r="J36" s="133" t="n">
        <v>203.5119142</v>
      </c>
      <c r="K36" s="133" t="n">
        <v>10.71247505</v>
      </c>
      <c r="L36" s="133" t="n">
        <v>2.46110082</v>
      </c>
      <c r="M36" s="133" t="n">
        <v>1.2057517</v>
      </c>
      <c r="N36" s="133" t="n">
        <v>0.39295273</v>
      </c>
      <c r="O36" s="134" t="n">
        <v>214.5341945</v>
      </c>
      <c r="P36" s="89"/>
      <c r="Q36" s="135" t="n">
        <v>54.487895</v>
      </c>
      <c r="R36" s="136" t="n">
        <v>0</v>
      </c>
      <c r="S36" s="144" t="s">
        <v>75</v>
      </c>
      <c r="T36" s="145" t="n">
        <v>5762.2892351</v>
      </c>
      <c r="U36" s="139" t="n">
        <v>0</v>
      </c>
      <c r="X36" s="141"/>
      <c r="Y36" s="141"/>
      <c r="Z36" s="141"/>
    </row>
    <row r="37" customFormat="false" ht="33.75" hidden="false" customHeight="false" outlineLevel="0" collapsed="false">
      <c r="A37" s="39" t="s">
        <v>78</v>
      </c>
      <c r="B37" s="39" t="s">
        <v>79</v>
      </c>
      <c r="C37" s="142" t="s">
        <v>78</v>
      </c>
      <c r="D37" s="130" t="s">
        <v>80</v>
      </c>
      <c r="E37" s="143"/>
      <c r="F37" s="133" t="n">
        <v>438681.891345597</v>
      </c>
      <c r="G37" s="132" t="n">
        <v>248679.189086511</v>
      </c>
      <c r="H37" s="133" t="n">
        <v>190002.702259086</v>
      </c>
      <c r="I37" s="133" t="n">
        <v>0</v>
      </c>
      <c r="J37" s="133" t="n">
        <v>92.75627888</v>
      </c>
      <c r="K37" s="133" t="n">
        <v>0</v>
      </c>
      <c r="L37" s="133" t="n">
        <v>0</v>
      </c>
      <c r="M37" s="133" t="n">
        <v>0</v>
      </c>
      <c r="N37" s="133" t="n">
        <v>0</v>
      </c>
      <c r="O37" s="134" t="n">
        <v>92.75627888</v>
      </c>
      <c r="P37" s="89"/>
      <c r="Q37" s="135" t="n">
        <v>46.39947783</v>
      </c>
      <c r="R37" s="136" t="n">
        <v>0</v>
      </c>
      <c r="S37" s="144" t="s">
        <v>78</v>
      </c>
      <c r="T37" s="145" t="n">
        <v>460.4372129</v>
      </c>
      <c r="U37" s="139" t="n">
        <v>0</v>
      </c>
      <c r="X37" s="141"/>
      <c r="Y37" s="141"/>
      <c r="Z37" s="141"/>
    </row>
    <row r="38" customFormat="false" ht="33.75" hidden="false" customHeight="false" outlineLevel="0" collapsed="false">
      <c r="A38" s="39" t="s">
        <v>81</v>
      </c>
      <c r="B38" s="39" t="s">
        <v>82</v>
      </c>
      <c r="C38" s="129" t="s">
        <v>81</v>
      </c>
      <c r="D38" s="130" t="s">
        <v>83</v>
      </c>
      <c r="E38" s="131"/>
      <c r="F38" s="133" t="n">
        <v>146227.297036376</v>
      </c>
      <c r="G38" s="132" t="n">
        <v>5.25404783491792E-005</v>
      </c>
      <c r="H38" s="133" t="n">
        <v>146227.296983836</v>
      </c>
      <c r="I38" s="133" t="n">
        <v>0</v>
      </c>
      <c r="J38" s="133" t="n">
        <v>30.91875961</v>
      </c>
      <c r="K38" s="133" t="n">
        <v>0</v>
      </c>
      <c r="L38" s="133" t="n">
        <v>0</v>
      </c>
      <c r="M38" s="133" t="n">
        <v>0</v>
      </c>
      <c r="N38" s="133" t="n">
        <v>0</v>
      </c>
      <c r="O38" s="135" t="n">
        <v>30.91875961</v>
      </c>
      <c r="P38" s="89"/>
      <c r="Q38" s="135" t="n">
        <v>30.91875962</v>
      </c>
      <c r="R38" s="136" t="n">
        <v>0</v>
      </c>
      <c r="S38" s="147" t="s">
        <v>81</v>
      </c>
      <c r="T38" s="138" t="n">
        <v>862.6376583</v>
      </c>
      <c r="U38" s="139" t="n">
        <v>0</v>
      </c>
      <c r="X38" s="141"/>
      <c r="Y38" s="141"/>
      <c r="Z38" s="141"/>
    </row>
    <row r="39" customFormat="false" ht="33.75" hidden="true" customHeight="false" outlineLevel="0" collapsed="false">
      <c r="A39" s="39" t="s">
        <v>84</v>
      </c>
      <c r="B39" s="39" t="s">
        <v>85</v>
      </c>
      <c r="C39" s="129" t="s">
        <v>84</v>
      </c>
      <c r="D39" s="130" t="s">
        <v>86</v>
      </c>
      <c r="E39" s="131"/>
      <c r="F39" s="133" t="n">
        <v>0</v>
      </c>
      <c r="G39" s="132" t="n">
        <v>0</v>
      </c>
      <c r="H39" s="133" t="n">
        <v>0</v>
      </c>
      <c r="I39" s="133" t="n">
        <v>0</v>
      </c>
      <c r="J39" s="133" t="n">
        <v>0</v>
      </c>
      <c r="K39" s="133" t="n">
        <v>0</v>
      </c>
      <c r="L39" s="133" t="n">
        <v>0</v>
      </c>
      <c r="M39" s="133" t="n">
        <v>0</v>
      </c>
      <c r="N39" s="133" t="n">
        <v>0</v>
      </c>
      <c r="O39" s="135" t="n">
        <v>0</v>
      </c>
      <c r="P39" s="89"/>
      <c r="Q39" s="135" t="n">
        <v>0</v>
      </c>
      <c r="R39" s="136" t="n">
        <v>0</v>
      </c>
      <c r="S39" s="147" t="s">
        <v>84</v>
      </c>
      <c r="T39" s="138" t="n">
        <v>0</v>
      </c>
      <c r="U39" s="139" t="n">
        <v>0</v>
      </c>
      <c r="X39" s="141"/>
      <c r="Y39" s="141"/>
      <c r="Z39" s="141"/>
      <c r="AA39" s="2" t="s">
        <v>32</v>
      </c>
    </row>
    <row r="40" customFormat="false" ht="33.75" hidden="true" customHeight="false" outlineLevel="0" collapsed="false">
      <c r="A40" s="39" t="s">
        <v>87</v>
      </c>
      <c r="B40" s="39" t="s">
        <v>88</v>
      </c>
      <c r="C40" s="129" t="s">
        <v>87</v>
      </c>
      <c r="D40" s="130" t="s">
        <v>89</v>
      </c>
      <c r="E40" s="131"/>
      <c r="F40" s="133" t="n">
        <v>0</v>
      </c>
      <c r="G40" s="132" t="n">
        <v>0</v>
      </c>
      <c r="H40" s="133" t="n">
        <v>0</v>
      </c>
      <c r="I40" s="133" t="n">
        <v>0</v>
      </c>
      <c r="J40" s="133" t="n">
        <v>0</v>
      </c>
      <c r="K40" s="133" t="n">
        <v>0</v>
      </c>
      <c r="L40" s="133" t="n">
        <v>0</v>
      </c>
      <c r="M40" s="133" t="n">
        <v>0</v>
      </c>
      <c r="N40" s="133" t="n">
        <v>0</v>
      </c>
      <c r="O40" s="134" t="n">
        <v>0</v>
      </c>
      <c r="P40" s="89"/>
      <c r="Q40" s="135" t="n">
        <v>0</v>
      </c>
      <c r="R40" s="136" t="n">
        <v>0</v>
      </c>
      <c r="S40" s="137" t="s">
        <v>87</v>
      </c>
      <c r="T40" s="138" t="n">
        <v>271.1056231</v>
      </c>
      <c r="U40" s="139" t="n">
        <v>0</v>
      </c>
      <c r="X40" s="141"/>
      <c r="Y40" s="141"/>
      <c r="Z40" s="141"/>
      <c r="AA40" s="2" t="s">
        <v>32</v>
      </c>
    </row>
    <row r="41" customFormat="false" ht="33.75" hidden="true" customHeight="false" outlineLevel="0" collapsed="false">
      <c r="A41" s="39" t="s">
        <v>90</v>
      </c>
      <c r="B41" s="39" t="s">
        <v>91</v>
      </c>
      <c r="C41" s="129" t="s">
        <v>90</v>
      </c>
      <c r="D41" s="130" t="s">
        <v>92</v>
      </c>
      <c r="E41" s="131"/>
      <c r="F41" s="133" t="n">
        <v>0</v>
      </c>
      <c r="G41" s="132" t="n">
        <v>0</v>
      </c>
      <c r="H41" s="133" t="n">
        <v>0</v>
      </c>
      <c r="I41" s="133" t="n">
        <v>0</v>
      </c>
      <c r="J41" s="133" t="n">
        <v>0</v>
      </c>
      <c r="K41" s="133" t="n">
        <v>0</v>
      </c>
      <c r="L41" s="133" t="n">
        <v>0</v>
      </c>
      <c r="M41" s="133" t="n">
        <v>0</v>
      </c>
      <c r="N41" s="133" t="n">
        <v>0</v>
      </c>
      <c r="O41" s="134" t="n">
        <v>0</v>
      </c>
      <c r="P41" s="89"/>
      <c r="Q41" s="135" t="n">
        <v>0</v>
      </c>
      <c r="R41" s="136" t="n">
        <v>0</v>
      </c>
      <c r="S41" s="137" t="s">
        <v>90</v>
      </c>
      <c r="T41" s="138" t="n">
        <v>0</v>
      </c>
      <c r="U41" s="139" t="n">
        <v>0</v>
      </c>
      <c r="X41" s="141"/>
      <c r="Y41" s="141"/>
      <c r="Z41" s="141"/>
      <c r="AA41" s="2" t="s">
        <v>32</v>
      </c>
    </row>
    <row r="42" customFormat="false" ht="33.75" hidden="true" customHeight="false" outlineLevel="0" collapsed="false">
      <c r="A42" s="39" t="s">
        <v>93</v>
      </c>
      <c r="B42" s="39" t="s">
        <v>94</v>
      </c>
      <c r="C42" s="142" t="s">
        <v>93</v>
      </c>
      <c r="D42" s="130" t="s">
        <v>95</v>
      </c>
      <c r="E42" s="148"/>
      <c r="F42" s="133" t="n">
        <v>0</v>
      </c>
      <c r="G42" s="132" t="n">
        <v>0</v>
      </c>
      <c r="H42" s="133" t="n">
        <v>0</v>
      </c>
      <c r="I42" s="133" t="n">
        <v>0</v>
      </c>
      <c r="J42" s="133" t="n">
        <v>0</v>
      </c>
      <c r="K42" s="133" t="n">
        <v>0</v>
      </c>
      <c r="L42" s="133" t="n">
        <v>0</v>
      </c>
      <c r="M42" s="133" t="n">
        <v>0</v>
      </c>
      <c r="N42" s="133" t="n">
        <v>0</v>
      </c>
      <c r="O42" s="134" t="n">
        <v>0</v>
      </c>
      <c r="P42" s="89"/>
      <c r="Q42" s="135" t="n">
        <v>0</v>
      </c>
      <c r="R42" s="136" t="n">
        <v>0</v>
      </c>
      <c r="S42" s="144" t="s">
        <v>93</v>
      </c>
      <c r="T42" s="145" t="n">
        <v>2264.7912598</v>
      </c>
      <c r="U42" s="139" t="n">
        <v>0</v>
      </c>
      <c r="X42" s="141"/>
      <c r="Y42" s="141"/>
      <c r="Z42" s="141"/>
      <c r="AA42" s="2" t="s">
        <v>32</v>
      </c>
    </row>
    <row r="43" customFormat="false" ht="34.5" hidden="false" customHeight="false" outlineLevel="0" collapsed="false">
      <c r="A43" s="39"/>
      <c r="B43" s="39" t="s">
        <v>96</v>
      </c>
      <c r="C43" s="149" t="s">
        <v>97</v>
      </c>
      <c r="D43" s="150" t="s">
        <v>98</v>
      </c>
      <c r="E43" s="151"/>
      <c r="F43" s="152" t="n">
        <v>8134759.97967448</v>
      </c>
      <c r="G43" s="152" t="n">
        <v>7134515.50193238</v>
      </c>
      <c r="H43" s="152" t="n">
        <v>1000244.4777421</v>
      </c>
      <c r="I43" s="152" t="n">
        <v>-676.24392626</v>
      </c>
      <c r="J43" s="152" t="n">
        <v>2323.02489137</v>
      </c>
      <c r="K43" s="152" t="n">
        <v>685.08366048</v>
      </c>
      <c r="L43" s="152" t="n">
        <v>66.02111045</v>
      </c>
      <c r="M43" s="152" t="n">
        <v>-191.24285581</v>
      </c>
      <c r="N43" s="152" t="n">
        <v>-34.88648062</v>
      </c>
      <c r="O43" s="153" t="n">
        <v>2171.75639961</v>
      </c>
      <c r="P43" s="89"/>
      <c r="Q43" s="154" t="n">
        <v>425.5963608</v>
      </c>
      <c r="R43" s="155" t="n">
        <v>1.85629289717326E-013</v>
      </c>
      <c r="S43" s="156" t="s">
        <v>97</v>
      </c>
      <c r="T43" s="157" t="n">
        <v>36293.1768826008</v>
      </c>
      <c r="U43" s="139" t="n">
        <v>0</v>
      </c>
    </row>
    <row r="44" customFormat="false" ht="34.5" hidden="true" customHeight="false" outlineLevel="0" collapsed="false">
      <c r="A44" s="39"/>
      <c r="B44" s="39"/>
      <c r="C44" s="158" t="s">
        <v>99</v>
      </c>
      <c r="D44" s="159"/>
      <c r="E44" s="160"/>
      <c r="F44" s="161"/>
      <c r="G44" s="161"/>
      <c r="H44" s="161"/>
      <c r="I44" s="161" t="n">
        <v>-107.52557164</v>
      </c>
      <c r="J44" s="161" t="n">
        <v>1365.34208472</v>
      </c>
      <c r="K44" s="161" t="n">
        <v>310.42607975</v>
      </c>
      <c r="L44" s="161" t="n">
        <v>37.6067949</v>
      </c>
      <c r="M44" s="161" t="n">
        <v>-7.434E-005</v>
      </c>
      <c r="N44" s="161" t="n">
        <v>0.00060514</v>
      </c>
      <c r="O44" s="162" t="n">
        <v>1605.84991853</v>
      </c>
      <c r="P44" s="89"/>
      <c r="Q44" s="161"/>
      <c r="R44" s="110"/>
      <c r="S44" s="163"/>
      <c r="T44" s="164"/>
      <c r="U44" s="139" t="n">
        <v>300.62661693</v>
      </c>
      <c r="AA44" s="2" t="s">
        <v>32</v>
      </c>
    </row>
    <row r="45" customFormat="false" ht="34.5" hidden="true" customHeight="false" outlineLevel="0" collapsed="false">
      <c r="A45" s="39"/>
      <c r="B45" s="39"/>
      <c r="C45" s="158" t="s">
        <v>100</v>
      </c>
      <c r="D45" s="159"/>
      <c r="E45" s="160"/>
      <c r="F45" s="165"/>
      <c r="G45" s="165"/>
      <c r="H45" s="165"/>
      <c r="I45" s="165" t="n">
        <v>-568.71835462</v>
      </c>
      <c r="J45" s="161" t="n">
        <v>957.68280665</v>
      </c>
      <c r="K45" s="161" t="n">
        <v>374.65758073</v>
      </c>
      <c r="L45" s="161" t="n">
        <v>28.41431555</v>
      </c>
      <c r="M45" s="161" t="n">
        <v>-191.24278147</v>
      </c>
      <c r="N45" s="161" t="n">
        <v>-34.88708576</v>
      </c>
      <c r="O45" s="162" t="n">
        <v>565.90648108</v>
      </c>
      <c r="P45" s="89"/>
      <c r="Q45" s="161"/>
      <c r="R45" s="110"/>
      <c r="S45" s="163"/>
      <c r="T45" s="164"/>
      <c r="U45" s="139" t="n">
        <v>124.96974387</v>
      </c>
      <c r="AA45" s="2" t="s">
        <v>32</v>
      </c>
    </row>
    <row r="46" customFormat="false" ht="34.5" hidden="true" customHeight="false" outlineLevel="0" collapsed="false">
      <c r="A46" s="39"/>
      <c r="B46" s="39"/>
      <c r="C46" s="158" t="s">
        <v>101</v>
      </c>
      <c r="D46" s="159"/>
      <c r="E46" s="160"/>
      <c r="F46" s="161"/>
      <c r="G46" s="161"/>
      <c r="H46" s="161"/>
      <c r="I46" s="161" t="n">
        <v>-676.24392626</v>
      </c>
      <c r="J46" s="161" t="n">
        <v>2323.02489137</v>
      </c>
      <c r="K46" s="161" t="n">
        <v>685.08366048</v>
      </c>
      <c r="L46" s="161" t="n">
        <v>66.02111045</v>
      </c>
      <c r="M46" s="161" t="n">
        <v>-191.24285581</v>
      </c>
      <c r="N46" s="161" t="n">
        <v>-34.88648062</v>
      </c>
      <c r="O46" s="162" t="n">
        <v>2171.75639961</v>
      </c>
      <c r="P46" s="89"/>
      <c r="Q46" s="161"/>
      <c r="R46" s="110"/>
      <c r="S46" s="163"/>
      <c r="T46" s="164"/>
      <c r="U46" s="139" t="n">
        <v>425.5963608</v>
      </c>
      <c r="AA46" s="2" t="s">
        <v>32</v>
      </c>
    </row>
    <row r="47" customFormat="false" ht="34.5" hidden="true" customHeight="false" outlineLevel="0" collapsed="false">
      <c r="A47" s="39" t="s">
        <v>102</v>
      </c>
      <c r="B47" s="39" t="s">
        <v>103</v>
      </c>
      <c r="C47" s="158" t="s">
        <v>104</v>
      </c>
      <c r="D47" s="159"/>
      <c r="E47" s="160"/>
      <c r="F47" s="161" t="s">
        <v>15</v>
      </c>
      <c r="G47" s="161" t="s">
        <v>15</v>
      </c>
      <c r="H47" s="161"/>
      <c r="I47" s="161" t="n">
        <v>-676.24392626</v>
      </c>
      <c r="J47" s="161" t="n">
        <v>2323.02489137</v>
      </c>
      <c r="K47" s="161" t="n">
        <v>685.08366048</v>
      </c>
      <c r="L47" s="161" t="n">
        <v>66.02111045</v>
      </c>
      <c r="M47" s="161" t="n">
        <v>-191.24285581</v>
      </c>
      <c r="N47" s="161" t="n">
        <v>-34.88648062</v>
      </c>
      <c r="O47" s="162" t="n">
        <v>2171.75639961</v>
      </c>
      <c r="P47" s="89"/>
      <c r="Q47" s="161"/>
      <c r="R47" s="110"/>
      <c r="S47" s="163"/>
      <c r="T47" s="164"/>
      <c r="U47" s="139" t="n">
        <v>425.5963608</v>
      </c>
      <c r="AA47" s="2" t="s">
        <v>32</v>
      </c>
    </row>
    <row r="48" customFormat="false" ht="34.5" hidden="false" customHeight="false" outlineLevel="0" collapsed="false">
      <c r="A48" s="39"/>
      <c r="B48" s="39"/>
      <c r="C48" s="166"/>
      <c r="D48" s="167"/>
      <c r="E48" s="148"/>
      <c r="F48" s="97"/>
      <c r="G48" s="97"/>
      <c r="H48" s="97"/>
      <c r="I48" s="97"/>
      <c r="J48" s="97"/>
      <c r="K48" s="97"/>
      <c r="L48" s="97"/>
      <c r="M48" s="97"/>
      <c r="N48" s="97"/>
      <c r="O48" s="168"/>
      <c r="P48" s="89"/>
      <c r="Q48" s="97"/>
      <c r="R48" s="169"/>
      <c r="S48" s="170"/>
      <c r="T48" s="101"/>
      <c r="U48" s="139"/>
    </row>
    <row r="49" customFormat="false" ht="34.5" hidden="false" customHeight="false" outlineLevel="0" collapsed="false">
      <c r="A49" s="39"/>
      <c r="B49" s="39"/>
      <c r="C49" s="44"/>
      <c r="D49" s="122"/>
      <c r="E49" s="114"/>
      <c r="F49" s="171"/>
      <c r="G49" s="172"/>
      <c r="H49" s="46"/>
      <c r="I49" s="46"/>
      <c r="J49" s="48"/>
      <c r="K49" s="118" t="s">
        <v>105</v>
      </c>
      <c r="L49" s="119"/>
      <c r="M49" s="119"/>
      <c r="N49" s="119"/>
      <c r="O49" s="121"/>
      <c r="P49" s="120"/>
      <c r="Q49" s="121"/>
      <c r="R49" s="110"/>
      <c r="S49" s="122"/>
      <c r="T49" s="46"/>
      <c r="U49" s="139"/>
    </row>
    <row r="50" customFormat="false" ht="34.5" hidden="false" customHeight="false" outlineLevel="0" collapsed="false">
      <c r="A50" s="39"/>
      <c r="B50" s="39"/>
      <c r="C50" s="124"/>
      <c r="D50" s="63" t="s">
        <v>10</v>
      </c>
      <c r="E50" s="64"/>
      <c r="F50" s="65" t="n">
        <v>12000000</v>
      </c>
      <c r="G50" s="87" t="n">
        <v>12000000</v>
      </c>
      <c r="H50" s="173"/>
      <c r="I50" s="71"/>
      <c r="J50" s="174"/>
      <c r="K50" s="57" t="s">
        <v>106</v>
      </c>
      <c r="L50" s="125"/>
      <c r="M50" s="125"/>
      <c r="N50" s="125"/>
      <c r="O50" s="175"/>
      <c r="P50" s="120"/>
      <c r="Q50" s="175"/>
      <c r="R50" s="110"/>
      <c r="S50" s="127"/>
      <c r="T50" s="128"/>
      <c r="U50" s="139"/>
    </row>
    <row r="51" customFormat="false" ht="36.75" hidden="false" customHeight="false" outlineLevel="0" collapsed="false">
      <c r="A51" s="39"/>
      <c r="B51" s="39"/>
      <c r="C51" s="74"/>
      <c r="D51" s="75" t="s">
        <v>14</v>
      </c>
      <c r="E51" s="76"/>
      <c r="F51" s="75" t="s">
        <v>15</v>
      </c>
      <c r="G51" s="75" t="s">
        <v>15</v>
      </c>
      <c r="H51" s="75" t="s">
        <v>16</v>
      </c>
      <c r="I51" s="75" t="s">
        <v>17</v>
      </c>
      <c r="J51" s="75" t="s">
        <v>18</v>
      </c>
      <c r="K51" s="77" t="s">
        <v>19</v>
      </c>
      <c r="L51" s="75" t="s">
        <v>20</v>
      </c>
      <c r="M51" s="75" t="s">
        <v>21</v>
      </c>
      <c r="N51" s="75" t="s">
        <v>22</v>
      </c>
      <c r="O51" s="75" t="s">
        <v>23</v>
      </c>
      <c r="P51" s="78"/>
      <c r="Q51" s="75" t="s">
        <v>24</v>
      </c>
      <c r="R51" s="79"/>
      <c r="S51" s="80"/>
      <c r="T51" s="81" t="s">
        <v>26</v>
      </c>
      <c r="U51" s="82"/>
    </row>
    <row r="52" customFormat="false" ht="33.75" hidden="false" customHeight="false" outlineLevel="0" collapsed="false">
      <c r="A52" s="39" t="s">
        <v>102</v>
      </c>
      <c r="B52" s="39" t="s">
        <v>103</v>
      </c>
      <c r="C52" s="129" t="s">
        <v>102</v>
      </c>
      <c r="D52" s="130" t="s">
        <v>107</v>
      </c>
      <c r="E52" s="176"/>
      <c r="F52" s="132" t="n">
        <v>797315.058362735</v>
      </c>
      <c r="G52" s="132" t="n">
        <v>1379491.40949607</v>
      </c>
      <c r="H52" s="133" t="n">
        <v>-582176.35113333</v>
      </c>
      <c r="I52" s="133" t="n">
        <v>26.25</v>
      </c>
      <c r="J52" s="133" t="n">
        <v>61.58817442</v>
      </c>
      <c r="K52" s="133" t="n">
        <v>89.54610046</v>
      </c>
      <c r="L52" s="133" t="n">
        <v>15.31947241</v>
      </c>
      <c r="M52" s="133" t="n">
        <v>0</v>
      </c>
      <c r="N52" s="133" t="n">
        <v>0</v>
      </c>
      <c r="O52" s="134" t="n">
        <v>192.70374729</v>
      </c>
      <c r="P52" s="89"/>
      <c r="Q52" s="135" t="n">
        <v>-94.38783647</v>
      </c>
      <c r="R52" s="136" t="n">
        <v>3.01980662698043E-014</v>
      </c>
      <c r="S52" s="137" t="s">
        <v>102</v>
      </c>
      <c r="T52" s="138" t="n">
        <v>4657.1554093</v>
      </c>
      <c r="U52" s="139" t="n">
        <v>0</v>
      </c>
      <c r="Z52" s="141"/>
    </row>
    <row r="53" customFormat="false" ht="33.75" hidden="false" customHeight="false" outlineLevel="0" collapsed="false">
      <c r="A53" s="39" t="s">
        <v>108</v>
      </c>
      <c r="B53" s="39" t="s">
        <v>109</v>
      </c>
      <c r="C53" s="129" t="s">
        <v>108</v>
      </c>
      <c r="D53" s="130" t="s">
        <v>110</v>
      </c>
      <c r="E53" s="176"/>
      <c r="F53" s="132" t="n">
        <v>274515.42995741</v>
      </c>
      <c r="G53" s="132" t="n">
        <v>443053.815781116</v>
      </c>
      <c r="H53" s="133" t="n">
        <v>-168538.385823706</v>
      </c>
      <c r="I53" s="133" t="n">
        <v>315.78637634</v>
      </c>
      <c r="J53" s="133" t="n">
        <v>-143.35037243</v>
      </c>
      <c r="K53" s="133" t="n">
        <v>165.16720496</v>
      </c>
      <c r="L53" s="133" t="n">
        <v>27.42679738</v>
      </c>
      <c r="M53" s="133" t="n">
        <v>0</v>
      </c>
      <c r="N53" s="133" t="n">
        <v>0</v>
      </c>
      <c r="O53" s="146" t="n">
        <v>365.03000625</v>
      </c>
      <c r="P53" s="89"/>
      <c r="Q53" s="135" t="n">
        <v>54.5617542100003</v>
      </c>
      <c r="R53" s="136" t="n">
        <v>1.13686837721616E-013</v>
      </c>
      <c r="S53" s="137" t="s">
        <v>108</v>
      </c>
      <c r="T53" s="138" t="n">
        <v>1026</v>
      </c>
      <c r="U53" s="139" t="n">
        <v>0</v>
      </c>
      <c r="Z53" s="141"/>
    </row>
    <row r="54" customFormat="false" ht="33.75" hidden="false" customHeight="false" outlineLevel="0" collapsed="false">
      <c r="A54" s="39" t="s">
        <v>111</v>
      </c>
      <c r="B54" s="39" t="s">
        <v>112</v>
      </c>
      <c r="C54" s="129" t="s">
        <v>111</v>
      </c>
      <c r="D54" s="130" t="s">
        <v>113</v>
      </c>
      <c r="E54" s="176"/>
      <c r="F54" s="132" t="n">
        <v>1644.0563996084</v>
      </c>
      <c r="G54" s="132" t="n">
        <v>745280.821946233</v>
      </c>
      <c r="H54" s="133" t="n">
        <v>-743636.765546625</v>
      </c>
      <c r="I54" s="133" t="n">
        <v>-4.77098805</v>
      </c>
      <c r="J54" s="133" t="n">
        <v>5.98427606</v>
      </c>
      <c r="K54" s="133" t="n">
        <v>0</v>
      </c>
      <c r="L54" s="133" t="n">
        <v>0</v>
      </c>
      <c r="M54" s="133" t="n">
        <v>0</v>
      </c>
      <c r="N54" s="133" t="n">
        <v>0</v>
      </c>
      <c r="O54" s="134" t="n">
        <v>1.21328801</v>
      </c>
      <c r="P54" s="89"/>
      <c r="Q54" s="135" t="n">
        <v>-138.98913415</v>
      </c>
      <c r="R54" s="136" t="n">
        <v>-1.74860126378462E-015</v>
      </c>
      <c r="S54" s="137" t="s">
        <v>111</v>
      </c>
      <c r="T54" s="138" t="n">
        <v>478.87011926982</v>
      </c>
      <c r="U54" s="139" t="n">
        <v>0</v>
      </c>
      <c r="Z54" s="141"/>
    </row>
    <row r="55" customFormat="false" ht="33.75" hidden="false" customHeight="false" outlineLevel="0" collapsed="false">
      <c r="A55" s="39" t="s">
        <v>114</v>
      </c>
      <c r="B55" s="177" t="s">
        <v>115</v>
      </c>
      <c r="C55" s="129" t="s">
        <v>114</v>
      </c>
      <c r="D55" s="130" t="s">
        <v>116</v>
      </c>
      <c r="E55" s="176"/>
      <c r="F55" s="132" t="n">
        <v>3695260.5176237</v>
      </c>
      <c r="G55" s="132" t="n">
        <v>4006628.43914623</v>
      </c>
      <c r="H55" s="133" t="n">
        <v>-311367.921522526</v>
      </c>
      <c r="I55" s="133" t="n">
        <v>57.92971819</v>
      </c>
      <c r="J55" s="133" t="n">
        <v>-38.51223096</v>
      </c>
      <c r="K55" s="133" t="n">
        <v>10.01782727</v>
      </c>
      <c r="L55" s="133" t="n">
        <v>2.6322807</v>
      </c>
      <c r="M55" s="133" t="n">
        <v>0</v>
      </c>
      <c r="N55" s="133" t="n">
        <v>0</v>
      </c>
      <c r="O55" s="134" t="n">
        <v>32.0675952</v>
      </c>
      <c r="P55" s="89"/>
      <c r="Q55" s="135" t="n">
        <v>-24.19604094</v>
      </c>
      <c r="R55" s="136" t="n">
        <v>0</v>
      </c>
      <c r="S55" s="137"/>
      <c r="T55" s="138"/>
      <c r="U55" s="139" t="n">
        <v>0</v>
      </c>
      <c r="Z55" s="141"/>
    </row>
    <row r="56" customFormat="false" ht="33.75" hidden="false" customHeight="false" outlineLevel="0" collapsed="false">
      <c r="A56" s="39" t="s">
        <v>117</v>
      </c>
      <c r="B56" s="39" t="s">
        <v>118</v>
      </c>
      <c r="C56" s="129" t="s">
        <v>119</v>
      </c>
      <c r="D56" s="130" t="s">
        <v>120</v>
      </c>
      <c r="E56" s="176"/>
      <c r="F56" s="132" t="n">
        <v>162726.510480656</v>
      </c>
      <c r="G56" s="132" t="n">
        <v>389820.394038417</v>
      </c>
      <c r="H56" s="133" t="n">
        <v>-227093.883557761</v>
      </c>
      <c r="I56" s="133" t="n">
        <v>4.614</v>
      </c>
      <c r="J56" s="133" t="n">
        <v>-40.84268407</v>
      </c>
      <c r="K56" s="133" t="n">
        <v>-2.87163643</v>
      </c>
      <c r="L56" s="133" t="n">
        <v>1.72961785</v>
      </c>
      <c r="M56" s="133" t="n">
        <v>0</v>
      </c>
      <c r="N56" s="133" t="n">
        <v>0</v>
      </c>
      <c r="O56" s="146" t="n">
        <v>-37.37070265</v>
      </c>
      <c r="P56" s="89"/>
      <c r="Q56" s="135" t="n">
        <v>-69.09902101</v>
      </c>
      <c r="R56" s="136" t="n">
        <v>0</v>
      </c>
      <c r="S56" s="137"/>
      <c r="T56" s="138"/>
      <c r="U56" s="139" t="n">
        <v>0</v>
      </c>
      <c r="Z56" s="141"/>
    </row>
    <row r="57" customFormat="false" ht="33.75" hidden="false" customHeight="false" outlineLevel="0" collapsed="false">
      <c r="A57" s="39" t="s">
        <v>121</v>
      </c>
      <c r="B57" s="39" t="s">
        <v>122</v>
      </c>
      <c r="C57" s="129" t="s">
        <v>121</v>
      </c>
      <c r="D57" s="130" t="s">
        <v>123</v>
      </c>
      <c r="E57" s="176"/>
      <c r="F57" s="132" t="n">
        <v>45366.1818608101</v>
      </c>
      <c r="G57" s="132" t="n">
        <v>43696.4944829037</v>
      </c>
      <c r="H57" s="133" t="n">
        <v>1669.68737790636</v>
      </c>
      <c r="I57" s="133" t="n">
        <v>-7.76618265000002</v>
      </c>
      <c r="J57" s="133" t="n">
        <v>-13.58560326</v>
      </c>
      <c r="K57" s="133" t="n">
        <v>7.46482343</v>
      </c>
      <c r="L57" s="133" t="n">
        <v>0</v>
      </c>
      <c r="M57" s="133" t="n">
        <v>0</v>
      </c>
      <c r="N57" s="133" t="n">
        <v>0</v>
      </c>
      <c r="O57" s="134" t="n">
        <v>-13.88696248</v>
      </c>
      <c r="P57" s="89"/>
      <c r="Q57" s="135" t="n">
        <v>-16.49027599</v>
      </c>
      <c r="R57" s="136" t="n">
        <v>2.53269627492614E-016</v>
      </c>
      <c r="S57" s="137"/>
      <c r="T57" s="138"/>
      <c r="U57" s="139" t="n">
        <v>0</v>
      </c>
      <c r="Z57" s="141"/>
    </row>
    <row r="58" customFormat="false" ht="33.75" hidden="false" customHeight="false" outlineLevel="0" collapsed="false">
      <c r="A58" s="39" t="s">
        <v>124</v>
      </c>
      <c r="B58" s="39" t="s">
        <v>125</v>
      </c>
      <c r="C58" s="129" t="s">
        <v>124</v>
      </c>
      <c r="D58" s="130" t="s">
        <v>126</v>
      </c>
      <c r="E58" s="176"/>
      <c r="F58" s="132" t="n">
        <v>96096.100000101</v>
      </c>
      <c r="G58" s="132" t="n">
        <v>24432.9172559092</v>
      </c>
      <c r="H58" s="133" t="n">
        <v>71663.1827441918</v>
      </c>
      <c r="I58" s="133" t="n">
        <v>0</v>
      </c>
      <c r="J58" s="133" t="n">
        <v>15.68877705</v>
      </c>
      <c r="K58" s="133" t="n">
        <v>0</v>
      </c>
      <c r="L58" s="133" t="n">
        <v>0</v>
      </c>
      <c r="M58" s="133" t="n">
        <v>0</v>
      </c>
      <c r="N58" s="133" t="n">
        <v>0</v>
      </c>
      <c r="O58" s="134" t="n">
        <v>15.68877705</v>
      </c>
      <c r="P58" s="89"/>
      <c r="Q58" s="135" t="n">
        <v>15.45948534</v>
      </c>
      <c r="R58" s="136" t="n">
        <v>0</v>
      </c>
      <c r="S58" s="137" t="s">
        <v>124</v>
      </c>
      <c r="T58" s="138" t="n">
        <v>486.800146</v>
      </c>
      <c r="U58" s="139" t="n">
        <v>0</v>
      </c>
      <c r="Z58" s="141"/>
    </row>
    <row r="59" customFormat="false" ht="33.75" hidden="false" customHeight="false" outlineLevel="0" collapsed="false">
      <c r="A59" s="39" t="s">
        <v>127</v>
      </c>
      <c r="B59" s="39" t="s">
        <v>128</v>
      </c>
      <c r="C59" s="129" t="s">
        <v>127</v>
      </c>
      <c r="D59" s="130" t="s">
        <v>129</v>
      </c>
      <c r="E59" s="176"/>
      <c r="F59" s="132" t="n">
        <v>1688768.19217991</v>
      </c>
      <c r="G59" s="132" t="n">
        <v>1342175.2598482</v>
      </c>
      <c r="H59" s="133" t="n">
        <v>346592.932331708</v>
      </c>
      <c r="I59" s="133" t="n">
        <v>31.13749651</v>
      </c>
      <c r="J59" s="133" t="n">
        <v>45.58023595</v>
      </c>
      <c r="K59" s="133" t="n">
        <v>148.89982954</v>
      </c>
      <c r="L59" s="133" t="n">
        <v>1E-008</v>
      </c>
      <c r="M59" s="133" t="n">
        <v>0</v>
      </c>
      <c r="N59" s="133" t="n">
        <v>0</v>
      </c>
      <c r="O59" s="134" t="n">
        <v>225.61756201</v>
      </c>
      <c r="P59" s="89"/>
      <c r="Q59" s="135" t="n">
        <v>-19.09080342</v>
      </c>
      <c r="R59" s="136" t="n">
        <v>4.61852778244065E-014</v>
      </c>
      <c r="S59" s="137" t="s">
        <v>127</v>
      </c>
      <c r="T59" s="138" t="n">
        <v>467.864525300172</v>
      </c>
      <c r="U59" s="139" t="n">
        <v>0</v>
      </c>
      <c r="Z59" s="141"/>
    </row>
    <row r="60" customFormat="false" ht="33.75" hidden="false" customHeight="false" outlineLevel="0" collapsed="false">
      <c r="A60" s="39" t="s">
        <v>130</v>
      </c>
      <c r="B60" s="39" t="s">
        <v>131</v>
      </c>
      <c r="C60" s="129" t="s">
        <v>130</v>
      </c>
      <c r="D60" s="130" t="s">
        <v>132</v>
      </c>
      <c r="E60" s="176"/>
      <c r="F60" s="132" t="n">
        <v>1226684.90511064</v>
      </c>
      <c r="G60" s="132" t="n">
        <v>1471477.63964718</v>
      </c>
      <c r="H60" s="133" t="n">
        <v>-244792.734536536</v>
      </c>
      <c r="I60" s="133" t="n">
        <v>20.75409349</v>
      </c>
      <c r="J60" s="133" t="n">
        <v>23.18906975</v>
      </c>
      <c r="K60" s="133" t="n">
        <v>1E-008</v>
      </c>
      <c r="L60" s="133" t="n">
        <v>-1E-008</v>
      </c>
      <c r="M60" s="133" t="n">
        <v>0</v>
      </c>
      <c r="N60" s="133" t="n">
        <v>0</v>
      </c>
      <c r="O60" s="134" t="n">
        <v>43.94316324</v>
      </c>
      <c r="P60" s="89"/>
      <c r="Q60" s="135" t="n">
        <v>-5.54941811000006</v>
      </c>
      <c r="R60" s="136" t="n">
        <v>-3.01980662698043E-014</v>
      </c>
      <c r="S60" s="147"/>
      <c r="T60" s="138"/>
      <c r="U60" s="139" t="n">
        <v>0</v>
      </c>
      <c r="Z60" s="141"/>
    </row>
    <row r="61" customFormat="false" ht="33.75" hidden="false" customHeight="false" outlineLevel="0" collapsed="false">
      <c r="A61" s="39" t="s">
        <v>133</v>
      </c>
      <c r="B61" s="39" t="s">
        <v>134</v>
      </c>
      <c r="C61" s="129" t="s">
        <v>133</v>
      </c>
      <c r="D61" s="130" t="s">
        <v>135</v>
      </c>
      <c r="E61" s="176"/>
      <c r="F61" s="132" t="n">
        <v>1563481.92751791</v>
      </c>
      <c r="G61" s="132" t="n">
        <v>1366663.39221261</v>
      </c>
      <c r="H61" s="133" t="n">
        <v>196818.5353053</v>
      </c>
      <c r="I61" s="133" t="n">
        <v>265.10478668</v>
      </c>
      <c r="J61" s="133" t="n">
        <v>-118.6035739</v>
      </c>
      <c r="K61" s="133" t="n">
        <v>-6.95664875000001</v>
      </c>
      <c r="L61" s="133" t="n">
        <v>21.36589771</v>
      </c>
      <c r="M61" s="133" t="n">
        <v>-55.77033865</v>
      </c>
      <c r="N61" s="133" t="n">
        <v>12.50171083</v>
      </c>
      <c r="O61" s="134" t="n">
        <v>117.64183392</v>
      </c>
      <c r="P61" s="89"/>
      <c r="Q61" s="135" t="n">
        <v>41.45981631</v>
      </c>
      <c r="R61" s="136" t="n">
        <v>0</v>
      </c>
      <c r="S61" s="147" t="s">
        <v>133</v>
      </c>
      <c r="T61" s="138" t="n">
        <v>1737</v>
      </c>
      <c r="U61" s="139" t="n">
        <v>0</v>
      </c>
      <c r="Z61" s="141"/>
    </row>
    <row r="62" customFormat="false" ht="33.75" hidden="true" customHeight="false" outlineLevel="0" collapsed="false">
      <c r="A62" s="39" t="s">
        <v>136</v>
      </c>
      <c r="B62" s="39" t="s">
        <v>137</v>
      </c>
      <c r="C62" s="142" t="s">
        <v>136</v>
      </c>
      <c r="D62" s="130" t="s">
        <v>138</v>
      </c>
      <c r="E62" s="148"/>
      <c r="F62" s="132"/>
      <c r="G62" s="132"/>
      <c r="H62" s="133"/>
      <c r="I62" s="133" t="n">
        <v>0</v>
      </c>
      <c r="J62" s="133" t="n">
        <v>0</v>
      </c>
      <c r="K62" s="133" t="n">
        <v>0</v>
      </c>
      <c r="L62" s="133" t="n">
        <v>0</v>
      </c>
      <c r="M62" s="133" t="n">
        <v>0</v>
      </c>
      <c r="N62" s="133" t="n">
        <v>0</v>
      </c>
      <c r="O62" s="146" t="n">
        <v>0</v>
      </c>
      <c r="P62" s="89"/>
      <c r="Q62" s="135" t="n">
        <v>0</v>
      </c>
      <c r="R62" s="136"/>
      <c r="S62" s="144" t="s">
        <v>136</v>
      </c>
      <c r="T62" s="138" t="n">
        <v>18964.3107634</v>
      </c>
      <c r="U62" s="139" t="n">
        <v>0</v>
      </c>
      <c r="Z62" s="141"/>
      <c r="AA62" s="2" t="s">
        <v>32</v>
      </c>
    </row>
    <row r="63" customFormat="false" ht="33.75" hidden="false" customHeight="false" outlineLevel="0" collapsed="false">
      <c r="A63" s="39" t="s">
        <v>139</v>
      </c>
      <c r="B63" s="39" t="s">
        <v>140</v>
      </c>
      <c r="C63" s="129" t="s">
        <v>139</v>
      </c>
      <c r="D63" s="130" t="s">
        <v>141</v>
      </c>
      <c r="E63" s="176"/>
      <c r="F63" s="132" t="n">
        <v>395055.92055753</v>
      </c>
      <c r="G63" s="132" t="n">
        <v>473970.05896157</v>
      </c>
      <c r="H63" s="133" t="n">
        <v>-78914.1384040397</v>
      </c>
      <c r="I63" s="133" t="n">
        <v>27.65848028</v>
      </c>
      <c r="J63" s="133" t="n">
        <v>-23.18906973</v>
      </c>
      <c r="K63" s="133" t="n">
        <v>0</v>
      </c>
      <c r="L63" s="133" t="n">
        <v>0</v>
      </c>
      <c r="M63" s="133" t="n">
        <v>0</v>
      </c>
      <c r="N63" s="133" t="n">
        <v>0</v>
      </c>
      <c r="O63" s="146" t="n">
        <v>4.46941055</v>
      </c>
      <c r="P63" s="89"/>
      <c r="Q63" s="135" t="n">
        <v>1.63333317000004</v>
      </c>
      <c r="R63" s="136" t="n">
        <v>-7.105427357601E-015</v>
      </c>
      <c r="S63" s="137" t="s">
        <v>139</v>
      </c>
      <c r="T63" s="138" t="n">
        <v>444.449458700181</v>
      </c>
      <c r="U63" s="139" t="n">
        <v>0</v>
      </c>
      <c r="Z63" s="141"/>
    </row>
    <row r="64" customFormat="false" ht="33.75" hidden="false" customHeight="false" outlineLevel="0" collapsed="false">
      <c r="A64" s="39" t="s">
        <v>142</v>
      </c>
      <c r="B64" s="39" t="s">
        <v>143</v>
      </c>
      <c r="C64" s="129" t="s">
        <v>142</v>
      </c>
      <c r="D64" s="130" t="s">
        <v>144</v>
      </c>
      <c r="E64" s="178"/>
      <c r="F64" s="132" t="n">
        <v>1552344.67482462</v>
      </c>
      <c r="G64" s="132" t="n">
        <v>1655458.83656374</v>
      </c>
      <c r="H64" s="133" t="n">
        <v>-103114.161739122</v>
      </c>
      <c r="I64" s="133" t="n">
        <v>0.0348043899999979</v>
      </c>
      <c r="J64" s="133" t="n">
        <v>-8.90361928</v>
      </c>
      <c r="K64" s="133" t="n">
        <v>23.12604693</v>
      </c>
      <c r="L64" s="133" t="n">
        <v>13.06966757</v>
      </c>
      <c r="M64" s="133" t="n">
        <v>2.99628683000001</v>
      </c>
      <c r="N64" s="133" t="n">
        <v>6.75865763000005</v>
      </c>
      <c r="O64" s="134" t="n">
        <v>37.0818440700001</v>
      </c>
      <c r="P64" s="89"/>
      <c r="Q64" s="135" t="n">
        <v>-24.9062989199999</v>
      </c>
      <c r="R64" s="179" t="n">
        <v>3.05582382315039E-016</v>
      </c>
      <c r="S64" s="137" t="s">
        <v>142</v>
      </c>
      <c r="T64" s="138" t="n">
        <v>347.745281741945</v>
      </c>
      <c r="U64" s="139" t="n">
        <v>0</v>
      </c>
      <c r="V64" s="2" t="s">
        <v>144</v>
      </c>
      <c r="Z64" s="141"/>
    </row>
    <row r="65" customFormat="false" ht="34.5" hidden="false" customHeight="false" outlineLevel="0" collapsed="false">
      <c r="A65" s="39"/>
      <c r="B65" s="39" t="s">
        <v>145</v>
      </c>
      <c r="C65" s="149" t="s">
        <v>97</v>
      </c>
      <c r="D65" s="180" t="s">
        <v>98</v>
      </c>
      <c r="E65" s="151"/>
      <c r="F65" s="152" t="n">
        <v>6780728.49094936</v>
      </c>
      <c r="G65" s="152" t="n">
        <v>7828890.35373186</v>
      </c>
      <c r="H65" s="152" t="n">
        <v>-1048161.8627825</v>
      </c>
      <c r="I65" s="152" t="n">
        <v>736.73258518</v>
      </c>
      <c r="J65" s="152" t="n">
        <v>-234.9566204</v>
      </c>
      <c r="K65" s="152" t="n">
        <v>434.39354742</v>
      </c>
      <c r="L65" s="152" t="n">
        <v>81.54373362</v>
      </c>
      <c r="M65" s="152" t="n">
        <v>-52.77405182</v>
      </c>
      <c r="N65" s="152" t="n">
        <v>19.2603684600001</v>
      </c>
      <c r="O65" s="153" t="n">
        <v>984.199562460001</v>
      </c>
      <c r="P65" s="89"/>
      <c r="Q65" s="154" t="n">
        <v>-279.59443998</v>
      </c>
      <c r="R65" s="181" t="n">
        <v>1.51576938934445E-013</v>
      </c>
      <c r="S65" s="156" t="s">
        <v>97</v>
      </c>
      <c r="T65" s="157" t="n">
        <v>28610.1957037121</v>
      </c>
      <c r="U65" s="139" t="n">
        <v>0</v>
      </c>
    </row>
    <row r="66" customFormat="false" ht="34.5" hidden="false" customHeight="false" outlineLevel="0" collapsed="false">
      <c r="A66" s="39"/>
      <c r="B66" s="39"/>
      <c r="C66" s="166"/>
      <c r="D66" s="167"/>
      <c r="E66" s="148"/>
      <c r="F66" s="97"/>
      <c r="G66" s="97"/>
      <c r="H66" s="97"/>
      <c r="I66" s="97"/>
      <c r="J66" s="97"/>
      <c r="K66" s="97"/>
      <c r="L66" s="97"/>
      <c r="M66" s="97"/>
      <c r="N66" s="97"/>
      <c r="O66" s="182"/>
      <c r="P66" s="89"/>
      <c r="Q66" s="97"/>
      <c r="R66" s="136"/>
      <c r="S66" s="170"/>
      <c r="T66" s="101"/>
      <c r="U66" s="139"/>
    </row>
    <row r="67" customFormat="false" ht="34.5" hidden="false" customHeight="false" outlineLevel="0" collapsed="false">
      <c r="A67" s="39"/>
      <c r="B67" s="39"/>
      <c r="C67" s="44"/>
      <c r="D67" s="122"/>
      <c r="E67" s="114"/>
      <c r="F67" s="171"/>
      <c r="G67" s="116"/>
      <c r="H67" s="117"/>
      <c r="I67" s="117"/>
      <c r="J67" s="48"/>
      <c r="K67" s="118" t="s">
        <v>146</v>
      </c>
      <c r="L67" s="119"/>
      <c r="M67" s="119"/>
      <c r="N67" s="119"/>
      <c r="O67" s="183"/>
      <c r="P67" s="120"/>
      <c r="Q67" s="121"/>
      <c r="R67" s="110"/>
      <c r="S67" s="122"/>
      <c r="T67" s="46"/>
      <c r="U67" s="139"/>
    </row>
    <row r="68" customFormat="false" ht="34.5" hidden="false" customHeight="false" outlineLevel="0" collapsed="false">
      <c r="A68" s="39"/>
      <c r="B68" s="39"/>
      <c r="C68" s="124"/>
      <c r="D68" s="63" t="s">
        <v>10</v>
      </c>
      <c r="E68" s="64"/>
      <c r="F68" s="65" t="n">
        <v>8000000</v>
      </c>
      <c r="G68" s="87" t="n">
        <v>8000000</v>
      </c>
      <c r="H68" s="67"/>
      <c r="I68" s="67"/>
      <c r="J68" s="67"/>
      <c r="K68" s="57" t="s">
        <v>147</v>
      </c>
      <c r="L68" s="125"/>
      <c r="M68" s="125"/>
      <c r="N68" s="125"/>
      <c r="O68" s="125"/>
      <c r="P68" s="120"/>
      <c r="Q68" s="126"/>
      <c r="R68" s="110"/>
      <c r="S68" s="127"/>
      <c r="T68" s="128"/>
      <c r="U68" s="139"/>
    </row>
    <row r="69" customFormat="false" ht="35.25" hidden="false" customHeight="true" outlineLevel="0" collapsed="false">
      <c r="A69" s="39"/>
      <c r="B69" s="39"/>
      <c r="C69" s="74"/>
      <c r="D69" s="75" t="s">
        <v>14</v>
      </c>
      <c r="E69" s="76"/>
      <c r="F69" s="75" t="s">
        <v>15</v>
      </c>
      <c r="G69" s="75" t="s">
        <v>15</v>
      </c>
      <c r="H69" s="75" t="s">
        <v>16</v>
      </c>
      <c r="I69" s="75" t="s">
        <v>17</v>
      </c>
      <c r="J69" s="75" t="s">
        <v>18</v>
      </c>
      <c r="K69" s="77" t="s">
        <v>19</v>
      </c>
      <c r="L69" s="75" t="s">
        <v>20</v>
      </c>
      <c r="M69" s="75" t="s">
        <v>21</v>
      </c>
      <c r="N69" s="75" t="s">
        <v>22</v>
      </c>
      <c r="O69" s="75" t="s">
        <v>23</v>
      </c>
      <c r="P69" s="78"/>
      <c r="Q69" s="75" t="s">
        <v>24</v>
      </c>
      <c r="R69" s="79"/>
      <c r="S69" s="80"/>
      <c r="T69" s="81" t="s">
        <v>26</v>
      </c>
      <c r="U69" s="82"/>
    </row>
    <row r="70" customFormat="false" ht="35.25" hidden="false" customHeight="true" outlineLevel="0" collapsed="false">
      <c r="A70" s="39" t="s">
        <v>148</v>
      </c>
      <c r="B70" s="39" t="s">
        <v>149</v>
      </c>
      <c r="C70" s="129" t="s">
        <v>148</v>
      </c>
      <c r="D70" s="130" t="s">
        <v>150</v>
      </c>
      <c r="E70" s="176"/>
      <c r="F70" s="132" t="n">
        <v>584439.653713428</v>
      </c>
      <c r="G70" s="132" t="n">
        <v>509173.613563374</v>
      </c>
      <c r="H70" s="133" t="n">
        <v>75266.0401500535</v>
      </c>
      <c r="I70" s="133" t="n">
        <v>-268.57560702</v>
      </c>
      <c r="J70" s="133" t="n">
        <v>308.09873591</v>
      </c>
      <c r="K70" s="133" t="n">
        <v>76.80932239</v>
      </c>
      <c r="L70" s="133" t="n">
        <v>33.60116418</v>
      </c>
      <c r="M70" s="133" t="n">
        <v>12.26563249</v>
      </c>
      <c r="N70" s="133" t="n">
        <v>29.99021215</v>
      </c>
      <c r="O70" s="134" t="n">
        <v>192.1894601</v>
      </c>
      <c r="P70" s="89"/>
      <c r="Q70" s="135" t="n">
        <v>106.99786496</v>
      </c>
      <c r="R70" s="136" t="n">
        <v>1.23422105868798E-013</v>
      </c>
      <c r="S70" s="137"/>
      <c r="T70" s="138"/>
      <c r="U70" s="139" t="n">
        <v>0</v>
      </c>
      <c r="Z70" s="141"/>
    </row>
    <row r="71" customFormat="false" ht="33.75" hidden="false" customHeight="false" outlineLevel="0" collapsed="false">
      <c r="A71" s="39" t="s">
        <v>151</v>
      </c>
      <c r="B71" s="39" t="s">
        <v>152</v>
      </c>
      <c r="C71" s="129" t="s">
        <v>151</v>
      </c>
      <c r="D71" s="130" t="s">
        <v>153</v>
      </c>
      <c r="E71" s="176"/>
      <c r="F71" s="132" t="n">
        <v>295961.291904368</v>
      </c>
      <c r="G71" s="132" t="n">
        <v>841752.7544865</v>
      </c>
      <c r="H71" s="133" t="n">
        <v>-545791.462582132</v>
      </c>
      <c r="I71" s="133" t="n">
        <v>261.75</v>
      </c>
      <c r="J71" s="133" t="n">
        <v>-238.87235255</v>
      </c>
      <c r="K71" s="133" t="n">
        <v>0</v>
      </c>
      <c r="L71" s="133" t="n">
        <v>0</v>
      </c>
      <c r="M71" s="133" t="n">
        <v>0</v>
      </c>
      <c r="N71" s="133" t="n">
        <v>0</v>
      </c>
      <c r="O71" s="134" t="n">
        <v>22.87764745</v>
      </c>
      <c r="P71" s="89"/>
      <c r="Q71" s="135" t="n">
        <v>174.92303048</v>
      </c>
      <c r="R71" s="136" t="n">
        <v>0</v>
      </c>
      <c r="S71" s="137" t="s">
        <v>151</v>
      </c>
      <c r="T71" s="138" t="n">
        <v>1438.094</v>
      </c>
      <c r="U71" s="139" t="n">
        <v>0</v>
      </c>
      <c r="Z71" s="141"/>
    </row>
    <row r="72" customFormat="false" ht="33.75" hidden="false" customHeight="false" outlineLevel="0" collapsed="false">
      <c r="A72" s="39" t="s">
        <v>154</v>
      </c>
      <c r="B72" s="39" t="s">
        <v>155</v>
      </c>
      <c r="C72" s="142" t="s">
        <v>154</v>
      </c>
      <c r="D72" s="130" t="s">
        <v>156</v>
      </c>
      <c r="E72" s="148"/>
      <c r="F72" s="132" t="n">
        <v>69274.2468579604</v>
      </c>
      <c r="G72" s="132" t="n">
        <v>52645.7850947588</v>
      </c>
      <c r="H72" s="133" t="n">
        <v>16628.4617632016</v>
      </c>
      <c r="I72" s="133" t="n">
        <v>0</v>
      </c>
      <c r="J72" s="133" t="n">
        <v>1.03E-006</v>
      </c>
      <c r="K72" s="133" t="n">
        <v>2E-008</v>
      </c>
      <c r="L72" s="133" t="n">
        <v>5E-008</v>
      </c>
      <c r="M72" s="133" t="n">
        <v>-2E-008</v>
      </c>
      <c r="N72" s="133" t="n">
        <v>-4E-008</v>
      </c>
      <c r="O72" s="134" t="n">
        <v>1.04E-006</v>
      </c>
      <c r="P72" s="89"/>
      <c r="Q72" s="135" t="n">
        <v>4.99999999999999E-008</v>
      </c>
      <c r="R72" s="136" t="n">
        <v>0</v>
      </c>
      <c r="S72" s="184" t="s">
        <v>154</v>
      </c>
      <c r="T72" s="145" t="n">
        <v>4368.7272158</v>
      </c>
      <c r="U72" s="139" t="n">
        <v>0</v>
      </c>
      <c r="Z72" s="141"/>
    </row>
    <row r="73" customFormat="false" ht="33.75" hidden="false" customHeight="false" outlineLevel="0" collapsed="false">
      <c r="A73" s="39" t="s">
        <v>157</v>
      </c>
      <c r="B73" s="39" t="s">
        <v>158</v>
      </c>
      <c r="C73" s="142" t="s">
        <v>157</v>
      </c>
      <c r="D73" s="130" t="s">
        <v>159</v>
      </c>
      <c r="E73" s="143"/>
      <c r="F73" s="132" t="n">
        <v>1002737.08774874</v>
      </c>
      <c r="G73" s="132" t="n">
        <v>1342313.0025806</v>
      </c>
      <c r="H73" s="133" t="n">
        <v>-339575.914831856</v>
      </c>
      <c r="I73" s="133" t="n">
        <v>0</v>
      </c>
      <c r="J73" s="133" t="n">
        <v>0</v>
      </c>
      <c r="K73" s="133" t="n">
        <v>-4E-008</v>
      </c>
      <c r="L73" s="133" t="n">
        <v>0</v>
      </c>
      <c r="M73" s="133" t="n">
        <v>0</v>
      </c>
      <c r="N73" s="133" t="n">
        <v>0</v>
      </c>
      <c r="O73" s="134" t="n">
        <v>-4E-008</v>
      </c>
      <c r="P73" s="89"/>
      <c r="Q73" s="135" t="n">
        <v>-105.43207425</v>
      </c>
      <c r="R73" s="136" t="n">
        <v>0</v>
      </c>
      <c r="S73" s="144" t="s">
        <v>157</v>
      </c>
      <c r="T73" s="145" t="n">
        <v>2450</v>
      </c>
      <c r="U73" s="139" t="n">
        <v>0</v>
      </c>
      <c r="Z73" s="141"/>
    </row>
    <row r="74" customFormat="false" ht="33.75" hidden="true" customHeight="false" outlineLevel="0" collapsed="false">
      <c r="A74" s="39" t="s">
        <v>160</v>
      </c>
      <c r="B74" s="39" t="s">
        <v>161</v>
      </c>
      <c r="C74" s="142" t="s">
        <v>160</v>
      </c>
      <c r="D74" s="130" t="s">
        <v>162</v>
      </c>
      <c r="E74" s="143"/>
      <c r="F74" s="132" t="n">
        <v>3.73489085379417E-005</v>
      </c>
      <c r="G74" s="132" t="n">
        <v>1.80359995351667E-005</v>
      </c>
      <c r="H74" s="133" t="n">
        <v>1.9312909002775E-005</v>
      </c>
      <c r="I74" s="133" t="n">
        <v>0</v>
      </c>
      <c r="J74" s="133" t="n">
        <v>0</v>
      </c>
      <c r="K74" s="133" t="n">
        <v>0</v>
      </c>
      <c r="L74" s="133" t="n">
        <v>0</v>
      </c>
      <c r="M74" s="133" t="n">
        <v>0</v>
      </c>
      <c r="N74" s="133" t="n">
        <v>0</v>
      </c>
      <c r="O74" s="134" t="n">
        <v>0</v>
      </c>
      <c r="P74" s="89"/>
      <c r="Q74" s="135" t="n">
        <v>0</v>
      </c>
      <c r="R74" s="136" t="n">
        <v>0</v>
      </c>
      <c r="S74" s="144" t="s">
        <v>160</v>
      </c>
      <c r="T74" s="145" t="n">
        <v>156.1866303</v>
      </c>
      <c r="U74" s="139" t="n">
        <v>0</v>
      </c>
      <c r="Z74" s="141"/>
      <c r="AA74" s="2" t="s">
        <v>32</v>
      </c>
    </row>
    <row r="75" customFormat="false" ht="33.75" hidden="false" customHeight="false" outlineLevel="0" collapsed="false">
      <c r="A75" s="39" t="s">
        <v>163</v>
      </c>
      <c r="B75" s="39" t="s">
        <v>164</v>
      </c>
      <c r="C75" s="142" t="s">
        <v>163</v>
      </c>
      <c r="D75" s="130" t="s">
        <v>165</v>
      </c>
      <c r="E75" s="143"/>
      <c r="F75" s="132" t="n">
        <v>87877.7126776403</v>
      </c>
      <c r="G75" s="132" t="n">
        <v>93437.3775618938</v>
      </c>
      <c r="H75" s="133" t="n">
        <v>-5559.66488425348</v>
      </c>
      <c r="I75" s="133" t="n">
        <v>-2.2035</v>
      </c>
      <c r="J75" s="133" t="n">
        <v>2E-008</v>
      </c>
      <c r="K75" s="133" t="n">
        <v>-91.5185085800003</v>
      </c>
      <c r="L75" s="133" t="n">
        <v>91.91683455</v>
      </c>
      <c r="M75" s="133" t="n">
        <v>5.0000031478703E-008</v>
      </c>
      <c r="N75" s="133" t="n">
        <v>1.99999660253525E-008</v>
      </c>
      <c r="O75" s="134" t="n">
        <v>-1.80517394000035</v>
      </c>
      <c r="P75" s="89"/>
      <c r="Q75" s="135" t="n">
        <v>-1.39756161000055</v>
      </c>
      <c r="R75" s="136" t="n">
        <v>-8.94839757847876E-014</v>
      </c>
      <c r="S75" s="144" t="s">
        <v>163</v>
      </c>
      <c r="T75" s="145" t="n">
        <v>18389.0257731</v>
      </c>
      <c r="U75" s="139" t="n">
        <v>0</v>
      </c>
      <c r="Z75" s="141"/>
    </row>
    <row r="76" customFormat="false" ht="33.75" hidden="true" customHeight="false" outlineLevel="0" collapsed="false">
      <c r="A76" s="39" t="s">
        <v>166</v>
      </c>
      <c r="B76" s="39" t="s">
        <v>167</v>
      </c>
      <c r="C76" s="129" t="s">
        <v>166</v>
      </c>
      <c r="D76" s="130" t="s">
        <v>168</v>
      </c>
      <c r="E76" s="176"/>
      <c r="F76" s="132" t="n">
        <v>1.13686837721616E-013</v>
      </c>
      <c r="G76" s="132" t="n">
        <v>5.36445965188108E-005</v>
      </c>
      <c r="H76" s="133" t="n">
        <v>-5.3644596405124E-005</v>
      </c>
      <c r="I76" s="133" t="n">
        <v>0</v>
      </c>
      <c r="J76" s="133" t="n">
        <v>0</v>
      </c>
      <c r="K76" s="133" t="n">
        <v>0</v>
      </c>
      <c r="L76" s="133" t="n">
        <v>0</v>
      </c>
      <c r="M76" s="133" t="n">
        <v>0</v>
      </c>
      <c r="N76" s="133" t="n">
        <v>0</v>
      </c>
      <c r="O76" s="134" t="n">
        <v>0</v>
      </c>
      <c r="P76" s="89"/>
      <c r="Q76" s="135" t="n">
        <v>-1E-008</v>
      </c>
      <c r="R76" s="136" t="n">
        <v>0</v>
      </c>
      <c r="S76" s="137" t="s">
        <v>166</v>
      </c>
      <c r="T76" s="138" t="n">
        <v>883.958</v>
      </c>
      <c r="U76" s="139" t="n">
        <v>0</v>
      </c>
      <c r="Z76" s="141"/>
      <c r="AA76" s="2" t="s">
        <v>32</v>
      </c>
    </row>
    <row r="77" customFormat="false" ht="34.5" hidden="false" customHeight="false" outlineLevel="0" collapsed="false">
      <c r="A77" s="39"/>
      <c r="B77" s="39" t="s">
        <v>169</v>
      </c>
      <c r="C77" s="149" t="s">
        <v>97</v>
      </c>
      <c r="D77" s="180" t="s">
        <v>98</v>
      </c>
      <c r="E77" s="151"/>
      <c r="F77" s="152" t="n">
        <v>1488312.95141141</v>
      </c>
      <c r="G77" s="152" t="n">
        <v>1055411.26648493</v>
      </c>
      <c r="H77" s="152" t="n">
        <v>432901.68492648</v>
      </c>
      <c r="I77" s="152" t="n">
        <v>-9.02910701999989</v>
      </c>
      <c r="J77" s="152" t="n">
        <v>69.22638441</v>
      </c>
      <c r="K77" s="152" t="n">
        <v>-14.7091862100003</v>
      </c>
      <c r="L77" s="152" t="n">
        <v>125.51799878</v>
      </c>
      <c r="M77" s="152" t="n">
        <v>12.26563252</v>
      </c>
      <c r="N77" s="152" t="n">
        <v>29.99021213</v>
      </c>
      <c r="O77" s="153" t="n">
        <v>213.26193461</v>
      </c>
      <c r="P77" s="89"/>
      <c r="Q77" s="185" t="n">
        <v>175.09125962</v>
      </c>
      <c r="R77" s="181" t="n">
        <v>3.39381300840103E-014</v>
      </c>
      <c r="S77" s="156" t="s">
        <v>97</v>
      </c>
      <c r="T77" s="157" t="n">
        <v>27685.9916192</v>
      </c>
      <c r="U77" s="139" t="n">
        <v>0</v>
      </c>
    </row>
    <row r="78" customFormat="false" ht="34.5" hidden="false" customHeight="false" outlineLevel="0" collapsed="false">
      <c r="A78" s="39"/>
      <c r="B78" s="39"/>
      <c r="C78" s="166"/>
      <c r="D78" s="167"/>
      <c r="E78" s="148"/>
      <c r="F78" s="97"/>
      <c r="G78" s="97"/>
      <c r="H78" s="97"/>
      <c r="I78" s="97"/>
      <c r="J78" s="97"/>
      <c r="K78" s="97"/>
      <c r="L78" s="97"/>
      <c r="M78" s="97"/>
      <c r="N78" s="97"/>
      <c r="O78" s="182"/>
      <c r="P78" s="89"/>
      <c r="Q78" s="97"/>
      <c r="R78" s="110"/>
      <c r="S78" s="170"/>
      <c r="T78" s="101"/>
      <c r="U78" s="139"/>
    </row>
    <row r="79" customFormat="false" ht="34.5" hidden="false" customHeight="false" outlineLevel="0" collapsed="false">
      <c r="A79" s="39"/>
      <c r="B79" s="39"/>
      <c r="C79" s="44"/>
      <c r="D79" s="122"/>
      <c r="E79" s="114"/>
      <c r="F79" s="171"/>
      <c r="G79" s="116"/>
      <c r="H79" s="117"/>
      <c r="I79" s="117"/>
      <c r="J79" s="48"/>
      <c r="K79" s="118" t="s">
        <v>170</v>
      </c>
      <c r="L79" s="119"/>
      <c r="M79" s="119"/>
      <c r="N79" s="119"/>
      <c r="O79" s="183"/>
      <c r="P79" s="120"/>
      <c r="Q79" s="121"/>
      <c r="R79" s="110"/>
      <c r="S79" s="122"/>
      <c r="T79" s="46"/>
      <c r="U79" s="139"/>
    </row>
    <row r="80" customFormat="false" ht="34.5" hidden="false" customHeight="false" outlineLevel="0" collapsed="false">
      <c r="A80" s="39"/>
      <c r="B80" s="39"/>
      <c r="C80" s="124"/>
      <c r="D80" s="63" t="s">
        <v>171</v>
      </c>
      <c r="E80" s="64"/>
      <c r="F80" s="65" t="n">
        <v>30000000</v>
      </c>
      <c r="G80" s="87" t="n">
        <v>30000000</v>
      </c>
      <c r="H80" s="67"/>
      <c r="I80" s="67"/>
      <c r="J80" s="67"/>
      <c r="K80" s="57" t="s">
        <v>172</v>
      </c>
      <c r="L80" s="125"/>
      <c r="M80" s="125"/>
      <c r="N80" s="125"/>
      <c r="O80" s="125"/>
      <c r="P80" s="120"/>
      <c r="Q80" s="126"/>
      <c r="R80" s="110"/>
      <c r="S80" s="127"/>
      <c r="T80" s="128"/>
      <c r="U80" s="139"/>
    </row>
    <row r="81" customFormat="false" ht="36.75" hidden="false" customHeight="false" outlineLevel="0" collapsed="false">
      <c r="A81" s="39"/>
      <c r="B81" s="39"/>
      <c r="C81" s="74"/>
      <c r="D81" s="75" t="s">
        <v>14</v>
      </c>
      <c r="E81" s="76"/>
      <c r="F81" s="75" t="s">
        <v>15</v>
      </c>
      <c r="G81" s="75" t="s">
        <v>15</v>
      </c>
      <c r="H81" s="75" t="s">
        <v>16</v>
      </c>
      <c r="I81" s="75" t="s">
        <v>17</v>
      </c>
      <c r="J81" s="75" t="s">
        <v>18</v>
      </c>
      <c r="K81" s="77" t="s">
        <v>19</v>
      </c>
      <c r="L81" s="75" t="s">
        <v>20</v>
      </c>
      <c r="M81" s="75" t="s">
        <v>21</v>
      </c>
      <c r="N81" s="75" t="s">
        <v>22</v>
      </c>
      <c r="O81" s="75" t="s">
        <v>23</v>
      </c>
      <c r="P81" s="78"/>
      <c r="Q81" s="75" t="s">
        <v>24</v>
      </c>
      <c r="R81" s="79"/>
      <c r="S81" s="80"/>
      <c r="T81" s="81" t="s">
        <v>26</v>
      </c>
      <c r="U81" s="82"/>
    </row>
    <row r="82" customFormat="false" ht="33.75" hidden="false" customHeight="false" outlineLevel="0" collapsed="false">
      <c r="A82" s="39" t="s">
        <v>173</v>
      </c>
      <c r="B82" s="39" t="s">
        <v>174</v>
      </c>
      <c r="C82" s="129" t="s">
        <v>173</v>
      </c>
      <c r="D82" s="130" t="s">
        <v>175</v>
      </c>
      <c r="E82" s="176"/>
      <c r="F82" s="132" t="n">
        <v>10054573.0483576</v>
      </c>
      <c r="G82" s="132" t="n">
        <v>9843367.25575118</v>
      </c>
      <c r="H82" s="133" t="n">
        <v>211205.792606421</v>
      </c>
      <c r="I82" s="133" t="n">
        <v>105</v>
      </c>
      <c r="J82" s="133" t="n">
        <v>-19.56060356</v>
      </c>
      <c r="K82" s="133" t="n">
        <v>-8.72838777</v>
      </c>
      <c r="L82" s="133" t="n">
        <v>24.4855125</v>
      </c>
      <c r="M82" s="133" t="n">
        <v>8.58178632</v>
      </c>
      <c r="N82" s="133" t="n">
        <v>0</v>
      </c>
      <c r="O82" s="134" t="n">
        <v>109.77830749</v>
      </c>
      <c r="P82" s="89"/>
      <c r="Q82" s="135" t="n">
        <v>101.16514945</v>
      </c>
      <c r="R82" s="136" t="n">
        <v>0</v>
      </c>
      <c r="S82" s="137" t="s">
        <v>173</v>
      </c>
      <c r="T82" s="138" t="n">
        <v>13860.5316452237</v>
      </c>
      <c r="U82" s="139" t="n">
        <v>0</v>
      </c>
    </row>
    <row r="83" customFormat="false" ht="33.75" hidden="false" customHeight="false" outlineLevel="0" collapsed="false">
      <c r="A83" s="39" t="s">
        <v>176</v>
      </c>
      <c r="B83" s="39" t="s">
        <v>177</v>
      </c>
      <c r="C83" s="142" t="s">
        <v>176</v>
      </c>
      <c r="D83" s="130" t="s">
        <v>178</v>
      </c>
      <c r="E83" s="148"/>
      <c r="F83" s="132" t="n">
        <v>3184841.83517542</v>
      </c>
      <c r="G83" s="132" t="n">
        <v>3466881.90120256</v>
      </c>
      <c r="H83" s="133" t="n">
        <v>-282040.066027138</v>
      </c>
      <c r="I83" s="133" t="n">
        <v>52.5</v>
      </c>
      <c r="J83" s="133" t="n">
        <v>-17.5320856712445</v>
      </c>
      <c r="K83" s="133" t="n">
        <v>27.24316296</v>
      </c>
      <c r="L83" s="133" t="n">
        <v>70.51281803</v>
      </c>
      <c r="M83" s="133" t="n">
        <v>-85.53582554</v>
      </c>
      <c r="N83" s="133" t="n">
        <v>0</v>
      </c>
      <c r="O83" s="134" t="n">
        <v>47.1880697787555</v>
      </c>
      <c r="P83" s="89"/>
      <c r="Q83" s="135" t="n">
        <v>-3.39005026407938</v>
      </c>
      <c r="R83" s="136" t="n">
        <v>0</v>
      </c>
      <c r="S83" s="144"/>
      <c r="T83" s="145"/>
      <c r="U83" s="139" t="n">
        <v>0</v>
      </c>
    </row>
    <row r="84" customFormat="false" ht="33.75" hidden="false" customHeight="false" outlineLevel="0" collapsed="false">
      <c r="A84" s="39" t="s">
        <v>179</v>
      </c>
      <c r="B84" s="39" t="s">
        <v>180</v>
      </c>
      <c r="C84" s="142" t="s">
        <v>179</v>
      </c>
      <c r="D84" s="130" t="s">
        <v>181</v>
      </c>
      <c r="E84" s="148"/>
      <c r="F84" s="132" t="n">
        <v>19054726.4904115</v>
      </c>
      <c r="G84" s="132" t="n">
        <v>18915913.2455989</v>
      </c>
      <c r="H84" s="133" t="n">
        <v>138813.244812615</v>
      </c>
      <c r="I84" s="133" t="n">
        <v>333.348238764999</v>
      </c>
      <c r="J84" s="133" t="n">
        <v>-2.31571534</v>
      </c>
      <c r="K84" s="133" t="n">
        <v>194.84375499</v>
      </c>
      <c r="L84" s="133" t="n">
        <v>1.53194724</v>
      </c>
      <c r="M84" s="133" t="n">
        <v>0</v>
      </c>
      <c r="N84" s="133" t="n">
        <v>0</v>
      </c>
      <c r="O84" s="134" t="n">
        <v>527.408225654999</v>
      </c>
      <c r="P84" s="89"/>
      <c r="Q84" s="135" t="n">
        <v>-24.9580865590026</v>
      </c>
      <c r="R84" s="136" t="n">
        <v>0</v>
      </c>
      <c r="S84" s="144" t="s">
        <v>179</v>
      </c>
      <c r="T84" s="145" t="n">
        <v>10128.7333729</v>
      </c>
      <c r="U84" s="139" t="n">
        <v>0</v>
      </c>
    </row>
    <row r="85" customFormat="false" ht="33.75" hidden="false" customHeight="false" outlineLevel="0" collapsed="false">
      <c r="A85" s="39" t="s">
        <v>182</v>
      </c>
      <c r="B85" s="39" t="s">
        <v>183</v>
      </c>
      <c r="C85" s="142" t="s">
        <v>184</v>
      </c>
      <c r="D85" s="130" t="s">
        <v>185</v>
      </c>
      <c r="E85" s="148"/>
      <c r="F85" s="132" t="n">
        <v>1837788.10652131</v>
      </c>
      <c r="G85" s="132" t="n">
        <v>2031233.91310193</v>
      </c>
      <c r="H85" s="133" t="n">
        <v>-193445.806580618</v>
      </c>
      <c r="I85" s="133" t="n">
        <v>15</v>
      </c>
      <c r="J85" s="133" t="n">
        <v>-69.56720913</v>
      </c>
      <c r="K85" s="133" t="n">
        <v>0</v>
      </c>
      <c r="L85" s="133" t="n">
        <v>0</v>
      </c>
      <c r="M85" s="133" t="n">
        <v>0</v>
      </c>
      <c r="N85" s="133" t="n">
        <v>0</v>
      </c>
      <c r="O85" s="134" t="n">
        <v>-54.56720913</v>
      </c>
      <c r="P85" s="89"/>
      <c r="Q85" s="135" t="n">
        <v>-181.19787665</v>
      </c>
      <c r="R85" s="136" t="n">
        <v>0</v>
      </c>
      <c r="S85" s="144" t="s">
        <v>186</v>
      </c>
      <c r="T85" s="138" t="n">
        <v>-591.156917599999</v>
      </c>
      <c r="U85" s="139" t="n">
        <v>0</v>
      </c>
    </row>
    <row r="86" customFormat="false" ht="33.75" hidden="false" customHeight="false" outlineLevel="0" collapsed="false">
      <c r="A86" s="39" t="s">
        <v>186</v>
      </c>
      <c r="B86" s="39" t="s">
        <v>187</v>
      </c>
      <c r="C86" s="142" t="s">
        <v>186</v>
      </c>
      <c r="D86" s="130" t="s">
        <v>188</v>
      </c>
      <c r="E86" s="148"/>
      <c r="F86" s="132" t="n">
        <v>10388634.9883285</v>
      </c>
      <c r="G86" s="132" t="n">
        <v>10816640.9771377</v>
      </c>
      <c r="H86" s="133" t="n">
        <v>-428005.988809228</v>
      </c>
      <c r="I86" s="133" t="n">
        <v>157.5</v>
      </c>
      <c r="J86" s="133" t="n">
        <v>8.47765476710709</v>
      </c>
      <c r="K86" s="133" t="n">
        <v>-90.92797009</v>
      </c>
      <c r="L86" s="133" t="n">
        <v>2.55845073</v>
      </c>
      <c r="M86" s="133" t="n">
        <v>-2.00000000404543E-008</v>
      </c>
      <c r="N86" s="133" t="n">
        <v>-2.71050543121376E-024</v>
      </c>
      <c r="O86" s="134" t="n">
        <v>77.6081353871071</v>
      </c>
      <c r="P86" s="89"/>
      <c r="Q86" s="135" t="n">
        <v>21.5319187186657</v>
      </c>
      <c r="R86" s="136" t="n">
        <v>0</v>
      </c>
      <c r="S86" s="144" t="s">
        <v>186</v>
      </c>
      <c r="T86" s="138" t="n">
        <v>-591.156917599999</v>
      </c>
      <c r="U86" s="139" t="n">
        <v>0</v>
      </c>
    </row>
    <row r="87" customFormat="false" ht="33.75" hidden="false" customHeight="false" outlineLevel="0" collapsed="false">
      <c r="A87" s="39" t="s">
        <v>189</v>
      </c>
      <c r="B87" s="39" t="s">
        <v>190</v>
      </c>
      <c r="C87" s="129" t="s">
        <v>189</v>
      </c>
      <c r="D87" s="130" t="s">
        <v>191</v>
      </c>
      <c r="E87" s="176"/>
      <c r="F87" s="132" t="n">
        <v>386158.087468859</v>
      </c>
      <c r="G87" s="132" t="n">
        <v>402179.251351303</v>
      </c>
      <c r="H87" s="133" t="n">
        <v>-16021.1638824443</v>
      </c>
      <c r="I87" s="133" t="n">
        <v>-12</v>
      </c>
      <c r="J87" s="133" t="n">
        <v>-1E-008</v>
      </c>
      <c r="K87" s="133" t="n">
        <v>0</v>
      </c>
      <c r="L87" s="133" t="n">
        <v>0</v>
      </c>
      <c r="M87" s="133" t="n">
        <v>0</v>
      </c>
      <c r="N87" s="133" t="n">
        <v>0</v>
      </c>
      <c r="O87" s="134" t="n">
        <v>-12.00000001</v>
      </c>
      <c r="P87" s="89"/>
      <c r="Q87" s="135" t="n">
        <v>-7.20000001</v>
      </c>
      <c r="R87" s="136" t="n">
        <v>0</v>
      </c>
      <c r="S87" s="137" t="s">
        <v>189</v>
      </c>
      <c r="T87" s="138" t="n">
        <v>-298.6415317</v>
      </c>
      <c r="U87" s="139" t="n">
        <v>0</v>
      </c>
    </row>
    <row r="88" customFormat="false" ht="33.75" hidden="false" customHeight="false" outlineLevel="0" collapsed="false">
      <c r="A88" s="39" t="s">
        <v>192</v>
      </c>
      <c r="B88" s="39" t="s">
        <v>193</v>
      </c>
      <c r="C88" s="129" t="s">
        <v>192</v>
      </c>
      <c r="D88" s="130" t="s">
        <v>194</v>
      </c>
      <c r="E88" s="176"/>
      <c r="F88" s="132" t="n">
        <v>1582616.44797614</v>
      </c>
      <c r="G88" s="132" t="n">
        <v>1499167.12509785</v>
      </c>
      <c r="H88" s="133" t="n">
        <v>83449.3228782921</v>
      </c>
      <c r="I88" s="133" t="n">
        <v>30</v>
      </c>
      <c r="J88" s="133" t="n">
        <v>46.37813944</v>
      </c>
      <c r="K88" s="133" t="n">
        <v>1E-008</v>
      </c>
      <c r="L88" s="133" t="n">
        <v>-1E-008</v>
      </c>
      <c r="M88" s="133" t="n">
        <v>0</v>
      </c>
      <c r="N88" s="133" t="n">
        <v>0</v>
      </c>
      <c r="O88" s="134" t="n">
        <v>76.37813944</v>
      </c>
      <c r="P88" s="89"/>
      <c r="Q88" s="135" t="n">
        <v>-1.97866162</v>
      </c>
      <c r="R88" s="136" t="n">
        <v>0</v>
      </c>
      <c r="S88" s="137" t="s">
        <v>192</v>
      </c>
      <c r="T88" s="138" t="n">
        <v>822.5239708</v>
      </c>
      <c r="U88" s="139" t="n">
        <v>0</v>
      </c>
    </row>
    <row r="89" customFormat="false" ht="33.75" hidden="false" customHeight="false" outlineLevel="0" collapsed="false">
      <c r="A89" s="39" t="s">
        <v>195</v>
      </c>
      <c r="B89" s="39" t="s">
        <v>196</v>
      </c>
      <c r="C89" s="129" t="s">
        <v>195</v>
      </c>
      <c r="D89" s="130" t="s">
        <v>197</v>
      </c>
      <c r="E89" s="176"/>
      <c r="F89" s="132" t="n">
        <v>693859.485126468</v>
      </c>
      <c r="G89" s="132" t="n">
        <v>683574.226372828</v>
      </c>
      <c r="H89" s="133" t="n">
        <v>10285.2587536401</v>
      </c>
      <c r="I89" s="133" t="n">
        <v>18.54080417</v>
      </c>
      <c r="J89" s="133" t="n">
        <v>-8.20843198</v>
      </c>
      <c r="K89" s="133" t="n">
        <v>24.50972719</v>
      </c>
      <c r="L89" s="133" t="n">
        <v>4.12143226</v>
      </c>
      <c r="M89" s="133" t="n">
        <v>0</v>
      </c>
      <c r="N89" s="133" t="n">
        <v>0</v>
      </c>
      <c r="O89" s="134" t="n">
        <v>38.96353164</v>
      </c>
      <c r="P89" s="89"/>
      <c r="Q89" s="135" t="n">
        <v>-8.71454902999999</v>
      </c>
      <c r="R89" s="136" t="n">
        <v>0</v>
      </c>
      <c r="S89" s="137" t="s">
        <v>195</v>
      </c>
      <c r="T89" s="145" t="n">
        <v>958.075105720669</v>
      </c>
      <c r="U89" s="139" t="n">
        <v>0</v>
      </c>
    </row>
    <row r="90" customFormat="false" ht="33.75" hidden="false" customHeight="false" outlineLevel="0" collapsed="false">
      <c r="A90" s="39" t="s">
        <v>198</v>
      </c>
      <c r="B90" s="39" t="s">
        <v>199</v>
      </c>
      <c r="C90" s="129" t="s">
        <v>198</v>
      </c>
      <c r="D90" s="130" t="s">
        <v>200</v>
      </c>
      <c r="E90" s="176"/>
      <c r="F90" s="132" t="n">
        <v>399658.774889606</v>
      </c>
      <c r="G90" s="132" t="n">
        <v>380524.526673929</v>
      </c>
      <c r="H90" s="133" t="n">
        <v>19134.2482156773</v>
      </c>
      <c r="I90" s="133" t="n">
        <v>-7.5</v>
      </c>
      <c r="J90" s="133" t="n">
        <v>0</v>
      </c>
      <c r="K90" s="133" t="n">
        <v>0</v>
      </c>
      <c r="L90" s="133" t="n">
        <v>0</v>
      </c>
      <c r="M90" s="133" t="n">
        <v>0</v>
      </c>
      <c r="N90" s="133" t="n">
        <v>0</v>
      </c>
      <c r="O90" s="134" t="n">
        <v>-7.5</v>
      </c>
      <c r="P90" s="89"/>
      <c r="Q90" s="135" t="n">
        <v>15.95226701</v>
      </c>
      <c r="R90" s="136" t="n">
        <v>0</v>
      </c>
      <c r="S90" s="137" t="s">
        <v>195</v>
      </c>
      <c r="T90" s="145" t="n">
        <v>958.075105720669</v>
      </c>
      <c r="U90" s="139" t="n">
        <v>0</v>
      </c>
    </row>
    <row r="91" customFormat="false" ht="33.75" hidden="false" customHeight="false" outlineLevel="0" collapsed="false">
      <c r="A91" s="39" t="s">
        <v>201</v>
      </c>
      <c r="B91" s="39" t="s">
        <v>202</v>
      </c>
      <c r="C91" s="129" t="s">
        <v>201</v>
      </c>
      <c r="D91" s="130" t="s">
        <v>203</v>
      </c>
      <c r="E91" s="176"/>
      <c r="F91" s="132" t="n">
        <v>793802.089304279</v>
      </c>
      <c r="G91" s="132" t="n">
        <v>759869.082301221</v>
      </c>
      <c r="H91" s="133" t="n">
        <v>33933.0070030576</v>
      </c>
      <c r="I91" s="133" t="n">
        <v>30</v>
      </c>
      <c r="J91" s="133" t="n">
        <v>1E-008</v>
      </c>
      <c r="K91" s="133" t="n">
        <v>0</v>
      </c>
      <c r="L91" s="133" t="n">
        <v>0</v>
      </c>
      <c r="M91" s="133" t="n">
        <v>0</v>
      </c>
      <c r="N91" s="133" t="n">
        <v>0</v>
      </c>
      <c r="O91" s="134" t="n">
        <v>30.00000001</v>
      </c>
      <c r="P91" s="89"/>
      <c r="Q91" s="135" t="n">
        <v>-2.00000001</v>
      </c>
      <c r="R91" s="136" t="n">
        <v>0</v>
      </c>
      <c r="S91" s="137" t="s">
        <v>201</v>
      </c>
      <c r="T91" s="138" t="n">
        <v>630.165946</v>
      </c>
      <c r="U91" s="139" t="n">
        <v>0</v>
      </c>
    </row>
    <row r="92" customFormat="false" ht="33.75" hidden="false" customHeight="false" outlineLevel="0" collapsed="false">
      <c r="A92" s="39" t="s">
        <v>204</v>
      </c>
      <c r="B92" s="39" t="s">
        <v>205</v>
      </c>
      <c r="C92" s="129" t="s">
        <v>204</v>
      </c>
      <c r="D92" s="130" t="s">
        <v>206</v>
      </c>
      <c r="E92" s="176"/>
      <c r="F92" s="132" t="n">
        <v>1913967.23668713</v>
      </c>
      <c r="G92" s="132" t="n">
        <v>1043908.46885128</v>
      </c>
      <c r="H92" s="133" t="n">
        <v>870058.767835849</v>
      </c>
      <c r="I92" s="133" t="n">
        <v>21.6</v>
      </c>
      <c r="J92" s="133" t="n">
        <v>1E-008</v>
      </c>
      <c r="K92" s="133" t="n">
        <v>0</v>
      </c>
      <c r="L92" s="133" t="n">
        <v>0</v>
      </c>
      <c r="M92" s="133" t="n">
        <v>0</v>
      </c>
      <c r="N92" s="133" t="n">
        <v>0</v>
      </c>
      <c r="O92" s="134" t="n">
        <v>21.60000001</v>
      </c>
      <c r="P92" s="89"/>
      <c r="Q92" s="135" t="n">
        <v>6.28613351</v>
      </c>
      <c r="R92" s="136" t="n">
        <v>0</v>
      </c>
      <c r="S92" s="137" t="s">
        <v>204</v>
      </c>
      <c r="T92" s="138" t="n">
        <v>1485.7835002</v>
      </c>
      <c r="U92" s="139" t="n">
        <v>0</v>
      </c>
    </row>
    <row r="93" customFormat="false" ht="34.5" hidden="false" customHeight="false" outlineLevel="0" collapsed="false">
      <c r="A93" s="39"/>
      <c r="B93" s="39" t="s">
        <v>207</v>
      </c>
      <c r="C93" s="149" t="s">
        <v>97</v>
      </c>
      <c r="D93" s="180" t="s">
        <v>98</v>
      </c>
      <c r="E93" s="151"/>
      <c r="F93" s="152" t="n">
        <v>39189537.9747801</v>
      </c>
      <c r="G93" s="152" t="n">
        <v>38910627.6243007</v>
      </c>
      <c r="H93" s="152" t="n">
        <v>278910.350479431</v>
      </c>
      <c r="I93" s="152" t="n">
        <v>743.989042934999</v>
      </c>
      <c r="J93" s="152" t="n">
        <v>-62.3282514641374</v>
      </c>
      <c r="K93" s="152" t="n">
        <v>146.94028729</v>
      </c>
      <c r="L93" s="153" t="n">
        <v>103.21016075</v>
      </c>
      <c r="M93" s="153" t="n">
        <v>-76.95403924</v>
      </c>
      <c r="N93" s="153" t="n">
        <v>-2.71050543121376E-024</v>
      </c>
      <c r="O93" s="153" t="n">
        <v>854.857200270861</v>
      </c>
      <c r="P93" s="89"/>
      <c r="Q93" s="185" t="n">
        <v>-84.5037554544163</v>
      </c>
      <c r="R93" s="181" t="n">
        <v>0</v>
      </c>
      <c r="S93" s="156" t="s">
        <v>97</v>
      </c>
      <c r="T93" s="157" t="n">
        <v>26996.0150915444</v>
      </c>
      <c r="U93" s="139" t="n">
        <v>0</v>
      </c>
    </row>
    <row r="94" customFormat="false" ht="34.5" hidden="false" customHeight="false" outlineLevel="0" collapsed="false">
      <c r="A94" s="39"/>
      <c r="B94" s="39"/>
      <c r="C94" s="3"/>
      <c r="D94" s="105"/>
      <c r="E94" s="104"/>
      <c r="F94" s="105"/>
      <c r="G94" s="105"/>
      <c r="H94" s="105"/>
      <c r="I94" s="105"/>
      <c r="J94" s="105"/>
      <c r="K94" s="105"/>
      <c r="L94" s="105"/>
      <c r="M94" s="105"/>
      <c r="N94" s="105"/>
      <c r="O94" s="186"/>
      <c r="P94" s="109"/>
      <c r="Q94" s="105"/>
      <c r="R94" s="110"/>
      <c r="S94" s="187"/>
      <c r="T94" s="187"/>
      <c r="U94" s="139"/>
    </row>
    <row r="95" customFormat="false" ht="34.5" hidden="false" customHeight="false" outlineLevel="0" collapsed="false">
      <c r="A95" s="39"/>
      <c r="B95" s="39"/>
      <c r="C95" s="44"/>
      <c r="D95" s="122"/>
      <c r="E95" s="114"/>
      <c r="F95" s="171"/>
      <c r="G95" s="116"/>
      <c r="H95" s="117"/>
      <c r="I95" s="117"/>
      <c r="J95" s="48"/>
      <c r="K95" s="118" t="s">
        <v>208</v>
      </c>
      <c r="L95" s="119"/>
      <c r="M95" s="119"/>
      <c r="N95" s="119"/>
      <c r="O95" s="183"/>
      <c r="P95" s="120"/>
      <c r="Q95" s="121"/>
      <c r="R95" s="110"/>
      <c r="S95" s="122"/>
      <c r="T95" s="46"/>
      <c r="U95" s="139"/>
    </row>
    <row r="96" customFormat="false" ht="34.5" hidden="false" customHeight="false" outlineLevel="0" collapsed="false">
      <c r="A96" s="39"/>
      <c r="B96" s="39"/>
      <c r="C96" s="124"/>
      <c r="D96" s="63" t="s">
        <v>10</v>
      </c>
      <c r="E96" s="64"/>
      <c r="F96" s="65" t="n">
        <v>20000000</v>
      </c>
      <c r="G96" s="87" t="n">
        <v>20000000</v>
      </c>
      <c r="H96" s="67"/>
      <c r="I96" s="67"/>
      <c r="J96" s="67"/>
      <c r="K96" s="57" t="s">
        <v>209</v>
      </c>
      <c r="L96" s="125"/>
      <c r="M96" s="125"/>
      <c r="N96" s="125"/>
      <c r="O96" s="125"/>
      <c r="P96" s="120"/>
      <c r="Q96" s="126"/>
      <c r="R96" s="110"/>
      <c r="S96" s="127"/>
      <c r="T96" s="128"/>
      <c r="U96" s="139"/>
    </row>
    <row r="97" customFormat="false" ht="36.75" hidden="false" customHeight="false" outlineLevel="0" collapsed="false">
      <c r="A97" s="39"/>
      <c r="B97" s="39"/>
      <c r="C97" s="74"/>
      <c r="D97" s="75" t="s">
        <v>14</v>
      </c>
      <c r="E97" s="76"/>
      <c r="F97" s="75" t="s">
        <v>15</v>
      </c>
      <c r="G97" s="75" t="s">
        <v>15</v>
      </c>
      <c r="H97" s="75" t="s">
        <v>16</v>
      </c>
      <c r="I97" s="75" t="s">
        <v>17</v>
      </c>
      <c r="J97" s="75" t="s">
        <v>18</v>
      </c>
      <c r="K97" s="77" t="s">
        <v>19</v>
      </c>
      <c r="L97" s="75" t="s">
        <v>20</v>
      </c>
      <c r="M97" s="75" t="s">
        <v>21</v>
      </c>
      <c r="N97" s="75" t="s">
        <v>22</v>
      </c>
      <c r="O97" s="75" t="s">
        <v>23</v>
      </c>
      <c r="P97" s="78"/>
      <c r="Q97" s="75" t="s">
        <v>24</v>
      </c>
      <c r="R97" s="79"/>
      <c r="S97" s="80"/>
      <c r="T97" s="81" t="s">
        <v>26</v>
      </c>
      <c r="U97" s="82"/>
    </row>
    <row r="98" customFormat="false" ht="32.25" hidden="false" customHeight="true" outlineLevel="0" collapsed="false">
      <c r="A98" s="39" t="s">
        <v>210</v>
      </c>
      <c r="B98" s="39" t="s">
        <v>211</v>
      </c>
      <c r="C98" s="188" t="s">
        <v>210</v>
      </c>
      <c r="D98" s="130" t="s">
        <v>212</v>
      </c>
      <c r="E98" s="189"/>
      <c r="F98" s="132" t="n">
        <v>27744800.8808626</v>
      </c>
      <c r="G98" s="132" t="n">
        <v>27811114.6496212</v>
      </c>
      <c r="H98" s="133" t="n">
        <v>-66313.7687586248</v>
      </c>
      <c r="I98" s="133" t="n">
        <v>31.3928571</v>
      </c>
      <c r="J98" s="133" t="n">
        <v>-550.19789382413</v>
      </c>
      <c r="K98" s="133" t="n">
        <v>3139.74318964212</v>
      </c>
      <c r="L98" s="133" t="n">
        <v>7246.91720855117</v>
      </c>
      <c r="M98" s="133" t="n">
        <v>1638.86651284</v>
      </c>
      <c r="N98" s="133" t="n">
        <v>3470.32460786</v>
      </c>
      <c r="O98" s="190" t="n">
        <v>14977.0464821692</v>
      </c>
      <c r="P98" s="89"/>
      <c r="Q98" s="135" t="n">
        <v>-1010.67558243748</v>
      </c>
      <c r="R98" s="136" t="n">
        <v>3.88666876460775E-012</v>
      </c>
      <c r="S98" s="191" t="s">
        <v>210</v>
      </c>
      <c r="T98" s="192" t="n">
        <v>41175.479678312</v>
      </c>
      <c r="U98" s="139" t="n">
        <v>0</v>
      </c>
      <c r="V98" s="11"/>
      <c r="W98" s="11"/>
      <c r="X98" s="11"/>
      <c r="Y98" s="11"/>
      <c r="Z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  <c r="FY98" s="11"/>
      <c r="FZ98" s="11"/>
      <c r="GA98" s="11"/>
      <c r="GB98" s="11"/>
      <c r="GC98" s="11"/>
      <c r="GD98" s="11"/>
      <c r="GE98" s="11"/>
      <c r="GF98" s="11"/>
      <c r="GG98" s="11"/>
      <c r="GH98" s="11"/>
      <c r="GI98" s="11"/>
      <c r="GJ98" s="11"/>
      <c r="GK98" s="11"/>
      <c r="GL98" s="11"/>
      <c r="GM98" s="11"/>
      <c r="GN98" s="11"/>
      <c r="GO98" s="11"/>
      <c r="GP98" s="11"/>
      <c r="GQ98" s="11"/>
      <c r="GR98" s="11"/>
      <c r="GS98" s="11"/>
      <c r="GT98" s="11"/>
      <c r="GU98" s="11"/>
      <c r="GV98" s="11"/>
      <c r="GW98" s="11"/>
      <c r="GX98" s="11"/>
      <c r="GY98" s="11"/>
      <c r="GZ98" s="11"/>
      <c r="HA98" s="11"/>
      <c r="HB98" s="11"/>
      <c r="HC98" s="11"/>
      <c r="HD98" s="11"/>
      <c r="HE98" s="11"/>
      <c r="HF98" s="11"/>
      <c r="HG98" s="11"/>
      <c r="HH98" s="11"/>
      <c r="HI98" s="11"/>
      <c r="HJ98" s="11"/>
      <c r="HK98" s="11"/>
      <c r="HL98" s="11"/>
      <c r="HM98" s="11"/>
      <c r="HN98" s="11"/>
      <c r="HO98" s="11"/>
      <c r="HP98" s="11"/>
      <c r="HQ98" s="11"/>
      <c r="HR98" s="11"/>
      <c r="HS98" s="11"/>
      <c r="HT98" s="11"/>
      <c r="HU98" s="11"/>
      <c r="HV98" s="11"/>
      <c r="HW98" s="11"/>
      <c r="HX98" s="11"/>
      <c r="HY98" s="11"/>
      <c r="HZ98" s="11"/>
      <c r="IA98" s="11"/>
      <c r="IB98" s="11"/>
      <c r="IC98" s="11"/>
      <c r="ID98" s="11"/>
      <c r="IE98" s="11"/>
      <c r="IF98" s="11"/>
      <c r="IG98" s="11"/>
      <c r="IH98" s="11"/>
      <c r="II98" s="11"/>
      <c r="IJ98" s="11"/>
      <c r="IK98" s="11"/>
      <c r="IL98" s="11"/>
      <c r="IM98" s="11"/>
      <c r="IN98" s="11"/>
      <c r="IO98" s="11"/>
      <c r="IP98" s="11"/>
      <c r="IQ98" s="11"/>
      <c r="IR98" s="11"/>
      <c r="IS98" s="11"/>
      <c r="IT98" s="11"/>
      <c r="IU98" s="11"/>
      <c r="IV98" s="11"/>
      <c r="IW98" s="11"/>
    </row>
    <row r="99" customFormat="false" ht="33.75" hidden="false" customHeight="false" outlineLevel="0" collapsed="false">
      <c r="A99" s="39" t="s">
        <v>213</v>
      </c>
      <c r="B99" s="39" t="s">
        <v>214</v>
      </c>
      <c r="C99" s="142" t="s">
        <v>213</v>
      </c>
      <c r="D99" s="130" t="s">
        <v>215</v>
      </c>
      <c r="E99" s="143"/>
      <c r="F99" s="132" t="n">
        <v>636429.464079226</v>
      </c>
      <c r="G99" s="132" t="n">
        <v>457172.176163248</v>
      </c>
      <c r="H99" s="133" t="n">
        <v>179257.287915978</v>
      </c>
      <c r="I99" s="133" t="n">
        <v>130.47673193</v>
      </c>
      <c r="J99" s="133" t="n">
        <v>-174.486752977741</v>
      </c>
      <c r="K99" s="133" t="n">
        <v>-37.2040485107125</v>
      </c>
      <c r="L99" s="133" t="n">
        <v>118.697751293587</v>
      </c>
      <c r="M99" s="133" t="n">
        <v>-58.1086113908561</v>
      </c>
      <c r="N99" s="133" t="n">
        <v>-47.7041167411126</v>
      </c>
      <c r="O99" s="146" t="n">
        <v>-68.3290463968354</v>
      </c>
      <c r="P99" s="89"/>
      <c r="Q99" s="135" t="n">
        <v>-137.665072611859</v>
      </c>
      <c r="R99" s="136" t="n">
        <v>-2.0961010704923E-013</v>
      </c>
      <c r="S99" s="144" t="s">
        <v>213</v>
      </c>
      <c r="T99" s="145" t="n">
        <v>4301.774431</v>
      </c>
      <c r="U99" s="139" t="n">
        <v>0</v>
      </c>
    </row>
    <row r="100" customFormat="false" ht="33.75" hidden="false" customHeight="false" outlineLevel="0" collapsed="false">
      <c r="A100" s="39"/>
      <c r="B100" s="39" t="s">
        <v>216</v>
      </c>
      <c r="C100" s="129"/>
      <c r="D100" s="130" t="s">
        <v>217</v>
      </c>
      <c r="E100" s="176"/>
      <c r="F100" s="132" t="n">
        <v>475090.738358</v>
      </c>
      <c r="G100" s="132" t="n">
        <v>1194656.67239946</v>
      </c>
      <c r="H100" s="133" t="n">
        <v>-719565.934041458</v>
      </c>
      <c r="I100" s="133" t="n">
        <v>18.75</v>
      </c>
      <c r="J100" s="133" t="n">
        <v>76.7992455188352</v>
      </c>
      <c r="K100" s="133" t="n">
        <v>-68.2160845198966</v>
      </c>
      <c r="L100" s="133" t="n">
        <v>-55.6947159561161</v>
      </c>
      <c r="M100" s="133" t="n">
        <v>23.5739813</v>
      </c>
      <c r="N100" s="133" t="n">
        <v>-19.69364967</v>
      </c>
      <c r="O100" s="134" t="n">
        <v>-24.4812233271775</v>
      </c>
      <c r="P100" s="89"/>
      <c r="Q100" s="135" t="n">
        <v>-197.874373883372</v>
      </c>
      <c r="R100" s="136" t="n">
        <v>0</v>
      </c>
      <c r="S100" s="193" t="s">
        <v>218</v>
      </c>
      <c r="T100" s="145" t="n">
        <v>12182.2010947947</v>
      </c>
      <c r="U100" s="139" t="n">
        <v>0</v>
      </c>
    </row>
    <row r="101" customFormat="false" ht="34.5" hidden="false" customHeight="false" outlineLevel="0" collapsed="false">
      <c r="B101" s="39" t="s">
        <v>219</v>
      </c>
      <c r="C101" s="149" t="s">
        <v>97</v>
      </c>
      <c r="D101" s="180" t="s">
        <v>98</v>
      </c>
      <c r="E101" s="151"/>
      <c r="F101" s="152" t="n">
        <v>27413164.8241086</v>
      </c>
      <c r="G101" s="152" t="n">
        <v>27762078.6586596</v>
      </c>
      <c r="H101" s="152" t="n">
        <v>-348913.834551007</v>
      </c>
      <c r="I101" s="152" t="n">
        <v>180.61958903</v>
      </c>
      <c r="J101" s="152" t="n">
        <v>-647.885401283036</v>
      </c>
      <c r="K101" s="152" t="n">
        <v>3034.32305661151</v>
      </c>
      <c r="L101" s="152" t="n">
        <v>7309.92024388864</v>
      </c>
      <c r="M101" s="152" t="n">
        <v>1604.33188274914</v>
      </c>
      <c r="N101" s="152" t="n">
        <v>3402.92684144889</v>
      </c>
      <c r="O101" s="153" t="n">
        <v>14884.2362124451</v>
      </c>
      <c r="P101" s="89"/>
      <c r="Q101" s="185" t="n">
        <v>-1346.21502893271</v>
      </c>
      <c r="R101" s="181" t="n">
        <v>3.67705865755852E-012</v>
      </c>
      <c r="S101" s="156" t="s">
        <v>97</v>
      </c>
      <c r="T101" s="157" t="n">
        <v>49183.929562812</v>
      </c>
      <c r="U101" s="139" t="n">
        <v>0</v>
      </c>
    </row>
    <row r="102" customFormat="false" ht="34.5" hidden="false" customHeight="false" outlineLevel="0" collapsed="false">
      <c r="C102" s="194"/>
      <c r="D102" s="167"/>
      <c r="E102" s="148"/>
      <c r="F102" s="97"/>
      <c r="G102" s="97"/>
      <c r="H102" s="97"/>
      <c r="I102" s="97"/>
      <c r="J102" s="97"/>
      <c r="K102" s="97"/>
      <c r="L102" s="97"/>
      <c r="M102" s="97"/>
      <c r="N102" s="97"/>
      <c r="O102" s="98"/>
      <c r="P102" s="89"/>
      <c r="Q102" s="97"/>
      <c r="R102" s="110"/>
      <c r="S102" s="195"/>
      <c r="T102" s="101"/>
      <c r="U102" s="139"/>
    </row>
    <row r="103" customFormat="false" ht="33.75" hidden="false" customHeight="false" outlineLevel="0" collapsed="false">
      <c r="C103" s="93"/>
      <c r="D103" s="94"/>
      <c r="E103" s="95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89"/>
      <c r="Q103" s="97"/>
      <c r="R103" s="110"/>
      <c r="S103" s="196"/>
      <c r="T103" s="197"/>
      <c r="U103" s="139"/>
    </row>
    <row r="104" customFormat="false" ht="33.75" hidden="true" customHeight="false" outlineLevel="0" collapsed="false">
      <c r="C104" s="44"/>
      <c r="D104" s="198" t="s">
        <v>220</v>
      </c>
      <c r="E104" s="198"/>
      <c r="F104" s="198"/>
      <c r="G104" s="198"/>
      <c r="H104" s="198"/>
      <c r="I104" s="198"/>
      <c r="J104" s="198"/>
      <c r="K104" s="198"/>
      <c r="L104" s="198"/>
      <c r="M104" s="198"/>
      <c r="N104" s="198"/>
      <c r="O104" s="198"/>
      <c r="P104" s="198"/>
      <c r="Q104" s="198"/>
      <c r="R104" s="110"/>
      <c r="S104" s="122"/>
      <c r="T104" s="46"/>
      <c r="U104" s="139"/>
      <c r="AA104" s="2" t="s">
        <v>32</v>
      </c>
    </row>
    <row r="105" customFormat="false" ht="33.75" hidden="true" customHeight="false" outlineLevel="0" collapsed="false">
      <c r="C105" s="124"/>
      <c r="D105" s="199"/>
      <c r="E105" s="200"/>
      <c r="F105" s="174"/>
      <c r="G105" s="174"/>
      <c r="H105" s="174"/>
      <c r="I105" s="174"/>
      <c r="J105" s="201"/>
      <c r="K105" s="201"/>
      <c r="L105" s="201"/>
      <c r="M105" s="201"/>
      <c r="N105" s="201"/>
      <c r="O105" s="202"/>
      <c r="P105" s="203"/>
      <c r="Q105" s="201"/>
      <c r="R105" s="110"/>
      <c r="S105" s="127"/>
      <c r="T105" s="204"/>
      <c r="U105" s="139"/>
      <c r="AA105" s="2" t="s">
        <v>32</v>
      </c>
    </row>
    <row r="106" customFormat="false" ht="34.5" hidden="true" customHeight="false" outlineLevel="0" collapsed="false">
      <c r="C106" s="205"/>
      <c r="D106" s="206"/>
      <c r="E106" s="207"/>
      <c r="F106" s="208"/>
      <c r="G106" s="208"/>
      <c r="H106" s="208"/>
      <c r="I106" s="208"/>
      <c r="J106" s="208"/>
      <c r="K106" s="208"/>
      <c r="L106" s="208"/>
      <c r="M106" s="208"/>
      <c r="N106" s="208"/>
      <c r="O106" s="209"/>
      <c r="P106" s="109"/>
      <c r="Q106" s="208"/>
      <c r="R106" s="110"/>
      <c r="S106" s="210"/>
      <c r="T106" s="211"/>
      <c r="U106" s="139"/>
      <c r="AA106" s="2" t="s">
        <v>32</v>
      </c>
    </row>
    <row r="107" customFormat="false" ht="34.5" hidden="true" customHeight="false" outlineLevel="0" collapsed="false">
      <c r="C107" s="74"/>
      <c r="D107" s="212" t="s">
        <v>14</v>
      </c>
      <c r="E107" s="76"/>
      <c r="F107" s="213"/>
      <c r="G107" s="213"/>
      <c r="H107" s="213"/>
      <c r="I107" s="213" t="s">
        <v>17</v>
      </c>
      <c r="J107" s="213" t="s">
        <v>18</v>
      </c>
      <c r="K107" s="213" t="s">
        <v>221</v>
      </c>
      <c r="L107" s="214" t="s">
        <v>222</v>
      </c>
      <c r="M107" s="214" t="s">
        <v>19</v>
      </c>
      <c r="N107" s="214" t="s">
        <v>22</v>
      </c>
      <c r="O107" s="214" t="s">
        <v>23</v>
      </c>
      <c r="P107" s="78"/>
      <c r="Q107" s="215" t="s">
        <v>24</v>
      </c>
      <c r="R107" s="110"/>
      <c r="S107" s="216"/>
      <c r="T107" s="217" t="s">
        <v>26</v>
      </c>
      <c r="U107" s="139"/>
      <c r="W107" s="139"/>
      <c r="AA107" s="2" t="s">
        <v>32</v>
      </c>
    </row>
    <row r="108" customFormat="false" ht="33.75" hidden="true" customHeight="false" outlineLevel="0" collapsed="false">
      <c r="C108" s="142" t="s">
        <v>223</v>
      </c>
      <c r="D108" s="130" t="s">
        <v>224</v>
      </c>
      <c r="E108" s="143"/>
      <c r="F108" s="218"/>
      <c r="G108" s="218"/>
      <c r="H108" s="218"/>
      <c r="I108" s="133" t="n">
        <v>0</v>
      </c>
      <c r="J108" s="133" t="n">
        <v>0</v>
      </c>
      <c r="K108" s="133" t="n">
        <v>0</v>
      </c>
      <c r="L108" s="133" t="n">
        <v>0</v>
      </c>
      <c r="M108" s="133" t="n">
        <v>0</v>
      </c>
      <c r="N108" s="133" t="n">
        <v>0</v>
      </c>
      <c r="O108" s="134" t="n">
        <v>0</v>
      </c>
      <c r="P108" s="89"/>
      <c r="Q108" s="135" t="n">
        <v>0</v>
      </c>
      <c r="R108" s="136"/>
      <c r="S108" s="144" t="s">
        <v>223</v>
      </c>
      <c r="T108" s="145" t="n">
        <v>8771.4149502</v>
      </c>
      <c r="U108" s="139" t="e">
        <f aca="false"/>
        <v>#VALUE!</v>
      </c>
      <c r="W108" s="139"/>
      <c r="AA108" s="2" t="s">
        <v>32</v>
      </c>
    </row>
    <row r="109" customFormat="false" ht="34.5" hidden="true" customHeight="false" outlineLevel="0" collapsed="false">
      <c r="C109" s="149" t="s">
        <v>23</v>
      </c>
      <c r="D109" s="180" t="s">
        <v>98</v>
      </c>
      <c r="E109" s="151"/>
      <c r="F109" s="152"/>
      <c r="G109" s="152"/>
      <c r="H109" s="152"/>
      <c r="I109" s="152" t="n">
        <v>0</v>
      </c>
      <c r="J109" s="152" t="n">
        <v>0</v>
      </c>
      <c r="K109" s="152" t="n">
        <v>0</v>
      </c>
      <c r="L109" s="153" t="n">
        <v>0</v>
      </c>
      <c r="M109" s="153" t="n">
        <v>0</v>
      </c>
      <c r="N109" s="153" t="n">
        <v>0</v>
      </c>
      <c r="O109" s="219" t="n">
        <v>0</v>
      </c>
      <c r="P109" s="89"/>
      <c r="Q109" s="152" t="n">
        <v>0</v>
      </c>
      <c r="R109" s="181" t="n">
        <v>0</v>
      </c>
      <c r="S109" s="156" t="s">
        <v>23</v>
      </c>
      <c r="T109" s="157" t="n">
        <v>27748.5371439947</v>
      </c>
      <c r="U109" s="139" t="n">
        <v>0</v>
      </c>
      <c r="AA109" s="2" t="s">
        <v>32</v>
      </c>
    </row>
    <row r="110" customFormat="false" ht="34.5" hidden="false" customHeight="false" outlineLevel="0" collapsed="false">
      <c r="C110" s="93"/>
      <c r="D110" s="94"/>
      <c r="E110" s="95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89"/>
      <c r="Q110" s="97"/>
      <c r="R110" s="110"/>
      <c r="S110" s="100"/>
      <c r="T110" s="101"/>
      <c r="U110" s="139"/>
    </row>
    <row r="111" customFormat="false" ht="34.5" hidden="false" customHeight="false" outlineLevel="0" collapsed="false">
      <c r="C111" s="44"/>
      <c r="D111" s="122"/>
      <c r="E111" s="114"/>
      <c r="F111" s="171"/>
      <c r="G111" s="116"/>
      <c r="H111" s="117"/>
      <c r="I111" s="117"/>
      <c r="J111" s="48"/>
      <c r="K111" s="118" t="s">
        <v>225</v>
      </c>
      <c r="L111" s="48"/>
      <c r="M111" s="48"/>
      <c r="N111" s="48"/>
      <c r="O111" s="183"/>
      <c r="P111" s="120"/>
      <c r="Q111" s="121"/>
      <c r="R111" s="110"/>
      <c r="S111" s="122"/>
      <c r="T111" s="46"/>
      <c r="U111" s="139"/>
    </row>
    <row r="112" customFormat="false" ht="34.5" hidden="true" customHeight="false" outlineLevel="0" collapsed="false">
      <c r="C112" s="124"/>
      <c r="D112" s="63" t="s">
        <v>226</v>
      </c>
      <c r="E112" s="64"/>
      <c r="F112" s="220" t="n">
        <v>50000000</v>
      </c>
      <c r="G112" s="87" t="n">
        <v>50000000</v>
      </c>
      <c r="H112" s="221" t="n">
        <v>50000000</v>
      </c>
      <c r="I112" s="221" t="n">
        <v>50000000</v>
      </c>
      <c r="J112" s="221"/>
      <c r="K112" s="57"/>
      <c r="L112" s="125"/>
      <c r="M112" s="125"/>
      <c r="N112" s="125"/>
      <c r="O112" s="125"/>
      <c r="P112" s="120"/>
      <c r="Q112" s="126"/>
      <c r="R112" s="110"/>
      <c r="S112" s="127"/>
      <c r="T112" s="204"/>
      <c r="U112" s="139"/>
      <c r="AA112" s="2" t="s">
        <v>32</v>
      </c>
    </row>
    <row r="113" customFormat="false" ht="34.5" hidden="false" customHeight="false" outlineLevel="0" collapsed="false">
      <c r="C113" s="205"/>
      <c r="D113" s="63" t="s">
        <v>10</v>
      </c>
      <c r="E113" s="64"/>
      <c r="F113" s="65" t="n">
        <v>5000000</v>
      </c>
      <c r="G113" s="222" t="n">
        <v>5000000</v>
      </c>
      <c r="H113" s="223"/>
      <c r="I113" s="223"/>
      <c r="J113" s="224"/>
      <c r="K113" s="68"/>
      <c r="L113" s="224"/>
      <c r="M113" s="224"/>
      <c r="N113" s="224"/>
      <c r="O113" s="225"/>
      <c r="P113" s="120"/>
      <c r="Q113" s="175"/>
      <c r="R113" s="110"/>
      <c r="S113" s="210"/>
      <c r="T113" s="211"/>
      <c r="U113" s="139"/>
    </row>
    <row r="114" customFormat="false" ht="36.75" hidden="false" customHeight="false" outlineLevel="0" collapsed="false">
      <c r="A114" s="39"/>
      <c r="B114" s="39"/>
      <c r="C114" s="74"/>
      <c r="D114" s="75" t="s">
        <v>14</v>
      </c>
      <c r="E114" s="76"/>
      <c r="F114" s="75" t="s">
        <v>15</v>
      </c>
      <c r="G114" s="75" t="s">
        <v>15</v>
      </c>
      <c r="H114" s="75" t="s">
        <v>16</v>
      </c>
      <c r="I114" s="75" t="s">
        <v>17</v>
      </c>
      <c r="J114" s="75" t="s">
        <v>18</v>
      </c>
      <c r="K114" s="77" t="s">
        <v>19</v>
      </c>
      <c r="L114" s="75" t="s">
        <v>20</v>
      </c>
      <c r="M114" s="75" t="s">
        <v>21</v>
      </c>
      <c r="N114" s="75" t="s">
        <v>22</v>
      </c>
      <c r="O114" s="75" t="s">
        <v>23</v>
      </c>
      <c r="P114" s="78"/>
      <c r="Q114" s="226" t="s">
        <v>24</v>
      </c>
      <c r="R114" s="79"/>
      <c r="S114" s="80"/>
      <c r="T114" s="81" t="s">
        <v>26</v>
      </c>
      <c r="U114" s="82"/>
    </row>
    <row r="115" customFormat="false" ht="33.75" hidden="false" customHeight="false" outlineLevel="0" collapsed="false">
      <c r="A115" s="39" t="s">
        <v>218</v>
      </c>
      <c r="B115" s="39" t="s">
        <v>227</v>
      </c>
      <c r="C115" s="227" t="s">
        <v>218</v>
      </c>
      <c r="D115" s="130" t="s">
        <v>228</v>
      </c>
      <c r="E115" s="176"/>
      <c r="F115" s="132" t="n">
        <v>2527993.37807314</v>
      </c>
      <c r="G115" s="132" t="n">
        <v>2573028.60824407</v>
      </c>
      <c r="H115" s="133" t="n">
        <v>-45035.2301709261</v>
      </c>
      <c r="I115" s="133" t="n">
        <v>0.718339879589342</v>
      </c>
      <c r="J115" s="133" t="n">
        <v>58.5619683209588</v>
      </c>
      <c r="K115" s="133" t="n">
        <v>-59.75895413</v>
      </c>
      <c r="L115" s="133" t="n">
        <v>-13.5211877</v>
      </c>
      <c r="M115" s="133" t="n">
        <v>-26.83473749</v>
      </c>
      <c r="N115" s="133" t="n">
        <v>36.90795959</v>
      </c>
      <c r="O115" s="134" t="n">
        <v>-3.92661152945188</v>
      </c>
      <c r="P115" s="89"/>
      <c r="Q115" s="135" t="n">
        <v>31.2899902878447</v>
      </c>
      <c r="R115" s="136" t="n">
        <v>0</v>
      </c>
      <c r="S115" s="193" t="s">
        <v>218</v>
      </c>
      <c r="T115" s="145" t="n">
        <v>12179.2010947947</v>
      </c>
      <c r="U115" s="139" t="n">
        <v>0</v>
      </c>
    </row>
    <row r="116" customFormat="false" ht="33.75" hidden="false" customHeight="false" outlineLevel="0" collapsed="false">
      <c r="A116" s="39"/>
      <c r="B116" s="39" t="s">
        <v>229</v>
      </c>
      <c r="C116" s="129"/>
      <c r="D116" s="130" t="s">
        <v>230</v>
      </c>
      <c r="E116" s="176"/>
      <c r="F116" s="132" t="n">
        <v>3148127.67763903</v>
      </c>
      <c r="G116" s="132" t="n">
        <v>3181404.62669839</v>
      </c>
      <c r="H116" s="133" t="n">
        <v>-33276.9490593579</v>
      </c>
      <c r="I116" s="133" t="n">
        <v>0</v>
      </c>
      <c r="J116" s="133" t="n">
        <v>5.36442122</v>
      </c>
      <c r="K116" s="133" t="n">
        <v>-1.60328516</v>
      </c>
      <c r="L116" s="133" t="n">
        <v>1.07119368</v>
      </c>
      <c r="M116" s="133" t="n">
        <v>0</v>
      </c>
      <c r="N116" s="133" t="n">
        <v>0</v>
      </c>
      <c r="O116" s="134" t="n">
        <v>4.83232974</v>
      </c>
      <c r="P116" s="89"/>
      <c r="Q116" s="135" t="n">
        <v>16.9605904</v>
      </c>
      <c r="R116" s="136" t="n">
        <v>0</v>
      </c>
      <c r="S116" s="193" t="s">
        <v>218</v>
      </c>
      <c r="T116" s="145" t="n">
        <v>12181.2010947947</v>
      </c>
      <c r="U116" s="139" t="n">
        <v>0</v>
      </c>
    </row>
    <row r="117" customFormat="false" ht="33.75" hidden="false" customHeight="false" outlineLevel="0" collapsed="false">
      <c r="A117" s="39"/>
      <c r="B117" s="39" t="s">
        <v>231</v>
      </c>
      <c r="C117" s="129"/>
      <c r="D117" s="130" t="s">
        <v>232</v>
      </c>
      <c r="E117" s="176"/>
      <c r="F117" s="132" t="n">
        <v>135968.918429659</v>
      </c>
      <c r="G117" s="132" t="n">
        <v>208706.710643606</v>
      </c>
      <c r="H117" s="133" t="n">
        <v>-72737.7922139466</v>
      </c>
      <c r="I117" s="133" t="n">
        <v>3.59265707223124</v>
      </c>
      <c r="J117" s="133" t="n">
        <v>-1.6909</v>
      </c>
      <c r="K117" s="133" t="n">
        <v>0</v>
      </c>
      <c r="L117" s="133" t="n">
        <v>0</v>
      </c>
      <c r="M117" s="133" t="n">
        <v>0</v>
      </c>
      <c r="N117" s="133" t="n">
        <v>0</v>
      </c>
      <c r="O117" s="134" t="n">
        <v>1.90175707223124</v>
      </c>
      <c r="P117" s="89"/>
      <c r="Q117" s="135" t="n">
        <v>2.31390849395672</v>
      </c>
      <c r="R117" s="136" t="n">
        <v>4.88498130835069E-015</v>
      </c>
      <c r="S117" s="193" t="s">
        <v>218</v>
      </c>
      <c r="T117" s="145" t="n">
        <v>12183.2010947947</v>
      </c>
      <c r="U117" s="139" t="n">
        <v>0</v>
      </c>
    </row>
    <row r="118" customFormat="false" ht="33.75" hidden="false" customHeight="false" outlineLevel="0" collapsed="false">
      <c r="A118" s="39"/>
      <c r="B118" s="39" t="s">
        <v>233</v>
      </c>
      <c r="C118" s="129"/>
      <c r="D118" s="130" t="s">
        <v>234</v>
      </c>
      <c r="E118" s="176"/>
      <c r="F118" s="132" t="n">
        <v>285291.396521951</v>
      </c>
      <c r="G118" s="132" t="n">
        <v>263827.016708904</v>
      </c>
      <c r="H118" s="133" t="n">
        <v>21464.3798130467</v>
      </c>
      <c r="I118" s="133" t="n">
        <v>31.949037776194</v>
      </c>
      <c r="J118" s="133" t="n">
        <v>-44.875953011025</v>
      </c>
      <c r="K118" s="133" t="n">
        <v>3.130980725194</v>
      </c>
      <c r="L118" s="133" t="n">
        <v>0</v>
      </c>
      <c r="M118" s="133" t="n">
        <v>0</v>
      </c>
      <c r="N118" s="133" t="n">
        <v>0</v>
      </c>
      <c r="O118" s="134" t="n">
        <v>-9.79593450963703</v>
      </c>
      <c r="P118" s="89"/>
      <c r="Q118" s="135" t="n">
        <v>-57.6951594228174</v>
      </c>
      <c r="R118" s="136" t="n">
        <v>4.61852778244065E-014</v>
      </c>
      <c r="S118" s="193" t="s">
        <v>218</v>
      </c>
      <c r="T118" s="145" t="n">
        <v>12184.2010947947</v>
      </c>
      <c r="U118" s="139" t="n">
        <v>0</v>
      </c>
    </row>
    <row r="119" customFormat="false" ht="34.5" hidden="false" customHeight="false" outlineLevel="0" collapsed="false">
      <c r="B119" s="1" t="s">
        <v>235</v>
      </c>
      <c r="C119" s="149" t="s">
        <v>23</v>
      </c>
      <c r="D119" s="180" t="s">
        <v>98</v>
      </c>
      <c r="E119" s="151"/>
      <c r="F119" s="152" t="n">
        <v>5573635.43718876</v>
      </c>
      <c r="G119" s="152" t="n">
        <v>5217654.33356403</v>
      </c>
      <c r="H119" s="152" t="n">
        <v>355981.103624734</v>
      </c>
      <c r="I119" s="152" t="n">
        <v>36.2600347280146</v>
      </c>
      <c r="J119" s="152" t="n">
        <v>17.3595365299337</v>
      </c>
      <c r="K119" s="152" t="n">
        <v>-58.231258564806</v>
      </c>
      <c r="L119" s="152" t="n">
        <v>-12.44999402</v>
      </c>
      <c r="M119" s="152" t="n">
        <v>-26.83473749</v>
      </c>
      <c r="N119" s="152" t="n">
        <v>36.90795959</v>
      </c>
      <c r="O119" s="153" t="n">
        <v>-6.98845922685766</v>
      </c>
      <c r="P119" s="89"/>
      <c r="Q119" s="152" t="n">
        <v>-7.13067024101599</v>
      </c>
      <c r="R119" s="136" t="n">
        <v>0</v>
      </c>
      <c r="S119" s="156" t="s">
        <v>23</v>
      </c>
      <c r="T119" s="157" t="n">
        <v>27748.5371439947</v>
      </c>
      <c r="U119" s="139" t="n">
        <v>1.06581410364015E-014</v>
      </c>
    </row>
    <row r="120" customFormat="false" ht="24" hidden="false" customHeight="false" outlineLevel="0" collapsed="false">
      <c r="C120" s="3"/>
    </row>
    <row r="121" customFormat="false" ht="34.5" hidden="false" customHeight="false" outlineLevel="0" collapsed="false">
      <c r="C121" s="44"/>
      <c r="D121" s="122"/>
      <c r="E121" s="114"/>
      <c r="F121" s="117"/>
      <c r="G121" s="116"/>
      <c r="H121" s="117"/>
      <c r="I121" s="117"/>
      <c r="J121" s="48"/>
      <c r="K121" s="118" t="s">
        <v>236</v>
      </c>
      <c r="L121" s="48"/>
      <c r="M121" s="48"/>
      <c r="N121" s="48"/>
      <c r="O121" s="183"/>
      <c r="P121" s="120"/>
      <c r="Q121" s="121"/>
      <c r="R121" s="110"/>
      <c r="S121" s="122"/>
      <c r="T121" s="46"/>
      <c r="U121" s="139"/>
    </row>
    <row r="122" customFormat="false" ht="34.5" hidden="false" customHeight="false" outlineLevel="0" collapsed="false">
      <c r="C122" s="205"/>
      <c r="D122" s="63" t="s">
        <v>171</v>
      </c>
      <c r="E122" s="64"/>
      <c r="F122" s="65" t="n">
        <v>1000000</v>
      </c>
      <c r="G122" s="208" t="n">
        <v>1000000</v>
      </c>
      <c r="H122" s="208"/>
      <c r="I122" s="208"/>
      <c r="J122" s="208"/>
      <c r="K122" s="68"/>
      <c r="L122" s="224"/>
      <c r="M122" s="208"/>
      <c r="N122" s="208"/>
      <c r="O122" s="209"/>
      <c r="P122" s="109"/>
      <c r="Q122" s="228"/>
    </row>
    <row r="123" customFormat="false" ht="36.75" hidden="false" customHeight="false" outlineLevel="0" collapsed="false">
      <c r="C123" s="74"/>
      <c r="D123" s="212" t="s">
        <v>14</v>
      </c>
      <c r="E123" s="76"/>
      <c r="F123" s="75" t="s">
        <v>15</v>
      </c>
      <c r="G123" s="75" t="s">
        <v>15</v>
      </c>
      <c r="H123" s="75" t="s">
        <v>16</v>
      </c>
      <c r="I123" s="75" t="s">
        <v>17</v>
      </c>
      <c r="J123" s="75" t="s">
        <v>18</v>
      </c>
      <c r="K123" s="77" t="s">
        <v>19</v>
      </c>
      <c r="L123" s="75" t="s">
        <v>20</v>
      </c>
      <c r="M123" s="75" t="s">
        <v>21</v>
      </c>
      <c r="N123" s="75" t="s">
        <v>22</v>
      </c>
      <c r="O123" s="75" t="s">
        <v>23</v>
      </c>
      <c r="P123" s="78"/>
      <c r="Q123" s="229" t="s">
        <v>24</v>
      </c>
    </row>
    <row r="124" customFormat="false" ht="33.75" hidden="false" customHeight="false" outlineLevel="0" collapsed="false">
      <c r="B124" s="1" t="s">
        <v>237</v>
      </c>
      <c r="C124" s="227" t="s">
        <v>238</v>
      </c>
      <c r="D124" s="130" t="s">
        <v>239</v>
      </c>
      <c r="E124" s="176"/>
      <c r="F124" s="132" t="n">
        <v>127731.383837226</v>
      </c>
      <c r="G124" s="132" t="n">
        <v>271768.281445726</v>
      </c>
      <c r="H124" s="133" t="n">
        <v>-144036.8976085</v>
      </c>
      <c r="I124" s="133" t="n">
        <v>70.79276516</v>
      </c>
      <c r="J124" s="133" t="n">
        <v>-231.7990379</v>
      </c>
      <c r="K124" s="133" t="n">
        <v>65.41388179</v>
      </c>
      <c r="L124" s="133" t="n">
        <v>1.00129103</v>
      </c>
      <c r="M124" s="133" t="n">
        <v>0</v>
      </c>
      <c r="N124" s="133" t="n">
        <v>0</v>
      </c>
      <c r="O124" s="134" t="n">
        <v>-94.59109992</v>
      </c>
      <c r="P124" s="89"/>
      <c r="Q124" s="135" t="n">
        <v>-53.64846903</v>
      </c>
      <c r="R124" s="136" t="n">
        <v>4.9737991503207E-014</v>
      </c>
      <c r="U124" s="139" t="n">
        <v>0</v>
      </c>
    </row>
    <row r="125" customFormat="false" ht="34.5" hidden="false" customHeight="false" outlineLevel="0" collapsed="false">
      <c r="C125" s="149" t="s">
        <v>23</v>
      </c>
      <c r="D125" s="180" t="s">
        <v>98</v>
      </c>
      <c r="E125" s="151"/>
      <c r="F125" s="152"/>
      <c r="G125" s="152"/>
      <c r="H125" s="152"/>
      <c r="I125" s="152" t="n">
        <v>70.79276516</v>
      </c>
      <c r="J125" s="152" t="n">
        <v>-231.7990379</v>
      </c>
      <c r="K125" s="152" t="n">
        <v>65.41388179</v>
      </c>
      <c r="L125" s="152" t="n">
        <v>1.00129103</v>
      </c>
      <c r="M125" s="152" t="n">
        <v>0</v>
      </c>
      <c r="N125" s="152" t="n">
        <v>0</v>
      </c>
      <c r="O125" s="153" t="n">
        <v>-94.59109992</v>
      </c>
      <c r="P125" s="89"/>
      <c r="Q125" s="185" t="n">
        <v>-53.64846903</v>
      </c>
    </row>
    <row r="126" customFormat="false" ht="27" hidden="false" customHeight="false" outlineLevel="0" collapsed="false">
      <c r="C126" s="3"/>
      <c r="D126" s="230"/>
      <c r="E126" s="231"/>
      <c r="F126" s="231"/>
      <c r="G126" s="231"/>
      <c r="H126" s="231"/>
      <c r="I126" s="231"/>
      <c r="J126" s="231"/>
      <c r="K126" s="231"/>
      <c r="L126" s="231"/>
      <c r="M126" s="102"/>
      <c r="N126" s="102"/>
      <c r="O126" s="102"/>
      <c r="P126" s="232"/>
      <c r="Q126" s="102"/>
    </row>
    <row r="127" customFormat="false" ht="24" hidden="false" customHeight="false" outlineLevel="0" collapsed="false">
      <c r="C127" s="3"/>
      <c r="D127" s="2"/>
    </row>
    <row r="128" customFormat="false" ht="34.5" hidden="false" customHeight="false" outlineLevel="0" collapsed="false">
      <c r="C128" s="44"/>
      <c r="D128" s="122"/>
      <c r="E128" s="114"/>
      <c r="F128" s="117"/>
      <c r="G128" s="116"/>
      <c r="H128" s="117"/>
      <c r="I128" s="117"/>
      <c r="J128" s="48"/>
      <c r="K128" s="118" t="s">
        <v>240</v>
      </c>
      <c r="L128" s="48"/>
      <c r="M128" s="48"/>
      <c r="N128" s="48"/>
      <c r="O128" s="183"/>
      <c r="P128" s="120"/>
      <c r="Q128" s="121"/>
      <c r="R128" s="110"/>
      <c r="S128" s="122"/>
      <c r="T128" s="46"/>
      <c r="U128" s="139"/>
    </row>
    <row r="129" customFormat="false" ht="36.75" hidden="false" customHeight="false" outlineLevel="0" collapsed="false">
      <c r="C129" s="74"/>
      <c r="D129" s="212" t="s">
        <v>14</v>
      </c>
      <c r="E129" s="76"/>
      <c r="F129" s="75" t="s">
        <v>15</v>
      </c>
      <c r="G129" s="75" t="s">
        <v>15</v>
      </c>
      <c r="H129" s="75" t="s">
        <v>16</v>
      </c>
      <c r="I129" s="75" t="s">
        <v>17</v>
      </c>
      <c r="J129" s="75" t="s">
        <v>18</v>
      </c>
      <c r="K129" s="77" t="s">
        <v>19</v>
      </c>
      <c r="L129" s="75" t="s">
        <v>20</v>
      </c>
      <c r="M129" s="75" t="s">
        <v>21</v>
      </c>
      <c r="N129" s="75" t="s">
        <v>22</v>
      </c>
      <c r="O129" s="75" t="s">
        <v>23</v>
      </c>
      <c r="P129" s="78"/>
      <c r="Q129" s="229" t="s">
        <v>24</v>
      </c>
    </row>
    <row r="130" customFormat="false" ht="33.75" hidden="false" customHeight="false" outlineLevel="0" collapsed="false">
      <c r="B130" s="1" t="s">
        <v>241</v>
      </c>
      <c r="C130" s="227" t="s">
        <v>242</v>
      </c>
      <c r="D130" s="130" t="s">
        <v>243</v>
      </c>
      <c r="E130" s="176"/>
      <c r="F130" s="132" t="n">
        <v>0</v>
      </c>
      <c r="G130" s="132" t="n">
        <v>0</v>
      </c>
      <c r="H130" s="133" t="n">
        <v>0</v>
      </c>
      <c r="I130" s="133" t="n">
        <v>0</v>
      </c>
      <c r="J130" s="133" t="n">
        <v>0</v>
      </c>
      <c r="K130" s="133" t="n">
        <v>0</v>
      </c>
      <c r="L130" s="133" t="n">
        <v>0</v>
      </c>
      <c r="M130" s="133" t="n">
        <v>0</v>
      </c>
      <c r="N130" s="133" t="n">
        <v>0</v>
      </c>
      <c r="O130" s="134" t="n">
        <v>0</v>
      </c>
      <c r="P130" s="89"/>
      <c r="Q130" s="135" t="n">
        <v>0</v>
      </c>
      <c r="R130" s="136" t="n">
        <v>0</v>
      </c>
      <c r="U130" s="139" t="n">
        <v>0</v>
      </c>
    </row>
    <row r="131" customFormat="false" ht="34.5" hidden="false" customHeight="false" outlineLevel="0" collapsed="false">
      <c r="C131" s="149" t="s">
        <v>23</v>
      </c>
      <c r="D131" s="180" t="s">
        <v>98</v>
      </c>
      <c r="E131" s="151"/>
      <c r="F131" s="152"/>
      <c r="G131" s="152"/>
      <c r="H131" s="152"/>
      <c r="I131" s="152" t="n">
        <v>0</v>
      </c>
      <c r="J131" s="152" t="n">
        <v>0</v>
      </c>
      <c r="K131" s="152" t="n">
        <v>0</v>
      </c>
      <c r="L131" s="152" t="n">
        <v>0</v>
      </c>
      <c r="M131" s="152" t="n">
        <v>0</v>
      </c>
      <c r="N131" s="152" t="n">
        <v>0</v>
      </c>
      <c r="O131" s="153" t="n">
        <v>0</v>
      </c>
      <c r="P131" s="89"/>
      <c r="Q131" s="185" t="n">
        <v>0</v>
      </c>
    </row>
    <row r="132" customFormat="false" ht="27" hidden="false" customHeight="false" outlineLevel="0" collapsed="false">
      <c r="C132" s="3"/>
      <c r="D132" s="230"/>
      <c r="E132" s="231"/>
      <c r="F132" s="231"/>
      <c r="G132" s="231"/>
      <c r="H132" s="231"/>
      <c r="I132" s="231"/>
      <c r="J132" s="231"/>
      <c r="K132" s="231"/>
      <c r="L132" s="231"/>
      <c r="M132" s="102"/>
      <c r="N132" s="102"/>
      <c r="O132" s="102"/>
      <c r="P132" s="232"/>
      <c r="Q132" s="102"/>
    </row>
    <row r="133" customFormat="false" ht="23.25" hidden="false" customHeight="false" outlineLevel="0" collapsed="false">
      <c r="C133" s="3"/>
    </row>
    <row r="134" customFormat="false" ht="24" hidden="false" customHeight="false" outlineLevel="0" collapsed="false">
      <c r="C134" s="3"/>
    </row>
    <row r="135" customFormat="false" ht="33.75" hidden="false" customHeight="false" outlineLevel="0" collapsed="false">
      <c r="C135" s="44"/>
      <c r="D135" s="198" t="s">
        <v>244</v>
      </c>
      <c r="E135" s="198"/>
      <c r="F135" s="198"/>
      <c r="G135" s="198"/>
      <c r="H135" s="198"/>
      <c r="I135" s="198"/>
      <c r="J135" s="198"/>
      <c r="K135" s="198"/>
      <c r="L135" s="198"/>
      <c r="M135" s="198"/>
      <c r="N135" s="198"/>
      <c r="O135" s="198"/>
      <c r="P135" s="198"/>
      <c r="Q135" s="198"/>
      <c r="R135" s="110"/>
      <c r="S135" s="122"/>
      <c r="T135" s="46"/>
      <c r="U135" s="139"/>
    </row>
    <row r="136" customFormat="false" ht="33.75" hidden="false" customHeight="false" outlineLevel="0" collapsed="false">
      <c r="C136" s="124"/>
      <c r="D136" s="199" t="n">
        <v>36934</v>
      </c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10"/>
      <c r="S136" s="127"/>
      <c r="T136" s="204"/>
      <c r="U136" s="139"/>
    </row>
    <row r="137" customFormat="false" ht="34.5" hidden="false" customHeight="false" outlineLevel="0" collapsed="false">
      <c r="C137" s="205"/>
      <c r="D137" s="206"/>
      <c r="E137" s="207"/>
      <c r="F137" s="208"/>
      <c r="G137" s="208"/>
      <c r="H137" s="208"/>
      <c r="I137" s="208"/>
      <c r="J137" s="208"/>
      <c r="K137" s="208"/>
      <c r="L137" s="208"/>
      <c r="M137" s="208"/>
      <c r="N137" s="208"/>
      <c r="O137" s="209"/>
      <c r="P137" s="109"/>
      <c r="Q137" s="208"/>
      <c r="R137" s="110"/>
      <c r="S137" s="210"/>
      <c r="T137" s="211"/>
      <c r="U137" s="139"/>
    </row>
    <row r="138" customFormat="false" ht="36.75" hidden="false" customHeight="false" outlineLevel="0" collapsed="false">
      <c r="A138" s="39"/>
      <c r="B138" s="39"/>
      <c r="C138" s="74"/>
      <c r="D138" s="75" t="s">
        <v>14</v>
      </c>
      <c r="E138" s="76"/>
      <c r="F138" s="75"/>
      <c r="G138" s="75"/>
      <c r="H138" s="75"/>
      <c r="I138" s="75" t="s">
        <v>17</v>
      </c>
      <c r="J138" s="75" t="s">
        <v>18</v>
      </c>
      <c r="K138" s="77" t="s">
        <v>19</v>
      </c>
      <c r="L138" s="75" t="s">
        <v>20</v>
      </c>
      <c r="M138" s="75" t="s">
        <v>21</v>
      </c>
      <c r="N138" s="75" t="s">
        <v>22</v>
      </c>
      <c r="O138" s="75" t="s">
        <v>23</v>
      </c>
      <c r="P138" s="78"/>
      <c r="Q138" s="75" t="s">
        <v>24</v>
      </c>
      <c r="R138" s="233"/>
      <c r="S138" s="80"/>
      <c r="T138" s="81" t="s">
        <v>26</v>
      </c>
      <c r="U138" s="82"/>
    </row>
    <row r="139" customFormat="false" ht="33.75" hidden="false" customHeight="false" outlineLevel="0" collapsed="false">
      <c r="C139" s="227" t="s">
        <v>245</v>
      </c>
      <c r="D139" s="130" t="s">
        <v>246</v>
      </c>
      <c r="E139" s="176"/>
      <c r="F139" s="132"/>
      <c r="G139" s="132"/>
      <c r="H139" s="132"/>
      <c r="I139" s="133" t="n">
        <v>0</v>
      </c>
      <c r="J139" s="133" t="n">
        <v>-6.27387885287912</v>
      </c>
      <c r="K139" s="133" t="n">
        <v>-1.23767846230483</v>
      </c>
      <c r="L139" s="133" t="n">
        <v>69.3870919179846</v>
      </c>
      <c r="M139" s="133" t="n">
        <v>15.6991270021064</v>
      </c>
      <c r="N139" s="133" t="n">
        <v>68.4469081485353</v>
      </c>
      <c r="O139" s="134" t="n">
        <v>146.021569753442</v>
      </c>
      <c r="P139" s="89"/>
      <c r="Q139" s="135" t="n">
        <v>50.4798200139595</v>
      </c>
      <c r="R139" s="136" t="n">
        <v>-2.8421709430404E-014</v>
      </c>
      <c r="S139" s="193" t="s">
        <v>218</v>
      </c>
      <c r="T139" s="145" t="n">
        <v>12179.2010947947</v>
      </c>
      <c r="U139" s="139" t="n">
        <v>0</v>
      </c>
    </row>
    <row r="140" customFormat="false" ht="34.5" hidden="false" customHeight="false" outlineLevel="0" collapsed="false">
      <c r="C140" s="149" t="s">
        <v>23</v>
      </c>
      <c r="D140" s="180" t="s">
        <v>98</v>
      </c>
      <c r="E140" s="151"/>
      <c r="F140" s="152"/>
      <c r="G140" s="152"/>
      <c r="H140" s="152"/>
      <c r="I140" s="152" t="n">
        <v>0</v>
      </c>
      <c r="J140" s="152" t="n">
        <v>-6.27387885287912</v>
      </c>
      <c r="K140" s="152" t="n">
        <v>-1.23767846230483</v>
      </c>
      <c r="L140" s="152" t="n">
        <v>69.3870919179846</v>
      </c>
      <c r="M140" s="152" t="n">
        <v>15.6991270021064</v>
      </c>
      <c r="N140" s="152" t="n">
        <v>68.4469081485353</v>
      </c>
      <c r="O140" s="153" t="n">
        <v>146.021569753442</v>
      </c>
      <c r="P140" s="89"/>
      <c r="Q140" s="152" t="n">
        <v>50.4798200139595</v>
      </c>
      <c r="R140" s="169"/>
      <c r="S140" s="156" t="s">
        <v>23</v>
      </c>
      <c r="T140" s="157" t="n">
        <v>27748.5371439947</v>
      </c>
      <c r="U140" s="139"/>
    </row>
    <row r="141" customFormat="false" ht="33.75" hidden="false" customHeight="false" outlineLevel="0" collapsed="false">
      <c r="C141" s="3"/>
      <c r="I141" s="132"/>
      <c r="J141" s="132"/>
      <c r="K141" s="132"/>
      <c r="L141" s="132"/>
      <c r="M141" s="132"/>
      <c r="N141" s="134"/>
    </row>
    <row r="142" customFormat="false" ht="23.25" hidden="false" customHeight="false" outlineLevel="0" collapsed="false">
      <c r="C142" s="3"/>
    </row>
    <row r="143" customFormat="false" ht="23.25" hidden="false" customHeight="false" outlineLevel="0" collapsed="false">
      <c r="C143" s="3"/>
    </row>
    <row r="144" customFormat="false" ht="24.75" hidden="false" customHeight="false" outlineLevel="0" collapsed="false">
      <c r="C144" s="3"/>
      <c r="O144" s="139"/>
    </row>
    <row r="145" customFormat="false" ht="27" hidden="false" customHeight="false" outlineLevel="0" collapsed="false">
      <c r="C145" s="234" t="s">
        <v>247</v>
      </c>
      <c r="K145" s="235" t="n">
        <v>36951</v>
      </c>
      <c r="L145" s="41" t="s">
        <v>248</v>
      </c>
      <c r="M145" s="235" t="n">
        <v>37012</v>
      </c>
      <c r="N145" s="236" t="n">
        <v>-180.609723564315</v>
      </c>
    </row>
    <row r="146" customFormat="false" ht="23.25" hidden="false" customHeight="false" outlineLevel="0" collapsed="false">
      <c r="C146" s="3"/>
    </row>
    <row r="147" customFormat="false" ht="23.25" hidden="false" customHeight="false" outlineLevel="0" collapsed="false">
      <c r="C147" s="3"/>
    </row>
    <row r="148" customFormat="false" ht="33.75" hidden="false" customHeight="false" outlineLevel="0" collapsed="false">
      <c r="B148" s="237" t="s">
        <v>249</v>
      </c>
      <c r="C148" s="3"/>
      <c r="F148" s="132" t="n">
        <v>3148127.67763903</v>
      </c>
      <c r="G148" s="132" t="n">
        <v>3181404.62669839</v>
      </c>
      <c r="H148" s="238" t="n">
        <v>-33276.9490593579</v>
      </c>
    </row>
    <row r="149" customFormat="false" ht="33.75" hidden="false" customHeight="false" outlineLevel="0" collapsed="false">
      <c r="B149" s="237" t="s">
        <v>250</v>
      </c>
      <c r="C149" s="3"/>
      <c r="F149" s="132" t="e">
        <f aca="false">NA()</f>
        <v>#N/A</v>
      </c>
      <c r="G149" s="132" t="e">
        <f aca="false">NA()</f>
        <v>#N/A</v>
      </c>
      <c r="H149" s="238" t="e">
        <f aca="false">NA()</f>
        <v>#N/A</v>
      </c>
    </row>
    <row r="150" customFormat="false" ht="33.75" hidden="false" customHeight="false" outlineLevel="0" collapsed="false">
      <c r="B150" s="237" t="s">
        <v>251</v>
      </c>
      <c r="C150" s="3"/>
      <c r="F150" s="132" t="e">
        <f aca="false">NA()</f>
        <v>#N/A</v>
      </c>
      <c r="G150" s="132" t="e">
        <f aca="false">NA()</f>
        <v>#N/A</v>
      </c>
      <c r="H150" s="238" t="e">
        <f aca="false">NA()</f>
        <v>#N/A</v>
      </c>
    </row>
    <row r="151" customFormat="false" ht="33.75" hidden="false" customHeight="false" outlineLevel="0" collapsed="false">
      <c r="B151" s="237" t="s">
        <v>252</v>
      </c>
      <c r="C151" s="3"/>
      <c r="F151" s="132" t="n">
        <v>135968.918429659</v>
      </c>
      <c r="G151" s="132" t="n">
        <v>208706.710643606</v>
      </c>
      <c r="H151" s="238" t="n">
        <v>-72737.7922139466</v>
      </c>
    </row>
    <row r="152" customFormat="false" ht="33.75" hidden="false" customHeight="false" outlineLevel="0" collapsed="false">
      <c r="B152" s="237" t="s">
        <v>253</v>
      </c>
      <c r="C152" s="3"/>
      <c r="F152" s="132" t="n">
        <v>285291.396521951</v>
      </c>
      <c r="G152" s="132" t="n">
        <v>263827.016708904</v>
      </c>
      <c r="H152" s="238" t="n">
        <v>21464.3798130467</v>
      </c>
    </row>
    <row r="153" customFormat="false" ht="23.25" hidden="false" customHeight="false" outlineLevel="0" collapsed="false">
      <c r="C153" s="3"/>
    </row>
    <row r="154" customFormat="false" ht="23.25" hidden="false" customHeight="false" outlineLevel="0" collapsed="false">
      <c r="C154" s="3"/>
    </row>
    <row r="155" customFormat="false" ht="23.25" hidden="false" customHeight="false" outlineLevel="0" collapsed="false">
      <c r="C155" s="3"/>
    </row>
    <row r="156" customFormat="false" ht="23.25" hidden="false" customHeight="false" outlineLevel="0" collapsed="false">
      <c r="C156" s="3"/>
    </row>
    <row r="157" customFormat="false" ht="23.25" hidden="false" customHeight="false" outlineLevel="0" collapsed="false">
      <c r="C157" s="3"/>
    </row>
    <row r="158" customFormat="false" ht="23.25" hidden="false" customHeight="false" outlineLevel="0" collapsed="false">
      <c r="C158" s="3"/>
    </row>
    <row r="159" customFormat="false" ht="23.25" hidden="false" customHeight="false" outlineLevel="0" collapsed="false">
      <c r="C159" s="3"/>
    </row>
    <row r="160" customFormat="false" ht="23.25" hidden="false" customHeight="false" outlineLevel="0" collapsed="false">
      <c r="C160" s="3"/>
    </row>
    <row r="161" customFormat="false" ht="23.25" hidden="false" customHeight="false" outlineLevel="0" collapsed="false">
      <c r="C161" s="3"/>
    </row>
    <row r="162" customFormat="false" ht="23.25" hidden="false" customHeight="false" outlineLevel="0" collapsed="false">
      <c r="C162" s="3"/>
    </row>
    <row r="163" customFormat="false" ht="23.25" hidden="false" customHeight="false" outlineLevel="0" collapsed="false">
      <c r="C163" s="3"/>
    </row>
    <row r="164" customFormat="false" ht="23.25" hidden="false" customHeight="false" outlineLevel="0" collapsed="false">
      <c r="C164" s="3"/>
    </row>
    <row r="165" customFormat="false" ht="23.25" hidden="false" customHeight="false" outlineLevel="0" collapsed="false">
      <c r="C165" s="3"/>
    </row>
    <row r="166" customFormat="false" ht="23.25" hidden="false" customHeight="false" outlineLevel="0" collapsed="false">
      <c r="C166" s="3"/>
    </row>
    <row r="167" customFormat="false" ht="23.25" hidden="false" customHeight="false" outlineLevel="0" collapsed="false">
      <c r="C167" s="3"/>
    </row>
    <row r="168" customFormat="false" ht="23.25" hidden="false" customHeight="false" outlineLevel="0" collapsed="false">
      <c r="C168" s="3"/>
    </row>
    <row r="169" customFormat="false" ht="23.25" hidden="false" customHeight="false" outlineLevel="0" collapsed="false">
      <c r="C169" s="3"/>
    </row>
    <row r="170" customFormat="false" ht="23.25" hidden="false" customHeight="false" outlineLevel="0" collapsed="false">
      <c r="C170" s="3"/>
    </row>
    <row r="171" customFormat="false" ht="23.25" hidden="false" customHeight="false" outlineLevel="0" collapsed="false">
      <c r="C171" s="3"/>
    </row>
    <row r="172" customFormat="false" ht="23.25" hidden="false" customHeight="false" outlineLevel="0" collapsed="false">
      <c r="C172" s="3"/>
    </row>
    <row r="173" customFormat="false" ht="23.25" hidden="false" customHeight="false" outlineLevel="0" collapsed="false">
      <c r="C173" s="3"/>
    </row>
    <row r="174" customFormat="false" ht="23.25" hidden="false" customHeight="false" outlineLevel="0" collapsed="false">
      <c r="C174" s="3"/>
    </row>
    <row r="175" customFormat="false" ht="23.25" hidden="false" customHeight="false" outlineLevel="0" collapsed="false">
      <c r="C175" s="3"/>
    </row>
    <row r="176" customFormat="false" ht="23.25" hidden="false" customHeight="false" outlineLevel="0" collapsed="false">
      <c r="C176" s="3"/>
    </row>
    <row r="177" customFormat="false" ht="23.25" hidden="false" customHeight="false" outlineLevel="0" collapsed="false">
      <c r="C177" s="3"/>
    </row>
    <row r="178" customFormat="false" ht="23.25" hidden="false" customHeight="false" outlineLevel="0" collapsed="false">
      <c r="C178" s="3"/>
    </row>
    <row r="179" customFormat="false" ht="23.25" hidden="false" customHeight="false" outlineLevel="0" collapsed="false">
      <c r="C179" s="3"/>
    </row>
    <row r="180" customFormat="false" ht="23.25" hidden="false" customHeight="false" outlineLevel="0" collapsed="false">
      <c r="C180" s="3"/>
    </row>
    <row r="181" customFormat="false" ht="23.25" hidden="false" customHeight="false" outlineLevel="0" collapsed="false">
      <c r="C181" s="3"/>
    </row>
    <row r="182" customFormat="false" ht="23.25" hidden="false" customHeight="false" outlineLevel="0" collapsed="false">
      <c r="C182" s="3"/>
    </row>
    <row r="183" customFormat="false" ht="23.25" hidden="false" customHeight="false" outlineLevel="0" collapsed="false">
      <c r="C183" s="3"/>
    </row>
    <row r="184" customFormat="false" ht="23.25" hidden="false" customHeight="false" outlineLevel="0" collapsed="false">
      <c r="C184" s="3"/>
    </row>
    <row r="185" customFormat="false" ht="23.25" hidden="false" customHeight="false" outlineLevel="0" collapsed="false">
      <c r="C185" s="3"/>
    </row>
    <row r="186" customFormat="false" ht="23.25" hidden="false" customHeight="false" outlineLevel="0" collapsed="false">
      <c r="C186" s="3"/>
    </row>
    <row r="187" customFormat="false" ht="23.25" hidden="false" customHeight="false" outlineLevel="0" collapsed="false">
      <c r="C187" s="3"/>
    </row>
    <row r="188" customFormat="false" ht="23.25" hidden="false" customHeight="false" outlineLevel="0" collapsed="false">
      <c r="C188" s="3"/>
    </row>
    <row r="189" customFormat="false" ht="23.25" hidden="false" customHeight="false" outlineLevel="0" collapsed="false">
      <c r="C189" s="3"/>
    </row>
    <row r="190" customFormat="false" ht="23.25" hidden="false" customHeight="false" outlineLevel="0" collapsed="false">
      <c r="C190" s="3"/>
    </row>
    <row r="191" customFormat="false" ht="23.25" hidden="false" customHeight="false" outlineLevel="0" collapsed="false">
      <c r="C191" s="3"/>
    </row>
    <row r="192" customFormat="false" ht="23.25" hidden="false" customHeight="false" outlineLevel="0" collapsed="false">
      <c r="C192" s="3"/>
    </row>
    <row r="193" customFormat="false" ht="23.25" hidden="false" customHeight="false" outlineLevel="0" collapsed="false">
      <c r="C193" s="3"/>
    </row>
    <row r="194" customFormat="false" ht="23.25" hidden="false" customHeight="false" outlineLevel="0" collapsed="false">
      <c r="C194" s="3"/>
    </row>
    <row r="195" customFormat="false" ht="23.25" hidden="false" customHeight="false" outlineLevel="0" collapsed="false">
      <c r="C195" s="3"/>
    </row>
    <row r="196" customFormat="false" ht="23.25" hidden="false" customHeight="false" outlineLevel="0" collapsed="false">
      <c r="C196" s="3"/>
    </row>
    <row r="197" customFormat="false" ht="23.25" hidden="false" customHeight="false" outlineLevel="0" collapsed="false">
      <c r="C197" s="3"/>
    </row>
    <row r="198" customFormat="false" ht="23.25" hidden="false" customHeight="false" outlineLevel="0" collapsed="false">
      <c r="C198" s="3"/>
    </row>
    <row r="199" customFormat="false" ht="23.25" hidden="false" customHeight="false" outlineLevel="0" collapsed="false">
      <c r="C199" s="3"/>
    </row>
    <row r="200" customFormat="false" ht="23.25" hidden="false" customHeight="false" outlineLevel="0" collapsed="false">
      <c r="C200" s="3"/>
    </row>
    <row r="201" customFormat="false" ht="23.25" hidden="false" customHeight="false" outlineLevel="0" collapsed="false">
      <c r="C201" s="3"/>
    </row>
    <row r="202" customFormat="false" ht="23.25" hidden="false" customHeight="false" outlineLevel="0" collapsed="false">
      <c r="C202" s="3"/>
    </row>
    <row r="203" customFormat="false" ht="23.25" hidden="false" customHeight="false" outlineLevel="0" collapsed="false">
      <c r="C203" s="3"/>
    </row>
    <row r="204" customFormat="false" ht="23.25" hidden="false" customHeight="false" outlineLevel="0" collapsed="false">
      <c r="C204" s="3"/>
    </row>
    <row r="205" customFormat="false" ht="23.25" hidden="false" customHeight="false" outlineLevel="0" collapsed="false">
      <c r="C205" s="3"/>
    </row>
    <row r="206" customFormat="false" ht="23.25" hidden="false" customHeight="false" outlineLevel="0" collapsed="false">
      <c r="C206" s="3"/>
    </row>
    <row r="207" customFormat="false" ht="23.25" hidden="false" customHeight="false" outlineLevel="0" collapsed="false">
      <c r="C207" s="3"/>
    </row>
    <row r="208" customFormat="false" ht="23.25" hidden="false" customHeight="false" outlineLevel="0" collapsed="false">
      <c r="C208" s="3"/>
    </row>
    <row r="209" customFormat="false" ht="23.25" hidden="false" customHeight="false" outlineLevel="0" collapsed="false">
      <c r="C209" s="3"/>
    </row>
    <row r="210" customFormat="false" ht="23.25" hidden="false" customHeight="false" outlineLevel="0" collapsed="false">
      <c r="C210" s="3"/>
    </row>
    <row r="211" customFormat="false" ht="23.25" hidden="false" customHeight="false" outlineLevel="0" collapsed="false">
      <c r="C211" s="3"/>
    </row>
    <row r="212" customFormat="false" ht="23.25" hidden="false" customHeight="false" outlineLevel="0" collapsed="false">
      <c r="C212" s="3"/>
    </row>
    <row r="213" customFormat="false" ht="23.25" hidden="false" customHeight="false" outlineLevel="0" collapsed="false">
      <c r="C213" s="3"/>
    </row>
    <row r="214" customFormat="false" ht="23.25" hidden="false" customHeight="false" outlineLevel="0" collapsed="false">
      <c r="C214" s="3"/>
    </row>
    <row r="215" customFormat="false" ht="23.25" hidden="false" customHeight="false" outlineLevel="0" collapsed="false">
      <c r="C215" s="3"/>
    </row>
    <row r="216" customFormat="false" ht="23.25" hidden="false" customHeight="false" outlineLevel="0" collapsed="false">
      <c r="C216" s="3"/>
    </row>
    <row r="217" customFormat="false" ht="23.25" hidden="false" customHeight="false" outlineLevel="0" collapsed="false">
      <c r="C217" s="3"/>
    </row>
    <row r="218" customFormat="false" ht="23.25" hidden="false" customHeight="false" outlineLevel="0" collapsed="false">
      <c r="C218" s="3"/>
    </row>
    <row r="219" customFormat="false" ht="23.25" hidden="false" customHeight="false" outlineLevel="0" collapsed="false">
      <c r="C219" s="3"/>
    </row>
    <row r="220" customFormat="false" ht="23.25" hidden="false" customHeight="false" outlineLevel="0" collapsed="false">
      <c r="C220" s="3"/>
    </row>
    <row r="221" customFormat="false" ht="23.25" hidden="false" customHeight="false" outlineLevel="0" collapsed="false">
      <c r="C221" s="3"/>
    </row>
    <row r="222" customFormat="false" ht="23.25" hidden="false" customHeight="false" outlineLevel="0" collapsed="false">
      <c r="C222" s="3"/>
    </row>
    <row r="223" customFormat="false" ht="23.25" hidden="false" customHeight="false" outlineLevel="0" collapsed="false">
      <c r="C223" s="3"/>
    </row>
    <row r="224" customFormat="false" ht="23.25" hidden="false" customHeight="false" outlineLevel="0" collapsed="false">
      <c r="C224" s="3"/>
    </row>
    <row r="225" customFormat="false" ht="23.25" hidden="false" customHeight="false" outlineLevel="0" collapsed="false">
      <c r="C225" s="3"/>
    </row>
    <row r="226" customFormat="false" ht="23.25" hidden="false" customHeight="false" outlineLevel="0" collapsed="false">
      <c r="C226" s="3"/>
    </row>
    <row r="227" customFormat="false" ht="23.25" hidden="false" customHeight="false" outlineLevel="0" collapsed="false">
      <c r="C227" s="3"/>
    </row>
    <row r="228" customFormat="false" ht="23.25" hidden="false" customHeight="false" outlineLevel="0" collapsed="false">
      <c r="C228" s="3"/>
    </row>
    <row r="229" customFormat="false" ht="23.25" hidden="false" customHeight="false" outlineLevel="0" collapsed="false">
      <c r="C229" s="3"/>
    </row>
    <row r="230" customFormat="false" ht="23.25" hidden="false" customHeight="false" outlineLevel="0" collapsed="false">
      <c r="C230" s="3"/>
    </row>
    <row r="231" customFormat="false" ht="23.25" hidden="false" customHeight="false" outlineLevel="0" collapsed="false">
      <c r="C231" s="3"/>
    </row>
    <row r="232" customFormat="false" ht="23.25" hidden="false" customHeight="false" outlineLevel="0" collapsed="false">
      <c r="C232" s="3"/>
    </row>
    <row r="233" customFormat="false" ht="23.25" hidden="false" customHeight="false" outlineLevel="0" collapsed="false">
      <c r="C233" s="3"/>
    </row>
    <row r="234" customFormat="false" ht="23.25" hidden="false" customHeight="false" outlineLevel="0" collapsed="false">
      <c r="C234" s="3"/>
    </row>
    <row r="235" customFormat="false" ht="23.25" hidden="false" customHeight="false" outlineLevel="0" collapsed="false">
      <c r="C235" s="3"/>
    </row>
    <row r="236" customFormat="false" ht="23.25" hidden="false" customHeight="false" outlineLevel="0" collapsed="false">
      <c r="C236" s="3"/>
    </row>
    <row r="237" customFormat="false" ht="23.25" hidden="false" customHeight="false" outlineLevel="0" collapsed="false">
      <c r="C237" s="3"/>
    </row>
    <row r="238" customFormat="false" ht="23.25" hidden="false" customHeight="false" outlineLevel="0" collapsed="false">
      <c r="C238" s="3"/>
    </row>
    <row r="239" customFormat="false" ht="23.25" hidden="false" customHeight="false" outlineLevel="0" collapsed="false">
      <c r="C239" s="3"/>
    </row>
    <row r="240" customFormat="false" ht="23.25" hidden="false" customHeight="false" outlineLevel="0" collapsed="false">
      <c r="C240" s="3"/>
    </row>
    <row r="241" customFormat="false" ht="23.25" hidden="false" customHeight="false" outlineLevel="0" collapsed="false">
      <c r="C241" s="3"/>
    </row>
    <row r="242" customFormat="false" ht="23.25" hidden="false" customHeight="false" outlineLevel="0" collapsed="false">
      <c r="C242" s="3"/>
    </row>
    <row r="243" customFormat="false" ht="23.25" hidden="false" customHeight="false" outlineLevel="0" collapsed="false">
      <c r="C243" s="3"/>
    </row>
    <row r="244" customFormat="false" ht="23.25" hidden="false" customHeight="false" outlineLevel="0" collapsed="false">
      <c r="C244" s="3"/>
    </row>
    <row r="245" customFormat="false" ht="23.25" hidden="false" customHeight="false" outlineLevel="0" collapsed="false">
      <c r="C245" s="3"/>
    </row>
    <row r="246" customFormat="false" ht="23.25" hidden="false" customHeight="false" outlineLevel="0" collapsed="false">
      <c r="C246" s="3"/>
    </row>
    <row r="247" customFormat="false" ht="23.25" hidden="false" customHeight="false" outlineLevel="0" collapsed="false">
      <c r="C247" s="3"/>
    </row>
    <row r="248" customFormat="false" ht="23.25" hidden="false" customHeight="false" outlineLevel="0" collapsed="false">
      <c r="C248" s="3"/>
    </row>
    <row r="249" customFormat="false" ht="23.25" hidden="false" customHeight="false" outlineLevel="0" collapsed="false">
      <c r="C249" s="3"/>
    </row>
    <row r="250" customFormat="false" ht="23.25" hidden="false" customHeight="false" outlineLevel="0" collapsed="false">
      <c r="C250" s="3"/>
    </row>
    <row r="251" customFormat="false" ht="23.25" hidden="false" customHeight="false" outlineLevel="0" collapsed="false">
      <c r="C251" s="3"/>
    </row>
    <row r="252" customFormat="false" ht="23.25" hidden="false" customHeight="false" outlineLevel="0" collapsed="false">
      <c r="C252" s="3"/>
    </row>
    <row r="253" customFormat="false" ht="23.25" hidden="false" customHeight="false" outlineLevel="0" collapsed="false">
      <c r="C253" s="3"/>
    </row>
    <row r="254" customFormat="false" ht="23.25" hidden="false" customHeight="false" outlineLevel="0" collapsed="false">
      <c r="C254" s="3"/>
    </row>
    <row r="255" customFormat="false" ht="23.25" hidden="false" customHeight="false" outlineLevel="0" collapsed="false">
      <c r="C255" s="3"/>
    </row>
    <row r="256" customFormat="false" ht="23.25" hidden="false" customHeight="false" outlineLevel="0" collapsed="false">
      <c r="C256" s="3"/>
    </row>
    <row r="257" customFormat="false" ht="23.25" hidden="false" customHeight="false" outlineLevel="0" collapsed="false">
      <c r="C257" s="3"/>
    </row>
    <row r="258" customFormat="false" ht="23.25" hidden="false" customHeight="false" outlineLevel="0" collapsed="false">
      <c r="C258" s="3"/>
    </row>
    <row r="259" customFormat="false" ht="23.25" hidden="false" customHeight="false" outlineLevel="0" collapsed="false">
      <c r="C259" s="3"/>
    </row>
    <row r="260" customFormat="false" ht="23.25" hidden="false" customHeight="false" outlineLevel="0" collapsed="false">
      <c r="C260" s="3"/>
    </row>
    <row r="261" customFormat="false" ht="23.25" hidden="false" customHeight="false" outlineLevel="0" collapsed="false">
      <c r="C261" s="3"/>
    </row>
    <row r="262" customFormat="false" ht="23.25" hidden="false" customHeight="false" outlineLevel="0" collapsed="false">
      <c r="C262" s="3"/>
    </row>
    <row r="263" customFormat="false" ht="23.25" hidden="false" customHeight="false" outlineLevel="0" collapsed="false">
      <c r="C263" s="3"/>
    </row>
    <row r="264" customFormat="false" ht="23.25" hidden="false" customHeight="false" outlineLevel="0" collapsed="false">
      <c r="C264" s="3"/>
    </row>
    <row r="265" customFormat="false" ht="23.25" hidden="false" customHeight="false" outlineLevel="0" collapsed="false">
      <c r="C265" s="3"/>
    </row>
    <row r="266" customFormat="false" ht="23.25" hidden="false" customHeight="false" outlineLevel="0" collapsed="false">
      <c r="C266" s="3"/>
    </row>
    <row r="267" customFormat="false" ht="23.25" hidden="false" customHeight="false" outlineLevel="0" collapsed="false">
      <c r="C267" s="3"/>
    </row>
    <row r="268" customFormat="false" ht="23.25" hidden="false" customHeight="false" outlineLevel="0" collapsed="false">
      <c r="C268" s="3"/>
    </row>
    <row r="269" customFormat="false" ht="23.25" hidden="false" customHeight="false" outlineLevel="0" collapsed="false">
      <c r="C269" s="3"/>
    </row>
    <row r="270" customFormat="false" ht="23.25" hidden="false" customHeight="false" outlineLevel="0" collapsed="false">
      <c r="C270" s="3"/>
    </row>
    <row r="271" customFormat="false" ht="23.25" hidden="false" customHeight="false" outlineLevel="0" collapsed="false">
      <c r="C271" s="3"/>
    </row>
    <row r="272" customFormat="false" ht="23.25" hidden="false" customHeight="false" outlineLevel="0" collapsed="false">
      <c r="C272" s="3"/>
    </row>
    <row r="273" customFormat="false" ht="23.25" hidden="false" customHeight="false" outlineLevel="0" collapsed="false">
      <c r="C273" s="3"/>
    </row>
    <row r="274" customFormat="false" ht="23.25" hidden="false" customHeight="false" outlineLevel="0" collapsed="false">
      <c r="C274" s="3"/>
    </row>
    <row r="275" customFormat="false" ht="23.25" hidden="false" customHeight="false" outlineLevel="0" collapsed="false">
      <c r="C275" s="3"/>
    </row>
    <row r="276" customFormat="false" ht="23.25" hidden="false" customHeight="false" outlineLevel="0" collapsed="false">
      <c r="C276" s="3"/>
    </row>
    <row r="277" customFormat="false" ht="23.25" hidden="false" customHeight="false" outlineLevel="0" collapsed="false">
      <c r="C277" s="3"/>
    </row>
    <row r="278" customFormat="false" ht="23.25" hidden="false" customHeight="false" outlineLevel="0" collapsed="false">
      <c r="C278" s="3"/>
    </row>
    <row r="279" customFormat="false" ht="23.25" hidden="false" customHeight="false" outlineLevel="0" collapsed="false">
      <c r="C279" s="3"/>
    </row>
    <row r="280" customFormat="false" ht="23.25" hidden="false" customHeight="false" outlineLevel="0" collapsed="false">
      <c r="C280" s="3"/>
    </row>
    <row r="281" customFormat="false" ht="23.25" hidden="false" customHeight="false" outlineLevel="0" collapsed="false">
      <c r="C281" s="3"/>
    </row>
    <row r="282" customFormat="false" ht="23.25" hidden="false" customHeight="false" outlineLevel="0" collapsed="false">
      <c r="C282" s="3"/>
    </row>
    <row r="283" customFormat="false" ht="23.25" hidden="false" customHeight="false" outlineLevel="0" collapsed="false">
      <c r="C283" s="3"/>
    </row>
    <row r="284" customFormat="false" ht="23.25" hidden="false" customHeight="false" outlineLevel="0" collapsed="false">
      <c r="C284" s="3"/>
    </row>
    <row r="285" customFormat="false" ht="23.25" hidden="false" customHeight="false" outlineLevel="0" collapsed="false">
      <c r="C285" s="3"/>
    </row>
    <row r="286" customFormat="false" ht="23.25" hidden="false" customHeight="false" outlineLevel="0" collapsed="false">
      <c r="C286" s="3"/>
    </row>
    <row r="287" customFormat="false" ht="23.25" hidden="false" customHeight="false" outlineLevel="0" collapsed="false">
      <c r="C287" s="3"/>
    </row>
    <row r="288" customFormat="false" ht="23.25" hidden="false" customHeight="false" outlineLevel="0" collapsed="false">
      <c r="C288" s="3"/>
    </row>
    <row r="289" customFormat="false" ht="23.25" hidden="false" customHeight="false" outlineLevel="0" collapsed="false">
      <c r="C289" s="3"/>
    </row>
    <row r="290" customFormat="false" ht="23.25" hidden="false" customHeight="false" outlineLevel="0" collapsed="false">
      <c r="C290" s="3"/>
    </row>
    <row r="291" customFormat="false" ht="23.25" hidden="false" customHeight="false" outlineLevel="0" collapsed="false">
      <c r="C291" s="3"/>
    </row>
    <row r="292" customFormat="false" ht="23.25" hidden="false" customHeight="false" outlineLevel="0" collapsed="false">
      <c r="C292" s="3"/>
    </row>
    <row r="293" customFormat="false" ht="23.25" hidden="false" customHeight="false" outlineLevel="0" collapsed="false">
      <c r="C293" s="3"/>
    </row>
    <row r="294" customFormat="false" ht="23.25" hidden="false" customHeight="false" outlineLevel="0" collapsed="false">
      <c r="C294" s="3"/>
    </row>
    <row r="295" customFormat="false" ht="23.25" hidden="false" customHeight="false" outlineLevel="0" collapsed="false">
      <c r="C295" s="3"/>
    </row>
    <row r="296" customFormat="false" ht="23.25" hidden="false" customHeight="false" outlineLevel="0" collapsed="false">
      <c r="C296" s="3"/>
    </row>
    <row r="297" customFormat="false" ht="23.25" hidden="false" customHeight="false" outlineLevel="0" collapsed="false">
      <c r="C297" s="3"/>
    </row>
    <row r="298" customFormat="false" ht="23.25" hidden="false" customHeight="false" outlineLevel="0" collapsed="false">
      <c r="C298" s="3"/>
    </row>
    <row r="299" customFormat="false" ht="23.25" hidden="false" customHeight="false" outlineLevel="0" collapsed="false">
      <c r="C299" s="3"/>
    </row>
    <row r="300" customFormat="false" ht="23.25" hidden="false" customHeight="false" outlineLevel="0" collapsed="false">
      <c r="C300" s="3"/>
    </row>
    <row r="301" customFormat="false" ht="23.25" hidden="false" customHeight="false" outlineLevel="0" collapsed="false">
      <c r="C301" s="3"/>
    </row>
    <row r="302" customFormat="false" ht="23.25" hidden="false" customHeight="false" outlineLevel="0" collapsed="false">
      <c r="C302" s="3"/>
    </row>
    <row r="303" customFormat="false" ht="23.25" hidden="false" customHeight="false" outlineLevel="0" collapsed="false">
      <c r="C303" s="3"/>
    </row>
    <row r="304" customFormat="false" ht="23.25" hidden="false" customHeight="false" outlineLevel="0" collapsed="false">
      <c r="C304" s="3"/>
    </row>
    <row r="305" customFormat="false" ht="23.25" hidden="false" customHeight="false" outlineLevel="0" collapsed="false">
      <c r="C305" s="3"/>
    </row>
    <row r="306" customFormat="false" ht="23.25" hidden="false" customHeight="false" outlineLevel="0" collapsed="false">
      <c r="C306" s="3"/>
    </row>
    <row r="307" customFormat="false" ht="23.25" hidden="false" customHeight="false" outlineLevel="0" collapsed="false">
      <c r="C307" s="3"/>
    </row>
    <row r="308" customFormat="false" ht="23.25" hidden="false" customHeight="false" outlineLevel="0" collapsed="false">
      <c r="C308" s="3"/>
    </row>
    <row r="309" customFormat="false" ht="23.25" hidden="false" customHeight="false" outlineLevel="0" collapsed="false">
      <c r="C309" s="3"/>
    </row>
    <row r="310" customFormat="false" ht="23.25" hidden="false" customHeight="false" outlineLevel="0" collapsed="false">
      <c r="C310" s="3"/>
    </row>
    <row r="311" customFormat="false" ht="23.25" hidden="false" customHeight="false" outlineLevel="0" collapsed="false">
      <c r="C311" s="3"/>
    </row>
    <row r="312" customFormat="false" ht="23.25" hidden="false" customHeight="false" outlineLevel="0" collapsed="false">
      <c r="C312" s="3"/>
    </row>
    <row r="313" customFormat="false" ht="23.25" hidden="false" customHeight="false" outlineLevel="0" collapsed="false">
      <c r="C313" s="3"/>
    </row>
    <row r="314" customFormat="false" ht="23.25" hidden="false" customHeight="false" outlineLevel="0" collapsed="false">
      <c r="C314" s="3"/>
    </row>
    <row r="315" customFormat="false" ht="23.25" hidden="false" customHeight="false" outlineLevel="0" collapsed="false">
      <c r="C315" s="3"/>
    </row>
    <row r="316" customFormat="false" ht="23.25" hidden="false" customHeight="false" outlineLevel="0" collapsed="false">
      <c r="C316" s="3"/>
    </row>
    <row r="317" customFormat="false" ht="23.25" hidden="false" customHeight="false" outlineLevel="0" collapsed="false">
      <c r="C317" s="3"/>
    </row>
    <row r="318" customFormat="false" ht="23.25" hidden="false" customHeight="false" outlineLevel="0" collapsed="false">
      <c r="C318" s="3"/>
    </row>
    <row r="319" customFormat="false" ht="23.25" hidden="false" customHeight="false" outlineLevel="0" collapsed="false">
      <c r="C319" s="3"/>
    </row>
    <row r="320" customFormat="false" ht="23.25" hidden="false" customHeight="false" outlineLevel="0" collapsed="false">
      <c r="C320" s="3"/>
    </row>
    <row r="321" customFormat="false" ht="23.25" hidden="false" customHeight="false" outlineLevel="0" collapsed="false">
      <c r="C321" s="3"/>
    </row>
    <row r="322" customFormat="false" ht="23.25" hidden="false" customHeight="false" outlineLevel="0" collapsed="false">
      <c r="C322" s="3"/>
    </row>
    <row r="323" customFormat="false" ht="23.25" hidden="false" customHeight="false" outlineLevel="0" collapsed="false">
      <c r="C323" s="3"/>
    </row>
    <row r="324" customFormat="false" ht="23.25" hidden="false" customHeight="false" outlineLevel="0" collapsed="false">
      <c r="C324" s="3"/>
    </row>
    <row r="325" customFormat="false" ht="23.25" hidden="false" customHeight="false" outlineLevel="0" collapsed="false">
      <c r="C325" s="3"/>
    </row>
    <row r="326" customFormat="false" ht="23.25" hidden="false" customHeight="false" outlineLevel="0" collapsed="false">
      <c r="C326" s="3"/>
    </row>
    <row r="327" customFormat="false" ht="23.25" hidden="false" customHeight="false" outlineLevel="0" collapsed="false">
      <c r="C327" s="3"/>
    </row>
    <row r="328" customFormat="false" ht="23.25" hidden="false" customHeight="false" outlineLevel="0" collapsed="false">
      <c r="C328" s="3"/>
    </row>
    <row r="329" customFormat="false" ht="23.25" hidden="false" customHeight="false" outlineLevel="0" collapsed="false">
      <c r="C329" s="3"/>
    </row>
    <row r="330" customFormat="false" ht="23.25" hidden="false" customHeight="false" outlineLevel="0" collapsed="false">
      <c r="C330" s="3"/>
    </row>
    <row r="331" customFormat="false" ht="23.25" hidden="false" customHeight="false" outlineLevel="0" collapsed="false">
      <c r="C331" s="3"/>
    </row>
    <row r="332" customFormat="false" ht="23.25" hidden="false" customHeight="false" outlineLevel="0" collapsed="false">
      <c r="C332" s="3"/>
    </row>
    <row r="333" customFormat="false" ht="23.25" hidden="false" customHeight="false" outlineLevel="0" collapsed="false">
      <c r="C333" s="3"/>
    </row>
    <row r="334" customFormat="false" ht="23.25" hidden="false" customHeight="false" outlineLevel="0" collapsed="false">
      <c r="C334" s="3"/>
    </row>
    <row r="335" customFormat="false" ht="23.25" hidden="false" customHeight="false" outlineLevel="0" collapsed="false">
      <c r="C335" s="3"/>
    </row>
    <row r="336" customFormat="false" ht="23.25" hidden="false" customHeight="false" outlineLevel="0" collapsed="false">
      <c r="C336" s="3"/>
    </row>
    <row r="337" customFormat="false" ht="23.25" hidden="false" customHeight="false" outlineLevel="0" collapsed="false">
      <c r="C337" s="3"/>
    </row>
    <row r="338" customFormat="false" ht="23.25" hidden="false" customHeight="false" outlineLevel="0" collapsed="false">
      <c r="C338" s="3"/>
    </row>
    <row r="339" customFormat="false" ht="23.25" hidden="false" customHeight="false" outlineLevel="0" collapsed="false">
      <c r="C339" s="3"/>
    </row>
    <row r="340" customFormat="false" ht="23.25" hidden="false" customHeight="false" outlineLevel="0" collapsed="false">
      <c r="C340" s="3"/>
    </row>
    <row r="341" customFormat="false" ht="23.25" hidden="false" customHeight="false" outlineLevel="0" collapsed="false">
      <c r="C341" s="3"/>
    </row>
    <row r="342" customFormat="false" ht="23.25" hidden="false" customHeight="false" outlineLevel="0" collapsed="false">
      <c r="C342" s="3"/>
    </row>
    <row r="343" customFormat="false" ht="23.25" hidden="false" customHeight="false" outlineLevel="0" collapsed="false">
      <c r="C343" s="3"/>
    </row>
    <row r="344" customFormat="false" ht="23.25" hidden="false" customHeight="false" outlineLevel="0" collapsed="false">
      <c r="C344" s="3"/>
    </row>
    <row r="345" customFormat="false" ht="23.25" hidden="false" customHeight="false" outlineLevel="0" collapsed="false">
      <c r="C345" s="3"/>
    </row>
    <row r="346" customFormat="false" ht="23.25" hidden="false" customHeight="false" outlineLevel="0" collapsed="false">
      <c r="C346" s="3"/>
    </row>
    <row r="347" customFormat="false" ht="23.25" hidden="false" customHeight="false" outlineLevel="0" collapsed="false">
      <c r="C347" s="3"/>
    </row>
    <row r="348" customFormat="false" ht="23.25" hidden="false" customHeight="false" outlineLevel="0" collapsed="false">
      <c r="C348" s="3"/>
    </row>
    <row r="349" customFormat="false" ht="23.25" hidden="false" customHeight="false" outlineLevel="0" collapsed="false">
      <c r="C349" s="3"/>
    </row>
  </sheetData>
  <mergeCells count="3">
    <mergeCell ref="D104:Q104"/>
    <mergeCell ref="D135:Q135"/>
    <mergeCell ref="D136:Q136"/>
  </mergeCells>
  <conditionalFormatting sqref="AB33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2001-02-13T12:17:16Z</dcterms:created>
  <dc:creator>rrodri2</dc:creator>
  <dc:description/>
  <dc:language>en-US</dc:language>
  <cp:lastModifiedBy>rrodri2</cp:lastModifiedBy>
  <cp:revision>0</cp:revision>
  <dc:subject/>
  <dc:title/>
</cp:coreProperties>
</file>