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" sheetId="1" state="visible" r:id="rId3"/>
    <sheet name="Sheet2" sheetId="2" state="visible" r:id="rId4"/>
    <sheet name="Sheet3" sheetId="3" state="visible" r:id="rId5"/>
  </sheets>
  <definedNames>
    <definedName function="false" hidden="true" localSheetId="0" name="_xlnm._FilterDatabase" vbProcedure="false">'2000'!$A$12:$G$69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<sst xmlns="http://schemas.openxmlformats.org/spreadsheetml/2006/main" count="103" uniqueCount="92">
  <si>
    <t xml:space="preserve">Doorstep budget</t>
  </si>
  <si>
    <t xml:space="preserve">for the year ending 12/31/2001</t>
  </si>
  <si>
    <t xml:space="preserve">Assumptions:</t>
  </si>
  <si>
    <t xml:space="preserve">With the exception of certain offices, offices will be visited once a year.</t>
  </si>
  <si>
    <t xml:space="preserve">Enron Europe offices (with the exception of London) will be staffed by personnel from Enron Europe</t>
  </si>
  <si>
    <t xml:space="preserve">Plane flight</t>
  </si>
  <si>
    <t xml:space="preserve">Hotel per night</t>
  </si>
  <si>
    <t xml:space="preserve">Other per day</t>
  </si>
  <si>
    <t xml:space="preserve">includes taking out "client" to lunch or dinner</t>
  </si>
  <si>
    <t xml:space="preserve">Week</t>
  </si>
  <si>
    <t xml:space="preserve">Location</t>
  </si>
  <si>
    <t xml:space="preserve">Days</t>
  </si>
  <si>
    <t xml:space="preserve"># of people</t>
  </si>
  <si>
    <t xml:space="preserve">Flights</t>
  </si>
  <si>
    <t xml:space="preserve">Nights in Hotel</t>
  </si>
  <si>
    <t xml:space="preserve">Expenses</t>
  </si>
  <si>
    <t xml:space="preserve">Total</t>
  </si>
  <si>
    <t xml:space="preserve">Consulting fees</t>
  </si>
  <si>
    <t xml:space="preserve">1st Q 2001</t>
  </si>
  <si>
    <t xml:space="preserve">flight</t>
  </si>
  <si>
    <t xml:space="preserve">hotel</t>
  </si>
  <si>
    <t xml:space="preserve">other</t>
  </si>
  <si>
    <t xml:space="preserve">Chicago Enron &amp; MG</t>
  </si>
  <si>
    <t xml:space="preserve">Mariner</t>
  </si>
  <si>
    <t xml:space="preserve">Trakya</t>
  </si>
  <si>
    <t xml:space="preserve">NY MG &amp; Enron</t>
  </si>
  <si>
    <t xml:space="preserve">Sydney</t>
  </si>
  <si>
    <t xml:space="preserve">Sao Paulo</t>
  </si>
  <si>
    <t xml:space="preserve">Buenos Aires</t>
  </si>
  <si>
    <t xml:space="preserve">St. Louis</t>
  </si>
  <si>
    <t xml:space="preserve">London</t>
  </si>
  <si>
    <t xml:space="preserve">Panama City</t>
  </si>
  <si>
    <t xml:space="preserve">Bogota</t>
  </si>
  <si>
    <t xml:space="preserve">Amsterdam</t>
  </si>
  <si>
    <t xml:space="preserve">Monterrey (Mexico)</t>
  </si>
  <si>
    <t xml:space="preserve">Mexico City</t>
  </si>
  <si>
    <t xml:space="preserve">2nd Q 2001</t>
  </si>
  <si>
    <t xml:space="preserve">Seoul</t>
  </si>
  <si>
    <t xml:space="preserve">Madrid</t>
  </si>
  <si>
    <t xml:space="preserve">Barcelona</t>
  </si>
  <si>
    <t xml:space="preserve">Oslo</t>
  </si>
  <si>
    <t xml:space="preserve">Montreal</t>
  </si>
  <si>
    <t xml:space="preserve">Calgary</t>
  </si>
  <si>
    <t xml:space="preserve">Frankfurt</t>
  </si>
  <si>
    <t xml:space="preserve">3rd Q 2001</t>
  </si>
  <si>
    <t xml:space="preserve">Portland</t>
  </si>
  <si>
    <t xml:space="preserve">Stockholm</t>
  </si>
  <si>
    <t xml:space="preserve">4th Q 2001</t>
  </si>
  <si>
    <t xml:space="preserve">Houston</t>
  </si>
  <si>
    <t xml:space="preserve">Brussels</t>
  </si>
  <si>
    <t xml:space="preserve">Denver</t>
  </si>
  <si>
    <t xml:space="preserve">San Francisco</t>
  </si>
  <si>
    <t xml:space="preserve">Hamburg</t>
  </si>
  <si>
    <t xml:space="preserve">India EPEG</t>
  </si>
  <si>
    <t xml:space="preserve">Tokyo</t>
  </si>
  <si>
    <t xml:space="preserve">Nowa Saryna</t>
  </si>
  <si>
    <t xml:space="preserve">Toronto</t>
  </si>
  <si>
    <t xml:space="preserve">Bucharest</t>
  </si>
  <si>
    <t xml:space="preserve">Budapest</t>
  </si>
  <si>
    <t xml:space="preserve">MG offices (no visitation of warehouses)not reflected above:</t>
  </si>
  <si>
    <t xml:space="preserve">Germany</t>
  </si>
  <si>
    <t xml:space="preserve">Cologne</t>
  </si>
  <si>
    <t xml:space="preserve">Italy</t>
  </si>
  <si>
    <t xml:space="preserve">Rome</t>
  </si>
  <si>
    <t xml:space="preserve">Spain</t>
  </si>
  <si>
    <t xml:space="preserve">Bilbao</t>
  </si>
  <si>
    <t xml:space="preserve">Russia</t>
  </si>
  <si>
    <t xml:space="preserve">Moscow</t>
  </si>
  <si>
    <t xml:space="preserve">South Africa</t>
  </si>
  <si>
    <t xml:space="preserve">Johannesburg</t>
  </si>
  <si>
    <t xml:space="preserve">Bulgaria</t>
  </si>
  <si>
    <t xml:space="preserve">Sofia</t>
  </si>
  <si>
    <t xml:space="preserve">India</t>
  </si>
  <si>
    <t xml:space="preserve">New Delhi</t>
  </si>
  <si>
    <t xml:space="preserve">Brazil</t>
  </si>
  <si>
    <t xml:space="preserve">Rio de Janeiro</t>
  </si>
  <si>
    <t xml:space="preserve">Chile</t>
  </si>
  <si>
    <t xml:space="preserve">Santiago</t>
  </si>
  <si>
    <t xml:space="preserve">Peru</t>
  </si>
  <si>
    <t xml:space="preserve">Lima</t>
  </si>
  <si>
    <t xml:space="preserve">China</t>
  </si>
  <si>
    <t xml:space="preserve">Beijing</t>
  </si>
  <si>
    <t xml:space="preserve">Shanghai</t>
  </si>
  <si>
    <t xml:space="preserve">Hong Kong</t>
  </si>
  <si>
    <t xml:space="preserve">Indonesia</t>
  </si>
  <si>
    <t xml:space="preserve">Jakarta</t>
  </si>
  <si>
    <t xml:space="preserve">Taiwan</t>
  </si>
  <si>
    <t xml:space="preserve">Taipei</t>
  </si>
  <si>
    <t xml:space="preserve">Vietnam</t>
  </si>
  <si>
    <t xml:space="preserve">Ho Chi Minh</t>
  </si>
  <si>
    <t xml:space="preserve">Philippines</t>
  </si>
  <si>
    <t xml:space="preserve">Manila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</si>
</sst>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_);_(\$* \(#,##0\);_(\$* \-_);_(@_)"/>
    <numFmt numFmtId="166" formatCode="[$-409]d\-mmm"/>
    <numFmt numFmtId="167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85"/>
    <col collapsed="false" customWidth="true" hidden="false" outlineLevel="0" max="2" min="2" style="0" width="27.42"/>
    <col collapsed="false" customWidth="true" hidden="false" outlineLevel="0" max="3" min="3" style="0" width="8.56"/>
    <col collapsed="false" customWidth="true" hidden="false" outlineLevel="0" max="5" min="4" style="0" width="14.85"/>
    <col collapsed="false" customWidth="true" hidden="false" outlineLevel="0" max="6" min="6" style="0" width="11.99"/>
    <col collapsed="false" customWidth="true" hidden="false" outlineLevel="0" max="7" min="7" style="0" width="14.99"/>
    <col collapsed="false" customWidth="true" hidden="false" outlineLevel="0" max="8" min="8" style="0" width="11.56"/>
    <col collapsed="false" customWidth="true" hidden="false" outlineLevel="0" max="9" min="9" style="0" width="12.42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5" customFormat="false" ht="18" hidden="false" customHeight="false" outlineLevel="0" collapsed="false">
      <c r="A5" s="2" t="s">
        <v>2</v>
      </c>
      <c r="B5" s="1"/>
    </row>
    <row r="6" customFormat="false" ht="18" hidden="false" customHeight="false" outlineLevel="0" collapsed="false">
      <c r="A6" s="1" t="s">
        <v>3</v>
      </c>
      <c r="B6" s="1"/>
    </row>
    <row r="7" customFormat="false" ht="18" hidden="false" customHeight="false" outlineLevel="0" collapsed="false">
      <c r="A7" s="1" t="s">
        <v>4</v>
      </c>
      <c r="B7" s="1"/>
    </row>
    <row r="8" customFormat="false" ht="18" hidden="false" customHeight="false" outlineLevel="0" collapsed="false">
      <c r="A8" s="1" t="s">
        <v>5</v>
      </c>
      <c r="B8" s="3" t="n">
        <v>2100</v>
      </c>
    </row>
    <row r="9" customFormat="false" ht="18" hidden="false" customHeight="false" outlineLevel="0" collapsed="false">
      <c r="A9" s="1" t="s">
        <v>6</v>
      </c>
      <c r="B9" s="3" t="n">
        <v>250</v>
      </c>
    </row>
    <row r="10" customFormat="false" ht="18" hidden="false" customHeight="false" outlineLevel="0" collapsed="false">
      <c r="A10" s="1" t="s">
        <v>7</v>
      </c>
      <c r="B10" s="3" t="n">
        <v>200</v>
      </c>
      <c r="C10" s="0" t="s">
        <v>8</v>
      </c>
    </row>
    <row r="12" customFormat="false" ht="36" hidden="false" customHeight="false" outlineLevel="0" collapsed="false">
      <c r="A12" s="4" t="s">
        <v>9</v>
      </c>
      <c r="B12" s="5" t="s">
        <v>10</v>
      </c>
      <c r="C12" s="5" t="s">
        <v>11</v>
      </c>
      <c r="D12" s="5" t="s">
        <v>12</v>
      </c>
      <c r="E12" s="5" t="s">
        <v>13</v>
      </c>
      <c r="F12" s="6" t="s">
        <v>14</v>
      </c>
      <c r="G12" s="6" t="s">
        <v>15</v>
      </c>
      <c r="H12" s="7"/>
    </row>
    <row r="13" customFormat="false" ht="18" hidden="false" customHeight="false" outlineLevel="0" collapsed="false">
      <c r="A13" s="4"/>
      <c r="B13" s="5"/>
      <c r="C13" s="5"/>
      <c r="D13" s="5"/>
      <c r="E13" s="5"/>
      <c r="F13" s="7"/>
      <c r="G13" s="7"/>
      <c r="H13" s="7"/>
    </row>
    <row r="14" customFormat="false" ht="18" hidden="false" customHeight="false" outlineLevel="0" collapsed="false">
      <c r="A14" s="8" t="s">
        <v>16</v>
      </c>
      <c r="B14" s="1"/>
      <c r="C14" s="1"/>
      <c r="D14" s="1"/>
      <c r="E14" s="1"/>
      <c r="F14" s="1"/>
      <c r="G14" s="3" t="n">
        <f aca="false">SUM(G15:G97)</f>
        <v>448050</v>
      </c>
      <c r="H14" s="1"/>
    </row>
    <row r="15" customFormat="false" ht="18" hidden="false" customHeight="false" outlineLevel="0" collapsed="false">
      <c r="A15" s="8" t="s">
        <v>17</v>
      </c>
      <c r="B15" s="1"/>
      <c r="C15" s="1"/>
      <c r="D15" s="1"/>
      <c r="E15" s="1"/>
      <c r="F15" s="1"/>
      <c r="G15" s="3" t="n">
        <v>60000</v>
      </c>
      <c r="H15" s="1"/>
    </row>
    <row r="16" customFormat="false" ht="18" hidden="false" customHeight="false" outlineLevel="0" collapsed="false">
      <c r="A16" s="9" t="s">
        <v>18</v>
      </c>
      <c r="B16" s="10"/>
      <c r="C16" s="1"/>
      <c r="D16" s="1"/>
      <c r="E16" s="1"/>
      <c r="F16" s="1"/>
      <c r="G16" s="1"/>
      <c r="H16" s="1"/>
    </row>
    <row r="17" customFormat="false" ht="18" hidden="false" customHeight="false" outlineLevel="0" collapsed="false">
      <c r="A17" s="11" t="n">
        <v>36526</v>
      </c>
      <c r="B17" s="10"/>
      <c r="C17" s="1"/>
      <c r="D17" s="1"/>
      <c r="E17" s="1"/>
      <c r="F17" s="1"/>
      <c r="G17" s="1"/>
      <c r="H17" s="12" t="s">
        <v>19</v>
      </c>
      <c r="I17" s="12" t="s">
        <v>20</v>
      </c>
      <c r="J17" s="12" t="s">
        <v>21</v>
      </c>
    </row>
    <row r="18" customFormat="false" ht="18" hidden="false" customHeight="false" outlineLevel="0" collapsed="false">
      <c r="A18" s="11" t="n">
        <v>36533</v>
      </c>
      <c r="B18" s="10" t="s">
        <v>22</v>
      </c>
      <c r="C18" s="1" t="n">
        <v>4</v>
      </c>
      <c r="D18" s="1" t="n">
        <v>3</v>
      </c>
      <c r="E18" s="1" t="n">
        <v>3</v>
      </c>
      <c r="F18" s="1" t="n">
        <v>3</v>
      </c>
      <c r="G18" s="3" t="n">
        <f aca="false">SUM(H18:J18)</f>
        <v>10950</v>
      </c>
      <c r="H18" s="13" t="n">
        <f aca="false">+$B$8*D18</f>
        <v>6300</v>
      </c>
      <c r="I18" s="13" t="n">
        <f aca="false">+F18*D18*$B$9</f>
        <v>2250</v>
      </c>
      <c r="J18" s="13" t="n">
        <f aca="false">+$B$10*C18*D18</f>
        <v>2400</v>
      </c>
      <c r="K18" s="14"/>
    </row>
    <row r="19" customFormat="false" ht="18" hidden="false" customHeight="false" outlineLevel="0" collapsed="false">
      <c r="A19" s="11" t="n">
        <v>36540</v>
      </c>
      <c r="B19" s="10" t="s">
        <v>23</v>
      </c>
      <c r="C19" s="1" t="n">
        <v>3</v>
      </c>
      <c r="D19" s="1" t="n">
        <v>3</v>
      </c>
      <c r="E19" s="1" t="n">
        <v>0</v>
      </c>
      <c r="F19" s="1" t="n">
        <v>0</v>
      </c>
      <c r="G19" s="3" t="n">
        <f aca="false">SUM(H19:J19)</f>
        <v>300</v>
      </c>
      <c r="H19" s="13" t="n">
        <v>0</v>
      </c>
      <c r="I19" s="13" t="n">
        <f aca="false">+F19*D19*$B$9</f>
        <v>0</v>
      </c>
      <c r="J19" s="13" t="n">
        <v>300</v>
      </c>
    </row>
    <row r="20" customFormat="false" ht="18" hidden="false" customHeight="false" outlineLevel="0" collapsed="false">
      <c r="A20" s="11" t="n">
        <v>36547</v>
      </c>
      <c r="B20" s="10" t="s">
        <v>24</v>
      </c>
      <c r="C20" s="1" t="n">
        <v>1</v>
      </c>
      <c r="D20" s="1" t="n">
        <v>1</v>
      </c>
      <c r="E20" s="1" t="n">
        <v>1</v>
      </c>
      <c r="F20" s="1" t="n">
        <v>2</v>
      </c>
      <c r="G20" s="3" t="n">
        <f aca="false">SUM(H20:J20)</f>
        <v>2800</v>
      </c>
      <c r="H20" s="13" t="n">
        <f aca="false">+$B$8*D20</f>
        <v>2100</v>
      </c>
      <c r="I20" s="13" t="n">
        <f aca="false">+F20*D20*$B$9</f>
        <v>500</v>
      </c>
      <c r="J20" s="13" t="n">
        <f aca="false">+$B$10*C20*D20</f>
        <v>200</v>
      </c>
    </row>
    <row r="21" customFormat="false" ht="18" hidden="false" customHeight="false" outlineLevel="0" collapsed="false">
      <c r="A21" s="11" t="n">
        <v>36554</v>
      </c>
      <c r="B21" s="10" t="s">
        <v>25</v>
      </c>
      <c r="C21" s="1" t="n">
        <v>5</v>
      </c>
      <c r="D21" s="1" t="n">
        <v>3</v>
      </c>
      <c r="E21" s="1" t="n">
        <v>3</v>
      </c>
      <c r="F21" s="1" t="n">
        <v>4</v>
      </c>
      <c r="G21" s="3" t="n">
        <f aca="false">SUM(H21:J21)</f>
        <v>12300</v>
      </c>
      <c r="H21" s="13" t="n">
        <f aca="false">+$B$8*D21</f>
        <v>6300</v>
      </c>
      <c r="I21" s="13" t="n">
        <f aca="false">+F21*D21*$B$9</f>
        <v>3000</v>
      </c>
      <c r="J21" s="13" t="n">
        <f aca="false">+$B$10*C21*D21</f>
        <v>3000</v>
      </c>
    </row>
    <row r="22" customFormat="false" ht="18" hidden="false" customHeight="false" outlineLevel="0" collapsed="false">
      <c r="A22" s="11" t="n">
        <v>36561</v>
      </c>
      <c r="B22" s="10" t="s">
        <v>26</v>
      </c>
      <c r="C22" s="1" t="n">
        <v>5</v>
      </c>
      <c r="D22" s="1" t="n">
        <v>3</v>
      </c>
      <c r="E22" s="1" t="n">
        <v>3</v>
      </c>
      <c r="F22" s="1" t="n">
        <v>5</v>
      </c>
      <c r="G22" s="3" t="n">
        <f aca="false">SUM(H22:J22)</f>
        <v>13050</v>
      </c>
      <c r="H22" s="13" t="n">
        <f aca="false">+$B$8*D22</f>
        <v>6300</v>
      </c>
      <c r="I22" s="13" t="n">
        <f aca="false">+F22*D22*$B$9</f>
        <v>3750</v>
      </c>
      <c r="J22" s="13" t="n">
        <f aca="false">+$B$10*C22*D22</f>
        <v>3000</v>
      </c>
    </row>
    <row r="23" customFormat="false" ht="18" hidden="false" customHeight="false" outlineLevel="0" collapsed="false">
      <c r="A23" s="11" t="n">
        <v>36568</v>
      </c>
      <c r="B23" s="10" t="s">
        <v>27</v>
      </c>
      <c r="C23" s="1" t="n">
        <v>2</v>
      </c>
      <c r="D23" s="1" t="n">
        <v>3</v>
      </c>
      <c r="E23" s="1" t="n">
        <v>3</v>
      </c>
      <c r="F23" s="1" t="n">
        <v>3</v>
      </c>
      <c r="G23" s="3" t="n">
        <f aca="false">SUM(H23:J23)</f>
        <v>9750</v>
      </c>
      <c r="H23" s="13" t="n">
        <f aca="false">+$B$8*D23</f>
        <v>6300</v>
      </c>
      <c r="I23" s="13" t="n">
        <f aca="false">+F23*D23*$B$9</f>
        <v>2250</v>
      </c>
      <c r="J23" s="13" t="n">
        <f aca="false">+$B$10*C23*D23</f>
        <v>1200</v>
      </c>
    </row>
    <row r="24" customFormat="false" ht="18" hidden="false" customHeight="false" outlineLevel="0" collapsed="false">
      <c r="A24" s="11" t="n">
        <v>36568</v>
      </c>
      <c r="B24" s="10" t="s">
        <v>28</v>
      </c>
      <c r="C24" s="1" t="n">
        <v>2</v>
      </c>
      <c r="D24" s="1" t="n">
        <v>3</v>
      </c>
      <c r="E24" s="1" t="n">
        <v>3</v>
      </c>
      <c r="F24" s="1" t="n">
        <v>1</v>
      </c>
      <c r="G24" s="3" t="n">
        <f aca="false">SUM(H24:J24)</f>
        <v>8250</v>
      </c>
      <c r="H24" s="13" t="n">
        <f aca="false">+$B$8*D24</f>
        <v>6300</v>
      </c>
      <c r="I24" s="13" t="n">
        <f aca="false">+F24*D24*$B$9</f>
        <v>750</v>
      </c>
      <c r="J24" s="13" t="n">
        <f aca="false">+$B$10*C24*D24</f>
        <v>1200</v>
      </c>
    </row>
    <row r="25" customFormat="false" ht="18" hidden="false" customHeight="false" outlineLevel="0" collapsed="false">
      <c r="A25" s="11" t="n">
        <v>36568</v>
      </c>
      <c r="B25" s="10" t="s">
        <v>29</v>
      </c>
      <c r="C25" s="1" t="n">
        <v>2</v>
      </c>
      <c r="D25" s="1" t="n">
        <v>2</v>
      </c>
      <c r="E25" s="1" t="n">
        <v>2</v>
      </c>
      <c r="F25" s="1" t="n">
        <v>1</v>
      </c>
      <c r="G25" s="3" t="n">
        <f aca="false">SUM(H25:J25)</f>
        <v>5500</v>
      </c>
      <c r="H25" s="13" t="n">
        <f aca="false">+$B$8*D25</f>
        <v>4200</v>
      </c>
      <c r="I25" s="13" t="n">
        <f aca="false">+F25*D25*$B$9</f>
        <v>500</v>
      </c>
      <c r="J25" s="13" t="n">
        <f aca="false">+$B$10*C25*D25</f>
        <v>800</v>
      </c>
    </row>
    <row r="26" customFormat="false" ht="18" hidden="false" customHeight="false" outlineLevel="0" collapsed="false">
      <c r="A26" s="11" t="n">
        <v>36575</v>
      </c>
      <c r="B26" s="10" t="s">
        <v>30</v>
      </c>
      <c r="C26" s="1" t="n">
        <v>7</v>
      </c>
      <c r="D26" s="1" t="n">
        <v>5</v>
      </c>
      <c r="E26" s="1" t="n">
        <v>5</v>
      </c>
      <c r="F26" s="1" t="n">
        <v>7</v>
      </c>
      <c r="G26" s="3" t="n">
        <f aca="false">SUM(H26:J26)</f>
        <v>26250</v>
      </c>
      <c r="H26" s="13" t="n">
        <f aca="false">+$B$8*D26</f>
        <v>10500</v>
      </c>
      <c r="I26" s="13" t="n">
        <f aca="false">+F26*D26*$B$9</f>
        <v>8750</v>
      </c>
      <c r="J26" s="13" t="n">
        <f aca="false">+$B$10*C26*D26</f>
        <v>7000</v>
      </c>
    </row>
    <row r="27" customFormat="false" ht="18" hidden="false" customHeight="false" outlineLevel="0" collapsed="false">
      <c r="A27" s="11" t="n">
        <v>36582</v>
      </c>
      <c r="B27" s="10" t="s">
        <v>30</v>
      </c>
      <c r="C27" s="1" t="n">
        <v>7</v>
      </c>
      <c r="D27" s="1" t="n">
        <v>5</v>
      </c>
      <c r="E27" s="1" t="n">
        <v>5</v>
      </c>
      <c r="F27" s="1" t="n">
        <v>7</v>
      </c>
      <c r="G27" s="3" t="n">
        <f aca="false">SUM(H27:J27)</f>
        <v>26250</v>
      </c>
      <c r="H27" s="13" t="n">
        <f aca="false">+$B$8*D27</f>
        <v>10500</v>
      </c>
      <c r="I27" s="13" t="n">
        <f aca="false">+F27*D27*$B$9</f>
        <v>8750</v>
      </c>
      <c r="J27" s="13" t="n">
        <f aca="false">+$B$10*C27*D27</f>
        <v>7000</v>
      </c>
    </row>
    <row r="28" customFormat="false" ht="18" hidden="false" customHeight="false" outlineLevel="0" collapsed="false">
      <c r="A28" s="11" t="n">
        <v>36590</v>
      </c>
      <c r="B28" s="10" t="s">
        <v>30</v>
      </c>
      <c r="C28" s="1" t="n">
        <v>7</v>
      </c>
      <c r="D28" s="1" t="n">
        <v>5</v>
      </c>
      <c r="E28" s="1" t="n">
        <v>5</v>
      </c>
      <c r="F28" s="1" t="n">
        <v>7</v>
      </c>
      <c r="G28" s="3" t="n">
        <f aca="false">SUM(H28:J28)</f>
        <v>26250</v>
      </c>
      <c r="H28" s="13" t="n">
        <f aca="false">+$B$8*D28</f>
        <v>10500</v>
      </c>
      <c r="I28" s="13" t="n">
        <f aca="false">+F28*D28*$B$9</f>
        <v>8750</v>
      </c>
      <c r="J28" s="13" t="n">
        <f aca="false">+$B$10*C28*D28</f>
        <v>7000</v>
      </c>
    </row>
    <row r="29" customFormat="false" ht="18" hidden="false" customHeight="false" outlineLevel="0" collapsed="false">
      <c r="A29" s="11" t="n">
        <v>36597</v>
      </c>
      <c r="B29" s="10" t="s">
        <v>30</v>
      </c>
      <c r="C29" s="1" t="n">
        <v>7</v>
      </c>
      <c r="D29" s="1" t="n">
        <v>5</v>
      </c>
      <c r="E29" s="1" t="n">
        <v>5</v>
      </c>
      <c r="F29" s="1" t="n">
        <v>7</v>
      </c>
      <c r="G29" s="3" t="n">
        <f aca="false">SUM(H29:J29)</f>
        <v>26250</v>
      </c>
      <c r="H29" s="13" t="n">
        <f aca="false">+$B$8*D29</f>
        <v>10500</v>
      </c>
      <c r="I29" s="13" t="n">
        <f aca="false">+F29*D29*$B$9</f>
        <v>8750</v>
      </c>
      <c r="J29" s="13" t="n">
        <f aca="false">+$B$10*C29*D29</f>
        <v>7000</v>
      </c>
    </row>
    <row r="30" customFormat="false" ht="18" hidden="false" customHeight="false" outlineLevel="0" collapsed="false">
      <c r="A30" s="11" t="n">
        <v>36597</v>
      </c>
      <c r="B30" s="10" t="s">
        <v>31</v>
      </c>
      <c r="C30" s="1" t="n">
        <v>3</v>
      </c>
      <c r="D30" s="1" t="n">
        <v>3</v>
      </c>
      <c r="E30" s="1" t="n">
        <v>3</v>
      </c>
      <c r="F30" s="1" t="n">
        <v>4</v>
      </c>
      <c r="G30" s="3" t="n">
        <f aca="false">SUM(H30:J30)</f>
        <v>11100</v>
      </c>
      <c r="H30" s="13" t="n">
        <f aca="false">+$B$8*D30</f>
        <v>6300</v>
      </c>
      <c r="I30" s="13" t="n">
        <f aca="false">+F30*D30*$B$9</f>
        <v>3000</v>
      </c>
      <c r="J30" s="13" t="n">
        <f aca="false">+$B$10*C30*D30</f>
        <v>1800</v>
      </c>
    </row>
    <row r="31" customFormat="false" ht="18" hidden="false" customHeight="false" outlineLevel="0" collapsed="false">
      <c r="A31" s="11" t="n">
        <v>36604</v>
      </c>
      <c r="B31" s="10" t="s">
        <v>32</v>
      </c>
      <c r="C31" s="1" t="n">
        <v>3</v>
      </c>
      <c r="D31" s="1" t="n">
        <v>2</v>
      </c>
      <c r="E31" s="1" t="n">
        <v>2</v>
      </c>
      <c r="F31" s="1" t="n">
        <v>3</v>
      </c>
      <c r="G31" s="3" t="n">
        <f aca="false">SUM(H31:J31)</f>
        <v>6900</v>
      </c>
      <c r="H31" s="13" t="n">
        <f aca="false">+$B$8*D31</f>
        <v>4200</v>
      </c>
      <c r="I31" s="13" t="n">
        <f aca="false">+F31*D31*$B$9</f>
        <v>1500</v>
      </c>
      <c r="J31" s="13" t="n">
        <f aca="false">+$B$10*C31*D31</f>
        <v>1200</v>
      </c>
    </row>
    <row r="32" customFormat="false" ht="18" hidden="false" customHeight="false" outlineLevel="0" collapsed="false">
      <c r="A32" s="11" t="n">
        <v>36611</v>
      </c>
      <c r="B32" s="10" t="s">
        <v>33</v>
      </c>
      <c r="C32" s="1" t="n">
        <v>1</v>
      </c>
      <c r="D32" s="1" t="n">
        <v>1</v>
      </c>
      <c r="E32" s="1" t="n">
        <v>1</v>
      </c>
      <c r="F32" s="1" t="n">
        <v>0</v>
      </c>
      <c r="G32" s="3" t="n">
        <f aca="false">SUM(H32:J32)</f>
        <v>2300</v>
      </c>
      <c r="H32" s="13" t="n">
        <f aca="false">+$B$8*D32</f>
        <v>2100</v>
      </c>
      <c r="I32" s="13" t="n">
        <f aca="false">+F32*D32*$B$9</f>
        <v>0</v>
      </c>
      <c r="J32" s="13" t="n">
        <f aca="false">+$B$10*C32*D32</f>
        <v>200</v>
      </c>
    </row>
    <row r="33" customFormat="false" ht="18" hidden="false" customHeight="false" outlineLevel="0" collapsed="false">
      <c r="A33" s="11" t="n">
        <v>36611</v>
      </c>
      <c r="B33" s="10" t="s">
        <v>34</v>
      </c>
      <c r="C33" s="1" t="n">
        <v>2</v>
      </c>
      <c r="D33" s="1" t="n">
        <v>3</v>
      </c>
      <c r="E33" s="1" t="n">
        <v>3</v>
      </c>
      <c r="F33" s="1" t="n">
        <v>2</v>
      </c>
      <c r="G33" s="3" t="n">
        <f aca="false">SUM(H33:J33)</f>
        <v>9000</v>
      </c>
      <c r="H33" s="13" t="n">
        <f aca="false">+$B$8*D33</f>
        <v>6300</v>
      </c>
      <c r="I33" s="13" t="n">
        <f aca="false">+F33*D33*$B$9</f>
        <v>1500</v>
      </c>
      <c r="J33" s="13" t="n">
        <f aca="false">+$B$10*C33*D33</f>
        <v>1200</v>
      </c>
    </row>
    <row r="34" customFormat="false" ht="18" hidden="false" customHeight="false" outlineLevel="0" collapsed="false">
      <c r="A34" s="11" t="n">
        <v>36611</v>
      </c>
      <c r="B34" s="10" t="s">
        <v>35</v>
      </c>
      <c r="C34" s="1" t="n">
        <v>2</v>
      </c>
      <c r="D34" s="1" t="n">
        <v>3</v>
      </c>
      <c r="E34" s="1" t="n">
        <v>3</v>
      </c>
      <c r="F34" s="1" t="n">
        <v>2</v>
      </c>
      <c r="G34" s="3" t="n">
        <f aca="false">SUM(H34:J34)</f>
        <v>9000</v>
      </c>
      <c r="H34" s="13" t="n">
        <f aca="false">+$B$8*D34</f>
        <v>6300</v>
      </c>
      <c r="I34" s="13" t="n">
        <f aca="false">+F34*D34*$B$9</f>
        <v>1500</v>
      </c>
      <c r="J34" s="13" t="n">
        <f aca="false">+$B$10*C34*D34</f>
        <v>1200</v>
      </c>
    </row>
    <row r="35" customFormat="false" ht="18" hidden="false" customHeight="false" outlineLevel="0" collapsed="false">
      <c r="A35" s="9" t="s">
        <v>36</v>
      </c>
      <c r="B35" s="10"/>
      <c r="C35" s="1"/>
      <c r="D35" s="1"/>
      <c r="E35" s="1"/>
      <c r="F35" s="1"/>
      <c r="G35" s="3" t="n">
        <f aca="false">SUM(H35:J35)</f>
        <v>0</v>
      </c>
      <c r="H35" s="13" t="n">
        <f aca="false">+$B$8*D35</f>
        <v>0</v>
      </c>
      <c r="I35" s="13" t="n">
        <f aca="false">+F35*D35*$B$9</f>
        <v>0</v>
      </c>
      <c r="J35" s="13" t="n">
        <f aca="false">+$B$10*C35*D35</f>
        <v>0</v>
      </c>
    </row>
    <row r="36" customFormat="false" ht="18" hidden="false" customHeight="false" outlineLevel="0" collapsed="false">
      <c r="A36" s="11" t="n">
        <v>36618</v>
      </c>
      <c r="B36" s="10" t="s">
        <v>37</v>
      </c>
      <c r="C36" s="1" t="n">
        <v>2</v>
      </c>
      <c r="D36" s="1" t="n">
        <v>3</v>
      </c>
      <c r="E36" s="1" t="n">
        <v>3</v>
      </c>
      <c r="F36" s="1" t="n">
        <v>4</v>
      </c>
      <c r="G36" s="3" t="n">
        <f aca="false">SUM(H36:J36)</f>
        <v>10500</v>
      </c>
      <c r="H36" s="13" t="n">
        <f aca="false">+$B$8*D36</f>
        <v>6300</v>
      </c>
      <c r="I36" s="13" t="n">
        <f aca="false">+F36*D36*$B$9</f>
        <v>3000</v>
      </c>
      <c r="J36" s="13" t="n">
        <f aca="false">+$B$10*C36*D36</f>
        <v>1200</v>
      </c>
    </row>
    <row r="37" customFormat="false" ht="18" hidden="false" customHeight="false" outlineLevel="0" collapsed="false">
      <c r="A37" s="11" t="n">
        <v>36625</v>
      </c>
      <c r="B37" s="10" t="s">
        <v>38</v>
      </c>
      <c r="C37" s="1" t="n">
        <v>1</v>
      </c>
      <c r="D37" s="1" t="n">
        <v>1</v>
      </c>
      <c r="E37" s="1" t="n">
        <v>1</v>
      </c>
      <c r="F37" s="1" t="n">
        <v>0</v>
      </c>
      <c r="G37" s="3" t="n">
        <f aca="false">SUM(H37:J37)</f>
        <v>2300</v>
      </c>
      <c r="H37" s="13" t="n">
        <f aca="false">+$B$8*D37</f>
        <v>2100</v>
      </c>
      <c r="I37" s="13" t="n">
        <f aca="false">+F37*D37*$B$9</f>
        <v>0</v>
      </c>
      <c r="J37" s="13" t="n">
        <f aca="false">+$B$10*C37*D37</f>
        <v>200</v>
      </c>
    </row>
    <row r="38" customFormat="false" ht="18" hidden="false" customHeight="false" outlineLevel="0" collapsed="false">
      <c r="A38" s="11" t="n">
        <v>36625</v>
      </c>
      <c r="B38" s="10" t="s">
        <v>39</v>
      </c>
      <c r="C38" s="1" t="n">
        <v>1</v>
      </c>
      <c r="D38" s="1" t="n">
        <v>1</v>
      </c>
      <c r="E38" s="1" t="n">
        <v>1</v>
      </c>
      <c r="F38" s="1" t="n">
        <v>0</v>
      </c>
      <c r="G38" s="3" t="n">
        <f aca="false">SUM(H38:J38)</f>
        <v>2300</v>
      </c>
      <c r="H38" s="13" t="n">
        <f aca="false">+$B$8*D38</f>
        <v>2100</v>
      </c>
      <c r="I38" s="13" t="n">
        <f aca="false">+F38*D38*$B$9</f>
        <v>0</v>
      </c>
      <c r="J38" s="13" t="n">
        <f aca="false">+$B$10*C38*D38</f>
        <v>200</v>
      </c>
    </row>
    <row r="39" customFormat="false" ht="18" hidden="false" customHeight="false" outlineLevel="0" collapsed="false">
      <c r="A39" s="11" t="n">
        <v>36632</v>
      </c>
      <c r="B39" s="10" t="s">
        <v>40</v>
      </c>
      <c r="C39" s="1" t="n">
        <v>2</v>
      </c>
      <c r="D39" s="1" t="n">
        <v>3</v>
      </c>
      <c r="E39" s="1" t="n">
        <v>3</v>
      </c>
      <c r="F39" s="1" t="n">
        <v>2</v>
      </c>
      <c r="G39" s="3" t="n">
        <f aca="false">SUM(H39:J39)</f>
        <v>9000</v>
      </c>
      <c r="H39" s="13" t="n">
        <f aca="false">+$B$8*D39</f>
        <v>6300</v>
      </c>
      <c r="I39" s="13" t="n">
        <f aca="false">+F39*D39*$B$9</f>
        <v>1500</v>
      </c>
      <c r="J39" s="13" t="n">
        <f aca="false">+$B$10*C39*D39</f>
        <v>1200</v>
      </c>
    </row>
    <row r="40" customFormat="false" ht="18" hidden="false" customHeight="false" outlineLevel="0" collapsed="false">
      <c r="A40" s="11" t="n">
        <v>36632</v>
      </c>
      <c r="B40" s="10" t="s">
        <v>41</v>
      </c>
      <c r="C40" s="1" t="n">
        <v>2</v>
      </c>
      <c r="D40" s="1" t="n">
        <v>2</v>
      </c>
      <c r="E40" s="1" t="n">
        <v>2</v>
      </c>
      <c r="F40" s="1" t="n">
        <v>2</v>
      </c>
      <c r="G40" s="3" t="n">
        <f aca="false">SUM(H40:J40)</f>
        <v>6000</v>
      </c>
      <c r="H40" s="13" t="n">
        <f aca="false">+$B$8*D40</f>
        <v>4200</v>
      </c>
      <c r="I40" s="13" t="n">
        <f aca="false">+F40*D40*$B$9</f>
        <v>1000</v>
      </c>
      <c r="J40" s="13" t="n">
        <f aca="false">+$B$10*C40*D40</f>
        <v>800</v>
      </c>
    </row>
    <row r="41" customFormat="false" ht="18" hidden="false" customHeight="false" outlineLevel="0" collapsed="false">
      <c r="A41" s="11" t="n">
        <v>36639</v>
      </c>
      <c r="B41" s="10" t="s">
        <v>42</v>
      </c>
      <c r="C41" s="1" t="n">
        <v>4</v>
      </c>
      <c r="D41" s="1" t="n">
        <v>3</v>
      </c>
      <c r="E41" s="1" t="n">
        <v>3</v>
      </c>
      <c r="F41" s="1" t="n">
        <v>4</v>
      </c>
      <c r="G41" s="3" t="n">
        <f aca="false">SUM(H41:J41)</f>
        <v>11700</v>
      </c>
      <c r="H41" s="13" t="n">
        <f aca="false">+$B$8*D41</f>
        <v>6300</v>
      </c>
      <c r="I41" s="13" t="n">
        <f aca="false">+F41*D41*$B$9</f>
        <v>3000</v>
      </c>
      <c r="J41" s="13" t="n">
        <f aca="false">+$B$10*C41*D41</f>
        <v>2400</v>
      </c>
    </row>
    <row r="42" customFormat="false" ht="18" hidden="false" customHeight="false" outlineLevel="0" collapsed="false">
      <c r="A42" s="11" t="n">
        <v>36639</v>
      </c>
      <c r="B42" s="10" t="s">
        <v>43</v>
      </c>
      <c r="C42" s="1" t="n">
        <v>2</v>
      </c>
      <c r="D42" s="1" t="n">
        <v>2</v>
      </c>
      <c r="E42" s="1" t="n">
        <v>2</v>
      </c>
      <c r="F42" s="1" t="n">
        <v>2</v>
      </c>
      <c r="G42" s="3" t="n">
        <f aca="false">SUM(H42:J42)</f>
        <v>6000</v>
      </c>
      <c r="H42" s="13" t="n">
        <f aca="false">+$B$8*D42</f>
        <v>4200</v>
      </c>
      <c r="I42" s="13" t="n">
        <f aca="false">+F42*D42*$B$9</f>
        <v>1000</v>
      </c>
      <c r="J42" s="13" t="n">
        <f aca="false">+$B$10*C42*D42</f>
        <v>800</v>
      </c>
    </row>
    <row r="43" customFormat="false" ht="18" hidden="false" customHeight="false" outlineLevel="0" collapsed="false">
      <c r="A43" s="9" t="s">
        <v>44</v>
      </c>
      <c r="B43" s="10"/>
      <c r="C43" s="1"/>
      <c r="D43" s="1"/>
      <c r="E43" s="1"/>
      <c r="F43" s="1"/>
      <c r="G43" s="3" t="n">
        <f aca="false">SUM(H43:J43)</f>
        <v>0</v>
      </c>
      <c r="H43" s="13" t="n">
        <f aca="false">+$B$8*D43</f>
        <v>0</v>
      </c>
      <c r="I43" s="13" t="n">
        <f aca="false">+F43*D43*$B$9</f>
        <v>0</v>
      </c>
      <c r="J43" s="13" t="n">
        <f aca="false">+$B$10*C43*D43</f>
        <v>0</v>
      </c>
    </row>
    <row r="44" customFormat="false" ht="18" hidden="false" customHeight="false" outlineLevel="0" collapsed="false">
      <c r="A44" s="11" t="n">
        <v>36766</v>
      </c>
      <c r="B44" s="10"/>
      <c r="C44" s="1"/>
      <c r="D44" s="1"/>
      <c r="E44" s="1"/>
      <c r="F44" s="1"/>
      <c r="G44" s="3" t="n">
        <f aca="false">SUM(H44:J44)</f>
        <v>0</v>
      </c>
      <c r="H44" s="13" t="n">
        <f aca="false">+$B$8*D44</f>
        <v>0</v>
      </c>
      <c r="I44" s="13" t="n">
        <f aca="false">+F44*D44*$B$9</f>
        <v>0</v>
      </c>
      <c r="J44" s="13" t="n">
        <f aca="false">+$B$10*C44*D44</f>
        <v>0</v>
      </c>
    </row>
    <row r="45" customFormat="false" ht="18" hidden="false" customHeight="false" outlineLevel="0" collapsed="false">
      <c r="A45" s="11" t="n">
        <v>36787</v>
      </c>
      <c r="B45" s="10" t="s">
        <v>45</v>
      </c>
      <c r="C45" s="1" t="n">
        <v>3</v>
      </c>
      <c r="D45" s="1" t="n">
        <v>3</v>
      </c>
      <c r="E45" s="1" t="n">
        <v>3</v>
      </c>
      <c r="F45" s="1" t="n">
        <v>3</v>
      </c>
      <c r="G45" s="3" t="n">
        <f aca="false">SUM(H45:J45)</f>
        <v>10350</v>
      </c>
      <c r="H45" s="13" t="n">
        <f aca="false">+$B$8*D45</f>
        <v>6300</v>
      </c>
      <c r="I45" s="13" t="n">
        <f aca="false">+F45*D45*$B$9</f>
        <v>2250</v>
      </c>
      <c r="J45" s="13" t="n">
        <f aca="false">+$B$10*C45*D45</f>
        <v>1800</v>
      </c>
    </row>
    <row r="46" customFormat="false" ht="18" hidden="false" customHeight="false" outlineLevel="0" collapsed="false">
      <c r="A46" s="11" t="n">
        <v>36787</v>
      </c>
      <c r="B46" s="10"/>
      <c r="C46" s="1"/>
      <c r="D46" s="1"/>
      <c r="E46" s="1"/>
      <c r="F46" s="1"/>
      <c r="G46" s="3" t="n">
        <f aca="false">SUM(H46:J46)</f>
        <v>0</v>
      </c>
      <c r="H46" s="13" t="n">
        <f aca="false">+$B$8*D46</f>
        <v>0</v>
      </c>
      <c r="I46" s="13" t="n">
        <f aca="false">+F46*D46*$B$9</f>
        <v>0</v>
      </c>
      <c r="J46" s="13" t="n">
        <f aca="false">+$B$10*C46*D46</f>
        <v>0</v>
      </c>
    </row>
    <row r="47" customFormat="false" ht="18" hidden="false" customHeight="false" outlineLevel="0" collapsed="false">
      <c r="A47" s="11" t="n">
        <v>36794</v>
      </c>
      <c r="B47" s="10" t="s">
        <v>22</v>
      </c>
      <c r="C47" s="1" t="n">
        <v>4</v>
      </c>
      <c r="D47" s="1" t="n">
        <v>3</v>
      </c>
      <c r="E47" s="1" t="n">
        <v>3</v>
      </c>
      <c r="F47" s="1" t="n">
        <v>3</v>
      </c>
      <c r="G47" s="3" t="n">
        <f aca="false">SUM(H47:J47)</f>
        <v>10950</v>
      </c>
      <c r="H47" s="13" t="n">
        <f aca="false">+$B$8*D47</f>
        <v>6300</v>
      </c>
      <c r="I47" s="13" t="n">
        <f aca="false">+F47*D47*$B$9</f>
        <v>2250</v>
      </c>
      <c r="J47" s="13" t="n">
        <f aca="false">+$B$10*C47*D47</f>
        <v>2400</v>
      </c>
    </row>
    <row r="48" customFormat="false" ht="18" hidden="false" customHeight="false" outlineLevel="0" collapsed="false">
      <c r="A48" s="11" t="n">
        <v>36794</v>
      </c>
      <c r="B48" s="10" t="s">
        <v>46</v>
      </c>
      <c r="C48" s="1" t="n">
        <v>1</v>
      </c>
      <c r="D48" s="1" t="n">
        <v>1</v>
      </c>
      <c r="E48" s="1" t="n">
        <v>1</v>
      </c>
      <c r="F48" s="1" t="n">
        <v>0</v>
      </c>
      <c r="G48" s="3" t="n">
        <f aca="false">SUM(H48:J48)</f>
        <v>2300</v>
      </c>
      <c r="H48" s="13" t="n">
        <f aca="false">+$B$8*D48</f>
        <v>2100</v>
      </c>
      <c r="I48" s="13" t="n">
        <f aca="false">+F48*D48*$B$9</f>
        <v>0</v>
      </c>
      <c r="J48" s="13" t="n">
        <f aca="false">+$B$10*C48*D48</f>
        <v>200</v>
      </c>
    </row>
    <row r="49" customFormat="false" ht="18" hidden="false" customHeight="false" outlineLevel="0" collapsed="false">
      <c r="A49" s="15" t="s">
        <v>47</v>
      </c>
      <c r="B49" s="10"/>
      <c r="C49" s="1"/>
      <c r="D49" s="1"/>
      <c r="E49" s="1"/>
      <c r="F49" s="1"/>
      <c r="G49" s="3" t="n">
        <f aca="false">SUM(H49:J49)</f>
        <v>0</v>
      </c>
      <c r="H49" s="13" t="n">
        <f aca="false">+$B$8*D49</f>
        <v>0</v>
      </c>
      <c r="I49" s="13" t="n">
        <f aca="false">+F49*D49*$B$9</f>
        <v>0</v>
      </c>
      <c r="J49" s="13" t="n">
        <f aca="false">+$B$10*C49*D49</f>
        <v>0</v>
      </c>
    </row>
    <row r="50" customFormat="false" ht="18" hidden="false" customHeight="false" outlineLevel="0" collapsed="false">
      <c r="A50" s="11" t="n">
        <v>36801</v>
      </c>
      <c r="B50" s="10" t="s">
        <v>48</v>
      </c>
      <c r="C50" s="1" t="n">
        <v>5</v>
      </c>
      <c r="D50" s="1" t="n">
        <v>5</v>
      </c>
      <c r="E50" s="1" t="n">
        <v>0</v>
      </c>
      <c r="F50" s="1" t="n">
        <v>0</v>
      </c>
      <c r="G50" s="3" t="n">
        <f aca="false">SUM(H50:J50)</f>
        <v>300</v>
      </c>
      <c r="H50" s="13" t="n">
        <v>0</v>
      </c>
      <c r="I50" s="13" t="n">
        <f aca="false">+F50*D50*$B$9</f>
        <v>0</v>
      </c>
      <c r="J50" s="13" t="n">
        <v>300</v>
      </c>
    </row>
    <row r="51" customFormat="false" ht="18" hidden="false" customHeight="false" outlineLevel="0" collapsed="false">
      <c r="A51" s="11" t="n">
        <v>36801</v>
      </c>
      <c r="B51" s="10" t="s">
        <v>48</v>
      </c>
      <c r="C51" s="1" t="n">
        <v>5</v>
      </c>
      <c r="D51" s="1" t="n">
        <v>5</v>
      </c>
      <c r="E51" s="1" t="n">
        <v>0</v>
      </c>
      <c r="F51" s="1" t="n">
        <v>0</v>
      </c>
      <c r="G51" s="3" t="n">
        <f aca="false">SUM(H51:J51)</f>
        <v>300</v>
      </c>
      <c r="H51" s="13" t="n">
        <v>0</v>
      </c>
      <c r="I51" s="13" t="n">
        <f aca="false">+F51*D51*$B$9</f>
        <v>0</v>
      </c>
      <c r="J51" s="13" t="n">
        <v>300</v>
      </c>
    </row>
    <row r="52" customFormat="false" ht="18" hidden="false" customHeight="false" outlineLevel="0" collapsed="false">
      <c r="A52" s="11" t="n">
        <v>36808</v>
      </c>
      <c r="B52" s="10" t="s">
        <v>48</v>
      </c>
      <c r="C52" s="1" t="n">
        <v>5</v>
      </c>
      <c r="D52" s="1" t="n">
        <v>5</v>
      </c>
      <c r="E52" s="1" t="n">
        <v>0</v>
      </c>
      <c r="F52" s="1" t="n">
        <v>0</v>
      </c>
      <c r="G52" s="3" t="n">
        <f aca="false">SUM(H52:J52)</f>
        <v>300</v>
      </c>
      <c r="H52" s="13" t="n">
        <v>0</v>
      </c>
      <c r="I52" s="13" t="n">
        <v>0</v>
      </c>
      <c r="J52" s="13" t="n">
        <v>300</v>
      </c>
    </row>
    <row r="53" customFormat="false" ht="18" hidden="false" customHeight="false" outlineLevel="0" collapsed="false">
      <c r="A53" s="11" t="n">
        <v>36808</v>
      </c>
      <c r="B53" s="10" t="s">
        <v>49</v>
      </c>
      <c r="C53" s="1" t="n">
        <v>1</v>
      </c>
      <c r="D53" s="1" t="n">
        <v>1</v>
      </c>
      <c r="E53" s="1" t="n">
        <v>1</v>
      </c>
      <c r="F53" s="1" t="n">
        <v>0</v>
      </c>
      <c r="G53" s="3" t="n">
        <f aca="false">SUM(H53:J53)</f>
        <v>2300</v>
      </c>
      <c r="H53" s="13" t="n">
        <f aca="false">+$B$8*D53</f>
        <v>2100</v>
      </c>
      <c r="I53" s="13" t="n">
        <f aca="false">+F53*D53*$B$9</f>
        <v>0</v>
      </c>
      <c r="J53" s="13" t="n">
        <f aca="false">+$B$10*C53*D53</f>
        <v>200</v>
      </c>
    </row>
    <row r="54" customFormat="false" ht="18" hidden="false" customHeight="false" outlineLevel="0" collapsed="false">
      <c r="A54" s="11" t="n">
        <v>36815</v>
      </c>
      <c r="B54" s="10" t="s">
        <v>50</v>
      </c>
      <c r="C54" s="1" t="n">
        <v>3</v>
      </c>
      <c r="D54" s="1" t="n">
        <v>3</v>
      </c>
      <c r="E54" s="1" t="n">
        <v>3</v>
      </c>
      <c r="F54" s="1" t="n">
        <v>3</v>
      </c>
      <c r="G54" s="3" t="n">
        <f aca="false">SUM(H54:J54)</f>
        <v>10350</v>
      </c>
      <c r="H54" s="13" t="n">
        <f aca="false">+$B$8*D54</f>
        <v>6300</v>
      </c>
      <c r="I54" s="13" t="n">
        <f aca="false">+F54*D54*$B$9</f>
        <v>2250</v>
      </c>
      <c r="J54" s="13" t="n">
        <f aca="false">+$B$10*C54*D54</f>
        <v>1800</v>
      </c>
    </row>
    <row r="55" customFormat="false" ht="18" hidden="false" customHeight="false" outlineLevel="0" collapsed="false">
      <c r="A55" s="11" t="n">
        <v>36815</v>
      </c>
      <c r="B55" s="10" t="s">
        <v>48</v>
      </c>
      <c r="C55" s="1" t="n">
        <v>5</v>
      </c>
      <c r="D55" s="1" t="n">
        <v>5</v>
      </c>
      <c r="E55" s="1" t="n">
        <v>0</v>
      </c>
      <c r="F55" s="1" t="n">
        <v>0</v>
      </c>
      <c r="G55" s="3" t="n">
        <f aca="false">SUM(H55:J55)</f>
        <v>300</v>
      </c>
      <c r="H55" s="13" t="n">
        <v>0</v>
      </c>
      <c r="I55" s="13" t="n">
        <f aca="false">+F55*D55*$B$9</f>
        <v>0</v>
      </c>
      <c r="J55" s="13" t="n">
        <v>300</v>
      </c>
    </row>
    <row r="56" customFormat="false" ht="18" hidden="false" customHeight="false" outlineLevel="0" collapsed="false">
      <c r="A56" s="11" t="n">
        <v>36822</v>
      </c>
      <c r="B56" s="10" t="s">
        <v>48</v>
      </c>
      <c r="C56" s="1" t="n">
        <v>5</v>
      </c>
      <c r="D56" s="1" t="n">
        <v>5</v>
      </c>
      <c r="E56" s="1" t="n">
        <v>0</v>
      </c>
      <c r="F56" s="1" t="n">
        <v>0</v>
      </c>
      <c r="G56" s="3" t="n">
        <f aca="false">SUM(H56:J56)</f>
        <v>300</v>
      </c>
      <c r="H56" s="13" t="n">
        <v>0</v>
      </c>
      <c r="I56" s="13" t="n">
        <f aca="false">+F56*D56*$B$9</f>
        <v>0</v>
      </c>
      <c r="J56" s="13" t="n">
        <v>300</v>
      </c>
    </row>
    <row r="57" customFormat="false" ht="18" hidden="false" customHeight="false" outlineLevel="0" collapsed="false">
      <c r="A57" s="11" t="n">
        <v>36822</v>
      </c>
      <c r="B57" s="10" t="s">
        <v>29</v>
      </c>
      <c r="C57" s="1" t="n">
        <v>2</v>
      </c>
      <c r="D57" s="1" t="n">
        <v>2</v>
      </c>
      <c r="E57" s="1" t="n">
        <v>2</v>
      </c>
      <c r="F57" s="1" t="n">
        <v>1</v>
      </c>
      <c r="G57" s="3" t="n">
        <f aca="false">SUM(H57:J57)</f>
        <v>5500</v>
      </c>
      <c r="H57" s="13" t="n">
        <f aca="false">+$B$8*D57</f>
        <v>4200</v>
      </c>
      <c r="I57" s="13" t="n">
        <f aca="false">+F57*D57*$B$9</f>
        <v>500</v>
      </c>
      <c r="J57" s="13" t="n">
        <f aca="false">+$B$10*C57*D57</f>
        <v>800</v>
      </c>
    </row>
    <row r="58" customFormat="false" ht="18" hidden="false" customHeight="false" outlineLevel="0" collapsed="false">
      <c r="A58" s="11" t="n">
        <v>36829</v>
      </c>
      <c r="B58" s="10" t="s">
        <v>41</v>
      </c>
      <c r="C58" s="1" t="n">
        <v>2</v>
      </c>
      <c r="D58" s="1" t="n">
        <v>2</v>
      </c>
      <c r="E58" s="1" t="n">
        <v>2</v>
      </c>
      <c r="F58" s="1" t="n">
        <v>2</v>
      </c>
      <c r="G58" s="3" t="n">
        <f aca="false">SUM(H58:J58)</f>
        <v>6000</v>
      </c>
      <c r="H58" s="13" t="n">
        <f aca="false">+$B$8*D58</f>
        <v>4200</v>
      </c>
      <c r="I58" s="13" t="n">
        <f aca="false">+F58*D58*$B$9</f>
        <v>1000</v>
      </c>
      <c r="J58" s="13" t="n">
        <f aca="false">+$B$10*C58*D58</f>
        <v>800</v>
      </c>
    </row>
    <row r="59" customFormat="false" ht="18" hidden="false" customHeight="false" outlineLevel="0" collapsed="false">
      <c r="A59" s="11" t="n">
        <v>36829</v>
      </c>
      <c r="B59" s="10" t="s">
        <v>48</v>
      </c>
      <c r="C59" s="1" t="n">
        <v>5</v>
      </c>
      <c r="D59" s="1" t="n">
        <v>5</v>
      </c>
      <c r="E59" s="1" t="n">
        <v>0</v>
      </c>
      <c r="F59" s="1" t="n">
        <v>0</v>
      </c>
      <c r="G59" s="3" t="n">
        <f aca="false">SUM(H59:J59)</f>
        <v>300</v>
      </c>
      <c r="H59" s="13" t="n">
        <v>0</v>
      </c>
      <c r="I59" s="13" t="n">
        <f aca="false">+F59*D59*$B$9</f>
        <v>0</v>
      </c>
      <c r="J59" s="13" t="n">
        <v>300</v>
      </c>
    </row>
    <row r="60" customFormat="false" ht="18" hidden="false" customHeight="false" outlineLevel="0" collapsed="false">
      <c r="A60" s="11" t="n">
        <v>36836</v>
      </c>
      <c r="B60" s="10" t="s">
        <v>51</v>
      </c>
      <c r="C60" s="1" t="n">
        <v>2</v>
      </c>
      <c r="D60" s="1" t="n">
        <v>2</v>
      </c>
      <c r="E60" s="1" t="n">
        <v>2</v>
      </c>
      <c r="F60" s="1" t="n">
        <v>2</v>
      </c>
      <c r="G60" s="3" t="n">
        <f aca="false">SUM(H60:J60)</f>
        <v>6000</v>
      </c>
      <c r="H60" s="13" t="n">
        <f aca="false">+$B$8*D60</f>
        <v>4200</v>
      </c>
      <c r="I60" s="13" t="n">
        <f aca="false">+F60*D60*$B$9</f>
        <v>1000</v>
      </c>
      <c r="J60" s="13" t="n">
        <f aca="false">+$B$10*C60*D60</f>
        <v>800</v>
      </c>
    </row>
    <row r="61" customFormat="false" ht="18" hidden="false" customHeight="false" outlineLevel="0" collapsed="false">
      <c r="A61" s="11" t="n">
        <v>36836</v>
      </c>
      <c r="B61" s="10" t="s">
        <v>52</v>
      </c>
      <c r="C61" s="1" t="n">
        <v>1</v>
      </c>
      <c r="D61" s="1" t="n">
        <v>1</v>
      </c>
      <c r="E61" s="1" t="n">
        <v>1</v>
      </c>
      <c r="F61" s="1" t="n">
        <v>0</v>
      </c>
      <c r="G61" s="3" t="n">
        <f aca="false">SUM(H61:J61)</f>
        <v>2300</v>
      </c>
      <c r="H61" s="13" t="n">
        <f aca="false">+$B$8*D61</f>
        <v>2100</v>
      </c>
      <c r="I61" s="13" t="n">
        <f aca="false">+F61*D61*$B$9</f>
        <v>0</v>
      </c>
      <c r="J61" s="13" t="n">
        <f aca="false">+$B$10*C61*D61</f>
        <v>200</v>
      </c>
    </row>
    <row r="62" customFormat="false" ht="18" hidden="false" customHeight="false" outlineLevel="0" collapsed="false">
      <c r="A62" s="11" t="n">
        <v>36843</v>
      </c>
      <c r="B62" s="10" t="s">
        <v>53</v>
      </c>
      <c r="C62" s="1" t="n">
        <v>4</v>
      </c>
      <c r="D62" s="1" t="n">
        <v>3</v>
      </c>
      <c r="E62" s="1" t="n">
        <v>3</v>
      </c>
      <c r="F62" s="1" t="n">
        <v>5</v>
      </c>
      <c r="G62" s="3" t="n">
        <f aca="false">SUM(H62:J62)</f>
        <v>12450</v>
      </c>
      <c r="H62" s="13" t="n">
        <f aca="false">+$B$8*D62</f>
        <v>6300</v>
      </c>
      <c r="I62" s="13" t="n">
        <f aca="false">+F62*D62*$B$9</f>
        <v>3750</v>
      </c>
      <c r="J62" s="13" t="n">
        <f aca="false">+$B$10*C62*D62</f>
        <v>2400</v>
      </c>
    </row>
    <row r="63" customFormat="false" ht="18" hidden="false" customHeight="false" outlineLevel="0" collapsed="false">
      <c r="A63" s="11" t="n">
        <v>36850</v>
      </c>
      <c r="B63" s="10" t="s">
        <v>54</v>
      </c>
      <c r="C63" s="1" t="n">
        <v>3</v>
      </c>
      <c r="D63" s="1" t="n">
        <v>2</v>
      </c>
      <c r="E63" s="1" t="n">
        <v>2</v>
      </c>
      <c r="F63" s="1" t="n">
        <v>4</v>
      </c>
      <c r="G63" s="3" t="n">
        <f aca="false">SUM(H63:J63)</f>
        <v>7400</v>
      </c>
      <c r="H63" s="13" t="n">
        <f aca="false">+$B$8*D63</f>
        <v>4200</v>
      </c>
      <c r="I63" s="13" t="n">
        <f aca="false">+F63*D63*$B$9</f>
        <v>2000</v>
      </c>
      <c r="J63" s="13" t="n">
        <f aca="false">+$B$10*C63*D63</f>
        <v>1200</v>
      </c>
    </row>
    <row r="64" customFormat="false" ht="18" hidden="false" customHeight="false" outlineLevel="0" collapsed="false">
      <c r="A64" s="11" t="n">
        <v>36850</v>
      </c>
      <c r="B64" s="10" t="s">
        <v>55</v>
      </c>
      <c r="C64" s="1" t="n">
        <v>1</v>
      </c>
      <c r="D64" s="1" t="n">
        <v>1</v>
      </c>
      <c r="E64" s="1" t="n">
        <v>1</v>
      </c>
      <c r="F64" s="1" t="n">
        <v>0</v>
      </c>
      <c r="G64" s="3" t="n">
        <f aca="false">SUM(H64:J64)</f>
        <v>2300</v>
      </c>
      <c r="H64" s="13" t="n">
        <f aca="false">+$B$8*D64</f>
        <v>2100</v>
      </c>
      <c r="I64" s="13" t="n">
        <f aca="false">+F64*D64*$B$9</f>
        <v>0</v>
      </c>
      <c r="J64" s="13" t="n">
        <f aca="false">+$B$10*C64*D64</f>
        <v>200</v>
      </c>
    </row>
    <row r="65" customFormat="false" ht="18" hidden="false" customHeight="false" outlineLevel="0" collapsed="false">
      <c r="A65" s="11" t="n">
        <v>36857</v>
      </c>
      <c r="B65" s="10" t="s">
        <v>56</v>
      </c>
      <c r="C65" s="1" t="n">
        <v>1</v>
      </c>
      <c r="D65" s="1" t="n">
        <v>2</v>
      </c>
      <c r="E65" s="1" t="n">
        <v>1</v>
      </c>
      <c r="F65" s="1" t="n">
        <v>2</v>
      </c>
      <c r="G65" s="3" t="n">
        <f aca="false">SUM(H65:J65)</f>
        <v>5600</v>
      </c>
      <c r="H65" s="13" t="n">
        <f aca="false">+$B$8*D65</f>
        <v>4200</v>
      </c>
      <c r="I65" s="13" t="n">
        <f aca="false">+F65*D65*$B$9</f>
        <v>1000</v>
      </c>
      <c r="J65" s="13" t="n">
        <f aca="false">+$B$10*C65*D65</f>
        <v>400</v>
      </c>
    </row>
    <row r="66" customFormat="false" ht="18" hidden="false" customHeight="false" outlineLevel="0" collapsed="false">
      <c r="A66" s="11" t="n">
        <v>36864</v>
      </c>
      <c r="B66" s="10" t="s">
        <v>57</v>
      </c>
      <c r="C66" s="1" t="n">
        <v>1</v>
      </c>
      <c r="D66" s="1" t="n">
        <v>1</v>
      </c>
      <c r="E66" s="1" t="n">
        <v>1</v>
      </c>
      <c r="F66" s="1" t="n">
        <v>0</v>
      </c>
      <c r="G66" s="3" t="n">
        <f aca="false">SUM(H66:J66)</f>
        <v>2300</v>
      </c>
      <c r="H66" s="13" t="n">
        <f aca="false">+$B$8*D66</f>
        <v>2100</v>
      </c>
      <c r="I66" s="13" t="n">
        <f aca="false">+F66*D66*$B$9</f>
        <v>0</v>
      </c>
      <c r="J66" s="13" t="n">
        <f aca="false">+$B$10*C66*D66</f>
        <v>200</v>
      </c>
    </row>
    <row r="67" customFormat="false" ht="18" hidden="false" customHeight="false" outlineLevel="0" collapsed="false">
      <c r="A67" s="11" t="n">
        <v>36871</v>
      </c>
      <c r="B67" s="10"/>
      <c r="C67" s="1"/>
      <c r="D67" s="1"/>
      <c r="E67" s="1"/>
      <c r="F67" s="1"/>
      <c r="G67" s="3" t="n">
        <f aca="false">SUM(H67:J67)</f>
        <v>0</v>
      </c>
      <c r="H67" s="13" t="n">
        <f aca="false">+$B$8*D67</f>
        <v>0</v>
      </c>
      <c r="I67" s="13" t="n">
        <f aca="false">+F67*D67*$B$9</f>
        <v>0</v>
      </c>
      <c r="J67" s="13" t="n">
        <f aca="false">+$B$10*C67*D67</f>
        <v>0</v>
      </c>
    </row>
    <row r="68" customFormat="false" ht="18" hidden="false" customHeight="false" outlineLevel="0" collapsed="false">
      <c r="A68" s="11" t="n">
        <v>36878</v>
      </c>
      <c r="B68" s="10" t="s">
        <v>58</v>
      </c>
      <c r="C68" s="1" t="n">
        <v>1</v>
      </c>
      <c r="D68" s="1" t="n">
        <v>1</v>
      </c>
      <c r="E68" s="1" t="n">
        <v>1</v>
      </c>
      <c r="F68" s="1" t="n">
        <v>0</v>
      </c>
      <c r="G68" s="3" t="n">
        <f aca="false">SUM(H68:J68)</f>
        <v>2300</v>
      </c>
      <c r="H68" s="13" t="n">
        <f aca="false">+$B$8*D68</f>
        <v>2100</v>
      </c>
      <c r="I68" s="13" t="n">
        <f aca="false">+F68*D68*$B$9</f>
        <v>0</v>
      </c>
      <c r="J68" s="13" t="n">
        <f aca="false">+$B$10*C68*D68</f>
        <v>200</v>
      </c>
    </row>
    <row r="69" customFormat="false" ht="18" hidden="false" customHeight="false" outlineLevel="0" collapsed="false">
      <c r="A69" s="11" t="n">
        <v>36885</v>
      </c>
      <c r="B69" s="10"/>
      <c r="C69" s="1"/>
      <c r="D69" s="1"/>
      <c r="E69" s="1"/>
      <c r="F69" s="1"/>
      <c r="G69" s="3" t="n">
        <f aca="false">SUM(H69:J69)</f>
        <v>0</v>
      </c>
      <c r="H69" s="13" t="n">
        <f aca="false">+$B$8*D69</f>
        <v>0</v>
      </c>
      <c r="I69" s="13" t="n">
        <f aca="false">+F69*D69*$B$9</f>
        <v>0</v>
      </c>
      <c r="J69" s="13" t="n">
        <f aca="false">+$B$10*C69*D69</f>
        <v>0</v>
      </c>
    </row>
    <row r="70" customFormat="false" ht="18" hidden="false" customHeight="false" outlineLevel="0" collapsed="false">
      <c r="C70" s="1"/>
      <c r="D70" s="1"/>
      <c r="E70" s="1"/>
      <c r="F70" s="1"/>
      <c r="G70" s="3" t="n">
        <f aca="false">SUM(H70:J70)</f>
        <v>0</v>
      </c>
      <c r="H70" s="13" t="n">
        <f aca="false">+$B$8*D70</f>
        <v>0</v>
      </c>
      <c r="I70" s="13" t="n">
        <f aca="false">+F70*D70*$B$9</f>
        <v>0</v>
      </c>
      <c r="J70" s="13" t="n">
        <f aca="false">+$B$10*C70*D70</f>
        <v>0</v>
      </c>
    </row>
    <row r="71" customFormat="false" ht="18" hidden="false" customHeight="false" outlineLevel="0" collapsed="false">
      <c r="A71" s="1" t="s">
        <v>59</v>
      </c>
      <c r="B71" s="1"/>
      <c r="C71" s="1"/>
      <c r="D71" s="1"/>
      <c r="E71" s="1"/>
      <c r="F71" s="1"/>
      <c r="G71" s="3" t="n">
        <f aca="false">SUM(H71:J71)</f>
        <v>0</v>
      </c>
      <c r="H71" s="13" t="n">
        <f aca="false">+$B$8*D71</f>
        <v>0</v>
      </c>
      <c r="I71" s="13" t="n">
        <f aca="false">+F71*D71*$B$9</f>
        <v>0</v>
      </c>
      <c r="J71" s="13" t="n">
        <f aca="false">+$B$10*C71*D71</f>
        <v>0</v>
      </c>
    </row>
    <row r="72" customFormat="false" ht="18" hidden="false" customHeight="false" outlineLevel="0" collapsed="false">
      <c r="A72" s="1"/>
      <c r="B72" s="1"/>
      <c r="C72" s="1"/>
      <c r="D72" s="1"/>
      <c r="E72" s="1"/>
      <c r="F72" s="1"/>
      <c r="G72" s="3" t="n">
        <f aca="false">SUM(H72:J72)</f>
        <v>0</v>
      </c>
      <c r="H72" s="13" t="n">
        <f aca="false">+$B$8*D72</f>
        <v>0</v>
      </c>
      <c r="I72" s="13" t="n">
        <f aca="false">+F72*D72*$B$9</f>
        <v>0</v>
      </c>
      <c r="J72" s="13" t="n">
        <f aca="false">+$B$10*C72*D72</f>
        <v>0</v>
      </c>
    </row>
    <row r="73" customFormat="false" ht="18" hidden="false" customHeight="false" outlineLevel="0" collapsed="false">
      <c r="A73" s="1" t="s">
        <v>60</v>
      </c>
      <c r="B73" s="1" t="s">
        <v>61</v>
      </c>
      <c r="C73" s="1" t="n">
        <v>1</v>
      </c>
      <c r="D73" s="1" t="n">
        <v>1</v>
      </c>
      <c r="E73" s="1" t="n">
        <v>1</v>
      </c>
      <c r="F73" s="1" t="n">
        <v>1</v>
      </c>
      <c r="G73" s="3" t="n">
        <f aca="false">SUM(H73:J73)</f>
        <v>2550</v>
      </c>
      <c r="H73" s="13" t="n">
        <f aca="false">+$B$8*D73</f>
        <v>2100</v>
      </c>
      <c r="I73" s="13" t="n">
        <f aca="false">+F73*D73*$B$9</f>
        <v>250</v>
      </c>
      <c r="J73" s="13" t="n">
        <f aca="false">+$B$10*C73*D73</f>
        <v>200</v>
      </c>
    </row>
    <row r="74" customFormat="false" ht="18" hidden="false" customHeight="false" outlineLevel="0" collapsed="false">
      <c r="A74" s="1" t="s">
        <v>62</v>
      </c>
      <c r="B74" s="1" t="s">
        <v>63</v>
      </c>
      <c r="C74" s="1" t="n">
        <v>1</v>
      </c>
      <c r="D74" s="1" t="n">
        <v>1</v>
      </c>
      <c r="E74" s="1" t="n">
        <v>1</v>
      </c>
      <c r="F74" s="1" t="n">
        <v>1</v>
      </c>
      <c r="G74" s="3" t="n">
        <f aca="false">SUM(H74:J74)</f>
        <v>2550</v>
      </c>
      <c r="H74" s="13" t="n">
        <f aca="false">+$B$8*D74</f>
        <v>2100</v>
      </c>
      <c r="I74" s="13" t="n">
        <f aca="false">+F74*D74*$B$9</f>
        <v>250</v>
      </c>
      <c r="J74" s="13" t="n">
        <f aca="false">+$B$10*C74*D74</f>
        <v>200</v>
      </c>
    </row>
    <row r="75" customFormat="false" ht="18" hidden="false" customHeight="false" outlineLevel="0" collapsed="false">
      <c r="A75" s="1" t="s">
        <v>64</v>
      </c>
      <c r="B75" s="1" t="s">
        <v>65</v>
      </c>
      <c r="C75" s="1" t="n">
        <v>1</v>
      </c>
      <c r="D75" s="1" t="n">
        <v>1</v>
      </c>
      <c r="E75" s="1" t="n">
        <v>1</v>
      </c>
      <c r="F75" s="1" t="n">
        <v>1</v>
      </c>
      <c r="G75" s="3" t="n">
        <f aca="false">SUM(H75:J75)</f>
        <v>2550</v>
      </c>
      <c r="H75" s="13" t="n">
        <f aca="false">+$B$8*D75</f>
        <v>2100</v>
      </c>
      <c r="I75" s="13" t="n">
        <f aca="false">+F75*D75*$B$9</f>
        <v>250</v>
      </c>
      <c r="J75" s="13" t="n">
        <f aca="false">+$B$10*C75*D75</f>
        <v>200</v>
      </c>
    </row>
    <row r="76" customFormat="false" ht="18" hidden="false" customHeight="false" outlineLevel="0" collapsed="false">
      <c r="A76" s="1" t="s">
        <v>66</v>
      </c>
      <c r="B76" s="1" t="s">
        <v>67</v>
      </c>
      <c r="C76" s="1" t="n">
        <v>1</v>
      </c>
      <c r="D76" s="1" t="n">
        <v>1</v>
      </c>
      <c r="E76" s="1" t="n">
        <v>1</v>
      </c>
      <c r="F76" s="1" t="n">
        <v>1</v>
      </c>
      <c r="G76" s="3" t="n">
        <f aca="false">SUM(H76:J76)</f>
        <v>2550</v>
      </c>
      <c r="H76" s="13" t="n">
        <f aca="false">+$B$8*D76</f>
        <v>2100</v>
      </c>
      <c r="I76" s="13" t="n">
        <f aca="false">+F76*D76*$B$9</f>
        <v>250</v>
      </c>
      <c r="J76" s="13" t="n">
        <f aca="false">+$B$10*C76*D76</f>
        <v>200</v>
      </c>
    </row>
    <row r="77" customFormat="false" ht="18" hidden="false" customHeight="false" outlineLevel="0" collapsed="false">
      <c r="A77" s="1" t="s">
        <v>68</v>
      </c>
      <c r="B77" s="1" t="s">
        <v>69</v>
      </c>
      <c r="C77" s="1" t="n">
        <v>1</v>
      </c>
      <c r="D77" s="1" t="n">
        <v>1</v>
      </c>
      <c r="E77" s="1" t="n">
        <v>1</v>
      </c>
      <c r="F77" s="1" t="n">
        <v>2</v>
      </c>
      <c r="G77" s="3" t="n">
        <f aca="false">SUM(H77:J77)</f>
        <v>2800</v>
      </c>
      <c r="H77" s="13" t="n">
        <f aca="false">+$B$8*D77</f>
        <v>2100</v>
      </c>
      <c r="I77" s="13" t="n">
        <f aca="false">+F77*D77*$B$9</f>
        <v>500</v>
      </c>
      <c r="J77" s="13" t="n">
        <f aca="false">+$B$10*C77*D77</f>
        <v>200</v>
      </c>
    </row>
    <row r="78" customFormat="false" ht="18" hidden="false" customHeight="false" outlineLevel="0" collapsed="false">
      <c r="A78" s="1" t="s">
        <v>70</v>
      </c>
      <c r="B78" s="1" t="s">
        <v>71</v>
      </c>
      <c r="C78" s="1" t="n">
        <v>1</v>
      </c>
      <c r="D78" s="1" t="n">
        <v>1</v>
      </c>
      <c r="E78" s="1" t="n">
        <v>1</v>
      </c>
      <c r="F78" s="1" t="n">
        <v>1</v>
      </c>
      <c r="G78" s="3" t="n">
        <f aca="false">SUM(H78:J78)</f>
        <v>2550</v>
      </c>
      <c r="H78" s="13" t="n">
        <f aca="false">+$B$8*D78</f>
        <v>2100</v>
      </c>
      <c r="I78" s="13" t="n">
        <f aca="false">+F78*D78*$B$9</f>
        <v>250</v>
      </c>
      <c r="J78" s="13" t="n">
        <f aca="false">+$B$10*C78*D78</f>
        <v>200</v>
      </c>
    </row>
    <row r="79" customFormat="false" ht="18" hidden="false" customHeight="false" outlineLevel="0" collapsed="false">
      <c r="A79" s="1" t="s">
        <v>72</v>
      </c>
      <c r="B79" s="1" t="s">
        <v>73</v>
      </c>
      <c r="C79" s="1" t="n">
        <v>1</v>
      </c>
      <c r="D79" s="1" t="n">
        <v>1</v>
      </c>
      <c r="E79" s="1" t="n">
        <v>1</v>
      </c>
      <c r="F79" s="1" t="n">
        <v>2</v>
      </c>
      <c r="G79" s="3" t="n">
        <f aca="false">SUM(H79:J79)</f>
        <v>2800</v>
      </c>
      <c r="H79" s="13" t="n">
        <f aca="false">+$B$8*D79</f>
        <v>2100</v>
      </c>
      <c r="I79" s="13" t="n">
        <f aca="false">+F79*D79*$B$9</f>
        <v>500</v>
      </c>
      <c r="J79" s="13" t="n">
        <f aca="false">+$B$10*C79*D79</f>
        <v>200</v>
      </c>
    </row>
    <row r="80" customFormat="false" ht="18" hidden="false" customHeight="false" outlineLevel="0" collapsed="false">
      <c r="A80" s="1"/>
      <c r="B80" s="1"/>
      <c r="C80" s="1"/>
      <c r="D80" s="1"/>
      <c r="E80" s="1"/>
      <c r="F80" s="1"/>
      <c r="G80" s="3" t="n">
        <f aca="false">SUM(H80:J80)</f>
        <v>0</v>
      </c>
      <c r="H80" s="13" t="n">
        <f aca="false">+$B$8*D80</f>
        <v>0</v>
      </c>
      <c r="I80" s="13" t="n">
        <f aca="false">+F80*D80*$B$9</f>
        <v>0</v>
      </c>
      <c r="J80" s="13" t="n">
        <f aca="false">+$B$10*C80*D80</f>
        <v>0</v>
      </c>
    </row>
    <row r="81" customFormat="false" ht="18" hidden="false" customHeight="false" outlineLevel="0" collapsed="false">
      <c r="A81" s="1" t="s">
        <v>74</v>
      </c>
      <c r="B81" s="1" t="s">
        <v>75</v>
      </c>
      <c r="C81" s="1" t="n">
        <v>1</v>
      </c>
      <c r="D81" s="1" t="n">
        <v>1</v>
      </c>
      <c r="E81" s="1" t="n">
        <v>1</v>
      </c>
      <c r="F81" s="1" t="n">
        <v>1</v>
      </c>
      <c r="G81" s="3" t="n">
        <f aca="false">SUM(H81:J81)</f>
        <v>2550</v>
      </c>
      <c r="H81" s="13" t="n">
        <f aca="false">+$B$8*D81</f>
        <v>2100</v>
      </c>
      <c r="I81" s="13" t="n">
        <f aca="false">+F81*D81*$B$9</f>
        <v>250</v>
      </c>
      <c r="J81" s="13" t="n">
        <f aca="false">+$B$10*C81*D81</f>
        <v>200</v>
      </c>
    </row>
    <row r="82" customFormat="false" ht="18" hidden="false" customHeight="false" outlineLevel="0" collapsed="false">
      <c r="A82" s="1" t="s">
        <v>76</v>
      </c>
      <c r="B82" s="1" t="s">
        <v>77</v>
      </c>
      <c r="C82" s="1" t="n">
        <v>1</v>
      </c>
      <c r="D82" s="1" t="n">
        <v>1</v>
      </c>
      <c r="E82" s="1" t="n">
        <v>1</v>
      </c>
      <c r="F82" s="1" t="n">
        <v>1</v>
      </c>
      <c r="G82" s="3" t="n">
        <f aca="false">SUM(H82:J82)</f>
        <v>2550</v>
      </c>
      <c r="H82" s="13" t="n">
        <f aca="false">+$B$8*D82</f>
        <v>2100</v>
      </c>
      <c r="I82" s="13" t="n">
        <f aca="false">+F82*D82*$B$9</f>
        <v>250</v>
      </c>
      <c r="J82" s="13" t="n">
        <f aca="false">+$B$10*C82*D82</f>
        <v>200</v>
      </c>
    </row>
    <row r="83" customFormat="false" ht="18" hidden="false" customHeight="false" outlineLevel="0" collapsed="false">
      <c r="A83" s="1" t="s">
        <v>78</v>
      </c>
      <c r="B83" s="1" t="s">
        <v>79</v>
      </c>
      <c r="C83" s="1" t="n">
        <v>1</v>
      </c>
      <c r="D83" s="1" t="n">
        <v>1</v>
      </c>
      <c r="E83" s="1" t="n">
        <v>1</v>
      </c>
      <c r="F83" s="1" t="n">
        <v>1</v>
      </c>
      <c r="G83" s="3" t="n">
        <f aca="false">SUM(H83:J83)</f>
        <v>2550</v>
      </c>
      <c r="H83" s="13" t="n">
        <f aca="false">+$B$8*D83</f>
        <v>2100</v>
      </c>
      <c r="I83" s="13" t="n">
        <f aca="false">+F83*D83*$B$9</f>
        <v>250</v>
      </c>
      <c r="J83" s="13" t="n">
        <f aca="false">+$B$10*C83*D83</f>
        <v>200</v>
      </c>
    </row>
    <row r="84" customFormat="false" ht="18" hidden="false" customHeight="false" outlineLevel="0" collapsed="false">
      <c r="A84" s="1" t="s">
        <v>80</v>
      </c>
      <c r="B84" s="1" t="s">
        <v>81</v>
      </c>
      <c r="C84" s="1" t="n">
        <v>1</v>
      </c>
      <c r="D84" s="1" t="n">
        <v>1</v>
      </c>
      <c r="E84" s="1" t="n">
        <v>1</v>
      </c>
      <c r="F84" s="1" t="n">
        <v>1</v>
      </c>
      <c r="G84" s="3" t="n">
        <f aca="false">SUM(H84:J84)</f>
        <v>2550</v>
      </c>
      <c r="H84" s="13" t="n">
        <f aca="false">+$B$8*D84</f>
        <v>2100</v>
      </c>
      <c r="I84" s="13" t="n">
        <f aca="false">+F84*D84*$B$9</f>
        <v>250</v>
      </c>
      <c r="J84" s="13" t="n">
        <f aca="false">+$B$10*C84*D84</f>
        <v>200</v>
      </c>
    </row>
    <row r="85" customFormat="false" ht="18" hidden="false" customHeight="false" outlineLevel="0" collapsed="false">
      <c r="A85" s="1"/>
      <c r="B85" s="1" t="s">
        <v>82</v>
      </c>
      <c r="C85" s="1" t="n">
        <v>1</v>
      </c>
      <c r="D85" s="1" t="n">
        <v>1</v>
      </c>
      <c r="E85" s="1" t="n">
        <v>1</v>
      </c>
      <c r="F85" s="1" t="n">
        <v>1</v>
      </c>
      <c r="G85" s="3" t="n">
        <f aca="false">SUM(H85:J85)</f>
        <v>2550</v>
      </c>
      <c r="H85" s="13" t="n">
        <f aca="false">+$B$8*D85</f>
        <v>2100</v>
      </c>
      <c r="I85" s="13" t="n">
        <f aca="false">+F85*D85*$B$9</f>
        <v>250</v>
      </c>
      <c r="J85" s="13" t="n">
        <f aca="false">+$B$10*C85*D85</f>
        <v>200</v>
      </c>
    </row>
    <row r="86" customFormat="false" ht="18" hidden="false" customHeight="false" outlineLevel="0" collapsed="false">
      <c r="A86" s="1"/>
      <c r="B86" s="1" t="s">
        <v>83</v>
      </c>
      <c r="C86" s="1" t="n">
        <v>1</v>
      </c>
      <c r="D86" s="1" t="n">
        <v>1</v>
      </c>
      <c r="E86" s="1" t="n">
        <v>1</v>
      </c>
      <c r="F86" s="1" t="n">
        <v>1</v>
      </c>
      <c r="G86" s="3" t="n">
        <f aca="false">SUM(H86:J86)</f>
        <v>2550</v>
      </c>
      <c r="H86" s="13" t="n">
        <f aca="false">+$B$8*D86</f>
        <v>2100</v>
      </c>
      <c r="I86" s="13" t="n">
        <f aca="false">+F86*D86*$B$9</f>
        <v>250</v>
      </c>
      <c r="J86" s="13" t="n">
        <f aca="false">+$B$10*C86*D86</f>
        <v>200</v>
      </c>
    </row>
    <row r="87" customFormat="false" ht="18" hidden="false" customHeight="false" outlineLevel="0" collapsed="false">
      <c r="A87" s="1"/>
      <c r="B87" s="1"/>
      <c r="C87" s="1"/>
      <c r="D87" s="1"/>
      <c r="E87" s="1"/>
      <c r="F87" s="1"/>
      <c r="G87" s="3" t="n">
        <f aca="false">SUM(H87:J87)</f>
        <v>0</v>
      </c>
      <c r="H87" s="13" t="n">
        <f aca="false">+$B$8*D87</f>
        <v>0</v>
      </c>
      <c r="I87" s="13" t="n">
        <f aca="false">+F87*D87*$B$9</f>
        <v>0</v>
      </c>
      <c r="J87" s="13" t="n">
        <f aca="false">+$B$10*C87*D87</f>
        <v>0</v>
      </c>
    </row>
    <row r="88" customFormat="false" ht="18" hidden="false" customHeight="false" outlineLevel="0" collapsed="false">
      <c r="A88" s="1" t="s">
        <v>84</v>
      </c>
      <c r="B88" s="1" t="s">
        <v>85</v>
      </c>
      <c r="C88" s="1" t="n">
        <v>1</v>
      </c>
      <c r="D88" s="1" t="n">
        <v>1</v>
      </c>
      <c r="E88" s="1" t="n">
        <v>1</v>
      </c>
      <c r="F88" s="1" t="n">
        <v>1</v>
      </c>
      <c r="G88" s="3" t="n">
        <f aca="false">SUM(H88:J88)</f>
        <v>2550</v>
      </c>
      <c r="H88" s="13" t="n">
        <f aca="false">+$B$8*D88</f>
        <v>2100</v>
      </c>
      <c r="I88" s="13" t="n">
        <f aca="false">+F88*D88*$B$9</f>
        <v>250</v>
      </c>
      <c r="J88" s="13" t="n">
        <f aca="false">+$B$10*C88*D88</f>
        <v>200</v>
      </c>
    </row>
    <row r="89" customFormat="false" ht="18" hidden="false" customHeight="false" outlineLevel="0" collapsed="false">
      <c r="A89" s="1" t="s">
        <v>86</v>
      </c>
      <c r="B89" s="1" t="s">
        <v>87</v>
      </c>
      <c r="C89" s="1" t="n">
        <v>1</v>
      </c>
      <c r="D89" s="1" t="n">
        <v>1</v>
      </c>
      <c r="E89" s="1" t="n">
        <v>1</v>
      </c>
      <c r="F89" s="1" t="n">
        <v>1</v>
      </c>
      <c r="G89" s="3" t="n">
        <f aca="false">SUM(H89:J89)</f>
        <v>2550</v>
      </c>
      <c r="H89" s="13" t="n">
        <f aca="false">+$B$8*D89</f>
        <v>2100</v>
      </c>
      <c r="I89" s="13" t="n">
        <f aca="false">+F89*D89*$B$9</f>
        <v>250</v>
      </c>
      <c r="J89" s="13" t="n">
        <f aca="false">+$B$10*C89*D89</f>
        <v>200</v>
      </c>
    </row>
    <row r="90" customFormat="false" ht="18" hidden="false" customHeight="false" outlineLevel="0" collapsed="false">
      <c r="A90" s="1" t="s">
        <v>88</v>
      </c>
      <c r="B90" s="1" t="s">
        <v>89</v>
      </c>
      <c r="C90" s="1" t="n">
        <v>1</v>
      </c>
      <c r="D90" s="1" t="n">
        <v>1</v>
      </c>
      <c r="E90" s="1" t="n">
        <v>1</v>
      </c>
      <c r="F90" s="1" t="n">
        <v>1</v>
      </c>
      <c r="G90" s="3" t="n">
        <f aca="false">SUM(H90:J90)</f>
        <v>2550</v>
      </c>
      <c r="H90" s="13" t="n">
        <f aca="false">+$B$8*D90</f>
        <v>2100</v>
      </c>
      <c r="I90" s="13" t="n">
        <f aca="false">+F90*D90*$B$9</f>
        <v>250</v>
      </c>
      <c r="J90" s="13" t="n">
        <f aca="false">+$B$10*C90*D90</f>
        <v>200</v>
      </c>
    </row>
    <row r="91" customFormat="false" ht="18" hidden="false" customHeight="false" outlineLevel="0" collapsed="false">
      <c r="A91" s="1" t="s">
        <v>90</v>
      </c>
      <c r="B91" s="1" t="s">
        <v>91</v>
      </c>
      <c r="C91" s="1" t="n">
        <v>1</v>
      </c>
      <c r="D91" s="1" t="n">
        <v>1</v>
      </c>
      <c r="E91" s="1" t="n">
        <v>1</v>
      </c>
      <c r="F91" s="1" t="n">
        <v>1</v>
      </c>
      <c r="G91" s="3" t="n">
        <f aca="false">SUM(H91:J91)</f>
        <v>2550</v>
      </c>
      <c r="H91" s="13" t="n">
        <f aca="false">+$B$8*D91</f>
        <v>2100</v>
      </c>
      <c r="I91" s="13" t="n">
        <f aca="false">+F91*D91*$B$9</f>
        <v>250</v>
      </c>
      <c r="J91" s="13" t="n">
        <f aca="false">+$B$10*C91*D91</f>
        <v>200</v>
      </c>
    </row>
    <row r="92" customFormat="false" ht="18" hidden="false" customHeight="false" outlineLevel="0" collapsed="false">
      <c r="A92" s="1"/>
      <c r="B92" s="1"/>
      <c r="C92" s="1"/>
      <c r="D92" s="1"/>
      <c r="E92" s="1"/>
      <c r="F92" s="1"/>
      <c r="G92" s="1"/>
      <c r="H92" s="1"/>
    </row>
    <row r="93" customFormat="false" ht="18" hidden="false" customHeight="false" outlineLevel="0" collapsed="false">
      <c r="A93" s="1"/>
      <c r="B93" s="1"/>
      <c r="C93" s="1"/>
      <c r="D93" s="1"/>
      <c r="E93" s="1"/>
      <c r="F93" s="1"/>
      <c r="G93" s="1"/>
      <c r="H93" s="1"/>
    </row>
    <row r="94" customFormat="false" ht="18" hidden="false" customHeight="false" outlineLevel="0" collapsed="false">
      <c r="A94" s="1"/>
      <c r="B94" s="1"/>
      <c r="C94" s="1"/>
      <c r="D94" s="1"/>
      <c r="E94" s="1"/>
      <c r="F94" s="1"/>
      <c r="G94" s="1"/>
      <c r="H94" s="1"/>
    </row>
    <row r="95" customFormat="false" ht="18" hidden="false" customHeight="false" outlineLevel="0" collapsed="false">
      <c r="A95" s="1"/>
      <c r="B95" s="1"/>
      <c r="C95" s="1"/>
      <c r="D95" s="1"/>
      <c r="E95" s="1"/>
      <c r="F95" s="1"/>
      <c r="G95" s="1"/>
      <c r="H95" s="1"/>
    </row>
    <row r="96" customFormat="false" ht="18" hidden="false" customHeight="false" outlineLevel="0" collapsed="false">
      <c r="A96" s="1"/>
      <c r="B96" s="1"/>
      <c r="C96" s="1"/>
      <c r="D96" s="1"/>
      <c r="E96" s="1"/>
      <c r="F96" s="1"/>
      <c r="G96" s="1"/>
      <c r="H96" s="1"/>
    </row>
    <row r="97" customFormat="false" ht="18" hidden="false" customHeight="false" outlineLevel="0" collapsed="false">
      <c r="A97" s="1"/>
      <c r="B97" s="1"/>
      <c r="C97" s="1"/>
      <c r="D97" s="1"/>
      <c r="E97" s="1"/>
      <c r="F97" s="1"/>
      <c r="G97" s="1"/>
      <c r="H97" s="1"/>
    </row>
    <row r="98" customFormat="false" ht="18" hidden="false" customHeight="false" outlineLevel="0" collapsed="false">
      <c r="A98" s="1"/>
      <c r="B98" s="1"/>
      <c r="C98" s="1"/>
      <c r="D98" s="1"/>
      <c r="E98" s="1"/>
      <c r="F98" s="1"/>
      <c r="G98" s="1"/>
      <c r="H98" s="1"/>
    </row>
    <row r="99" customFormat="false" ht="18" hidden="false" customHeight="false" outlineLevel="0" collapsed="false">
      <c r="A99" s="1"/>
      <c r="B99" s="1"/>
      <c r="C99" s="1"/>
      <c r="D99" s="1"/>
      <c r="E99" s="1"/>
      <c r="F99" s="1"/>
      <c r="G99" s="1"/>
      <c r="H99" s="1"/>
    </row>
    <row r="100" customFormat="false" ht="18" hidden="false" customHeight="false" outlineLevel="0" collapsed="false">
      <c r="A100" s="1"/>
      <c r="B100" s="1"/>
      <c r="C100" s="1"/>
      <c r="D100" s="1"/>
      <c r="E100" s="1"/>
      <c r="F100" s="1"/>
      <c r="G100" s="1"/>
      <c r="H100" s="1"/>
    </row>
    <row r="101" customFormat="false" ht="18" hidden="false" customHeight="false" outlineLevel="0" collapsed="false">
      <c r="A101" s="1"/>
      <c r="B101" s="1"/>
      <c r="C101" s="1"/>
      <c r="D101" s="1"/>
      <c r="E101" s="1"/>
      <c r="F101" s="1"/>
      <c r="G101" s="1"/>
      <c r="H101" s="1"/>
    </row>
    <row r="102" customFormat="false" ht="18" hidden="false" customHeight="false" outlineLevel="0" collapsed="false">
      <c r="A102" s="1"/>
      <c r="B102" s="1"/>
      <c r="C102" s="1"/>
      <c r="D102" s="1"/>
      <c r="E102" s="1"/>
      <c r="F102" s="1"/>
      <c r="G102" s="1"/>
      <c r="H102" s="1"/>
    </row>
    <row r="103" customFormat="false" ht="18" hidden="false" customHeight="false" outlineLevel="0" collapsed="false">
      <c r="A103" s="1"/>
      <c r="B103" s="1"/>
      <c r="C103" s="1"/>
      <c r="D103" s="1"/>
      <c r="E103" s="1"/>
      <c r="F103" s="1"/>
      <c r="G103" s="1"/>
      <c r="H103" s="1"/>
    </row>
    <row r="104" customFormat="false" ht="18" hidden="false" customHeight="false" outlineLevel="0" collapsed="false">
      <c r="A104" s="1"/>
      <c r="B104" s="1"/>
      <c r="C104" s="1"/>
      <c r="D104" s="1"/>
      <c r="E104" s="1"/>
      <c r="F104" s="1"/>
      <c r="G104" s="1"/>
      <c r="H104" s="1"/>
    </row>
    <row r="105" customFormat="false" ht="18" hidden="false" customHeight="false" outlineLevel="0" collapsed="false">
      <c r="A105" s="1"/>
      <c r="B105" s="1"/>
      <c r="C105" s="1"/>
      <c r="D105" s="1"/>
      <c r="E105" s="1"/>
      <c r="F105" s="1"/>
      <c r="G105" s="1"/>
      <c r="H105" s="1"/>
    </row>
    <row r="106" customFormat="false" ht="18" hidden="false" customHeight="false" outlineLevel="0" collapsed="false">
      <c r="A106" s="1"/>
      <c r="B106" s="1"/>
      <c r="C106" s="1"/>
      <c r="D106" s="1"/>
      <c r="E106" s="1"/>
      <c r="F106" s="1"/>
      <c r="G106" s="1"/>
      <c r="H106" s="1"/>
    </row>
    <row r="107" customFormat="false" ht="18" hidden="false" customHeight="false" outlineLevel="0" collapsed="false">
      <c r="A107" s="1"/>
      <c r="B107" s="1"/>
      <c r="C107" s="1"/>
      <c r="D107" s="1"/>
      <c r="E107" s="1"/>
      <c r="F107" s="1"/>
      <c r="G107" s="1"/>
      <c r="H107" s="1"/>
    </row>
    <row r="108" customFormat="false" ht="18" hidden="false" customHeight="false" outlineLevel="0" collapsed="false">
      <c r="A108" s="1"/>
      <c r="B108" s="1"/>
      <c r="C108" s="1"/>
      <c r="D108" s="1"/>
      <c r="E108" s="1"/>
      <c r="F108" s="1"/>
      <c r="G108" s="1"/>
      <c r="H108" s="1"/>
    </row>
    <row r="109" customFormat="false" ht="18" hidden="false" customHeight="false" outlineLevel="0" collapsed="false">
      <c r="A109" s="1"/>
      <c r="B109" s="1"/>
      <c r="C109" s="1"/>
      <c r="D109" s="1"/>
      <c r="E109" s="1"/>
      <c r="F109" s="1"/>
      <c r="G109" s="1"/>
      <c r="H109" s="1"/>
    </row>
    <row r="110" customFormat="false" ht="18" hidden="false" customHeight="false" outlineLevel="0" collapsed="false">
      <c r="A110" s="1"/>
      <c r="B110" s="1"/>
      <c r="C110" s="1"/>
      <c r="D110" s="1"/>
      <c r="E110" s="1"/>
      <c r="F110" s="1"/>
      <c r="G110" s="1"/>
      <c r="H110" s="1"/>
    </row>
    <row r="111" customFormat="false" ht="18" hidden="false" customHeight="false" outlineLevel="0" collapsed="false">
      <c r="A111" s="1"/>
      <c r="B111" s="1"/>
      <c r="C111" s="1"/>
      <c r="D111" s="1"/>
      <c r="E111" s="1"/>
      <c r="F111" s="1"/>
      <c r="G111" s="1"/>
      <c r="H111" s="1"/>
    </row>
    <row r="112" customFormat="false" ht="18" hidden="false" customHeight="false" outlineLevel="0" collapsed="false">
      <c r="A112" s="1"/>
      <c r="B112" s="1"/>
      <c r="C112" s="1"/>
      <c r="D112" s="1"/>
      <c r="E112" s="1"/>
      <c r="F112" s="1"/>
      <c r="G112" s="1"/>
      <c r="H112" s="1"/>
    </row>
    <row r="113" customFormat="false" ht="18" hidden="false" customHeight="false" outlineLevel="0" collapsed="false">
      <c r="A113" s="1"/>
      <c r="B113" s="1"/>
      <c r="C113" s="1"/>
      <c r="D113" s="1"/>
      <c r="E113" s="1"/>
      <c r="F113" s="1"/>
      <c r="G113" s="1"/>
      <c r="H113" s="1"/>
    </row>
    <row r="114" customFormat="false" ht="18" hidden="false" customHeight="false" outlineLevel="0" collapsed="false">
      <c r="A114" s="1"/>
      <c r="B114" s="1"/>
      <c r="C114" s="1"/>
      <c r="D114" s="1"/>
      <c r="E114" s="1"/>
      <c r="F114" s="1"/>
      <c r="G114" s="1"/>
      <c r="H114" s="1"/>
    </row>
    <row r="115" customFormat="false" ht="18" hidden="false" customHeight="false" outlineLevel="0" collapsed="false">
      <c r="A115" s="1"/>
      <c r="B115" s="1"/>
      <c r="C115" s="1"/>
      <c r="D115" s="1"/>
      <c r="E115" s="1"/>
      <c r="F115" s="1"/>
      <c r="G115" s="1"/>
      <c r="H115" s="1"/>
    </row>
    <row r="116" customFormat="false" ht="18" hidden="false" customHeight="false" outlineLevel="0" collapsed="false">
      <c r="A116" s="1"/>
      <c r="B116" s="1"/>
      <c r="C116" s="1"/>
      <c r="D116" s="1"/>
      <c r="E116" s="1"/>
      <c r="F116" s="1"/>
      <c r="G116" s="1"/>
      <c r="H116" s="1"/>
    </row>
    <row r="117" customFormat="false" ht="18" hidden="false" customHeight="false" outlineLevel="0" collapsed="false">
      <c r="A117" s="1"/>
      <c r="B117" s="1"/>
      <c r="C117" s="1"/>
      <c r="D117" s="1"/>
      <c r="E117" s="1"/>
      <c r="F117" s="1"/>
      <c r="G117" s="1"/>
      <c r="H117" s="1"/>
    </row>
    <row r="118" customFormat="false" ht="18" hidden="false" customHeight="false" outlineLevel="0" collapsed="false">
      <c r="A118" s="1"/>
      <c r="B118" s="1"/>
      <c r="C118" s="1"/>
      <c r="D118" s="1"/>
      <c r="E118" s="1"/>
      <c r="F118" s="1"/>
      <c r="G118" s="1"/>
      <c r="H118" s="1"/>
    </row>
    <row r="119" customFormat="false" ht="18" hidden="false" customHeight="false" outlineLevel="0" collapsed="false">
      <c r="A119" s="1"/>
      <c r="B119" s="1"/>
      <c r="C119" s="1"/>
      <c r="D119" s="1"/>
      <c r="E119" s="1"/>
      <c r="F119" s="1"/>
      <c r="G119" s="1"/>
      <c r="H119" s="1"/>
    </row>
    <row r="120" customFormat="false" ht="18" hidden="false" customHeight="false" outlineLevel="0" collapsed="false">
      <c r="A120" s="1"/>
      <c r="B120" s="1"/>
      <c r="C120" s="1"/>
      <c r="D120" s="1"/>
      <c r="E120" s="1"/>
      <c r="F120" s="1"/>
      <c r="G120" s="1"/>
      <c r="H120" s="1"/>
    </row>
    <row r="121" customFormat="false" ht="18" hidden="false" customHeight="false" outlineLevel="0" collapsed="false">
      <c r="A121" s="1"/>
      <c r="B121" s="1"/>
      <c r="C121" s="1"/>
      <c r="D121" s="1"/>
      <c r="E121" s="1"/>
      <c r="F121" s="1"/>
      <c r="G121" s="1"/>
      <c r="H121" s="1"/>
    </row>
    <row r="122" customFormat="false" ht="18" hidden="false" customHeight="false" outlineLevel="0" collapsed="false">
      <c r="A122" s="1"/>
      <c r="B122" s="1"/>
      <c r="C122" s="1"/>
      <c r="D122" s="1"/>
      <c r="E122" s="1"/>
      <c r="F122" s="1"/>
      <c r="G122" s="1"/>
      <c r="H122" s="1"/>
    </row>
    <row r="123" customFormat="false" ht="18" hidden="false" customHeight="false" outlineLevel="0" collapsed="false">
      <c r="A123" s="1"/>
      <c r="B123" s="1"/>
      <c r="C123" s="1"/>
      <c r="D123" s="1"/>
      <c r="E123" s="1"/>
      <c r="F123" s="1"/>
      <c r="G123" s="1"/>
      <c r="H123" s="1"/>
    </row>
    <row r="124" customFormat="false" ht="18" hidden="false" customHeight="false" outlineLevel="0" collapsed="false">
      <c r="A124" s="1"/>
      <c r="B124" s="1"/>
      <c r="C124" s="1"/>
      <c r="D124" s="1"/>
      <c r="E124" s="1"/>
      <c r="F124" s="1"/>
      <c r="G124" s="1"/>
      <c r="H124" s="1"/>
    </row>
    <row r="125" customFormat="false" ht="18" hidden="false" customHeight="false" outlineLevel="0" collapsed="false">
      <c r="A125" s="1"/>
      <c r="B125" s="1"/>
      <c r="C125" s="1"/>
      <c r="D125" s="1"/>
      <c r="E125" s="1"/>
      <c r="F125" s="1"/>
      <c r="G125" s="1"/>
      <c r="H125" s="1"/>
    </row>
    <row r="126" customFormat="false" ht="18" hidden="false" customHeight="false" outlineLevel="0" collapsed="false">
      <c r="A126" s="1"/>
      <c r="B126" s="1"/>
      <c r="C126" s="1"/>
      <c r="D126" s="1"/>
      <c r="E126" s="1"/>
      <c r="F126" s="1"/>
      <c r="G126" s="1"/>
      <c r="H126" s="1"/>
    </row>
    <row r="127" customFormat="false" ht="18" hidden="false" customHeight="false" outlineLevel="0" collapsed="false">
      <c r="A127" s="1"/>
      <c r="B127" s="1"/>
      <c r="C127" s="1"/>
      <c r="D127" s="1"/>
      <c r="E127" s="1"/>
      <c r="F127" s="1"/>
      <c r="G127" s="1"/>
      <c r="H127" s="1"/>
    </row>
    <row r="128" customFormat="false" ht="18" hidden="false" customHeight="false" outlineLevel="0" collapsed="false">
      <c r="A128" s="1"/>
      <c r="B128" s="1"/>
      <c r="C128" s="1"/>
      <c r="D128" s="1"/>
      <c r="E128" s="1"/>
      <c r="F128" s="1"/>
      <c r="G128" s="1"/>
      <c r="H128" s="1"/>
    </row>
    <row r="129" customFormat="false" ht="18" hidden="false" customHeight="false" outlineLevel="0" collapsed="false">
      <c r="A129" s="1"/>
      <c r="B129" s="1"/>
      <c r="C129" s="1"/>
      <c r="D129" s="1"/>
      <c r="E129" s="1"/>
      <c r="F129" s="1"/>
      <c r="G129" s="1"/>
      <c r="H129" s="1"/>
    </row>
    <row r="130" customFormat="false" ht="18" hidden="false" customHeight="false" outlineLevel="0" collapsed="false">
      <c r="A130" s="1"/>
      <c r="B130" s="1"/>
      <c r="C130" s="1"/>
      <c r="D130" s="1"/>
      <c r="E130" s="1"/>
      <c r="F130" s="1"/>
      <c r="G130" s="1"/>
      <c r="H130" s="1"/>
    </row>
    <row r="131" customFormat="false" ht="18" hidden="false" customHeight="false" outlineLevel="0" collapsed="false">
      <c r="A131" s="1"/>
      <c r="B131" s="1"/>
      <c r="C131" s="1"/>
      <c r="D131" s="1"/>
      <c r="E131" s="1"/>
      <c r="F131" s="1"/>
      <c r="G131" s="1"/>
      <c r="H131" s="1"/>
    </row>
    <row r="132" customFormat="false" ht="18" hidden="false" customHeight="false" outlineLevel="0" collapsed="false">
      <c r="A132" s="1"/>
      <c r="B132" s="1"/>
      <c r="C132" s="1"/>
      <c r="D132" s="1"/>
      <c r="E132" s="1"/>
      <c r="F132" s="1"/>
      <c r="G132" s="1"/>
      <c r="H132" s="1"/>
    </row>
    <row r="133" customFormat="false" ht="18" hidden="false" customHeight="false" outlineLevel="0" collapsed="false">
      <c r="A133" s="1"/>
      <c r="B133" s="1"/>
      <c r="C133" s="1"/>
      <c r="D133" s="1"/>
      <c r="E133" s="1"/>
      <c r="F133" s="1"/>
      <c r="G133" s="1"/>
      <c r="H133" s="1"/>
    </row>
    <row r="134" customFormat="false" ht="18" hidden="false" customHeight="false" outlineLevel="0" collapsed="false">
      <c r="A134" s="1"/>
      <c r="B134" s="1"/>
      <c r="C134" s="1"/>
      <c r="D134" s="1"/>
      <c r="E134" s="1"/>
      <c r="F134" s="1"/>
      <c r="G134" s="1"/>
      <c r="H134" s="1"/>
    </row>
    <row r="135" customFormat="false" ht="18" hidden="false" customHeight="false" outlineLevel="0" collapsed="false">
      <c r="A135" s="1"/>
      <c r="B135" s="1"/>
      <c r="C135" s="1"/>
      <c r="D135" s="1"/>
      <c r="E135" s="1"/>
      <c r="F135" s="1"/>
      <c r="G135" s="1"/>
      <c r="H135" s="1"/>
    </row>
    <row r="136" customFormat="false" ht="18" hidden="false" customHeight="false" outlineLevel="0" collapsed="false">
      <c r="A136" s="1"/>
      <c r="B136" s="1"/>
      <c r="C136" s="1"/>
      <c r="D136" s="1"/>
      <c r="E136" s="1"/>
      <c r="F136" s="1"/>
      <c r="G136" s="1"/>
      <c r="H136" s="1"/>
    </row>
    <row r="137" customFormat="false" ht="18" hidden="false" customHeight="false" outlineLevel="0" collapsed="false">
      <c r="A137" s="1"/>
      <c r="B137" s="1"/>
      <c r="C137" s="1"/>
      <c r="D137" s="1"/>
      <c r="E137" s="1"/>
      <c r="F137" s="1"/>
      <c r="G137" s="1"/>
      <c r="H137" s="1"/>
    </row>
    <row r="138" customFormat="false" ht="18" hidden="false" customHeight="false" outlineLevel="0" collapsed="false">
      <c r="A138" s="1"/>
      <c r="B138" s="1"/>
      <c r="C138" s="1"/>
      <c r="D138" s="1"/>
      <c r="E138" s="1"/>
      <c r="F138" s="1"/>
      <c r="G138" s="1"/>
      <c r="H138" s="1"/>
    </row>
    <row r="139" customFormat="false" ht="18" hidden="false" customHeight="false" outlineLevel="0" collapsed="false">
      <c r="A139" s="1"/>
      <c r="B139" s="1"/>
      <c r="C139" s="1"/>
      <c r="D139" s="1"/>
      <c r="E139" s="1"/>
      <c r="F139" s="1"/>
      <c r="G139" s="1"/>
      <c r="H139" s="1"/>
    </row>
    <row r="140" customFormat="false" ht="18" hidden="false" customHeight="false" outlineLevel="0" collapsed="false">
      <c r="A140" s="1"/>
      <c r="B140" s="1"/>
      <c r="C140" s="1"/>
      <c r="D140" s="1"/>
      <c r="E140" s="1"/>
      <c r="F140" s="1"/>
      <c r="G140" s="1"/>
      <c r="H140" s="1"/>
    </row>
    <row r="141" customFormat="false" ht="18" hidden="false" customHeight="false" outlineLevel="0" collapsed="false">
      <c r="A141" s="1"/>
      <c r="B141" s="1"/>
      <c r="C141" s="1"/>
      <c r="D141" s="1"/>
      <c r="E141" s="1"/>
      <c r="F141" s="1"/>
      <c r="G141" s="1"/>
      <c r="H141" s="1"/>
    </row>
    <row r="142" customFormat="false" ht="18" hidden="false" customHeight="false" outlineLevel="0" collapsed="false">
      <c r="A142" s="1"/>
      <c r="B142" s="1"/>
      <c r="C142" s="1"/>
      <c r="D142" s="1"/>
      <c r="E142" s="1"/>
      <c r="F142" s="1"/>
      <c r="G142" s="1"/>
      <c r="H142" s="1"/>
    </row>
    <row r="143" customFormat="false" ht="18" hidden="false" customHeight="false" outlineLevel="0" collapsed="false">
      <c r="A143" s="1"/>
      <c r="B143" s="1"/>
      <c r="C143" s="1"/>
      <c r="D143" s="1"/>
      <c r="E143" s="1"/>
      <c r="F143" s="1"/>
      <c r="G143" s="1"/>
      <c r="H143" s="1"/>
    </row>
    <row r="144" customFormat="false" ht="18" hidden="false" customHeight="false" outlineLevel="0" collapsed="false">
      <c r="A144" s="1"/>
      <c r="B144" s="1"/>
      <c r="C144" s="1"/>
      <c r="D144" s="1"/>
      <c r="E144" s="1"/>
      <c r="F144" s="1"/>
      <c r="G144" s="1"/>
      <c r="H144" s="1"/>
    </row>
    <row r="145" customFormat="false" ht="18" hidden="false" customHeight="false" outlineLevel="0" collapsed="false">
      <c r="A145" s="1"/>
      <c r="B145" s="1"/>
      <c r="C145" s="1"/>
      <c r="D145" s="1"/>
      <c r="E145" s="1"/>
      <c r="F145" s="1"/>
      <c r="G145" s="1"/>
      <c r="H145" s="1"/>
    </row>
    <row r="146" customFormat="false" ht="18" hidden="false" customHeight="false" outlineLevel="0" collapsed="false">
      <c r="A146" s="1"/>
      <c r="B146" s="1"/>
      <c r="C146" s="1"/>
      <c r="D146" s="1"/>
      <c r="E146" s="1"/>
      <c r="F146" s="1"/>
      <c r="G146" s="1"/>
      <c r="H146" s="1"/>
    </row>
    <row r="147" customFormat="false" ht="18" hidden="false" customHeight="false" outlineLevel="0" collapsed="false">
      <c r="A147" s="1"/>
      <c r="B147" s="1"/>
      <c r="C147" s="1"/>
      <c r="D147" s="1"/>
      <c r="E147" s="1"/>
      <c r="F147" s="1"/>
      <c r="G147" s="1"/>
      <c r="H147" s="1"/>
    </row>
    <row r="148" customFormat="false" ht="18" hidden="false" customHeight="false" outlineLevel="0" collapsed="false">
      <c r="A148" s="1"/>
      <c r="B148" s="1"/>
      <c r="C148" s="1"/>
      <c r="D148" s="1"/>
      <c r="E148" s="1"/>
      <c r="F148" s="1"/>
      <c r="G148" s="1"/>
      <c r="H148" s="1"/>
    </row>
    <row r="149" customFormat="false" ht="18" hidden="false" customHeight="false" outlineLevel="0" collapsed="false">
      <c r="A149" s="1"/>
      <c r="B149" s="1"/>
      <c r="C149" s="1"/>
      <c r="D149" s="1"/>
      <c r="E149" s="1"/>
      <c r="F149" s="1"/>
      <c r="G149" s="1"/>
      <c r="H149" s="1"/>
    </row>
    <row r="150" customFormat="false" ht="18" hidden="false" customHeight="false" outlineLevel="0" collapsed="false">
      <c r="A150" s="1"/>
      <c r="B150" s="1"/>
      <c r="C150" s="1"/>
      <c r="D150" s="1"/>
      <c r="E150" s="1"/>
      <c r="F150" s="1"/>
      <c r="G150" s="1"/>
      <c r="H150" s="1"/>
    </row>
    <row r="151" customFormat="false" ht="18" hidden="false" customHeight="false" outlineLevel="0" collapsed="false">
      <c r="A151" s="1"/>
      <c r="B151" s="1"/>
      <c r="C151" s="1"/>
      <c r="D151" s="1"/>
      <c r="E151" s="1"/>
      <c r="F151" s="1"/>
      <c r="G151" s="1"/>
      <c r="H151" s="1"/>
    </row>
    <row r="152" customFormat="false" ht="18" hidden="false" customHeight="false" outlineLevel="0" collapsed="false">
      <c r="A152" s="1"/>
      <c r="B152" s="1"/>
      <c r="C152" s="1"/>
      <c r="D152" s="1"/>
      <c r="E152" s="1"/>
      <c r="F152" s="1"/>
      <c r="G152" s="1"/>
      <c r="H152" s="1"/>
    </row>
    <row r="153" customFormat="false" ht="18" hidden="false" customHeight="false" outlineLevel="0" collapsed="false">
      <c r="A153" s="1"/>
      <c r="B153" s="1"/>
      <c r="C153" s="1"/>
      <c r="D153" s="1"/>
      <c r="E153" s="1"/>
      <c r="F153" s="1"/>
      <c r="G153" s="1"/>
      <c r="H153" s="1"/>
    </row>
    <row r="154" customFormat="false" ht="18" hidden="false" customHeight="false" outlineLevel="0" collapsed="false">
      <c r="A154" s="1"/>
      <c r="B154" s="1"/>
      <c r="C154" s="1"/>
      <c r="D154" s="1"/>
      <c r="E154" s="1"/>
      <c r="F154" s="1"/>
      <c r="G154" s="1"/>
      <c r="H154" s="1"/>
    </row>
    <row r="155" customFormat="false" ht="18" hidden="false" customHeight="false" outlineLevel="0" collapsed="false">
      <c r="A155" s="1"/>
      <c r="B155" s="1"/>
      <c r="C155" s="1"/>
      <c r="D155" s="1"/>
      <c r="E155" s="1"/>
      <c r="F155" s="1"/>
      <c r="G155" s="1"/>
      <c r="H155" s="1"/>
    </row>
    <row r="156" customFormat="false" ht="18" hidden="false" customHeight="false" outlineLevel="0" collapsed="false">
      <c r="A156" s="1"/>
      <c r="B156" s="1"/>
      <c r="C156" s="1"/>
      <c r="D156" s="1"/>
      <c r="E156" s="1"/>
      <c r="F156" s="1"/>
      <c r="G156" s="1"/>
      <c r="H156" s="1"/>
    </row>
    <row r="157" customFormat="false" ht="18" hidden="false" customHeight="false" outlineLevel="0" collapsed="false">
      <c r="A157" s="1"/>
      <c r="B157" s="1"/>
      <c r="C157" s="1"/>
      <c r="D157" s="1"/>
      <c r="E157" s="1"/>
      <c r="F157" s="1"/>
      <c r="G157" s="1"/>
      <c r="H157" s="1"/>
    </row>
    <row r="158" customFormat="false" ht="18" hidden="false" customHeight="false" outlineLevel="0" collapsed="false">
      <c r="A158" s="1"/>
      <c r="B158" s="1"/>
      <c r="C158" s="1"/>
      <c r="D158" s="1"/>
      <c r="E158" s="1"/>
      <c r="F158" s="1"/>
      <c r="G158" s="1"/>
      <c r="H158" s="1"/>
    </row>
    <row r="159" customFormat="false" ht="18" hidden="false" customHeight="false" outlineLevel="0" collapsed="false">
      <c r="A159" s="1"/>
      <c r="B159" s="1"/>
      <c r="C159" s="1"/>
      <c r="D159" s="1"/>
      <c r="E159" s="1"/>
      <c r="F159" s="1"/>
      <c r="G159" s="1"/>
      <c r="H159" s="1"/>
    </row>
    <row r="160" customFormat="false" ht="18" hidden="false" customHeight="false" outlineLevel="0" collapsed="false">
      <c r="A160" s="1"/>
      <c r="B160" s="1"/>
      <c r="C160" s="1"/>
      <c r="D160" s="1"/>
      <c r="E160" s="1"/>
      <c r="F160" s="1"/>
      <c r="G160" s="1"/>
      <c r="H160" s="1"/>
    </row>
    <row r="161" customFormat="false" ht="18" hidden="false" customHeight="false" outlineLevel="0" collapsed="false">
      <c r="A161" s="1"/>
      <c r="B161" s="1"/>
      <c r="C161" s="1"/>
      <c r="D161" s="1"/>
      <c r="E161" s="1"/>
      <c r="F161" s="1"/>
      <c r="G161" s="1"/>
      <c r="H161" s="1"/>
    </row>
    <row r="162" customFormat="false" ht="18" hidden="false" customHeight="false" outlineLevel="0" collapsed="false">
      <c r="A162" s="1"/>
      <c r="B162" s="1"/>
      <c r="C162" s="1"/>
      <c r="D162" s="1"/>
      <c r="E162" s="1"/>
      <c r="F162" s="1"/>
      <c r="G162" s="1"/>
      <c r="H162" s="1"/>
    </row>
    <row r="163" customFormat="false" ht="18" hidden="false" customHeight="false" outlineLevel="0" collapsed="false">
      <c r="A163" s="1"/>
      <c r="B163" s="1"/>
      <c r="C163" s="1"/>
      <c r="D163" s="1"/>
      <c r="E163" s="1"/>
      <c r="F163" s="1"/>
      <c r="G163" s="1"/>
      <c r="H163" s="1"/>
    </row>
    <row r="164" customFormat="false" ht="18" hidden="false" customHeight="false" outlineLevel="0" collapsed="false">
      <c r="A164" s="1"/>
      <c r="B164" s="1"/>
      <c r="C164" s="1"/>
      <c r="D164" s="1"/>
      <c r="E164" s="1"/>
      <c r="F164" s="1"/>
      <c r="G164" s="1"/>
      <c r="H164" s="1"/>
    </row>
    <row r="165" customFormat="false" ht="18" hidden="false" customHeight="false" outlineLevel="0" collapsed="false">
      <c r="A165" s="1"/>
      <c r="B165" s="1"/>
      <c r="C165" s="1"/>
      <c r="D165" s="1"/>
      <c r="E165" s="1"/>
      <c r="F165" s="1"/>
      <c r="G165" s="1"/>
      <c r="H165" s="1"/>
    </row>
    <row r="166" customFormat="false" ht="18" hidden="false" customHeight="false" outlineLevel="0" collapsed="false">
      <c r="A166" s="1"/>
      <c r="B166" s="1"/>
      <c r="C166" s="1"/>
      <c r="D166" s="1"/>
      <c r="E166" s="1"/>
      <c r="F166" s="1"/>
      <c r="G166" s="1"/>
      <c r="H166" s="1"/>
    </row>
    <row r="167" customFormat="false" ht="18" hidden="false" customHeight="false" outlineLevel="0" collapsed="false">
      <c r="A167" s="1"/>
      <c r="B167" s="1"/>
      <c r="C167" s="1"/>
      <c r="D167" s="1"/>
      <c r="E167" s="1"/>
      <c r="F167" s="1"/>
      <c r="G167" s="1"/>
      <c r="H167" s="1"/>
    </row>
    <row r="168" customFormat="false" ht="18" hidden="false" customHeight="false" outlineLevel="0" collapsed="false">
      <c r="A168" s="1"/>
      <c r="B168" s="1"/>
      <c r="C168" s="1"/>
      <c r="D168" s="1"/>
      <c r="E168" s="1"/>
      <c r="F168" s="1"/>
      <c r="G168" s="1"/>
      <c r="H168" s="1"/>
    </row>
    <row r="169" customFormat="false" ht="18" hidden="false" customHeight="false" outlineLevel="0" collapsed="false">
      <c r="A169" s="1"/>
      <c r="B169" s="1"/>
      <c r="C169" s="1"/>
      <c r="D169" s="1"/>
      <c r="E169" s="1"/>
      <c r="F169" s="1"/>
      <c r="G169" s="1"/>
      <c r="H169" s="1"/>
    </row>
    <row r="170" customFormat="false" ht="18" hidden="false" customHeight="false" outlineLevel="0" collapsed="false">
      <c r="A170" s="1"/>
      <c r="B170" s="1"/>
      <c r="C170" s="1"/>
      <c r="D170" s="1"/>
      <c r="E170" s="1"/>
      <c r="F170" s="1"/>
      <c r="G170" s="1"/>
      <c r="H170" s="1"/>
    </row>
    <row r="171" customFormat="false" ht="18" hidden="false" customHeight="false" outlineLevel="0" collapsed="false">
      <c r="A171" s="1"/>
      <c r="B171" s="1"/>
      <c r="C171" s="1"/>
      <c r="D171" s="1"/>
      <c r="E171" s="1"/>
      <c r="F171" s="1"/>
      <c r="G171" s="1"/>
      <c r="H171" s="1"/>
    </row>
    <row r="172" customFormat="false" ht="18" hidden="false" customHeight="false" outlineLevel="0" collapsed="false">
      <c r="A172" s="1"/>
      <c r="B172" s="1"/>
      <c r="C172" s="1"/>
      <c r="D172" s="1"/>
      <c r="E172" s="1"/>
      <c r="F172" s="1"/>
      <c r="G172" s="1"/>
      <c r="H172" s="1"/>
    </row>
    <row r="173" customFormat="false" ht="18" hidden="false" customHeight="false" outlineLevel="0" collapsed="false">
      <c r="A173" s="1"/>
      <c r="B173" s="1"/>
      <c r="C173" s="1"/>
      <c r="D173" s="1"/>
      <c r="E173" s="1"/>
      <c r="F173" s="1"/>
      <c r="G173" s="1"/>
      <c r="H173" s="1"/>
    </row>
    <row r="174" customFormat="false" ht="18" hidden="false" customHeight="false" outlineLevel="0" collapsed="false">
      <c r="A174" s="1"/>
      <c r="B174" s="1"/>
      <c r="C174" s="1"/>
      <c r="D174" s="1"/>
      <c r="E174" s="1"/>
      <c r="F174" s="1"/>
      <c r="G174" s="1"/>
      <c r="H174" s="1"/>
    </row>
    <row r="175" customFormat="false" ht="18" hidden="false" customHeight="false" outlineLevel="0" collapsed="false">
      <c r="A175" s="1"/>
      <c r="B175" s="1"/>
      <c r="C175" s="1"/>
      <c r="D175" s="1"/>
      <c r="E175" s="1"/>
      <c r="F175" s="1"/>
      <c r="G175" s="1"/>
      <c r="H175" s="1"/>
    </row>
    <row r="176" customFormat="false" ht="18" hidden="false" customHeight="false" outlineLevel="0" collapsed="false">
      <c r="A176" s="1"/>
      <c r="B176" s="1"/>
      <c r="C176" s="1"/>
      <c r="D176" s="1"/>
      <c r="E176" s="1"/>
      <c r="F176" s="1"/>
      <c r="G176" s="1"/>
      <c r="H176" s="1"/>
    </row>
    <row r="177" customFormat="false" ht="18" hidden="false" customHeight="false" outlineLevel="0" collapsed="false">
      <c r="A177" s="1"/>
      <c r="B177" s="1"/>
      <c r="C177" s="1"/>
      <c r="D177" s="1"/>
      <c r="E177" s="1"/>
      <c r="F177" s="1"/>
      <c r="G177" s="1"/>
      <c r="H177" s="1"/>
    </row>
    <row r="178" customFormat="false" ht="18" hidden="false" customHeight="false" outlineLevel="0" collapsed="false">
      <c r="A178" s="1"/>
      <c r="B178" s="1"/>
      <c r="C178" s="1"/>
      <c r="D178" s="1"/>
      <c r="E178" s="1"/>
      <c r="F178" s="1"/>
      <c r="G178" s="1"/>
      <c r="H178" s="1"/>
    </row>
    <row r="179" customFormat="false" ht="18" hidden="false" customHeight="false" outlineLevel="0" collapsed="false">
      <c r="A179" s="1"/>
      <c r="B179" s="1"/>
      <c r="C179" s="1"/>
      <c r="D179" s="1"/>
      <c r="E179" s="1"/>
      <c r="F179" s="1"/>
      <c r="G179" s="1"/>
      <c r="H179" s="1"/>
    </row>
    <row r="180" customFormat="false" ht="18" hidden="false" customHeight="false" outlineLevel="0" collapsed="false">
      <c r="A180" s="1"/>
      <c r="B180" s="1"/>
      <c r="C180" s="1"/>
      <c r="D180" s="1"/>
      <c r="E180" s="1"/>
      <c r="F180" s="1"/>
      <c r="G180" s="1"/>
      <c r="H180" s="1"/>
    </row>
    <row r="181" customFormat="false" ht="18" hidden="false" customHeight="false" outlineLevel="0" collapsed="false">
      <c r="A181" s="1"/>
      <c r="B181" s="1"/>
      <c r="C181" s="1"/>
      <c r="D181" s="1"/>
      <c r="E181" s="1"/>
      <c r="F181" s="1"/>
      <c r="G181" s="1"/>
      <c r="H181" s="1"/>
    </row>
  </sheetData>
  <autoFilter ref="A12:G69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2000-09-13T11:00:12Z</dcterms:created>
  <dc:creator>swilson5</dc:creator>
  <dc:description/>
  <dc:language>en-US</dc:language>
  <cp:lastModifiedBy>swilson5</cp:lastModifiedBy>
  <cp:lastPrinted>2000-09-13T14:06:53Z</cp:lastPrinted>
  <cp:revision>0</cp:revision>
  <dc:subject/>
  <dc:title/>
</cp:coreProperties>
</file>