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<sst xmlns="http://schemas.openxmlformats.org/spreadsheetml/2006/main" count="47" uniqueCount="47">
  <si>
    <t xml:space="preserve">ENRON AMERICAS</t>
  </si>
  <si>
    <t xml:space="preserve">Price Risk Management Activities</t>
  </si>
  <si>
    <t xml:space="preserve">Enron Power Marketing Inc.  (EPMI)</t>
  </si>
  <si>
    <t xml:space="preserve">Current Assets - Prepayments - OTC Margin</t>
  </si>
  <si>
    <t xml:space="preserve">Conexant Systems, Inc</t>
  </si>
  <si>
    <t xml:space="preserve">3000022102</t>
  </si>
  <si>
    <t xml:space="preserve">ENTERGY-KOCH  ENERGY, LP</t>
  </si>
  <si>
    <t xml:space="preserve">3000015595</t>
  </si>
  <si>
    <t xml:space="preserve">Sempra Energy Trading Corp</t>
  </si>
  <si>
    <t xml:space="preserve">3000007895</t>
  </si>
  <si>
    <t xml:space="preserve">Allegheny Energy Supply Co, LLC</t>
  </si>
  <si>
    <t xml:space="preserve">3000016741</t>
  </si>
  <si>
    <t xml:space="preserve">Mieco, Inc.,</t>
  </si>
  <si>
    <t xml:space="preserve">3000006739</t>
  </si>
  <si>
    <t xml:space="preserve">PJM Interconnection LLC</t>
  </si>
  <si>
    <t xml:space="preserve">3000015516</t>
  </si>
  <si>
    <t xml:space="preserve">CALPX TRADING SERVICES</t>
  </si>
  <si>
    <t xml:space="preserve">3000005447</t>
  </si>
  <si>
    <t xml:space="preserve">American Electric Power Services Copmany</t>
  </si>
  <si>
    <t xml:space="preserve">3000004391</t>
  </si>
  <si>
    <t xml:space="preserve">WILLIAMS ENERGY MARKETING &amp; TRADING COMPANY</t>
  </si>
  <si>
    <t xml:space="preserve">3000007001</t>
  </si>
  <si>
    <t xml:space="preserve">PG&amp;E Energy Trading-Power, LP</t>
  </si>
  <si>
    <t xml:space="preserve">3000005892</t>
  </si>
  <si>
    <t xml:space="preserve">MORGAN STANLEY CAPITAL GROUP, INC</t>
  </si>
  <si>
    <t xml:space="preserve">3000004533</t>
  </si>
  <si>
    <t xml:space="preserve">DUKE ENERGY TRADING AND MARKETING, L.L.C</t>
  </si>
  <si>
    <t xml:space="preserve">3000007966</t>
  </si>
  <si>
    <t xml:space="preserve">Current Liabilites-Customer Deposits</t>
  </si>
  <si>
    <t xml:space="preserve">EL PASO MERCHANT ENERGY, LP</t>
  </si>
  <si>
    <t xml:space="preserve">3000023353</t>
  </si>
  <si>
    <t xml:space="preserve">CMS MARKETING SERVICES &amp; TRADING</t>
  </si>
  <si>
    <t xml:space="preserve">3000006482</t>
  </si>
  <si>
    <t xml:space="preserve">VIRGINIA ELECTRIC AND POWER COMPANY</t>
  </si>
  <si>
    <t xml:space="preserve">3000007877</t>
  </si>
  <si>
    <t xml:space="preserve">Aquila Energy Marketing Corporation</t>
  </si>
  <si>
    <t xml:space="preserve">3000007639</t>
  </si>
  <si>
    <t xml:space="preserve">Western Gas Resources Inc</t>
  </si>
  <si>
    <t xml:space="preserve">3000006708</t>
  </si>
  <si>
    <t xml:space="preserve">Wabash Valley Power Association. Inc.</t>
  </si>
  <si>
    <t xml:space="preserve">3000007289</t>
  </si>
  <si>
    <t xml:space="preserve">CONECTIV ENERGY SUPPLY, INC.</t>
  </si>
  <si>
    <t xml:space="preserve">3000012479</t>
  </si>
  <si>
    <t xml:space="preserve">FRESNO COGENERATION PARTNERS, L P</t>
  </si>
  <si>
    <t xml:space="preserve">3000018816</t>
  </si>
  <si>
    <t xml:space="preserve">Central Vermont Public Service Corporation</t>
  </si>
  <si>
    <t xml:space="preserve">3000006053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</si>
</sst>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_(* #,##0.00_);_(* \(#,##0.00\);_(* \-??_);_(@_)"/>
    <numFmt numFmtId="167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MS Sans Serif"/>
      <family val="2"/>
    </font>
    <font>
      <b val="true"/>
      <sz val="10"/>
      <name val="Times New Roman"/>
      <family val="1"/>
    </font>
    <font>
      <sz val="12"/>
      <name val="MS Sans Serif"/>
      <family val="2"/>
    </font>
    <font>
      <sz val="8"/>
      <name val="Times New Roman"/>
      <family val="1"/>
    </font>
    <font>
      <sz val="6"/>
      <name val="MS Sans Serif"/>
      <family val="2"/>
    </font>
    <font>
      <b val="true"/>
      <sz val="8"/>
      <name val="MS Sans Serif"/>
      <family val="2"/>
    </font>
    <font>
      <sz val="8"/>
      <name val="MS Sans Serif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2.7"/>
    <col collapsed="false" customWidth="false" hidden="true" outlineLevel="0" max="4" min="3" style="0" width="9.06"/>
    <col collapsed="false" customWidth="true" hidden="false" outlineLevel="0" max="5" min="5" style="0" width="16.42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</row>
    <row r="3" customFormat="false" ht="16.5" hidden="false" customHeight="false" outlineLevel="0" collapsed="false">
      <c r="A3" s="3" t="s">
        <v>2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E4" s="5" t="n">
        <f aca="true">NOW()</f>
        <v>45926.9323683079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6" t="s">
        <v>3</v>
      </c>
      <c r="B6" s="7"/>
      <c r="C6" s="7"/>
      <c r="D6" s="7"/>
      <c r="E6" s="8"/>
    </row>
    <row r="7" customFormat="false" ht="12.75" hidden="false" customHeight="false" outlineLevel="0" collapsed="false">
      <c r="A7" s="7"/>
      <c r="B7" s="7" t="s">
        <v>4</v>
      </c>
      <c r="C7" s="7" t="s">
        <v>5</v>
      </c>
      <c r="D7" s="7"/>
      <c r="E7" s="8" t="n">
        <v>914</v>
      </c>
    </row>
    <row r="8" customFormat="false" ht="12.75" hidden="false" customHeight="false" outlineLevel="0" collapsed="false">
      <c r="A8" s="7"/>
      <c r="B8" s="7" t="s">
        <v>6</v>
      </c>
      <c r="C8" s="7" t="s">
        <v>7</v>
      </c>
      <c r="D8" s="7"/>
      <c r="E8" s="8" t="n">
        <v>250000</v>
      </c>
    </row>
    <row r="9" customFormat="false" ht="12.75" hidden="false" customHeight="false" outlineLevel="0" collapsed="false">
      <c r="A9" s="7"/>
      <c r="B9" s="7" t="s">
        <v>8</v>
      </c>
      <c r="C9" s="7" t="s">
        <v>9</v>
      </c>
      <c r="D9" s="7"/>
      <c r="E9" s="8" t="n">
        <v>7230263.5</v>
      </c>
    </row>
    <row r="10" customFormat="false" ht="12.75" hidden="false" customHeight="false" outlineLevel="0" collapsed="false">
      <c r="A10" s="7"/>
      <c r="B10" s="7" t="s">
        <v>10</v>
      </c>
      <c r="C10" s="7" t="s">
        <v>11</v>
      </c>
      <c r="D10" s="7"/>
      <c r="E10" s="8" t="n">
        <v>8250000</v>
      </c>
    </row>
    <row r="11" customFormat="false" ht="12.75" hidden="false" customHeight="false" outlineLevel="0" collapsed="false">
      <c r="A11" s="7"/>
      <c r="B11" s="7" t="s">
        <v>12</v>
      </c>
      <c r="C11" s="7" t="s">
        <v>13</v>
      </c>
      <c r="D11" s="7"/>
      <c r="E11" s="8" t="n">
        <v>8500000</v>
      </c>
    </row>
    <row r="12" customFormat="false" ht="12.75" hidden="false" customHeight="false" outlineLevel="0" collapsed="false">
      <c r="A12" s="7"/>
      <c r="B12" s="7" t="s">
        <v>14</v>
      </c>
      <c r="C12" s="7" t="s">
        <v>15</v>
      </c>
      <c r="D12" s="7"/>
      <c r="E12" s="8" t="n">
        <v>31000000</v>
      </c>
    </row>
    <row r="13" customFormat="false" ht="12.75" hidden="false" customHeight="false" outlineLevel="0" collapsed="false">
      <c r="A13" s="7"/>
      <c r="B13" s="7" t="s">
        <v>16</v>
      </c>
      <c r="C13" s="7" t="s">
        <v>17</v>
      </c>
      <c r="D13" s="7"/>
      <c r="E13" s="8" t="n">
        <v>35043180.78</v>
      </c>
    </row>
    <row r="14" customFormat="false" ht="12.75" hidden="false" customHeight="false" outlineLevel="0" collapsed="false">
      <c r="A14" s="7"/>
      <c r="B14" s="7" t="s">
        <v>18</v>
      </c>
      <c r="C14" s="7" t="s">
        <v>19</v>
      </c>
      <c r="D14" s="7"/>
      <c r="E14" s="8" t="n">
        <v>50000000</v>
      </c>
    </row>
    <row r="15" customFormat="false" ht="12.75" hidden="false" customHeight="false" outlineLevel="0" collapsed="false">
      <c r="A15" s="7"/>
      <c r="B15" s="7" t="s">
        <v>20</v>
      </c>
      <c r="C15" s="7" t="s">
        <v>21</v>
      </c>
      <c r="D15" s="7"/>
      <c r="E15" s="8" t="n">
        <v>74500000</v>
      </c>
    </row>
    <row r="16" customFormat="false" ht="12.75" hidden="false" customHeight="false" outlineLevel="0" collapsed="false">
      <c r="A16" s="7"/>
      <c r="B16" s="7" t="s">
        <v>22</v>
      </c>
      <c r="C16" s="7" t="s">
        <v>23</v>
      </c>
      <c r="D16" s="7"/>
      <c r="E16" s="8" t="n">
        <v>76500000</v>
      </c>
    </row>
    <row r="17" customFormat="false" ht="12.75" hidden="false" customHeight="false" outlineLevel="0" collapsed="false">
      <c r="A17" s="7"/>
      <c r="B17" s="7" t="s">
        <v>24</v>
      </c>
      <c r="C17" s="7" t="s">
        <v>25</v>
      </c>
      <c r="D17" s="7"/>
      <c r="E17" s="8" t="n">
        <v>115943218.42</v>
      </c>
    </row>
    <row r="18" customFormat="false" ht="12.75" hidden="false" customHeight="false" outlineLevel="0" collapsed="false">
      <c r="A18" s="7"/>
      <c r="B18" s="7" t="s">
        <v>26</v>
      </c>
      <c r="C18" s="7" t="s">
        <v>27</v>
      </c>
      <c r="D18" s="7"/>
      <c r="E18" s="8" t="n">
        <v>203750000</v>
      </c>
    </row>
    <row r="19" customFormat="false" ht="13.5" hidden="false" customHeight="false" outlineLevel="0" collapsed="false">
      <c r="E19" s="9" t="n">
        <f aca="false">SUM(E7:E18)</f>
        <v>610967576.7</v>
      </c>
    </row>
    <row r="20" customFormat="false" ht="13.5" hidden="false" customHeight="false" outlineLevel="0" collapsed="false"/>
    <row r="21" customFormat="false" ht="12.75" hidden="false" customHeight="false" outlineLevel="0" collapsed="false">
      <c r="A21" s="6" t="s">
        <v>28</v>
      </c>
    </row>
    <row r="22" customFormat="false" ht="12.75" hidden="false" customHeight="false" outlineLevel="0" collapsed="false">
      <c r="A22" s="7"/>
      <c r="B22" s="7" t="s">
        <v>29</v>
      </c>
      <c r="C22" s="7" t="s">
        <v>30</v>
      </c>
      <c r="D22" s="7"/>
      <c r="E22" s="8" t="n">
        <v>126800000</v>
      </c>
    </row>
    <row r="23" customFormat="false" ht="12.75" hidden="false" customHeight="false" outlineLevel="0" collapsed="false">
      <c r="A23" s="7"/>
      <c r="B23" s="7" t="s">
        <v>31</v>
      </c>
      <c r="C23" s="7" t="s">
        <v>32</v>
      </c>
      <c r="D23" s="7"/>
      <c r="E23" s="8" t="n">
        <v>19250000</v>
      </c>
    </row>
    <row r="24" customFormat="false" ht="12.75" hidden="false" customHeight="false" outlineLevel="0" collapsed="false">
      <c r="A24" s="7"/>
      <c r="B24" s="7" t="s">
        <v>33</v>
      </c>
      <c r="C24" s="7" t="s">
        <v>34</v>
      </c>
      <c r="D24" s="7"/>
      <c r="E24" s="8" t="n">
        <v>6750000</v>
      </c>
    </row>
    <row r="25" customFormat="false" ht="12.75" hidden="false" customHeight="false" outlineLevel="0" collapsed="false">
      <c r="A25" s="7"/>
      <c r="B25" s="7" t="s">
        <v>35</v>
      </c>
      <c r="C25" s="7" t="s">
        <v>36</v>
      </c>
      <c r="D25" s="7"/>
      <c r="E25" s="8" t="n">
        <v>4400000</v>
      </c>
    </row>
    <row r="26" customFormat="false" ht="12.75" hidden="false" customHeight="false" outlineLevel="0" collapsed="false">
      <c r="A26" s="7"/>
      <c r="B26" s="7" t="s">
        <v>37</v>
      </c>
      <c r="C26" s="7" t="s">
        <v>38</v>
      </c>
      <c r="D26" s="7"/>
      <c r="E26" s="8" t="n">
        <v>2500000</v>
      </c>
    </row>
    <row r="27" customFormat="false" ht="12.75" hidden="false" customHeight="false" outlineLevel="0" collapsed="false">
      <c r="A27" s="7"/>
      <c r="B27" s="7" t="s">
        <v>39</v>
      </c>
      <c r="C27" s="7" t="s">
        <v>40</v>
      </c>
      <c r="D27" s="7"/>
      <c r="E27" s="8" t="n">
        <v>2000000</v>
      </c>
    </row>
    <row r="28" customFormat="false" ht="12.75" hidden="false" customHeight="false" outlineLevel="0" collapsed="false">
      <c r="A28" s="7"/>
      <c r="B28" s="7" t="s">
        <v>41</v>
      </c>
      <c r="C28" s="7" t="s">
        <v>42</v>
      </c>
      <c r="D28" s="7"/>
      <c r="E28" s="8" t="n">
        <v>1750000</v>
      </c>
    </row>
    <row r="29" customFormat="false" ht="12.75" hidden="false" customHeight="false" outlineLevel="0" collapsed="false">
      <c r="A29" s="7"/>
      <c r="B29" s="7" t="s">
        <v>43</v>
      </c>
      <c r="C29" s="7" t="s">
        <v>44</v>
      </c>
      <c r="D29" s="7"/>
      <c r="E29" s="8" t="n">
        <v>300000</v>
      </c>
    </row>
    <row r="30" customFormat="false" ht="12.75" hidden="false" customHeight="false" outlineLevel="0" collapsed="false">
      <c r="A30" s="7"/>
      <c r="B30" s="7" t="s">
        <v>45</v>
      </c>
      <c r="C30" s="7" t="s">
        <v>46</v>
      </c>
      <c r="D30" s="7"/>
      <c r="E30" s="8" t="n">
        <v>150000</v>
      </c>
    </row>
    <row r="31" customFormat="false" ht="13.5" hidden="false" customHeight="false" outlineLevel="0" collapsed="false">
      <c r="A31" s="7"/>
      <c r="B31" s="7"/>
      <c r="C31" s="7"/>
      <c r="D31" s="7"/>
      <c r="E31" s="9" t="n">
        <f aca="false">SUM(E22:E30)</f>
        <v>163900000</v>
      </c>
    </row>
    <row r="32" customFormat="false" ht="13.5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2002-02-11T19:07:24Z</dcterms:created>
  <dc:creator>Elaine Shield</dc:creator>
  <dc:description/>
  <dc:language>en-US</dc:language>
  <cp:lastModifiedBy>Elaine Shield</cp:lastModifiedBy>
  <dcterms:modified xsi:type="dcterms:W3CDTF">2002-02-11T19:15:46Z</dcterms:modified>
  <cp:revision>0</cp:revision>
  <dc:subject/>
  <dc:title/>
</cp:coreProperties>
</file>