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<sst xmlns="http://schemas.openxmlformats.org/spreadsheetml/2006/main" count="9" uniqueCount="6">
  <si>
    <t xml:space="preserve">Curves as of: </t>
  </si>
  <si>
    <t xml:space="preserve">IF-Tx Gas ZSL</t>
  </si>
  <si>
    <t xml:space="preserve">IF Col Gulf Onshore</t>
  </si>
  <si>
    <t xml:space="preserve">Basis</t>
  </si>
  <si>
    <t xml:space="preserve">Index</t>
  </si>
  <si>
    <t xml:space="preserve">EFP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</si>
</sst>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mmm\-yy"/>
    <numFmt numFmtId="167" formatCode="\$#,##0.0000_);&quot;($&quot;#,##0.0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9.28"/>
    <col collapsed="false" customWidth="true" hidden="false" outlineLevel="0" max="5" min="5" style="0" width="9.56"/>
    <col collapsed="false" customWidth="true" hidden="false" outlineLevel="0" max="7" min="6" style="0" width="9.28"/>
    <col collapsed="false" customWidth="true" hidden="false" outlineLevel="0" max="8" min="8" style="0" width="9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36920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C4" s="2" t="s">
        <v>1</v>
      </c>
      <c r="D4" s="3"/>
      <c r="E4" s="4"/>
      <c r="F4" s="2" t="s">
        <v>2</v>
      </c>
      <c r="G4" s="3"/>
      <c r="H4" s="4"/>
    </row>
    <row r="5" customFormat="false" ht="12.75" hidden="false" customHeight="false" outlineLevel="0" collapsed="false">
      <c r="C5" s="5" t="s">
        <v>3</v>
      </c>
      <c r="D5" s="6" t="s">
        <v>4</v>
      </c>
      <c r="E5" s="7" t="s">
        <v>5</v>
      </c>
      <c r="F5" s="5" t="s">
        <v>3</v>
      </c>
      <c r="G5" s="6" t="s">
        <v>4</v>
      </c>
      <c r="H5" s="7" t="s">
        <v>5</v>
      </c>
    </row>
    <row r="6" customFormat="false" ht="12.75" hidden="false" customHeight="false" outlineLevel="0" collapsed="false">
      <c r="B6" s="8" t="n">
        <v>36982</v>
      </c>
      <c r="C6" s="9" t="n">
        <v>-0.025</v>
      </c>
      <c r="D6" s="10" t="n">
        <v>0.01</v>
      </c>
      <c r="E6" s="11" t="n">
        <f aca="false">C6+D6</f>
        <v>-0.015</v>
      </c>
      <c r="F6" s="12" t="n">
        <v>-0.0225</v>
      </c>
      <c r="G6" s="13" t="n">
        <v>0.0125</v>
      </c>
      <c r="H6" s="11" t="n">
        <f aca="false">F6+G6</f>
        <v>-0.01</v>
      </c>
    </row>
    <row r="7" customFormat="false" ht="12.75" hidden="false" customHeight="false" outlineLevel="0" collapsed="false">
      <c r="B7" s="8" t="n">
        <f aca="false">EDATE(B6,1)</f>
        <v>37012</v>
      </c>
      <c r="C7" s="14" t="n">
        <v>-0.025</v>
      </c>
      <c r="D7" s="15" t="n">
        <v>0.01</v>
      </c>
      <c r="E7" s="16" t="n">
        <f aca="false">C7+D7</f>
        <v>-0.015</v>
      </c>
      <c r="F7" s="17" t="n">
        <v>-0.0225</v>
      </c>
      <c r="G7" s="18" t="n">
        <v>0.0125</v>
      </c>
      <c r="H7" s="16" t="n">
        <f aca="false">F7+G7</f>
        <v>-0.01</v>
      </c>
    </row>
    <row r="8" customFormat="false" ht="12.75" hidden="false" customHeight="false" outlineLevel="0" collapsed="false">
      <c r="B8" s="8" t="n">
        <f aca="false">EDATE(B7,1)</f>
        <v>37043</v>
      </c>
      <c r="C8" s="14" t="n">
        <v>-0.025</v>
      </c>
      <c r="D8" s="15" t="n">
        <v>0.01</v>
      </c>
      <c r="E8" s="16" t="n">
        <f aca="false">C8+D8</f>
        <v>-0.015</v>
      </c>
      <c r="F8" s="17" t="n">
        <v>-0.0225</v>
      </c>
      <c r="G8" s="18" t="n">
        <v>0.0125</v>
      </c>
      <c r="H8" s="16" t="n">
        <f aca="false">F8+G8</f>
        <v>-0.01</v>
      </c>
    </row>
    <row r="9" customFormat="false" ht="12.75" hidden="false" customHeight="false" outlineLevel="0" collapsed="false">
      <c r="B9" s="8" t="n">
        <f aca="false">EDATE(B8,1)</f>
        <v>37073</v>
      </c>
      <c r="C9" s="14" t="n">
        <v>-0.025</v>
      </c>
      <c r="D9" s="15" t="n">
        <v>0.01</v>
      </c>
      <c r="E9" s="16" t="n">
        <f aca="false">C9+D9</f>
        <v>-0.015</v>
      </c>
      <c r="F9" s="17" t="n">
        <v>-0.0225</v>
      </c>
      <c r="G9" s="18" t="n">
        <v>0.0125</v>
      </c>
      <c r="H9" s="16" t="n">
        <f aca="false">F9+G9</f>
        <v>-0.01</v>
      </c>
    </row>
    <row r="10" customFormat="false" ht="12.75" hidden="false" customHeight="false" outlineLevel="0" collapsed="false">
      <c r="B10" s="8" t="n">
        <f aca="false">EDATE(B9,1)</f>
        <v>37104</v>
      </c>
      <c r="C10" s="14" t="n">
        <v>-0.025</v>
      </c>
      <c r="D10" s="15" t="n">
        <v>0.01</v>
      </c>
      <c r="E10" s="16" t="n">
        <f aca="false">C10+D10</f>
        <v>-0.015</v>
      </c>
      <c r="F10" s="17" t="n">
        <v>-0.0225</v>
      </c>
      <c r="G10" s="18" t="n">
        <v>0.0125</v>
      </c>
      <c r="H10" s="16" t="n">
        <f aca="false">F10+G10</f>
        <v>-0.01</v>
      </c>
    </row>
    <row r="11" customFormat="false" ht="12.75" hidden="false" customHeight="false" outlineLevel="0" collapsed="false">
      <c r="B11" s="8" t="n">
        <f aca="false">EDATE(B10,1)</f>
        <v>37135</v>
      </c>
      <c r="C11" s="14" t="n">
        <v>-0.025</v>
      </c>
      <c r="D11" s="15" t="n">
        <v>0.01</v>
      </c>
      <c r="E11" s="16" t="n">
        <f aca="false">C11+D11</f>
        <v>-0.015</v>
      </c>
      <c r="F11" s="17" t="n">
        <v>-0.0225</v>
      </c>
      <c r="G11" s="18" t="n">
        <v>0.0125</v>
      </c>
      <c r="H11" s="16" t="n">
        <f aca="false">F11+G11</f>
        <v>-0.01</v>
      </c>
    </row>
    <row r="12" customFormat="false" ht="12.75" hidden="false" customHeight="false" outlineLevel="0" collapsed="false">
      <c r="B12" s="8" t="n">
        <f aca="false">EDATE(B11,1)</f>
        <v>37165</v>
      </c>
      <c r="C12" s="14" t="n">
        <v>-0.025</v>
      </c>
      <c r="D12" s="15" t="n">
        <v>0.01</v>
      </c>
      <c r="E12" s="16" t="n">
        <f aca="false">C12+D12</f>
        <v>-0.015</v>
      </c>
      <c r="F12" s="17" t="n">
        <v>-0.0225</v>
      </c>
      <c r="G12" s="18" t="n">
        <v>0.0125</v>
      </c>
      <c r="H12" s="16" t="n">
        <f aca="false">F12+G12</f>
        <v>-0.01</v>
      </c>
    </row>
    <row r="13" customFormat="false" ht="12.75" hidden="false" customHeight="false" outlineLevel="0" collapsed="false">
      <c r="B13" s="8" t="n">
        <f aca="false">EDATE(B12,1)</f>
        <v>37196</v>
      </c>
      <c r="C13" s="14" t="n">
        <v>-0.02</v>
      </c>
      <c r="D13" s="15" t="n">
        <v>0.0075</v>
      </c>
      <c r="E13" s="16" t="n">
        <f aca="false">C13+D13</f>
        <v>-0.0125</v>
      </c>
      <c r="F13" s="17" t="n">
        <v>-0.0225</v>
      </c>
      <c r="G13" s="18" t="n">
        <v>0.01</v>
      </c>
      <c r="H13" s="16" t="n">
        <f aca="false">F13+G13</f>
        <v>-0.0125</v>
      </c>
    </row>
    <row r="14" customFormat="false" ht="12.75" hidden="false" customHeight="false" outlineLevel="0" collapsed="false">
      <c r="B14" s="8" t="n">
        <f aca="false">EDATE(B13,1)</f>
        <v>37226</v>
      </c>
      <c r="C14" s="14" t="n">
        <v>-0.02</v>
      </c>
      <c r="D14" s="15" t="n">
        <v>0.0075</v>
      </c>
      <c r="E14" s="16" t="n">
        <f aca="false">C14+D14</f>
        <v>-0.0125</v>
      </c>
      <c r="F14" s="17" t="n">
        <v>-0.0225</v>
      </c>
      <c r="G14" s="18" t="n">
        <v>0.01</v>
      </c>
      <c r="H14" s="16" t="n">
        <f aca="false">F14+G14</f>
        <v>-0.0125</v>
      </c>
    </row>
    <row r="15" customFormat="false" ht="12.75" hidden="false" customHeight="false" outlineLevel="0" collapsed="false">
      <c r="B15" s="8" t="n">
        <f aca="false">EDATE(B14,1)</f>
        <v>37257</v>
      </c>
      <c r="C15" s="14" t="n">
        <v>-0.02</v>
      </c>
      <c r="D15" s="15" t="n">
        <v>0.0075</v>
      </c>
      <c r="E15" s="16" t="n">
        <f aca="false">C15+D15</f>
        <v>-0.0125</v>
      </c>
      <c r="F15" s="17" t="n">
        <v>-0.0225</v>
      </c>
      <c r="G15" s="18" t="n">
        <v>0.01</v>
      </c>
      <c r="H15" s="16" t="n">
        <f aca="false">F15+G15</f>
        <v>-0.0125</v>
      </c>
    </row>
    <row r="16" customFormat="false" ht="12.75" hidden="false" customHeight="false" outlineLevel="0" collapsed="false">
      <c r="B16" s="8" t="n">
        <f aca="false">EDATE(B15,1)</f>
        <v>37288</v>
      </c>
      <c r="C16" s="14" t="n">
        <v>-0.02</v>
      </c>
      <c r="D16" s="15" t="n">
        <v>0.0075</v>
      </c>
      <c r="E16" s="16" t="n">
        <f aca="false">C16+D16</f>
        <v>-0.0125</v>
      </c>
      <c r="F16" s="17" t="n">
        <v>-0.0225</v>
      </c>
      <c r="G16" s="18" t="n">
        <v>0.01</v>
      </c>
      <c r="H16" s="16" t="n">
        <f aca="false">F16+G16</f>
        <v>-0.0125</v>
      </c>
    </row>
    <row r="17" customFormat="false" ht="12.75" hidden="false" customHeight="false" outlineLevel="0" collapsed="false">
      <c r="B17" s="8" t="n">
        <f aca="false">EDATE(B16,1)</f>
        <v>37316</v>
      </c>
      <c r="C17" s="19" t="n">
        <v>0.02</v>
      </c>
      <c r="D17" s="20" t="n">
        <v>0.0075</v>
      </c>
      <c r="E17" s="21" t="n">
        <f aca="false">C17+D17</f>
        <v>0.0275</v>
      </c>
      <c r="F17" s="22" t="n">
        <v>-0.0225</v>
      </c>
      <c r="G17" s="23" t="n">
        <v>0.01</v>
      </c>
      <c r="H17" s="21" t="n">
        <f aca="false">F17+G17</f>
        <v>-0.0125</v>
      </c>
    </row>
    <row r="18" customFormat="false" ht="12.75" hidden="false" customHeight="false" outlineLevel="0" collapsed="false">
      <c r="C18" s="24"/>
      <c r="D18" s="24"/>
      <c r="E18" s="24"/>
      <c r="F18" s="24"/>
      <c r="G18" s="24"/>
      <c r="H18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2001-01-30T16:53:00Z</dcterms:created>
  <dc:creator>solitsk</dc:creator>
  <dc:description/>
  <dc:language>en-US</dc:language>
  <cp:lastModifiedBy>solitsk</cp:lastModifiedBy>
  <cp:revision>0</cp:revision>
  <dc:subject/>
  <dc:title/>
</cp:coreProperties>
</file>