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 total by del pt" sheetId="1" state="visible" r:id="rId3"/>
  </sheets>
  <definedNames>
    <definedName function="false" hidden="false" localSheetId="0" name="Excel_BuiltIn_Print_Title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<sst xmlns="http://schemas.openxmlformats.org/spreadsheetml/2006/main" count="10" uniqueCount="10">
  <si>
    <t xml:space="preserve">Transwestern Pipeline Company</t>
  </si>
  <si>
    <t xml:space="preserve">Monthly Scheduled Volumes to California Delivery Points</t>
  </si>
  <si>
    <t xml:space="preserve">For the Period November 1, 2000 - March 31, 2001</t>
  </si>
  <si>
    <t xml:space="preserve">Point No</t>
  </si>
  <si>
    <t xml:space="preserve">Point Name</t>
  </si>
  <si>
    <t xml:space="preserve">SOCAL NEEDLES</t>
  </si>
  <si>
    <t xml:space="preserve">MOJAVE TOPOCK</t>
  </si>
  <si>
    <t xml:space="preserve">PG&amp;E TOPOCK</t>
  </si>
  <si>
    <t xml:space="preserve">Total Monthly Scheduled to CA</t>
  </si>
  <si>
    <t xml:space="preserve">Avg Daily Scheduled to CA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</si>
</sst>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0" width="22.7"/>
    <col collapsed="false" customWidth="true" hidden="false" outlineLevel="0" max="3" min="3" style="1" width="12.7"/>
    <col collapsed="false" customWidth="true" hidden="false" outlineLevel="0" max="7" min="4" style="0" width="12.7"/>
    <col collapsed="false" customWidth="true" hidden="false" outlineLevel="0" max="8" min="8" style="0" width="17.28"/>
    <col collapsed="false" customWidth="true" hidden="false" outlineLevel="0" max="9" min="9" style="0" width="10.28"/>
    <col collapsed="false" customWidth="true" hidden="false" outlineLevel="0" max="11" min="11" style="0" width="10.13"/>
    <col collapsed="false" customWidth="true" hidden="false" outlineLevel="0" max="12" min="12" style="0" width="5.99"/>
    <col collapsed="false" customWidth="true" hidden="false" outlineLevel="0" max="13" min="13" style="0" width="14.7"/>
    <col collapsed="false" customWidth="true" hidden="false" outlineLevel="0" max="14" min="14" style="0" width="10.28"/>
    <col collapsed="false" customWidth="true" hidden="false" outlineLevel="0" max="15" min="15" style="0" width="11.28"/>
    <col collapsed="false" customWidth="true" hidden="false" outlineLevel="0" max="16" min="16" style="2" width="9.14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5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5"/>
    </row>
    <row r="3" customFormat="false" ht="15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5"/>
    </row>
    <row r="4" customFormat="false" ht="12" hidden="false" customHeight="true" outlineLevel="0" collapsed="false"/>
    <row r="5" customFormat="false" ht="12" hidden="false" customHeight="true" outlineLevel="0" collapsed="false"/>
    <row r="6" customFormat="false" ht="13.5" hidden="false" customHeight="false" outlineLevel="0" collapsed="false"/>
    <row r="7" customFormat="false" ht="13.5" hidden="false" customHeight="false" outlineLevel="0" collapsed="false">
      <c r="A7" s="6" t="s">
        <v>3</v>
      </c>
      <c r="B7" s="7" t="s">
        <v>4</v>
      </c>
      <c r="C7" s="8" t="n">
        <v>36831</v>
      </c>
      <c r="D7" s="9" t="n">
        <v>36861</v>
      </c>
      <c r="E7" s="8" t="n">
        <v>36892</v>
      </c>
      <c r="F7" s="9" t="n">
        <v>36923</v>
      </c>
      <c r="G7" s="10" t="n">
        <v>36951</v>
      </c>
      <c r="H7" s="11"/>
      <c r="I7" s="11"/>
      <c r="J7" s="11"/>
      <c r="K7" s="11"/>
      <c r="L7" s="11"/>
      <c r="M7" s="11"/>
      <c r="N7" s="11"/>
      <c r="O7" s="11"/>
      <c r="P7" s="12"/>
    </row>
    <row r="8" customFormat="false" ht="12.75" hidden="false" customHeight="false" outlineLevel="0" collapsed="false">
      <c r="A8" s="13" t="n">
        <v>10487</v>
      </c>
      <c r="B8" s="14" t="s">
        <v>5</v>
      </c>
      <c r="C8" s="15" t="n">
        <v>19660742</v>
      </c>
      <c r="D8" s="15" t="n">
        <v>23412989</v>
      </c>
      <c r="E8" s="15" t="n">
        <v>23900755</v>
      </c>
      <c r="F8" s="15" t="n">
        <v>21983313</v>
      </c>
      <c r="G8" s="16" t="n">
        <v>24658706</v>
      </c>
    </row>
    <row r="9" customFormat="false" ht="12.75" hidden="false" customHeight="false" outlineLevel="0" collapsed="false">
      <c r="A9" s="17" t="n">
        <v>56696</v>
      </c>
      <c r="B9" s="18" t="s">
        <v>6</v>
      </c>
      <c r="C9" s="19" t="n">
        <v>854874</v>
      </c>
      <c r="D9" s="19" t="n">
        <v>1186768</v>
      </c>
      <c r="E9" s="19" t="n">
        <v>779544</v>
      </c>
      <c r="F9" s="19" t="n">
        <v>1136743</v>
      </c>
      <c r="G9" s="20" t="n">
        <v>1014433</v>
      </c>
    </row>
    <row r="10" customFormat="false" ht="12.75" hidden="false" customHeight="false" outlineLevel="0" collapsed="false">
      <c r="A10" s="17" t="n">
        <v>56698</v>
      </c>
      <c r="B10" s="18" t="s">
        <v>7</v>
      </c>
      <c r="C10" s="19" t="n">
        <v>7333034</v>
      </c>
      <c r="D10" s="19" t="n">
        <v>8756518</v>
      </c>
      <c r="E10" s="19" t="n">
        <v>8757110</v>
      </c>
      <c r="F10" s="19" t="n">
        <v>8095620</v>
      </c>
      <c r="G10" s="20" t="n">
        <v>8379993</v>
      </c>
    </row>
    <row r="11" customFormat="false" ht="12.75" hidden="false" customHeight="false" outlineLevel="0" collapsed="false">
      <c r="A11" s="21"/>
      <c r="B11" s="22"/>
      <c r="D11" s="22"/>
      <c r="E11" s="22"/>
      <c r="F11" s="22"/>
      <c r="G11" s="23"/>
    </row>
    <row r="12" customFormat="false" ht="12.75" hidden="false" customHeight="false" outlineLevel="0" collapsed="false">
      <c r="A12" s="24" t="s">
        <v>8</v>
      </c>
      <c r="B12" s="25"/>
      <c r="C12" s="26" t="n">
        <f aca="false">SUM(C8:C11)</f>
        <v>27848650</v>
      </c>
      <c r="D12" s="26" t="n">
        <f aca="false">SUM(D8:D11)</f>
        <v>33356275</v>
      </c>
      <c r="E12" s="26" t="n">
        <f aca="false">SUM(E8:E11)</f>
        <v>33437409</v>
      </c>
      <c r="F12" s="26" t="n">
        <f aca="false">SUM(F8:F11)</f>
        <v>31215676</v>
      </c>
      <c r="G12" s="27" t="n">
        <f aca="false">SUM(G8:G11)</f>
        <v>34053132</v>
      </c>
      <c r="H12" s="28"/>
      <c r="I12" s="28"/>
      <c r="J12" s="28"/>
      <c r="K12" s="28"/>
      <c r="L12" s="28"/>
      <c r="M12" s="28"/>
      <c r="N12" s="28"/>
      <c r="O12" s="28"/>
      <c r="P12" s="29"/>
    </row>
    <row r="13" customFormat="false" ht="12.75" hidden="false" customHeight="false" outlineLevel="0" collapsed="false">
      <c r="A13" s="21"/>
      <c r="B13" s="22"/>
      <c r="D13" s="22"/>
      <c r="E13" s="22"/>
      <c r="F13" s="22"/>
      <c r="G13" s="23"/>
    </row>
    <row r="14" customFormat="false" ht="13.5" hidden="false" customHeight="false" outlineLevel="0" collapsed="false">
      <c r="A14" s="30" t="s">
        <v>9</v>
      </c>
      <c r="B14" s="31"/>
      <c r="C14" s="32" t="n">
        <f aca="false">ROUND(C12/30,0)</f>
        <v>928288</v>
      </c>
      <c r="D14" s="32" t="n">
        <f aca="false">ROUND(D12/31,0)</f>
        <v>1076009</v>
      </c>
      <c r="E14" s="32" t="n">
        <f aca="false">ROUND(E12/31,0)</f>
        <v>1078626</v>
      </c>
      <c r="F14" s="32" t="n">
        <f aca="false">ROUND(F12/28,0)</f>
        <v>1114846</v>
      </c>
      <c r="G14" s="33" t="n">
        <f aca="false">ROUND(G12/31,0)</f>
        <v>1098488</v>
      </c>
      <c r="H14" s="28"/>
      <c r="I14" s="28"/>
      <c r="J14" s="28"/>
      <c r="K14" s="28"/>
      <c r="L14" s="28"/>
      <c r="M14" s="28"/>
      <c r="N14" s="28"/>
      <c r="O14" s="28"/>
      <c r="P14" s="29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2001-09-14T15:19:08Z</dcterms:created>
  <dc:creator>ebrown1</dc:creator>
  <dc:description/>
  <dc:language>en-US</dc:language>
  <cp:lastModifiedBy>ebrown1</cp:lastModifiedBy>
  <cp:lastPrinted>2001-09-14T15:53:43Z</cp:lastPrinted>
  <dcterms:modified xsi:type="dcterms:W3CDTF">2001-09-14T15:54:30Z</dcterms:modified>
  <cp:revision>0</cp:revision>
  <dc:subject/>
  <dc:title/>
</cp:coreProperties>
</file>