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<sst xmlns="http://schemas.openxmlformats.org/spreadsheetml/2006/main" count="99" uniqueCount="80">
  <si>
    <t xml:space="preserve">Western Retai Annual Customer Demand</t>
  </si>
  <si>
    <t xml:space="preserve">Volume in Mmbtu</t>
  </si>
  <si>
    <t xml:space="preserve">Expected Consumption</t>
  </si>
  <si>
    <t xml:space="preserve">Dunn &amp;</t>
  </si>
  <si>
    <t xml:space="preserve">In 2001</t>
  </si>
  <si>
    <t xml:space="preserve">Bradstreet</t>
  </si>
  <si>
    <t xml:space="preserve">SOCAL</t>
  </si>
  <si>
    <t xml:space="preserve">Number</t>
  </si>
  <si>
    <t xml:space="preserve">Atkinson Brick</t>
  </si>
  <si>
    <t xml:space="preserve">00-848-9569</t>
  </si>
  <si>
    <t xml:space="preserve">Agricel</t>
  </si>
  <si>
    <t xml:space="preserve">Aptco</t>
  </si>
  <si>
    <t xml:space="preserve">Associated Assp</t>
  </si>
  <si>
    <t xml:space="preserve">00-831-8057</t>
  </si>
  <si>
    <t xml:space="preserve">Delano Growers</t>
  </si>
  <si>
    <t xml:space="preserve">00-828-7450</t>
  </si>
  <si>
    <t xml:space="preserve">Granite Buelton</t>
  </si>
  <si>
    <t xml:space="preserve">00-691-4642</t>
  </si>
  <si>
    <t xml:space="preserve">Granite Bakersfield</t>
  </si>
  <si>
    <t xml:space="preserve">Higgins</t>
  </si>
  <si>
    <t xml:space="preserve">00-848-0584</t>
  </si>
  <si>
    <t xml:space="preserve">Golden State</t>
  </si>
  <si>
    <t xml:space="preserve">00-910-8671</t>
  </si>
  <si>
    <t xml:space="preserve">ITW CIP Stampings</t>
  </si>
  <si>
    <t xml:space="preserve">05-079-7679</t>
  </si>
  <si>
    <t xml:space="preserve">JG Boswell</t>
  </si>
  <si>
    <t xml:space="preserve">00-823-7505</t>
  </si>
  <si>
    <t xml:space="preserve">Leprino Foods</t>
  </si>
  <si>
    <t xml:space="preserve">00-707-6664</t>
  </si>
  <si>
    <t xml:space="preserve">Luxfer</t>
  </si>
  <si>
    <t xml:space="preserve">06-448-3704</t>
  </si>
  <si>
    <t xml:space="preserve">Lindberg heat Treat</t>
  </si>
  <si>
    <t xml:space="preserve">05-733-2017</t>
  </si>
  <si>
    <t xml:space="preserve">Morgan Services</t>
  </si>
  <si>
    <t xml:space="preserve">05-662-6922</t>
  </si>
  <si>
    <t xml:space="preserve">Mission Hosp</t>
  </si>
  <si>
    <t xml:space="preserve">06-760-7572</t>
  </si>
  <si>
    <t xml:space="preserve">Real Fresh</t>
  </si>
  <si>
    <t xml:space="preserve">00-913-3950</t>
  </si>
  <si>
    <t xml:space="preserve">Styrotek</t>
  </si>
  <si>
    <t xml:space="preserve">06-772-7313</t>
  </si>
  <si>
    <t xml:space="preserve">St. Jude</t>
  </si>
  <si>
    <t xml:space="preserve">St. Joseph</t>
  </si>
  <si>
    <t xml:space="preserve">Valley</t>
  </si>
  <si>
    <t xml:space="preserve">07-294-0307</t>
  </si>
  <si>
    <t xml:space="preserve">St. Mary</t>
  </si>
  <si>
    <t xml:space="preserve"> </t>
  </si>
  <si>
    <t xml:space="preserve">PGE</t>
  </si>
  <si>
    <t xml:space="preserve">Canan- Cribari</t>
  </si>
  <si>
    <t xml:space="preserve">05-965-1117</t>
  </si>
  <si>
    <t xml:space="preserve">Canan- Esc</t>
  </si>
  <si>
    <t xml:space="preserve">Canan-Gonz</t>
  </si>
  <si>
    <t xml:space="preserve">Canan-Madera</t>
  </si>
  <si>
    <t xml:space="preserve">Canan- Paul M</t>
  </si>
  <si>
    <t xml:space="preserve">De Franseco</t>
  </si>
  <si>
    <t xml:space="preserve">05-563-5593</t>
  </si>
  <si>
    <t xml:space="preserve">Granite Coal</t>
  </si>
  <si>
    <t xml:space="preserve">Granite French</t>
  </si>
  <si>
    <t xml:space="preserve">Granite Watson</t>
  </si>
  <si>
    <t xml:space="preserve">Granite Sacra</t>
  </si>
  <si>
    <t xml:space="preserve">Granite Tracy</t>
  </si>
  <si>
    <t xml:space="preserve">Granite Rio Lind</t>
  </si>
  <si>
    <t xml:space="preserve">Leprino</t>
  </si>
  <si>
    <t xml:space="preserve">Mitsubishi</t>
  </si>
  <si>
    <t xml:space="preserve">19-607-2334</t>
  </si>
  <si>
    <t xml:space="preserve">Queen </t>
  </si>
  <si>
    <t xml:space="preserve">Santa Rosa</t>
  </si>
  <si>
    <t xml:space="preserve">St. Joe</t>
  </si>
  <si>
    <t xml:space="preserve">F &amp; A Cheese</t>
  </si>
  <si>
    <t xml:space="preserve">07-929-0722</t>
  </si>
  <si>
    <t xml:space="preserve">Columbus Salami</t>
  </si>
  <si>
    <t xml:space="preserve">17-775-1658</t>
  </si>
  <si>
    <t xml:space="preserve">SDG&amp;E</t>
  </si>
  <si>
    <t xml:space="preserve">Superior Ready Mix</t>
  </si>
  <si>
    <t xml:space="preserve">Leprino New Mexico</t>
  </si>
  <si>
    <t xml:space="preserve">Arizona</t>
  </si>
  <si>
    <t xml:space="preserve">Hexcel</t>
  </si>
  <si>
    <t xml:space="preserve">00-911-8563</t>
  </si>
  <si>
    <t xml:space="preserve">AZ Pistachio</t>
  </si>
  <si>
    <t xml:space="preserve">Total Physical Demand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</si>
</sst>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#,##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G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1" width="10.28"/>
    <col collapsed="false" customWidth="true" hidden="false" outlineLevel="0" max="4" min="4" style="1" width="13.99"/>
    <col collapsed="false" customWidth="true" hidden="false" outlineLevel="0" max="5" min="5" style="1" width="9.14"/>
  </cols>
  <sheetData>
    <row r="2" customFormat="false" ht="12.75" hidden="false" customHeight="false" outlineLevel="0" collapsed="false">
      <c r="D2" s="2" t="s">
        <v>0</v>
      </c>
    </row>
    <row r="3" customFormat="false" ht="12.75" hidden="false" customHeight="false" outlineLevel="0" collapsed="false">
      <c r="D3" s="3" t="s">
        <v>1</v>
      </c>
    </row>
    <row r="8" customFormat="false" ht="12.75" hidden="false" customHeight="false" outlineLevel="0" collapsed="false">
      <c r="D8" s="1" t="s">
        <v>2</v>
      </c>
      <c r="G8" s="4" t="s">
        <v>3</v>
      </c>
    </row>
    <row r="9" customFormat="false" ht="12.75" hidden="false" customHeight="false" outlineLevel="0" collapsed="false">
      <c r="D9" s="1" t="s">
        <v>4</v>
      </c>
      <c r="G9" s="4" t="s">
        <v>5</v>
      </c>
    </row>
    <row r="10" customFormat="false" ht="12.75" hidden="false" customHeight="false" outlineLevel="0" collapsed="false">
      <c r="A10" s="5" t="s">
        <v>6</v>
      </c>
      <c r="G10" s="4" t="s">
        <v>7</v>
      </c>
    </row>
    <row r="11" customFormat="false" ht="12.75" hidden="false" customHeight="false" outlineLevel="0" collapsed="false">
      <c r="A11" s="4" t="s">
        <v>8</v>
      </c>
      <c r="D11" s="1" t="n">
        <v>119971</v>
      </c>
      <c r="G11" s="4" t="s">
        <v>9</v>
      </c>
    </row>
    <row r="12" customFormat="false" ht="12.75" hidden="false" customHeight="false" outlineLevel="0" collapsed="false">
      <c r="A12" s="4" t="s">
        <v>10</v>
      </c>
      <c r="D12" s="1" t="n">
        <v>84332</v>
      </c>
    </row>
    <row r="13" customFormat="false" ht="12.75" hidden="false" customHeight="false" outlineLevel="0" collapsed="false">
      <c r="A13" s="4" t="s">
        <v>11</v>
      </c>
      <c r="D13" s="1" t="n">
        <v>68774</v>
      </c>
    </row>
    <row r="14" customFormat="false" ht="12.75" hidden="false" customHeight="false" outlineLevel="0" collapsed="false">
      <c r="A14" s="4" t="s">
        <v>12</v>
      </c>
      <c r="D14" s="1" t="n">
        <v>44000</v>
      </c>
      <c r="G14" s="4" t="s">
        <v>13</v>
      </c>
    </row>
    <row r="15" customFormat="false" ht="12.75" hidden="false" customHeight="false" outlineLevel="0" collapsed="false">
      <c r="A15" s="4" t="s">
        <v>14</v>
      </c>
      <c r="D15" s="1" t="n">
        <v>226274</v>
      </c>
      <c r="G15" s="4" t="s">
        <v>15</v>
      </c>
    </row>
    <row r="16" customFormat="false" ht="12.75" hidden="false" customHeight="false" outlineLevel="0" collapsed="false">
      <c r="A16" s="4" t="s">
        <v>16</v>
      </c>
      <c r="D16" s="1" t="n">
        <v>110000</v>
      </c>
      <c r="G16" s="4" t="s">
        <v>17</v>
      </c>
    </row>
    <row r="17" customFormat="false" ht="12.75" hidden="false" customHeight="false" outlineLevel="0" collapsed="false">
      <c r="A17" s="4" t="s">
        <v>18</v>
      </c>
      <c r="D17" s="1" t="n">
        <v>44304</v>
      </c>
      <c r="G17" s="4" t="s">
        <v>17</v>
      </c>
    </row>
    <row r="18" customFormat="false" ht="12.75" hidden="false" customHeight="false" outlineLevel="0" collapsed="false">
      <c r="A18" s="4" t="s">
        <v>19</v>
      </c>
      <c r="D18" s="1" t="n">
        <v>137912</v>
      </c>
      <c r="G18" s="4" t="s">
        <v>20</v>
      </c>
    </row>
    <row r="19" customFormat="false" ht="12.75" hidden="false" customHeight="false" outlineLevel="0" collapsed="false">
      <c r="A19" s="4" t="s">
        <v>21</v>
      </c>
      <c r="D19" s="1" t="n">
        <v>95226</v>
      </c>
      <c r="G19" s="4" t="s">
        <v>22</v>
      </c>
    </row>
    <row r="20" customFormat="false" ht="12.75" hidden="false" customHeight="false" outlineLevel="0" collapsed="false">
      <c r="A20" s="4" t="s">
        <v>23</v>
      </c>
      <c r="D20" s="1" t="n">
        <v>142987</v>
      </c>
      <c r="G20" s="4" t="s">
        <v>24</v>
      </c>
    </row>
    <row r="21" customFormat="false" ht="12.75" hidden="false" customHeight="false" outlineLevel="0" collapsed="false">
      <c r="A21" s="4" t="s">
        <v>25</v>
      </c>
      <c r="D21" s="1" t="n">
        <v>294888</v>
      </c>
      <c r="G21" s="4" t="s">
        <v>26</v>
      </c>
    </row>
    <row r="22" customFormat="false" ht="12.75" hidden="false" customHeight="false" outlineLevel="0" collapsed="false">
      <c r="A22" s="4" t="s">
        <v>27</v>
      </c>
      <c r="D22" s="1" t="n">
        <v>469987</v>
      </c>
      <c r="G22" s="4" t="s">
        <v>28</v>
      </c>
    </row>
    <row r="23" customFormat="false" ht="12.75" hidden="false" customHeight="false" outlineLevel="0" collapsed="false">
      <c r="A23" s="4" t="s">
        <v>29</v>
      </c>
      <c r="D23" s="1" t="n">
        <v>68296</v>
      </c>
      <c r="G23" s="4" t="s">
        <v>30</v>
      </c>
    </row>
    <row r="24" customFormat="false" ht="12.75" hidden="false" customHeight="false" outlineLevel="0" collapsed="false">
      <c r="A24" s="4" t="s">
        <v>31</v>
      </c>
      <c r="D24" s="1" t="n">
        <v>67434</v>
      </c>
      <c r="G24" s="4" t="s">
        <v>32</v>
      </c>
    </row>
    <row r="25" customFormat="false" ht="12.75" hidden="false" customHeight="false" outlineLevel="0" collapsed="false">
      <c r="A25" s="4" t="s">
        <v>33</v>
      </c>
      <c r="D25" s="1" t="n">
        <v>24502</v>
      </c>
      <c r="G25" s="4" t="s">
        <v>34</v>
      </c>
    </row>
    <row r="26" customFormat="false" ht="12.75" hidden="false" customHeight="false" outlineLevel="0" collapsed="false">
      <c r="A26" s="4" t="s">
        <v>35</v>
      </c>
      <c r="D26" s="1" t="n">
        <v>37094</v>
      </c>
      <c r="G26" s="4" t="s">
        <v>36</v>
      </c>
    </row>
    <row r="27" customFormat="false" ht="12.75" hidden="false" customHeight="false" outlineLevel="0" collapsed="false">
      <c r="A27" s="4" t="s">
        <v>37</v>
      </c>
      <c r="D27" s="1" t="n">
        <v>108173</v>
      </c>
      <c r="G27" s="4" t="s">
        <v>38</v>
      </c>
    </row>
    <row r="28" customFormat="false" ht="12.75" hidden="false" customHeight="false" outlineLevel="0" collapsed="false">
      <c r="A28" s="4" t="s">
        <v>39</v>
      </c>
      <c r="D28" s="1" t="n">
        <v>364122</v>
      </c>
      <c r="G28" s="4" t="s">
        <v>40</v>
      </c>
    </row>
    <row r="29" customFormat="false" ht="12.75" hidden="false" customHeight="false" outlineLevel="0" collapsed="false">
      <c r="A29" s="4" t="s">
        <v>41</v>
      </c>
      <c r="D29" s="1" t="n">
        <v>39477</v>
      </c>
      <c r="G29" s="4" t="s">
        <v>36</v>
      </c>
    </row>
    <row r="30" customFormat="false" ht="12.75" hidden="false" customHeight="false" outlineLevel="0" collapsed="false">
      <c r="A30" s="4" t="s">
        <v>42</v>
      </c>
      <c r="D30" s="1" t="n">
        <v>129600</v>
      </c>
      <c r="G30" s="4" t="s">
        <v>36</v>
      </c>
    </row>
    <row r="31" customFormat="false" ht="12.75" hidden="false" customHeight="false" outlineLevel="0" collapsed="false">
      <c r="A31" s="4" t="s">
        <v>43</v>
      </c>
      <c r="D31" s="1" t="n">
        <v>30988</v>
      </c>
      <c r="G31" s="4" t="s">
        <v>44</v>
      </c>
    </row>
    <row r="32" customFormat="false" ht="12.75" hidden="false" customHeight="false" outlineLevel="0" collapsed="false">
      <c r="A32" s="4" t="s">
        <v>45</v>
      </c>
      <c r="D32" s="1" t="n">
        <v>38212</v>
      </c>
      <c r="G32" s="4" t="s">
        <v>36</v>
      </c>
    </row>
    <row r="33" customFormat="false" ht="12.75" hidden="false" customHeight="false" outlineLevel="0" collapsed="false">
      <c r="C33" s="1" t="s">
        <v>46</v>
      </c>
      <c r="D33" s="1" t="n">
        <f aca="false">SUM(D11:D32)</f>
        <v>2746553</v>
      </c>
    </row>
    <row r="36" customFormat="false" ht="12.75" hidden="false" customHeight="false" outlineLevel="0" collapsed="false">
      <c r="A36" s="5" t="s">
        <v>47</v>
      </c>
    </row>
    <row r="37" customFormat="false" ht="12.75" hidden="false" customHeight="false" outlineLevel="0" collapsed="false">
      <c r="A37" s="4" t="s">
        <v>48</v>
      </c>
      <c r="D37" s="1" t="n">
        <v>260820</v>
      </c>
      <c r="G37" s="4" t="s">
        <v>49</v>
      </c>
    </row>
    <row r="38" customFormat="false" ht="12.75" hidden="false" customHeight="false" outlineLevel="0" collapsed="false">
      <c r="A38" s="4" t="s">
        <v>50</v>
      </c>
      <c r="D38" s="1" t="n">
        <v>55590</v>
      </c>
      <c r="G38" s="4" t="s">
        <v>49</v>
      </c>
    </row>
    <row r="39" customFormat="false" ht="12.75" hidden="false" customHeight="false" outlineLevel="0" collapsed="false">
      <c r="A39" s="4" t="s">
        <v>51</v>
      </c>
      <c r="D39" s="1" t="n">
        <v>26222</v>
      </c>
      <c r="G39" s="4" t="s">
        <v>49</v>
      </c>
    </row>
    <row r="40" customFormat="false" ht="12.75" hidden="false" customHeight="false" outlineLevel="0" collapsed="false">
      <c r="A40" s="4" t="s">
        <v>52</v>
      </c>
      <c r="D40" s="1" t="n">
        <v>398420</v>
      </c>
      <c r="G40" s="4" t="s">
        <v>49</v>
      </c>
    </row>
    <row r="41" customFormat="false" ht="12.75" hidden="false" customHeight="false" outlineLevel="0" collapsed="false">
      <c r="A41" s="4" t="s">
        <v>53</v>
      </c>
      <c r="D41" s="1" t="n">
        <v>22485</v>
      </c>
      <c r="G41" s="4" t="s">
        <v>49</v>
      </c>
    </row>
    <row r="42" customFormat="false" ht="12.75" hidden="false" customHeight="false" outlineLevel="0" collapsed="false">
      <c r="A42" s="4" t="s">
        <v>54</v>
      </c>
      <c r="D42" s="1" t="n">
        <v>565339</v>
      </c>
      <c r="G42" s="4" t="s">
        <v>55</v>
      </c>
    </row>
    <row r="43" customFormat="false" ht="12.75" hidden="false" customHeight="false" outlineLevel="0" collapsed="false">
      <c r="A43" s="4" t="s">
        <v>56</v>
      </c>
      <c r="D43" s="1" t="n">
        <v>140153</v>
      </c>
      <c r="G43" s="4" t="s">
        <v>17</v>
      </c>
    </row>
    <row r="44" customFormat="false" ht="12.75" hidden="false" customHeight="false" outlineLevel="0" collapsed="false">
      <c r="A44" s="4" t="s">
        <v>57</v>
      </c>
      <c r="D44" s="1" t="n">
        <v>85622</v>
      </c>
      <c r="G44" s="4" t="s">
        <v>17</v>
      </c>
    </row>
    <row r="45" customFormat="false" ht="12.75" hidden="false" customHeight="false" outlineLevel="0" collapsed="false">
      <c r="A45" s="4" t="s">
        <v>58</v>
      </c>
      <c r="D45" s="1" t="n">
        <v>90000</v>
      </c>
      <c r="G45" s="4" t="s">
        <v>17</v>
      </c>
    </row>
    <row r="46" customFormat="false" ht="12.75" hidden="false" customHeight="false" outlineLevel="0" collapsed="false">
      <c r="A46" s="4" t="s">
        <v>59</v>
      </c>
      <c r="D46" s="1" t="n">
        <v>129089</v>
      </c>
      <c r="G46" s="4" t="s">
        <v>17</v>
      </c>
    </row>
    <row r="47" customFormat="false" ht="12.75" hidden="false" customHeight="false" outlineLevel="0" collapsed="false">
      <c r="A47" s="4" t="s">
        <v>60</v>
      </c>
      <c r="D47" s="1" t="n">
        <v>136747</v>
      </c>
      <c r="G47" s="4" t="s">
        <v>17</v>
      </c>
    </row>
    <row r="48" customFormat="false" ht="12.75" hidden="false" customHeight="false" outlineLevel="0" collapsed="false">
      <c r="A48" s="4" t="s">
        <v>61</v>
      </c>
      <c r="D48" s="1" t="n">
        <v>27333</v>
      </c>
      <c r="G48" s="4" t="s">
        <v>17</v>
      </c>
    </row>
    <row r="49" customFormat="false" ht="12.75" hidden="false" customHeight="false" outlineLevel="0" collapsed="false">
      <c r="A49" s="4" t="s">
        <v>62</v>
      </c>
      <c r="D49" s="1" t="n">
        <v>288339</v>
      </c>
      <c r="G49" s="4" t="s">
        <v>28</v>
      </c>
    </row>
    <row r="50" customFormat="false" ht="12.75" hidden="false" customHeight="false" outlineLevel="0" collapsed="false">
      <c r="A50" s="4" t="s">
        <v>63</v>
      </c>
      <c r="D50" s="1" t="n">
        <v>487000</v>
      </c>
      <c r="G50" s="4" t="s">
        <v>64</v>
      </c>
    </row>
    <row r="51" customFormat="false" ht="12.75" hidden="false" customHeight="false" outlineLevel="0" collapsed="false">
      <c r="A51" s="4" t="s">
        <v>65</v>
      </c>
      <c r="D51" s="1" t="n">
        <v>46760</v>
      </c>
      <c r="G51" s="4" t="s">
        <v>36</v>
      </c>
    </row>
    <row r="52" customFormat="false" ht="12.75" hidden="false" customHeight="false" outlineLevel="0" collapsed="false">
      <c r="A52" s="4" t="s">
        <v>66</v>
      </c>
      <c r="D52" s="1" t="n">
        <v>55735</v>
      </c>
      <c r="G52" s="4" t="s">
        <v>36</v>
      </c>
    </row>
    <row r="53" customFormat="false" ht="12.75" hidden="false" customHeight="false" outlineLevel="0" collapsed="false">
      <c r="A53" s="4" t="s">
        <v>67</v>
      </c>
      <c r="D53" s="1" t="n">
        <v>22542</v>
      </c>
      <c r="G53" s="4" t="s">
        <v>36</v>
      </c>
    </row>
    <row r="54" customFormat="false" ht="12.75" hidden="false" customHeight="false" outlineLevel="0" collapsed="false">
      <c r="A54" s="4" t="s">
        <v>68</v>
      </c>
      <c r="D54" s="1" t="n">
        <v>350000</v>
      </c>
      <c r="G54" s="4" t="s">
        <v>69</v>
      </c>
    </row>
    <row r="55" customFormat="false" ht="12.75" hidden="false" customHeight="false" outlineLevel="0" collapsed="false">
      <c r="A55" s="4" t="s">
        <v>70</v>
      </c>
      <c r="D55" s="1" t="n">
        <v>70000</v>
      </c>
      <c r="G55" s="4" t="s">
        <v>71</v>
      </c>
    </row>
    <row r="56" customFormat="false" ht="12.75" hidden="false" customHeight="false" outlineLevel="0" collapsed="false">
      <c r="D56" s="1" t="n">
        <f aca="false">SUM(D37:D55)</f>
        <v>3258196</v>
      </c>
    </row>
    <row r="57" customFormat="false" ht="12.75" hidden="false" customHeight="false" outlineLevel="0" collapsed="false">
      <c r="A57" s="5" t="s">
        <v>72</v>
      </c>
    </row>
    <row r="58" customFormat="false" ht="12.75" hidden="false" customHeight="false" outlineLevel="0" collapsed="false">
      <c r="A58" s="6" t="s">
        <v>73</v>
      </c>
      <c r="D58" s="1" t="n">
        <v>90000</v>
      </c>
    </row>
    <row r="60" customFormat="false" ht="12.75" hidden="false" customHeight="false" outlineLevel="0" collapsed="false">
      <c r="A60" s="4" t="s">
        <v>74</v>
      </c>
      <c r="D60" s="1" t="n">
        <v>751000</v>
      </c>
      <c r="G60" s="4" t="s">
        <v>28</v>
      </c>
    </row>
    <row r="62" customFormat="false" ht="12.75" hidden="false" customHeight="false" outlineLevel="0" collapsed="false">
      <c r="A62" s="4" t="s">
        <v>75</v>
      </c>
    </row>
    <row r="63" customFormat="false" ht="12.75" hidden="false" customHeight="false" outlineLevel="0" collapsed="false">
      <c r="A63" s="4" t="s">
        <v>76</v>
      </c>
      <c r="D63" s="1" t="n">
        <v>182400</v>
      </c>
      <c r="G63" s="4" t="s">
        <v>77</v>
      </c>
    </row>
    <row r="64" customFormat="false" ht="12.75" hidden="false" customHeight="false" outlineLevel="0" collapsed="false">
      <c r="A64" s="4" t="s">
        <v>78</v>
      </c>
      <c r="D64" s="1" t="n">
        <v>74000</v>
      </c>
    </row>
    <row r="67" customFormat="false" ht="12.75" hidden="false" customHeight="false" outlineLevel="0" collapsed="false">
      <c r="D67" s="1" t="n">
        <f aca="false">SUM(D63:D66)</f>
        <v>256400</v>
      </c>
    </row>
    <row r="71" customFormat="false" ht="12.75" hidden="false" customHeight="false" outlineLevel="0" collapsed="false">
      <c r="A71" s="4" t="s">
        <v>79</v>
      </c>
      <c r="D71" s="1" t="n">
        <f aca="false">SUM(D67+D60+D56+D33+D58)</f>
        <v>7102149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2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2000-11-28T00:08:12Z</dcterms:created>
  <dc:creator>Willis C. Bennett</dc:creator>
  <dc:description/>
  <dc:language>en-US</dc:language>
  <cp:lastModifiedBy>Willis C. Bennett</cp:lastModifiedBy>
  <cp:lastPrinted>2001-03-01T20:23:45Z</cp:lastPrinted>
  <dcterms:modified xsi:type="dcterms:W3CDTF">2001-03-07T20:01:00Z</dcterms:modified>
  <cp:revision>0</cp:revision>
  <dc:subject/>
  <dc:title/>
</cp:coreProperties>
</file>