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<sst xmlns="http://schemas.openxmlformats.org/spreadsheetml/2006/main" count="31" uniqueCount="28">
  <si>
    <t xml:space="preserve">CLEC Licensing and Interconnection Agreement Negotiation</t>
  </si>
  <si>
    <t xml:space="preserve">GA Outside Expenses:  Legal Fees</t>
  </si>
  <si>
    <t xml:space="preserve">TOTAL</t>
  </si>
  <si>
    <t xml:space="preserve">CLEC Licensing*</t>
  </si>
  <si>
    <t xml:space="preserve">Spent to date</t>
  </si>
  <si>
    <t xml:space="preserve">Additional Cost</t>
  </si>
  <si>
    <t xml:space="preserve">Interconnection Agreements**</t>
  </si>
  <si>
    <t xml:space="preserve">Investigation of</t>
  </si>
  <si>
    <t xml:space="preserve">Finalize Agreement/</t>
  </si>
  <si>
    <t xml:space="preserve">Available Agreements</t>
  </si>
  <si>
    <t xml:space="preserve">Negotiation of Terms</t>
  </si>
  <si>
    <t xml:space="preserve">File for Approval</t>
  </si>
  <si>
    <t xml:space="preserve">Verizon</t>
  </si>
  <si>
    <t xml:space="preserve">BellSouth</t>
  </si>
  <si>
    <t xml:space="preserve">Sprint</t>
  </si>
  <si>
    <t xml:space="preserve">SBC</t>
  </si>
  <si>
    <t xml:space="preserve">Qwest</t>
  </si>
  <si>
    <t xml:space="preserve">Subtotal</t>
  </si>
  <si>
    <t xml:space="preserve">GA Internal Resources to complete Interconnection:</t>
  </si>
  <si>
    <t xml:space="preserve">3 people</t>
  </si>
  <si>
    <t xml:space="preserve">2 months</t>
  </si>
  <si>
    <t xml:space="preserve">Trading Desk Resources to complete Interconnection:</t>
  </si>
  <si>
    <t xml:space="preserve">2-3 people</t>
  </si>
  <si>
    <t xml:space="preserve">2-3 days/month</t>
  </si>
  <si>
    <r>
      <rPr>
        <sz val="10"/>
        <rFont val="Arial"/>
        <family val="0"/>
      </rPr>
      <t xml:space="preserve">(</t>
    </r>
    <r>
      <rPr>
        <i val="true"/>
        <sz val="10"/>
        <rFont val="Arial"/>
        <family val="2"/>
      </rPr>
      <t xml:space="preserve">assumes 1 trip/month to Washington, D.C. for 3 months)</t>
    </r>
  </si>
  <si>
    <t xml:space="preserve">* Applications for CLEC Licenses filed in NY, NJ, MA, DC, PA, VA, GA, FL, LA, TX, IL, CA, OR, WA, NV, UT.</t>
  </si>
  <si>
    <t xml:space="preserve">All have been approved except NJ, VA and GA.  See CLEC Licensing Status.</t>
  </si>
  <si>
    <t xml:space="preserve">**Interconnection agreements have been pursued in the above-referenced states plus CO.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</si>
</sst>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_(\$* #,##0_);_(\$* \(#,##0\);_(\$* \-??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6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 style="medium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G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4" style="0" width="20.7"/>
  </cols>
  <sheetData>
    <row r="2" customFormat="false" ht="20.25" hidden="false" customHeight="false" outlineLevel="0" collapsed="false">
      <c r="B2" s="1" t="s">
        <v>0</v>
      </c>
      <c r="C2" s="1"/>
      <c r="D2" s="1"/>
      <c r="E2" s="1"/>
      <c r="F2" s="1"/>
      <c r="G2" s="1"/>
    </row>
    <row r="4" customFormat="false" ht="15.75" hidden="false" customHeight="false" outlineLevel="0" collapsed="false">
      <c r="B4" s="2" t="s">
        <v>1</v>
      </c>
    </row>
    <row r="6" customFormat="false" ht="12.75" hidden="false" customHeight="false" outlineLevel="0" collapsed="false">
      <c r="G6" s="3" t="s">
        <v>2</v>
      </c>
    </row>
    <row r="7" customFormat="false" ht="12.75" hidden="false" customHeight="false" outlineLevel="0" collapsed="false">
      <c r="G7" s="3"/>
    </row>
    <row r="8" customFormat="false" ht="12.75" hidden="false" customHeight="false" outlineLevel="0" collapsed="false">
      <c r="B8" s="0" t="s">
        <v>3</v>
      </c>
      <c r="G8" s="4" t="n">
        <v>75000</v>
      </c>
    </row>
    <row r="9" customFormat="false" ht="12.75" hidden="false" customHeight="false" outlineLevel="0" collapsed="false">
      <c r="G9" s="4"/>
    </row>
    <row r="10" customFormat="false" ht="13.5" hidden="false" customHeight="false" outlineLevel="0" collapsed="false">
      <c r="C10" s="0" t="s">
        <v>4</v>
      </c>
      <c r="G10" s="5" t="n">
        <v>75000</v>
      </c>
    </row>
    <row r="11" customFormat="false" ht="12.75" hidden="false" customHeight="false" outlineLevel="0" collapsed="false">
      <c r="G11" s="4"/>
    </row>
    <row r="12" customFormat="false" ht="12.75" hidden="false" customHeight="false" outlineLevel="0" collapsed="false">
      <c r="C12" s="0" t="s">
        <v>5</v>
      </c>
      <c r="G12" s="4" t="n">
        <f aca="false">+G8-G10</f>
        <v>0</v>
      </c>
    </row>
    <row r="14" customFormat="false" ht="12.75" hidden="false" customHeight="false" outlineLevel="0" collapsed="false">
      <c r="B14" s="0" t="s">
        <v>6</v>
      </c>
    </row>
    <row r="15" customFormat="false" ht="13.5" hidden="false" customHeight="false" outlineLevel="0" collapsed="false"/>
    <row r="16" customFormat="false" ht="12.75" hidden="false" customHeight="false" outlineLevel="0" collapsed="false">
      <c r="C16" s="6"/>
      <c r="D16" s="7" t="s">
        <v>7</v>
      </c>
      <c r="E16" s="8"/>
      <c r="F16" s="3" t="s">
        <v>8</v>
      </c>
      <c r="G16" s="9"/>
    </row>
    <row r="17" customFormat="false" ht="13.5" hidden="false" customHeight="false" outlineLevel="0" collapsed="false">
      <c r="C17" s="6"/>
      <c r="D17" s="10" t="s">
        <v>9</v>
      </c>
      <c r="E17" s="11" t="s">
        <v>10</v>
      </c>
      <c r="F17" s="12" t="s">
        <v>11</v>
      </c>
      <c r="G17" s="13" t="s">
        <v>2</v>
      </c>
    </row>
    <row r="18" customFormat="false" ht="12.75" hidden="false" customHeight="false" outlineLevel="0" collapsed="false">
      <c r="C18" s="6"/>
      <c r="D18" s="7"/>
      <c r="E18" s="8"/>
      <c r="F18" s="3"/>
      <c r="G18" s="14"/>
    </row>
    <row r="19" customFormat="false" ht="12.75" hidden="false" customHeight="false" outlineLevel="0" collapsed="false">
      <c r="C19" s="6" t="s">
        <v>12</v>
      </c>
      <c r="D19" s="15" t="n">
        <f aca="false">15000+12000+8500</f>
        <v>35500</v>
      </c>
      <c r="E19" s="15" t="n">
        <f aca="false">3500*3+7500</f>
        <v>18000</v>
      </c>
      <c r="F19" s="4" t="n">
        <f aca="false">3500*3+7500+7000</f>
        <v>25000</v>
      </c>
      <c r="G19" s="16" t="n">
        <f aca="false">+F19+E19+D19</f>
        <v>78500</v>
      </c>
    </row>
    <row r="20" customFormat="false" ht="12.75" hidden="false" customHeight="false" outlineLevel="0" collapsed="false">
      <c r="C20" s="6" t="s">
        <v>13</v>
      </c>
      <c r="D20" s="15" t="n">
        <v>10000</v>
      </c>
      <c r="E20" s="15" t="n">
        <v>10000</v>
      </c>
      <c r="F20" s="4" t="n">
        <v>15000</v>
      </c>
      <c r="G20" s="16" t="n">
        <f aca="false">+D20+E20+F20</f>
        <v>35000</v>
      </c>
    </row>
    <row r="21" customFormat="false" ht="12.75" hidden="false" customHeight="false" outlineLevel="0" collapsed="false">
      <c r="C21" s="6" t="s">
        <v>14</v>
      </c>
      <c r="D21" s="15"/>
      <c r="E21" s="15"/>
      <c r="F21" s="4" t="n">
        <v>12000</v>
      </c>
      <c r="G21" s="16" t="n">
        <f aca="false">+F21+E21+D21</f>
        <v>12000</v>
      </c>
    </row>
    <row r="22" customFormat="false" ht="12.75" hidden="false" customHeight="false" outlineLevel="0" collapsed="false">
      <c r="C22" s="6" t="s">
        <v>15</v>
      </c>
      <c r="D22" s="15" t="n">
        <f aca="false">20000+18000</f>
        <v>38000</v>
      </c>
      <c r="E22" s="15" t="n">
        <v>10000</v>
      </c>
      <c r="F22" s="4" t="n">
        <v>20000</v>
      </c>
      <c r="G22" s="16" t="n">
        <f aca="false">+F22+E22+D22</f>
        <v>68000</v>
      </c>
    </row>
    <row r="23" customFormat="false" ht="13.5" hidden="false" customHeight="false" outlineLevel="0" collapsed="false">
      <c r="C23" s="6" t="s">
        <v>16</v>
      </c>
      <c r="D23" s="17" t="n">
        <v>20000</v>
      </c>
      <c r="E23" s="17" t="n">
        <v>9000</v>
      </c>
      <c r="F23" s="18" t="n">
        <v>20000</v>
      </c>
      <c r="G23" s="19" t="n">
        <f aca="false">+F23+E23+D23</f>
        <v>49000</v>
      </c>
    </row>
    <row r="24" customFormat="false" ht="13.5" hidden="false" customHeight="false" outlineLevel="0" collapsed="false">
      <c r="D24" s="4"/>
      <c r="E24" s="4"/>
      <c r="F24" s="4"/>
      <c r="G24" s="4"/>
    </row>
    <row r="25" customFormat="false" ht="12.75" hidden="false" customHeight="false" outlineLevel="0" collapsed="false">
      <c r="C25" s="0" t="s">
        <v>17</v>
      </c>
      <c r="D25" s="4" t="n">
        <f aca="false">+D23+D22+D21+D20+D19</f>
        <v>103500</v>
      </c>
      <c r="E25" s="4" t="n">
        <f aca="false">+E23+E22+E21+E20+E19</f>
        <v>47000</v>
      </c>
      <c r="F25" s="4" t="n">
        <f aca="false">+F23+F22+F21+F20+F19</f>
        <v>92000</v>
      </c>
      <c r="G25" s="4" t="n">
        <f aca="false">+G23+G22+G21+G20+G19</f>
        <v>242500</v>
      </c>
    </row>
    <row r="27" customFormat="false" ht="12.75" hidden="false" customHeight="false" outlineLevel="0" collapsed="false">
      <c r="C27" s="0" t="s">
        <v>4</v>
      </c>
      <c r="G27" s="4" t="n">
        <f aca="false">110000+30000</f>
        <v>140000</v>
      </c>
    </row>
    <row r="29" customFormat="false" ht="12.75" hidden="false" customHeight="false" outlineLevel="0" collapsed="false">
      <c r="C29" s="0" t="s">
        <v>5</v>
      </c>
      <c r="G29" s="20" t="n">
        <f aca="false">+G25-G27</f>
        <v>102500</v>
      </c>
    </row>
    <row r="33" customFormat="false" ht="15.75" hidden="false" customHeight="false" outlineLevel="0" collapsed="false">
      <c r="B33" s="2" t="s">
        <v>18</v>
      </c>
      <c r="F33" s="0" t="s">
        <v>19</v>
      </c>
      <c r="G33" s="0" t="s">
        <v>20</v>
      </c>
    </row>
    <row r="35" customFormat="false" ht="15.75" hidden="false" customHeight="false" outlineLevel="0" collapsed="false">
      <c r="B35" s="2" t="s">
        <v>21</v>
      </c>
      <c r="F35" s="0" t="s">
        <v>22</v>
      </c>
      <c r="G35" s="0" t="s">
        <v>23</v>
      </c>
    </row>
    <row r="36" customFormat="false" ht="12.75" hidden="false" customHeight="false" outlineLevel="0" collapsed="false">
      <c r="B36" s="0" t="s">
        <v>24</v>
      </c>
    </row>
    <row r="39" customFormat="false" ht="12.75" hidden="false" customHeight="false" outlineLevel="0" collapsed="false">
      <c r="B39" s="0" t="s">
        <v>25</v>
      </c>
    </row>
    <row r="40" customFormat="false" ht="12.75" hidden="false" customHeight="false" outlineLevel="0" collapsed="false">
      <c r="B40" s="0" t="s">
        <v>26</v>
      </c>
    </row>
    <row r="42" customFormat="false" ht="12.75" hidden="false" customHeight="false" outlineLevel="0" collapsed="false">
      <c r="B42" s="0" t="s">
        <v>27</v>
      </c>
    </row>
  </sheetData>
  <mergeCells count="1">
    <mergeCell ref="B2:G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2001-07-11T18:25:47Z</dcterms:created>
  <dc:creator>mpetroch</dc:creator>
  <dc:description/>
  <dc:language>en-US</dc:language>
  <cp:lastModifiedBy>mpetroch</cp:lastModifiedBy>
  <cp:lastPrinted>2001-07-11T19:38:28Z</cp:lastPrinted>
  <dcterms:modified xsi:type="dcterms:W3CDTF">2001-07-11T21:12:43Z</dcterms:modified>
  <cp:revision>0</cp:revision>
  <dc:subject/>
  <dc:title/>
</cp:coreProperties>
</file>