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<sst xmlns="http://schemas.openxmlformats.org/spreadsheetml/2006/main" count="4" uniqueCount="3">
  <si>
    <t xml:space="preserve">Consumers</t>
  </si>
  <si>
    <t xml:space="preserve">Michcon</t>
  </si>
  <si>
    <t xml:space="preserve">Monthly volume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</si>
</sst>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G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6" customFormat="false" ht="12.75" hidden="false" customHeight="false" outlineLevel="0" collapsed="false">
      <c r="B6" s="1" t="s">
        <v>0</v>
      </c>
      <c r="F6" s="1" t="s">
        <v>1</v>
      </c>
    </row>
    <row r="7" customFormat="false" ht="12.75" hidden="false" customHeight="false" outlineLevel="0" collapsed="false">
      <c r="C7" s="1" t="s">
        <v>2</v>
      </c>
      <c r="G7" s="1" t="s">
        <v>2</v>
      </c>
    </row>
    <row r="8" customFormat="false" ht="12.75" hidden="false" customHeight="false" outlineLevel="0" collapsed="false">
      <c r="B8" s="2" t="n">
        <v>37043</v>
      </c>
      <c r="C8" s="1" t="n">
        <f aca="false">13000+9030</f>
        <v>22030</v>
      </c>
      <c r="F8" s="2" t="n">
        <v>37196</v>
      </c>
      <c r="G8" s="1" t="n">
        <v>7700</v>
      </c>
    </row>
    <row r="9" customFormat="false" ht="12.75" hidden="false" customHeight="false" outlineLevel="0" collapsed="false">
      <c r="B9" s="2" t="n">
        <v>37073</v>
      </c>
      <c r="C9" s="1" t="n">
        <f aca="false">13000+4577</f>
        <v>17577</v>
      </c>
      <c r="F9" s="2" t="n">
        <v>37226</v>
      </c>
      <c r="G9" s="1" t="n">
        <v>13500</v>
      </c>
    </row>
    <row r="10" customFormat="false" ht="12.75" hidden="false" customHeight="false" outlineLevel="0" collapsed="false">
      <c r="B10" s="2" t="n">
        <v>37104</v>
      </c>
      <c r="C10" s="1" t="n">
        <f aca="false">13000+9232</f>
        <v>22232</v>
      </c>
      <c r="F10" s="2" t="n">
        <v>37257</v>
      </c>
      <c r="G10" s="1" t="n">
        <v>14700</v>
      </c>
    </row>
    <row r="11" customFormat="false" ht="12.75" hidden="false" customHeight="false" outlineLevel="0" collapsed="false">
      <c r="B11" s="2" t="n">
        <v>37135</v>
      </c>
      <c r="C11" s="1" t="n">
        <f aca="false">8000+7977</f>
        <v>15977</v>
      </c>
      <c r="F11" s="2" t="n">
        <v>37288</v>
      </c>
      <c r="G11" s="1" t="n">
        <v>11000</v>
      </c>
    </row>
    <row r="12" customFormat="false" ht="12.75" hidden="false" customHeight="false" outlineLevel="0" collapsed="false">
      <c r="B12" s="2" t="n">
        <v>37165</v>
      </c>
      <c r="C12" s="1" t="n">
        <f aca="false">8000+9880</f>
        <v>17880</v>
      </c>
      <c r="F12" s="2" t="n">
        <v>37316</v>
      </c>
      <c r="G12" s="1" t="n">
        <v>8500</v>
      </c>
    </row>
    <row r="13" customFormat="false" ht="12.75" hidden="false" customHeight="false" outlineLevel="0" collapsed="false">
      <c r="B13" s="2" t="n">
        <v>37196</v>
      </c>
      <c r="C13" s="1" t="n">
        <f aca="false">11700+12580</f>
        <v>24280</v>
      </c>
    </row>
    <row r="14" customFormat="false" ht="12.75" hidden="false" customHeight="false" outlineLevel="0" collapsed="false">
      <c r="B14" s="2" t="n">
        <v>37226</v>
      </c>
      <c r="C14" s="1" t="n">
        <f aca="false">14400+20000</f>
        <v>34400</v>
      </c>
    </row>
    <row r="15" customFormat="false" ht="12.75" hidden="false" customHeight="false" outlineLevel="0" collapsed="false">
      <c r="B15" s="2" t="n">
        <v>37257</v>
      </c>
      <c r="C15" s="1" t="n">
        <f aca="false">14600+20000</f>
        <v>34600</v>
      </c>
    </row>
    <row r="16" customFormat="false" ht="12.75" hidden="false" customHeight="false" outlineLevel="0" collapsed="false">
      <c r="B16" s="2" t="n">
        <v>37288</v>
      </c>
      <c r="C16" s="1" t="n">
        <f aca="false">14200+16000</f>
        <v>30200</v>
      </c>
    </row>
    <row r="17" customFormat="false" ht="12.75" hidden="false" customHeight="false" outlineLevel="0" collapsed="false">
      <c r="B17" s="2" t="n">
        <v>37316</v>
      </c>
      <c r="C17" s="1" t="n">
        <f aca="false">12700+14517</f>
        <v>27217</v>
      </c>
    </row>
    <row r="18" customFormat="false" ht="12.75" hidden="false" customHeight="false" outlineLevel="0" collapsed="false">
      <c r="B18" s="2" t="n">
        <v>37348</v>
      </c>
      <c r="C18" s="1" t="n">
        <f aca="false">8000+10978</f>
        <v>18978</v>
      </c>
    </row>
    <row r="19" customFormat="false" ht="12.75" hidden="false" customHeight="false" outlineLevel="0" collapsed="false">
      <c r="B19" s="2" t="n">
        <v>37378</v>
      </c>
      <c r="C19" s="1" t="n">
        <f aca="false">8000+10382</f>
        <v>18382</v>
      </c>
    </row>
    <row r="20" customFormat="false" ht="12.75" hidden="false" customHeight="false" outlineLevel="0" collapsed="false">
      <c r="B20" s="2" t="n">
        <v>37409</v>
      </c>
      <c r="C20" s="1" t="n">
        <v>8000</v>
      </c>
    </row>
    <row r="21" customFormat="false" ht="12.75" hidden="false" customHeight="false" outlineLevel="0" collapsed="false">
      <c r="B21" s="2" t="n">
        <v>37439</v>
      </c>
      <c r="C21" s="1" t="n">
        <v>8000</v>
      </c>
    </row>
    <row r="22" customFormat="false" ht="12.75" hidden="false" customHeight="false" outlineLevel="0" collapsed="false">
      <c r="B22" s="2" t="n">
        <v>37470</v>
      </c>
      <c r="C22" s="1" t="n">
        <v>8000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2001-05-18T16:38:41Z</dcterms:created>
  <dc:creator>Shandy Spencer</dc:creator>
  <dc:description/>
  <dc:language>en-US</dc:language>
  <cp:lastModifiedBy>Shandy Spencer</cp:lastModifiedBy>
  <cp:revision>0</cp:revision>
  <dc:subject/>
  <dc:title/>
</cp:coreProperties>
</file>