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2" sheetId="1" state="hidden" r:id="rId3"/>
    <sheet name="Sheet1" sheetId="2" state="visible" r:id="rId4"/>
  </sheets>
  <definedNames>
    <definedName function="false" hidden="false" localSheetId="1" name="_xlnm.Print_Titles" vbProcedure="false">Sheet1!$8:$8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<sst xmlns="http://schemas.openxmlformats.org/spreadsheetml/2006/main" count="105" uniqueCount="59">
  <si>
    <t xml:space="preserve">Cash Update</t>
  </si>
  <si>
    <t xml:space="preserve">As of November  08, 2001.</t>
  </si>
  <si>
    <t xml:space="preserve"> </t>
  </si>
  <si>
    <t xml:space="preserve">We have not received payment from the following counterparties:  </t>
  </si>
  <si>
    <t xml:space="preserve">Due Date</t>
  </si>
  <si>
    <t xml:space="preserve">Counterparty</t>
  </si>
  <si>
    <t xml:space="preserve">Invoice Number</t>
  </si>
  <si>
    <t xml:space="preserve">Amount</t>
  </si>
  <si>
    <t xml:space="preserve">Account Coordinator</t>
  </si>
  <si>
    <t xml:space="preserve">Comments</t>
  </si>
  <si>
    <t xml:space="preserve">Product</t>
  </si>
  <si>
    <t xml:space="preserve">TDC Energy Corp.</t>
  </si>
  <si>
    <t xml:space="preserve">Beatrice Reyna</t>
  </si>
  <si>
    <t xml:space="preserve">Legal dispute.</t>
  </si>
  <si>
    <t xml:space="preserve">Gas</t>
  </si>
  <si>
    <t xml:space="preserve">JP Morgan - BTC</t>
  </si>
  <si>
    <t xml:space="preserve">Mechelle Stevens</t>
  </si>
  <si>
    <t xml:space="preserve">Trade dispute.</t>
  </si>
  <si>
    <t xml:space="preserve">Nichols Aluminum</t>
  </si>
  <si>
    <t xml:space="preserve">Left message, awaiting reply.</t>
  </si>
  <si>
    <t xml:space="preserve">Wyman Gordon</t>
  </si>
  <si>
    <t xml:space="preserve">Chris Chang</t>
  </si>
  <si>
    <t xml:space="preserve">Check mailed on 11/02/2001.</t>
  </si>
  <si>
    <t xml:space="preserve">National Energy &amp; Trade</t>
  </si>
  <si>
    <t xml:space="preserve">Nichole Summers</t>
  </si>
  <si>
    <t xml:space="preserve">C'party looking into.</t>
  </si>
  <si>
    <t xml:space="preserve">Amerada Hess</t>
  </si>
  <si>
    <t xml:space="preserve">Will pay 11/08/2001.</t>
  </si>
  <si>
    <t xml:space="preserve">Tradax Energy</t>
  </si>
  <si>
    <t xml:space="preserve">Kevin Bosse</t>
  </si>
  <si>
    <t xml:space="preserve">Plains Marketing</t>
  </si>
  <si>
    <t xml:space="preserve">Left message to call back.</t>
  </si>
  <si>
    <t xml:space="preserve">NRG Power</t>
  </si>
  <si>
    <t xml:space="preserve">Mission Resources Corp</t>
  </si>
  <si>
    <t xml:space="preserve">Sapient Energy</t>
  </si>
  <si>
    <t xml:space="preserve">Hallwood Energy</t>
  </si>
  <si>
    <t xml:space="preserve">Chase Manhattan Bank</t>
  </si>
  <si>
    <t xml:space="preserve">Looking into.</t>
  </si>
  <si>
    <t xml:space="preserve">Doug Evans</t>
  </si>
  <si>
    <t xml:space="preserve">Jennifer Blay</t>
  </si>
  <si>
    <t xml:space="preserve">Will pay 11/09/2001.</t>
  </si>
  <si>
    <t xml:space="preserve">Vanguard Petroleum</t>
  </si>
  <si>
    <t xml:space="preserve">Dow Chemical</t>
  </si>
  <si>
    <t xml:space="preserve">Coral Energy</t>
  </si>
  <si>
    <t xml:space="preserve">Star Gas Propane</t>
  </si>
  <si>
    <t xml:space="preserve">Sherry Dawson</t>
  </si>
  <si>
    <t xml:space="preserve">Equitable Energy</t>
  </si>
  <si>
    <t xml:space="preserve">Duke Energy</t>
  </si>
  <si>
    <t xml:space="preserve">PG &amp; E </t>
  </si>
  <si>
    <t xml:space="preserve">AIG Commodity</t>
  </si>
  <si>
    <t xml:space="preserve">Bank of America</t>
  </si>
  <si>
    <t xml:space="preserve">Calpine Energy</t>
  </si>
  <si>
    <t xml:space="preserve">Citizens Gas </t>
  </si>
  <si>
    <t xml:space="preserve">CMS Field </t>
  </si>
  <si>
    <t xml:space="preserve">Enbridge Mktg</t>
  </si>
  <si>
    <t xml:space="preserve">Energy Mktg a div of Hess</t>
  </si>
  <si>
    <t xml:space="preserve">JP Morgan - Paribas</t>
  </si>
  <si>
    <t xml:space="preserve">TOTAL</t>
  </si>
  <si>
    <t xml:space="preserve">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</si>
</sst>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;\-#,##0;\-"/>
    <numFmt numFmtId="166" formatCode="#,##0.00;[RED]#,##0.00"/>
    <numFmt numFmtId="167" formatCode="0.00%"/>
    <numFmt numFmtId="168" formatCode="[$-409]m/d/yyyy"/>
    <numFmt numFmtId="169" formatCode="_(\$* #,##0.00_);_(\$* \(#,##0.00\);_(\$* \-??_);_(@_)"/>
    <numFmt numFmtId="170" formatCode="mmmm\ d&quot;, &quot;yyyy"/>
    <numFmt numFmtId="171" formatCode="\$#,##0.00_);&quot;($&quot;#,##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8"/>
      <name val="Arial"/>
      <family val="2"/>
    </font>
    <font>
      <b val="true"/>
      <sz val="12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name val="Times New Roman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0"/>
        <bgColor rgb="FFFFFF99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true">
      <protection locked="true" hidden="false"/>
    </xf>
    <xf numFmtId="164" fontId="5" fillId="2" borderId="0" applyFont="true" applyBorder="false" applyAlignment="false" applyProtection="false"/>
    <xf numFmtId="164" fontId="6" fillId="0" borderId="1" applyFont="true" applyBorder="true" applyAlignment="false" applyProtection="false"/>
    <xf numFmtId="164" fontId="6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0" applyFont="true" applyBorder="false" applyAlignment="false" applyProtection="false"/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lc Currency (0)" xfId="20"/>
    <cellStyle name="Grey" xfId="21"/>
    <cellStyle name="Header1" xfId="22"/>
    <cellStyle name="Header2" xfId="23"/>
    <cellStyle name="Input [yellow]" xfId="24"/>
    <cellStyle name="Normal - Style1" xfId="25"/>
    <cellStyle name="Percent [2]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1" width="11.42"/>
    <col collapsed="false" customWidth="true" hidden="false" outlineLevel="0" max="2" min="2" style="2" width="30.7"/>
    <col collapsed="false" customWidth="true" hidden="false" outlineLevel="0" max="3" min="3" style="3" width="14.7"/>
    <col collapsed="false" customWidth="true" hidden="false" outlineLevel="0" max="4" min="4" style="4" width="15.85"/>
    <col collapsed="false" customWidth="true" hidden="false" outlineLevel="0" max="5" min="5" style="3" width="25.7"/>
    <col collapsed="false" customWidth="true" hidden="false" outlineLevel="0" max="6" min="6" style="2" width="54.13"/>
    <col collapsed="false" customWidth="true" hidden="true" outlineLevel="0" max="7" min="7" style="2" width="13.28"/>
    <col collapsed="false" customWidth="false" hidden="false" outlineLevel="0" max="257" min="8" style="2" width="8.85"/>
  </cols>
  <sheetData>
    <row r="2" customFormat="false" ht="12.75" hidden="false" customHeight="false" outlineLevel="0" collapsed="false">
      <c r="A2" s="5" t="s">
        <v>0</v>
      </c>
      <c r="B2" s="5"/>
      <c r="C2" s="5"/>
      <c r="D2" s="5"/>
      <c r="E2" s="5"/>
      <c r="F2" s="5"/>
    </row>
    <row r="3" customFormat="false" ht="12.75" hidden="false" customHeight="false" outlineLevel="0" collapsed="false">
      <c r="A3" s="6" t="s">
        <v>1</v>
      </c>
      <c r="B3" s="6"/>
      <c r="C3" s="6"/>
      <c r="D3" s="6"/>
      <c r="E3" s="6"/>
      <c r="F3" s="6"/>
    </row>
    <row r="4" customFormat="false" ht="12.75" hidden="false" customHeight="false" outlineLevel="0" collapsed="false">
      <c r="A4" s="7"/>
      <c r="B4" s="8"/>
      <c r="C4" s="8"/>
      <c r="D4" s="9"/>
      <c r="F4" s="8"/>
    </row>
    <row r="5" customFormat="false" ht="12.75" hidden="false" customHeight="false" outlineLevel="0" collapsed="false">
      <c r="A5" s="1" t="s">
        <v>2</v>
      </c>
      <c r="B5" s="10"/>
    </row>
    <row r="6" customFormat="false" ht="12.75" hidden="false" customHeight="false" outlineLevel="0" collapsed="false">
      <c r="A6" s="1" t="s">
        <v>3</v>
      </c>
    </row>
    <row r="8" customFormat="false" ht="12.75" hidden="false" customHeight="false" outlineLevel="0" collapsed="false">
      <c r="A8" s="11" t="s">
        <v>4</v>
      </c>
      <c r="B8" s="12" t="s">
        <v>5</v>
      </c>
      <c r="C8" s="12" t="s">
        <v>6</v>
      </c>
      <c r="D8" s="13" t="s">
        <v>7</v>
      </c>
      <c r="E8" s="12" t="s">
        <v>8</v>
      </c>
      <c r="F8" s="12" t="s">
        <v>9</v>
      </c>
      <c r="G8" s="14" t="s">
        <v>10</v>
      </c>
    </row>
    <row r="9" customFormat="false" ht="12.75" hidden="false" customHeight="false" outlineLevel="0" collapsed="false">
      <c r="A9" s="15" t="n">
        <v>36990</v>
      </c>
      <c r="B9" s="15" t="s">
        <v>11</v>
      </c>
      <c r="C9" s="14" t="n">
        <v>105825</v>
      </c>
      <c r="D9" s="16" t="n">
        <v>154799.99</v>
      </c>
      <c r="E9" s="17" t="s">
        <v>12</v>
      </c>
      <c r="F9" s="14" t="s">
        <v>13</v>
      </c>
      <c r="G9" s="14" t="s">
        <v>14</v>
      </c>
    </row>
    <row r="10" customFormat="false" ht="12.75" hidden="false" customHeight="false" outlineLevel="0" collapsed="false">
      <c r="A10" s="15" t="n">
        <v>37019</v>
      </c>
      <c r="B10" s="15" t="s">
        <v>11</v>
      </c>
      <c r="C10" s="14" t="n">
        <v>106703</v>
      </c>
      <c r="D10" s="16" t="n">
        <v>129579.99</v>
      </c>
      <c r="E10" s="17" t="s">
        <v>12</v>
      </c>
      <c r="F10" s="14" t="s">
        <v>13</v>
      </c>
      <c r="G10" s="14"/>
    </row>
    <row r="11" customFormat="false" ht="12.75" hidden="false" customHeight="false" outlineLevel="0" collapsed="false">
      <c r="A11" s="15" t="n">
        <v>37050</v>
      </c>
      <c r="B11" s="15" t="s">
        <v>11</v>
      </c>
      <c r="C11" s="14" t="n">
        <v>107899</v>
      </c>
      <c r="D11" s="16" t="n">
        <v>55199.99</v>
      </c>
      <c r="E11" s="17" t="s">
        <v>12</v>
      </c>
      <c r="F11" s="14" t="s">
        <v>13</v>
      </c>
      <c r="G11" s="14"/>
    </row>
    <row r="12" customFormat="false" ht="12.75" hidden="false" customHeight="false" outlineLevel="0" collapsed="false">
      <c r="A12" s="15" t="n">
        <v>37082</v>
      </c>
      <c r="B12" s="15" t="s">
        <v>11</v>
      </c>
      <c r="C12" s="14" t="n">
        <v>108739</v>
      </c>
      <c r="D12" s="16" t="n">
        <v>24179.99</v>
      </c>
      <c r="E12" s="17" t="s">
        <v>12</v>
      </c>
      <c r="F12" s="14" t="s">
        <v>13</v>
      </c>
      <c r="G12" s="18"/>
    </row>
    <row r="13" customFormat="false" ht="12.75" hidden="false" customHeight="false" outlineLevel="0" collapsed="false">
      <c r="A13" s="15" t="n">
        <v>37111</v>
      </c>
      <c r="B13" s="15" t="s">
        <v>11</v>
      </c>
      <c r="C13" s="14" t="n">
        <v>109727</v>
      </c>
      <c r="D13" s="16" t="n">
        <v>24179.99</v>
      </c>
      <c r="E13" s="17" t="s">
        <v>12</v>
      </c>
      <c r="F13" s="14" t="s">
        <v>13</v>
      </c>
      <c r="G13" s="18"/>
    </row>
    <row r="14" customFormat="false" ht="12.75" hidden="false" customHeight="false" outlineLevel="0" collapsed="false">
      <c r="A14" s="15" t="n">
        <v>37195</v>
      </c>
      <c r="B14" s="15" t="s">
        <v>15</v>
      </c>
      <c r="C14" s="14" t="n">
        <v>1103597</v>
      </c>
      <c r="D14" s="16" t="n">
        <v>1350</v>
      </c>
      <c r="E14" s="17" t="s">
        <v>16</v>
      </c>
      <c r="F14" s="14" t="s">
        <v>17</v>
      </c>
      <c r="G14" s="18"/>
    </row>
    <row r="15" customFormat="false" ht="12.75" hidden="false" customHeight="false" outlineLevel="0" collapsed="false">
      <c r="A15" s="15" t="n">
        <v>37195</v>
      </c>
      <c r="B15" s="15" t="s">
        <v>15</v>
      </c>
      <c r="C15" s="14" t="n">
        <v>1111274</v>
      </c>
      <c r="D15" s="16" t="n">
        <v>2850</v>
      </c>
      <c r="E15" s="17" t="s">
        <v>16</v>
      </c>
      <c r="F15" s="14" t="s">
        <v>17</v>
      </c>
      <c r="G15" s="18"/>
    </row>
    <row r="16" customFormat="false" ht="12.75" hidden="false" customHeight="false" outlineLevel="0" collapsed="false">
      <c r="A16" s="15" t="n">
        <v>37201</v>
      </c>
      <c r="B16" s="15" t="s">
        <v>18</v>
      </c>
      <c r="C16" s="14" t="n">
        <v>1113814</v>
      </c>
      <c r="D16" s="16" t="n">
        <v>6360</v>
      </c>
      <c r="E16" s="17" t="s">
        <v>16</v>
      </c>
      <c r="F16" s="14" t="s">
        <v>19</v>
      </c>
      <c r="G16" s="18"/>
    </row>
    <row r="17" customFormat="false" ht="12.75" hidden="false" customHeight="false" outlineLevel="0" collapsed="false">
      <c r="A17" s="15" t="n">
        <v>37201</v>
      </c>
      <c r="B17" s="15" t="s">
        <v>20</v>
      </c>
      <c r="C17" s="14" t="n">
        <v>1112376</v>
      </c>
      <c r="D17" s="16" t="n">
        <v>82080</v>
      </c>
      <c r="E17" s="17" t="s">
        <v>21</v>
      </c>
      <c r="F17" s="14" t="s">
        <v>22</v>
      </c>
      <c r="G17" s="18"/>
    </row>
    <row r="18" customFormat="false" ht="12.75" hidden="false" customHeight="false" outlineLevel="0" collapsed="false">
      <c r="A18" s="15" t="n">
        <v>37202</v>
      </c>
      <c r="B18" s="15" t="s">
        <v>23</v>
      </c>
      <c r="C18" s="14" t="n">
        <v>1112758</v>
      </c>
      <c r="D18" s="16" t="n">
        <v>452846.93</v>
      </c>
      <c r="E18" s="17" t="s">
        <v>24</v>
      </c>
      <c r="F18" s="14" t="s">
        <v>25</v>
      </c>
      <c r="G18" s="18"/>
    </row>
    <row r="19" customFormat="false" ht="12.75" hidden="false" customHeight="false" outlineLevel="0" collapsed="false">
      <c r="A19" s="15" t="n">
        <v>37202</v>
      </c>
      <c r="B19" s="15" t="s">
        <v>26</v>
      </c>
      <c r="C19" s="14" t="n">
        <v>1112704</v>
      </c>
      <c r="D19" s="16" t="n">
        <v>9789.2</v>
      </c>
      <c r="E19" s="17" t="s">
        <v>16</v>
      </c>
      <c r="F19" s="14" t="s">
        <v>27</v>
      </c>
      <c r="G19" s="18"/>
    </row>
    <row r="20" customFormat="false" ht="12.75" hidden="false" customHeight="false" outlineLevel="0" collapsed="false">
      <c r="A20" s="15" t="n">
        <v>37202</v>
      </c>
      <c r="B20" s="15" t="s">
        <v>28</v>
      </c>
      <c r="C20" s="14" t="n">
        <v>1113854</v>
      </c>
      <c r="D20" s="16" t="n">
        <v>21125</v>
      </c>
      <c r="E20" s="17" t="s">
        <v>29</v>
      </c>
      <c r="F20" s="14" t="s">
        <v>19</v>
      </c>
      <c r="G20" s="18"/>
    </row>
    <row r="21" customFormat="false" ht="12.75" hidden="false" customHeight="false" outlineLevel="0" collapsed="false">
      <c r="A21" s="15" t="n">
        <v>37202</v>
      </c>
      <c r="B21" s="15" t="s">
        <v>30</v>
      </c>
      <c r="C21" s="14" t="n">
        <v>1113446</v>
      </c>
      <c r="D21" s="16" t="n">
        <v>37624.8</v>
      </c>
      <c r="E21" s="17" t="s">
        <v>16</v>
      </c>
      <c r="F21" s="14" t="s">
        <v>31</v>
      </c>
      <c r="G21" s="18"/>
    </row>
    <row r="22" customFormat="false" ht="12.75" hidden="false" customHeight="false" outlineLevel="0" collapsed="false">
      <c r="A22" s="15" t="n">
        <v>37202</v>
      </c>
      <c r="B22" s="15" t="s">
        <v>32</v>
      </c>
      <c r="C22" s="14" t="n">
        <v>1113432</v>
      </c>
      <c r="D22" s="16" t="n">
        <v>108875</v>
      </c>
      <c r="E22" s="17" t="s">
        <v>24</v>
      </c>
      <c r="F22" s="14" t="s">
        <v>19</v>
      </c>
      <c r="G22" s="18"/>
    </row>
    <row r="23" customFormat="false" ht="12.75" hidden="false" customHeight="false" outlineLevel="0" collapsed="false">
      <c r="A23" s="15" t="n">
        <v>37202</v>
      </c>
      <c r="B23" s="15" t="s">
        <v>33</v>
      </c>
      <c r="C23" s="14" t="n">
        <v>1113420</v>
      </c>
      <c r="D23" s="16" t="n">
        <v>27698.5</v>
      </c>
      <c r="E23" s="17" t="s">
        <v>29</v>
      </c>
      <c r="F23" s="14" t="s">
        <v>27</v>
      </c>
      <c r="G23" s="18"/>
    </row>
    <row r="24" customFormat="false" ht="12.75" hidden="false" customHeight="false" outlineLevel="0" collapsed="false">
      <c r="A24" s="15" t="n">
        <v>37202</v>
      </c>
      <c r="B24" s="15" t="s">
        <v>34</v>
      </c>
      <c r="C24" s="14" t="n">
        <v>1113462</v>
      </c>
      <c r="D24" s="16" t="n">
        <v>33828</v>
      </c>
      <c r="E24" s="17" t="s">
        <v>24</v>
      </c>
      <c r="F24" s="14" t="s">
        <v>27</v>
      </c>
      <c r="G24" s="18"/>
    </row>
    <row r="25" customFormat="false" ht="12.75" hidden="false" customHeight="false" outlineLevel="0" collapsed="false">
      <c r="A25" s="15" t="n">
        <v>37202</v>
      </c>
      <c r="B25" s="15" t="s">
        <v>35</v>
      </c>
      <c r="C25" s="14" t="n">
        <v>1113378</v>
      </c>
      <c r="D25" s="16" t="n">
        <v>8078.6</v>
      </c>
      <c r="E25" s="17" t="s">
        <v>24</v>
      </c>
      <c r="F25" s="14" t="s">
        <v>19</v>
      </c>
      <c r="G25" s="18"/>
    </row>
    <row r="26" customFormat="false" ht="12.75" hidden="false" customHeight="false" outlineLevel="0" collapsed="false">
      <c r="A26" s="15" t="n">
        <v>37202</v>
      </c>
      <c r="B26" s="15" t="s">
        <v>36</v>
      </c>
      <c r="C26" s="14" t="n">
        <v>1113483</v>
      </c>
      <c r="D26" s="16" t="n">
        <v>170473.5</v>
      </c>
      <c r="E26" s="17" t="s">
        <v>24</v>
      </c>
      <c r="F26" s="14" t="s">
        <v>37</v>
      </c>
      <c r="G26" s="18"/>
    </row>
    <row r="27" customFormat="false" ht="12.75" hidden="false" customHeight="false" outlineLevel="0" collapsed="false">
      <c r="A27" s="15" t="n">
        <v>37202</v>
      </c>
      <c r="B27" s="15" t="s">
        <v>38</v>
      </c>
      <c r="C27" s="14" t="n">
        <v>1113848</v>
      </c>
      <c r="D27" s="16" t="n">
        <v>6760.5</v>
      </c>
      <c r="E27" s="17" t="s">
        <v>39</v>
      </c>
      <c r="F27" s="14" t="s">
        <v>40</v>
      </c>
      <c r="G27" s="18"/>
    </row>
    <row r="28" customFormat="false" ht="12.75" hidden="false" customHeight="false" outlineLevel="0" collapsed="false">
      <c r="A28" s="15" t="n">
        <v>37202</v>
      </c>
      <c r="B28" s="15" t="s">
        <v>41</v>
      </c>
      <c r="C28" s="14" t="n">
        <v>1113494</v>
      </c>
      <c r="D28" s="16" t="n">
        <v>49677</v>
      </c>
      <c r="E28" s="17" t="s">
        <v>39</v>
      </c>
      <c r="F28" s="14" t="s">
        <v>19</v>
      </c>
      <c r="G28" s="18"/>
    </row>
    <row r="29" customFormat="false" ht="12.75" hidden="false" customHeight="false" outlineLevel="0" collapsed="false">
      <c r="A29" s="15" t="n">
        <v>37202</v>
      </c>
      <c r="B29" s="15" t="s">
        <v>30</v>
      </c>
      <c r="C29" s="14" t="n">
        <v>1113446</v>
      </c>
      <c r="D29" s="16" t="n">
        <v>37624.8</v>
      </c>
      <c r="E29" s="17" t="s">
        <v>16</v>
      </c>
      <c r="F29" s="14" t="s">
        <v>19</v>
      </c>
      <c r="G29" s="18"/>
    </row>
    <row r="30" customFormat="false" ht="12.75" hidden="false" customHeight="false" outlineLevel="0" collapsed="false">
      <c r="A30" s="15" t="n">
        <v>37202</v>
      </c>
      <c r="B30" s="15" t="s">
        <v>42</v>
      </c>
      <c r="C30" s="14" t="n">
        <v>1113337</v>
      </c>
      <c r="D30" s="16" t="n">
        <v>17084</v>
      </c>
      <c r="E30" s="17" t="s">
        <v>29</v>
      </c>
      <c r="F30" s="14" t="s">
        <v>19</v>
      </c>
      <c r="G30" s="18"/>
    </row>
    <row r="31" customFormat="false" ht="12.75" hidden="false" customHeight="false" outlineLevel="0" collapsed="false">
      <c r="A31" s="15" t="n">
        <v>37202</v>
      </c>
      <c r="B31" s="15" t="s">
        <v>43</v>
      </c>
      <c r="C31" s="14" t="n">
        <v>1113328</v>
      </c>
      <c r="D31" s="16" t="n">
        <v>95175</v>
      </c>
      <c r="E31" s="17" t="s">
        <v>21</v>
      </c>
      <c r="F31" s="14" t="s">
        <v>40</v>
      </c>
      <c r="G31" s="18"/>
    </row>
    <row r="32" customFormat="false" ht="12.75" hidden="false" customHeight="false" outlineLevel="0" collapsed="false">
      <c r="A32" s="15" t="n">
        <v>37202</v>
      </c>
      <c r="B32" s="15" t="s">
        <v>44</v>
      </c>
      <c r="C32" s="14" t="n">
        <v>1113475</v>
      </c>
      <c r="D32" s="16" t="n">
        <v>212577.89</v>
      </c>
      <c r="E32" s="17" t="s">
        <v>45</v>
      </c>
      <c r="F32" s="14" t="s">
        <v>19</v>
      </c>
      <c r="G32" s="18"/>
    </row>
    <row r="33" customFormat="false" ht="12.75" hidden="false" customHeight="false" outlineLevel="0" collapsed="false">
      <c r="A33" s="15" t="n">
        <v>37202</v>
      </c>
      <c r="B33" s="15" t="s">
        <v>46</v>
      </c>
      <c r="C33" s="14" t="n">
        <v>1112742</v>
      </c>
      <c r="D33" s="16" t="n">
        <v>42973.75</v>
      </c>
      <c r="E33" s="17" t="s">
        <v>16</v>
      </c>
      <c r="F33" s="14" t="s">
        <v>19</v>
      </c>
      <c r="G33" s="18"/>
    </row>
    <row r="34" customFormat="false" ht="12.75" hidden="false" customHeight="false" outlineLevel="0" collapsed="false">
      <c r="A34" s="15" t="n">
        <v>37202</v>
      </c>
      <c r="B34" s="15" t="s">
        <v>47</v>
      </c>
      <c r="C34" s="14" t="n">
        <v>1112731</v>
      </c>
      <c r="D34" s="16" t="n">
        <v>117350</v>
      </c>
      <c r="E34" s="17" t="s">
        <v>45</v>
      </c>
      <c r="F34" s="14" t="s">
        <v>27</v>
      </c>
      <c r="G34" s="18"/>
    </row>
    <row r="35" customFormat="false" ht="12.75" hidden="false" customHeight="false" outlineLevel="0" collapsed="false">
      <c r="A35" s="15" t="n">
        <v>37202</v>
      </c>
      <c r="B35" s="15" t="s">
        <v>48</v>
      </c>
      <c r="C35" s="14" t="n">
        <v>1112773</v>
      </c>
      <c r="D35" s="16" t="n">
        <v>159591.71</v>
      </c>
      <c r="E35" s="17" t="s">
        <v>29</v>
      </c>
      <c r="F35" s="14" t="s">
        <v>27</v>
      </c>
      <c r="G35" s="18"/>
    </row>
    <row r="36" customFormat="false" ht="12.75" hidden="false" customHeight="false" outlineLevel="0" collapsed="false">
      <c r="A36" s="15" t="n">
        <v>37203</v>
      </c>
      <c r="B36" s="15" t="s">
        <v>49</v>
      </c>
      <c r="C36" s="14" t="n">
        <v>1113531</v>
      </c>
      <c r="D36" s="16" t="n">
        <v>423191.93</v>
      </c>
      <c r="E36" s="17"/>
      <c r="F36" s="14"/>
      <c r="G36" s="18"/>
    </row>
    <row r="37" customFormat="false" ht="12.75" hidden="false" customHeight="false" outlineLevel="0" collapsed="false">
      <c r="A37" s="15" t="n">
        <v>37203</v>
      </c>
      <c r="B37" s="15" t="s">
        <v>49</v>
      </c>
      <c r="C37" s="14" t="n">
        <v>1113532</v>
      </c>
      <c r="D37" s="16" t="n">
        <v>126407.98</v>
      </c>
      <c r="E37" s="17"/>
      <c r="F37" s="14"/>
      <c r="G37" s="18"/>
    </row>
    <row r="38" customFormat="false" ht="12.75" hidden="false" customHeight="false" outlineLevel="0" collapsed="false">
      <c r="A38" s="15" t="n">
        <v>37203</v>
      </c>
      <c r="B38" s="15" t="s">
        <v>50</v>
      </c>
      <c r="C38" s="14" t="n">
        <v>1114293</v>
      </c>
      <c r="D38" s="16" t="n">
        <v>32500</v>
      </c>
      <c r="E38" s="17"/>
      <c r="F38" s="14"/>
      <c r="G38" s="18"/>
    </row>
    <row r="39" customFormat="false" ht="12.75" hidden="false" customHeight="false" outlineLevel="0" collapsed="false">
      <c r="A39" s="15" t="n">
        <v>37203</v>
      </c>
      <c r="B39" s="15" t="s">
        <v>51</v>
      </c>
      <c r="C39" s="14" t="n">
        <v>1114295</v>
      </c>
      <c r="D39" s="16" t="n">
        <v>205000</v>
      </c>
      <c r="E39" s="17"/>
      <c r="F39" s="14"/>
      <c r="G39" s="18"/>
    </row>
    <row r="40" customFormat="false" ht="12.75" hidden="false" customHeight="false" outlineLevel="0" collapsed="false">
      <c r="A40" s="15" t="n">
        <v>37203</v>
      </c>
      <c r="B40" s="15" t="s">
        <v>52</v>
      </c>
      <c r="C40" s="14" t="n">
        <v>1113573</v>
      </c>
      <c r="D40" s="16" t="n">
        <v>123450</v>
      </c>
      <c r="E40" s="17"/>
      <c r="F40" s="14"/>
      <c r="G40" s="18"/>
    </row>
    <row r="41" customFormat="false" ht="12.75" hidden="false" customHeight="false" outlineLevel="0" collapsed="false">
      <c r="A41" s="15" t="n">
        <v>37203</v>
      </c>
      <c r="B41" s="15" t="s">
        <v>53</v>
      </c>
      <c r="C41" s="14" t="n">
        <v>1113576</v>
      </c>
      <c r="D41" s="16" t="n">
        <v>1710</v>
      </c>
      <c r="E41" s="17"/>
      <c r="F41" s="14"/>
      <c r="G41" s="18"/>
    </row>
    <row r="42" customFormat="false" ht="12.75" hidden="false" customHeight="false" outlineLevel="0" collapsed="false">
      <c r="A42" s="15" t="n">
        <v>37203</v>
      </c>
      <c r="B42" s="15" t="s">
        <v>54</v>
      </c>
      <c r="C42" s="14" t="n">
        <v>1113608</v>
      </c>
      <c r="D42" s="16" t="n">
        <v>872551.56</v>
      </c>
      <c r="E42" s="17"/>
      <c r="F42" s="14"/>
      <c r="G42" s="18"/>
    </row>
    <row r="43" customFormat="false" ht="12.75" hidden="false" customHeight="false" outlineLevel="0" collapsed="false">
      <c r="A43" s="15" t="n">
        <v>37203</v>
      </c>
      <c r="B43" s="15" t="s">
        <v>55</v>
      </c>
      <c r="C43" s="14" t="n">
        <v>1113611</v>
      </c>
      <c r="D43" s="16" t="n">
        <v>26700</v>
      </c>
      <c r="E43" s="17"/>
      <c r="F43" s="14"/>
      <c r="G43" s="18"/>
    </row>
    <row r="44" customFormat="false" ht="12.75" hidden="false" customHeight="false" outlineLevel="0" collapsed="false">
      <c r="A44" s="15" t="n">
        <v>37203</v>
      </c>
      <c r="B44" s="15" t="s">
        <v>35</v>
      </c>
      <c r="C44" s="14" t="n">
        <v>1113630</v>
      </c>
      <c r="D44" s="16" t="n">
        <v>270865</v>
      </c>
      <c r="E44" s="17"/>
      <c r="F44" s="14"/>
      <c r="G44" s="18"/>
    </row>
    <row r="45" customFormat="false" ht="12.75" hidden="false" customHeight="false" outlineLevel="0" collapsed="false">
      <c r="A45" s="15" t="n">
        <v>37203</v>
      </c>
      <c r="B45" s="15" t="s">
        <v>56</v>
      </c>
      <c r="C45" s="14" t="n">
        <v>1113648</v>
      </c>
      <c r="D45" s="16" t="n">
        <v>25530</v>
      </c>
      <c r="E45" s="17"/>
      <c r="F45" s="14"/>
      <c r="G45" s="18"/>
    </row>
    <row r="46" customFormat="false" ht="12.75" hidden="false" customHeight="false" outlineLevel="0" collapsed="false">
      <c r="A46" s="15"/>
      <c r="B46" s="15"/>
      <c r="C46" s="14"/>
      <c r="D46" s="16"/>
      <c r="E46" s="17"/>
      <c r="F46" s="14"/>
      <c r="G46" s="18"/>
    </row>
    <row r="47" customFormat="false" ht="12.75" hidden="false" customHeight="false" outlineLevel="0" collapsed="false">
      <c r="A47" s="15"/>
      <c r="B47" s="15"/>
      <c r="C47" s="14"/>
      <c r="D47" s="16"/>
      <c r="E47" s="17"/>
      <c r="F47" s="14"/>
      <c r="G47" s="18"/>
    </row>
    <row r="48" customFormat="false" ht="12.75" hidden="false" customHeight="false" outlineLevel="0" collapsed="false">
      <c r="A48" s="15"/>
      <c r="B48" s="15"/>
      <c r="C48" s="14"/>
      <c r="D48" s="16"/>
      <c r="E48" s="17"/>
      <c r="F48" s="14"/>
      <c r="G48" s="18"/>
    </row>
    <row r="49" customFormat="false" ht="12.75" hidden="false" customHeight="false" outlineLevel="0" collapsed="false">
      <c r="A49" s="19"/>
      <c r="B49" s="20"/>
      <c r="C49" s="21" t="s">
        <v>57</v>
      </c>
      <c r="D49" s="22" t="n">
        <f aca="false">SUM(D9:D45)</f>
        <v>4197640.6</v>
      </c>
      <c r="E49" s="23"/>
      <c r="F49" s="24"/>
      <c r="G49" s="18"/>
    </row>
    <row r="50" customFormat="false" ht="12.75" hidden="false" customHeight="false" outlineLevel="0" collapsed="false">
      <c r="A50" s="25"/>
      <c r="B50" s="26"/>
      <c r="C50" s="27"/>
      <c r="D50" s="28"/>
      <c r="E50" s="29"/>
      <c r="F50" s="8"/>
      <c r="G50" s="10"/>
    </row>
    <row r="51" customFormat="false" ht="12.75" hidden="false" customHeight="false" outlineLevel="0" collapsed="false">
      <c r="A51" s="25"/>
      <c r="B51" s="26"/>
      <c r="C51" s="27"/>
      <c r="D51" s="28"/>
      <c r="E51" s="29"/>
      <c r="F51" s="8"/>
      <c r="G51" s="10"/>
    </row>
    <row r="52" customFormat="false" ht="12.75" hidden="false" customHeight="false" outlineLevel="0" collapsed="false">
      <c r="A52" s="25"/>
      <c r="B52" s="26"/>
      <c r="C52" s="27"/>
      <c r="D52" s="28"/>
      <c r="E52" s="29"/>
      <c r="F52" s="8"/>
      <c r="G52" s="10"/>
    </row>
    <row r="53" customFormat="false" ht="12.75" hidden="false" customHeight="false" outlineLevel="0" collapsed="false">
      <c r="A53" s="30" t="s">
        <v>58</v>
      </c>
      <c r="B53" s="31"/>
      <c r="C53" s="32"/>
      <c r="D53" s="33"/>
      <c r="E53" s="32"/>
      <c r="F53" s="31"/>
    </row>
    <row r="54" customFormat="false" ht="12.75" hidden="false" customHeight="false" outlineLevel="0" collapsed="false">
      <c r="A54" s="30"/>
      <c r="B54" s="31"/>
      <c r="C54" s="32"/>
      <c r="D54" s="33"/>
    </row>
  </sheetData>
  <mergeCells count="2">
    <mergeCell ref="A2:F2"/>
    <mergeCell ref="A3:F3"/>
  </mergeCells>
  <printOptions headings="false" gridLines="false" gridLinesSet="true" horizontalCentered="false" verticalCentered="false"/>
  <pageMargins left="0.5" right="0.5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1998-02-18T15:16:36Z</dcterms:created>
  <dc:creator>Shoup, Cynthia</dc:creator>
  <dc:description/>
  <dc:language>en-US</dc:language>
  <cp:lastModifiedBy>bdahana</cp:lastModifiedBy>
  <cp:lastPrinted>2001-11-09T14:03:44Z</cp:lastPrinted>
  <dcterms:modified xsi:type="dcterms:W3CDTF">2001-11-09T14:16:49Z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