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pital Charge Template" sheetId="1" state="visible" r:id="rId3"/>
  </sheets>
  <definedNames>
    <definedName function="false" hidden="false" localSheetId="0" name="_xlnm.Print_Area" vbProcedure="false">'Capital Charge Template'!$A$1:$AB$44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<sst xmlns="http://schemas.openxmlformats.org/spreadsheetml/2006/main" count="48" uniqueCount="48">
  <si>
    <t xml:space="preserve">BUSINESS UNIT NAME</t>
  </si>
  <si>
    <t xml:space="preserve">2001 - 2003 OPERATING PLAN</t>
  </si>
  <si>
    <t xml:space="preserve">CAPITAL CHARGE CALCULATION</t>
  </si>
  <si>
    <t xml:space="preserve">(Millions of Dollars)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</si>
  <si>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</si>
  <si>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</si>
  <si>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</si>
  <si>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</si>
  <si>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</si>
  <si>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</si>
  <si>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</si>
  <si>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</si>
  <si>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</si>
  <si>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</si>
  <si>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</si>
  <si>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</si>
  <si>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</si>
  <si>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Theoretical Debt at 12/31/00:</t>
  </si>
  <si>
    <t xml:space="preserve"> </t>
  </si>
  <si>
    <t xml:space="preserve">Equity (A)  [(DR) / CR]</t>
  </si>
  <si>
    <t xml:space="preserve">Third Party Debt (B)  [(DR) / CR]</t>
  </si>
  <si>
    <t xml:space="preserve">Net Intercompany balance (C)  [(DR) / CR]</t>
  </si>
  <si>
    <t xml:space="preserve">Total Capital</t>
  </si>
  <si>
    <t xml:space="preserve">Theoretical Debt Percentage</t>
  </si>
  <si>
    <t xml:space="preserve">Theoretical Debt Balance - Beginning of Month</t>
  </si>
  <si>
    <t xml:space="preserve">Increase/(Decrease) In Cash Required (D)</t>
  </si>
  <si>
    <t xml:space="preserve">Theoretical Debt %</t>
  </si>
  <si>
    <t xml:space="preserve">Theoretical Debt Portion of Monthly Cash Flow</t>
  </si>
  <si>
    <t xml:space="preserve">Total Theoretical Debt Balance</t>
  </si>
  <si>
    <t xml:space="preserve">Interest Rate (7.5% annual)</t>
  </si>
  <si>
    <t xml:space="preserve">Total Capital Charge</t>
  </si>
  <si>
    <t xml:space="preserve">Adjustments</t>
  </si>
  <si>
    <t xml:space="preserve">Third Party Interest Expense (E)</t>
  </si>
  <si>
    <t xml:space="preserve">Intercompany Interest Income/(Expense) (F)</t>
  </si>
  <si>
    <t xml:space="preserve">Total Capital Charge booked by Corporate</t>
  </si>
  <si>
    <t xml:space="preserve">(A)</t>
  </si>
  <si>
    <t xml:space="preserve">Hyperion line TOT_SHARE-EQU less line 0948 (CTA)</t>
  </si>
  <si>
    <t xml:space="preserve">(B)</t>
  </si>
  <si>
    <t xml:space="preserve">Hyperion line TOT_OTH_LT_DEBT and TOT_NP_OTHER</t>
  </si>
  <si>
    <t xml:space="preserve">(C)</t>
  </si>
  <si>
    <t xml:space="preserve">Hyperion lines: 0051, 0052, 0037, 0038, TOT_INV_CONSUB, 0486, 0516, 0517, 0660</t>
  </si>
  <si>
    <t xml:space="preserve">0661, 0878</t>
  </si>
  <si>
    <t xml:space="preserve">(D)</t>
  </si>
  <si>
    <t xml:space="preserve">Cash is defined as the change in all intercompany accounts; this includes all accounts in note (C) and 0901, 0915, 0936, 0941</t>
  </si>
  <si>
    <t xml:space="preserve">(E)</t>
  </si>
  <si>
    <t xml:space="preserve">Hyperion lines TOT_INT_EXP_OTH, 1730, and 1735</t>
  </si>
  <si>
    <t xml:space="preserve">(F)</t>
  </si>
  <si>
    <t xml:space="preserve">Hyperion lines 1605, 1681, 1713, 1751, 1736, 1738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</si>
</sst>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_);\(#,##0.0\)"/>
    <numFmt numFmtId="166" formatCode="mm/dd/yy_)"/>
    <numFmt numFmtId="167" formatCode="hh:mm\ AM/PM_)"/>
    <numFmt numFmtId="168" formatCode="0%"/>
    <numFmt numFmtId="169" formatCode="0.0_);\(0.0\)"/>
    <numFmt numFmtId="170" formatCode="0.000%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color rgb="FF0000FF"/>
      <name val="Arial"/>
      <family val="2"/>
    </font>
    <font>
      <sz val="10"/>
      <name val="Arial"/>
      <family val="2"/>
    </font>
    <font>
      <sz val="7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color rgb="FF0000FF"/>
      <name val="Arial"/>
      <family val="2"/>
    </font>
    <font>
      <sz val="8"/>
      <color rgb="FF3366FF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.42"/>
    <col collapsed="false" customWidth="true" hidden="false" outlineLevel="0" max="2" min="2" style="1" width="3.42"/>
    <col collapsed="false" customWidth="true" hidden="false" outlineLevel="0" max="3" min="3" style="1" width="49.7"/>
    <col collapsed="false" customWidth="true" hidden="false" outlineLevel="0" max="4" min="4" style="1" width="9.28"/>
    <col collapsed="false" customWidth="true" hidden="false" outlineLevel="0" max="5" min="5" style="1" width="1.56"/>
    <col collapsed="false" customWidth="true" hidden="false" outlineLevel="0" max="6" min="6" style="1" width="9.28"/>
    <col collapsed="false" customWidth="true" hidden="false" outlineLevel="0" max="7" min="7" style="1" width="1.56"/>
    <col collapsed="false" customWidth="true" hidden="false" outlineLevel="0" max="8" min="8" style="1" width="9.28"/>
    <col collapsed="false" customWidth="true" hidden="false" outlineLevel="0" max="9" min="9" style="1" width="1.56"/>
    <col collapsed="false" customWidth="true" hidden="false" outlineLevel="0" max="10" min="10" style="1" width="9.28"/>
    <col collapsed="false" customWidth="true" hidden="false" outlineLevel="0" max="11" min="11" style="1" width="1.56"/>
    <col collapsed="false" customWidth="true" hidden="false" outlineLevel="0" max="12" min="12" style="1" width="9.28"/>
    <col collapsed="false" customWidth="true" hidden="false" outlineLevel="0" max="13" min="13" style="1" width="1.56"/>
    <col collapsed="false" customWidth="true" hidden="false" outlineLevel="0" max="14" min="14" style="1" width="9.28"/>
    <col collapsed="false" customWidth="true" hidden="false" outlineLevel="0" max="15" min="15" style="1" width="1.56"/>
    <col collapsed="false" customWidth="true" hidden="false" outlineLevel="0" max="16" min="16" style="1" width="9.28"/>
    <col collapsed="false" customWidth="true" hidden="false" outlineLevel="0" max="17" min="17" style="1" width="1.56"/>
    <col collapsed="false" customWidth="true" hidden="false" outlineLevel="0" max="18" min="18" style="1" width="9.28"/>
    <col collapsed="false" customWidth="true" hidden="false" outlineLevel="0" max="19" min="19" style="1" width="1.56"/>
    <col collapsed="false" customWidth="true" hidden="false" outlineLevel="0" max="20" min="20" style="1" width="9.28"/>
    <col collapsed="false" customWidth="true" hidden="false" outlineLevel="0" max="21" min="21" style="1" width="1.56"/>
    <col collapsed="false" customWidth="true" hidden="false" outlineLevel="0" max="22" min="22" style="1" width="9.28"/>
    <col collapsed="false" customWidth="true" hidden="false" outlineLevel="0" max="23" min="23" style="1" width="1.56"/>
    <col collapsed="false" customWidth="true" hidden="false" outlineLevel="0" max="24" min="24" style="1" width="9.28"/>
    <col collapsed="false" customWidth="true" hidden="false" outlineLevel="0" max="25" min="25" style="1" width="1.56"/>
    <col collapsed="false" customWidth="true" hidden="false" outlineLevel="0" max="26" min="26" style="1" width="9.28"/>
    <col collapsed="false" customWidth="true" hidden="false" outlineLevel="0" max="27" min="27" style="1" width="1.56"/>
    <col collapsed="false" customWidth="true" hidden="false" outlineLevel="0" max="28" min="28" style="1" width="9.28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5" t="str">
        <f aca="true">CELL("FILENAME",A1)</f>
        <v>'file:///mnt/12tb/@roms/datasets/enron/EDRM Enron Email Data Set v2 XML/filtered-attachments/xls/capcharge.xls'#$Capital Charge Template</v>
      </c>
    </row>
    <row r="2" customFormat="false" ht="15.75" hidden="false" customHeight="false" outlineLevel="0" collapsed="false">
      <c r="A2" s="6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  <c r="U2" s="7"/>
      <c r="V2" s="7"/>
      <c r="W2" s="7"/>
      <c r="X2" s="7"/>
      <c r="Y2" s="7"/>
      <c r="Z2" s="7"/>
      <c r="AA2" s="7"/>
      <c r="AB2" s="8" t="n">
        <f aca="true">NOW()</f>
        <v>45926.9494305208</v>
      </c>
    </row>
    <row r="3" customFormat="false" ht="15.75" hidden="false" customHeight="false" outlineLevel="0" collapsed="false">
      <c r="A3" s="9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10"/>
      <c r="V3" s="10"/>
      <c r="W3" s="10"/>
      <c r="X3" s="10"/>
      <c r="Y3" s="10"/>
      <c r="Z3" s="10"/>
      <c r="AA3" s="10"/>
      <c r="AB3" s="11" t="n">
        <f aca="true">NOW()</f>
        <v>45926.9494305209</v>
      </c>
    </row>
    <row r="4" customFormat="false" ht="12.75" hidden="false" customHeight="false" outlineLevel="0" collapsed="false">
      <c r="A4" s="12" t="s">
        <v>3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</row>
    <row r="5" customFormat="false" ht="12.75" hidden="false" customHeight="false" outlineLevel="0" collapsed="false">
      <c r="A5" s="12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</row>
    <row r="6" customFormat="false" ht="11.1" hidden="false" customHeight="true" outlineLevel="0" collapsed="false">
      <c r="D6" s="13" t="s">
        <v>4</v>
      </c>
      <c r="E6" s="14"/>
      <c r="F6" s="13" t="s">
        <v>5</v>
      </c>
      <c r="G6" s="14"/>
      <c r="H6" s="13" t="s">
        <v>6</v>
      </c>
      <c r="I6" s="15"/>
      <c r="J6" s="13" t="s">
        <v>7</v>
      </c>
      <c r="K6" s="15"/>
      <c r="L6" s="13" t="s">
        <v>8</v>
      </c>
      <c r="N6" s="16" t="s">
        <v>9</v>
      </c>
      <c r="O6" s="17"/>
      <c r="P6" s="16" t="s">
        <v>10</v>
      </c>
      <c r="Q6" s="17"/>
      <c r="R6" s="16" t="s">
        <v>11</v>
      </c>
      <c r="S6" s="17"/>
      <c r="T6" s="16" t="s">
        <v>12</v>
      </c>
      <c r="U6" s="17"/>
      <c r="V6" s="16" t="s">
        <v>13</v>
      </c>
      <c r="W6" s="17"/>
      <c r="X6" s="16" t="s">
        <v>14</v>
      </c>
      <c r="Y6" s="17"/>
      <c r="Z6" s="16" t="s">
        <v>15</v>
      </c>
      <c r="AB6" s="16" t="s">
        <v>16</v>
      </c>
    </row>
    <row r="7" customFormat="false" ht="9.95" hidden="false" customHeight="true" outlineLevel="0" collapsed="false">
      <c r="A7" s="1" t="s">
        <v>17</v>
      </c>
      <c r="AB7" s="1" t="s">
        <v>18</v>
      </c>
    </row>
    <row r="8" customFormat="false" ht="9.95" hidden="false" customHeight="true" outlineLevel="0" collapsed="false">
      <c r="B8" s="1" t="s">
        <v>19</v>
      </c>
      <c r="D8" s="18" t="n">
        <v>0</v>
      </c>
    </row>
    <row r="9" customFormat="false" ht="9.95" hidden="false" customHeight="true" outlineLevel="0" collapsed="false">
      <c r="B9" s="1" t="s">
        <v>20</v>
      </c>
      <c r="D9" s="18" t="n">
        <v>0</v>
      </c>
    </row>
    <row r="10" customFormat="false" ht="9.95" hidden="false" customHeight="true" outlineLevel="0" collapsed="false">
      <c r="B10" s="1" t="s">
        <v>21</v>
      </c>
      <c r="D10" s="19" t="n">
        <v>0</v>
      </c>
    </row>
    <row r="11" customFormat="false" ht="5.1" hidden="false" customHeight="true" outlineLevel="0" collapsed="false">
      <c r="D11" s="20"/>
    </row>
    <row r="12" customFormat="false" ht="9.95" hidden="false" customHeight="true" outlineLevel="0" collapsed="false">
      <c r="C12" s="1" t="s">
        <v>22</v>
      </c>
      <c r="D12" s="21" t="n">
        <f aca="false">SUM(D8:D10)</f>
        <v>0</v>
      </c>
    </row>
    <row r="13" customFormat="false" ht="5.1" hidden="false" customHeight="true" outlineLevel="0" collapsed="false">
      <c r="D13" s="21"/>
    </row>
    <row r="14" customFormat="false" ht="9.95" hidden="false" customHeight="true" outlineLevel="0" collapsed="false">
      <c r="B14" s="1" t="s">
        <v>23</v>
      </c>
      <c r="D14" s="22" t="n">
        <v>0</v>
      </c>
    </row>
    <row r="15" customFormat="false" ht="5.1" hidden="false" customHeight="true" outlineLevel="0" collapsed="false">
      <c r="D15" s="23"/>
    </row>
    <row r="16" customFormat="false" ht="9.95" hidden="false" customHeight="true" outlineLevel="0" collapsed="false">
      <c r="A16" s="17" t="s">
        <v>24</v>
      </c>
      <c r="B16" s="17"/>
      <c r="C16" s="17"/>
      <c r="D16" s="24" t="n">
        <f aca="false">ROUND(D12*D14,1)</f>
        <v>0</v>
      </c>
      <c r="E16" s="17"/>
      <c r="F16" s="24" t="n">
        <f aca="false">D24</f>
        <v>0</v>
      </c>
      <c r="G16" s="17"/>
      <c r="H16" s="24" t="n">
        <f aca="false">F24</f>
        <v>0</v>
      </c>
      <c r="I16" s="17"/>
      <c r="J16" s="24" t="n">
        <f aca="false">H24</f>
        <v>0</v>
      </c>
      <c r="K16" s="17"/>
      <c r="L16" s="24" t="n">
        <f aca="false">J24</f>
        <v>0</v>
      </c>
      <c r="M16" s="17"/>
      <c r="N16" s="24" t="n">
        <f aca="false">L24</f>
        <v>0</v>
      </c>
      <c r="O16" s="17"/>
      <c r="P16" s="24" t="n">
        <f aca="false">N24</f>
        <v>0</v>
      </c>
      <c r="Q16" s="17"/>
      <c r="R16" s="24" t="n">
        <f aca="false">P24</f>
        <v>0</v>
      </c>
      <c r="S16" s="17"/>
      <c r="T16" s="24" t="n">
        <f aca="false">R24</f>
        <v>0</v>
      </c>
      <c r="U16" s="17"/>
      <c r="V16" s="24" t="n">
        <f aca="false">T24</f>
        <v>0</v>
      </c>
      <c r="W16" s="17"/>
      <c r="X16" s="24" t="n">
        <f aca="false">V24</f>
        <v>0</v>
      </c>
      <c r="Y16" s="17"/>
      <c r="Z16" s="24" t="n">
        <f aca="false">X24</f>
        <v>0</v>
      </c>
      <c r="AA16" s="17"/>
      <c r="AB16" s="24"/>
    </row>
    <row r="17" customFormat="false" ht="8.1" hidden="false" customHeight="true" outlineLevel="0" collapsed="false">
      <c r="D17" s="23"/>
    </row>
    <row r="18" customFormat="false" ht="12.75" hidden="false" customHeight="true" outlineLevel="0" collapsed="false">
      <c r="A18" s="12" t="s">
        <v>25</v>
      </c>
      <c r="D18" s="25" t="n">
        <v>0</v>
      </c>
      <c r="F18" s="25" t="n">
        <v>0</v>
      </c>
      <c r="G18" s="25"/>
      <c r="H18" s="25" t="n">
        <v>0</v>
      </c>
      <c r="I18" s="25"/>
      <c r="J18" s="25" t="n">
        <v>0</v>
      </c>
      <c r="K18" s="25"/>
      <c r="L18" s="25" t="n">
        <v>0</v>
      </c>
      <c r="M18" s="25"/>
      <c r="N18" s="25" t="n">
        <v>0</v>
      </c>
      <c r="O18" s="25"/>
      <c r="P18" s="25" t="n">
        <v>0</v>
      </c>
      <c r="Q18" s="25"/>
      <c r="R18" s="25" t="n">
        <v>0</v>
      </c>
      <c r="S18" s="25"/>
      <c r="T18" s="25" t="n">
        <v>0</v>
      </c>
      <c r="U18" s="25"/>
      <c r="V18" s="25" t="n">
        <v>0</v>
      </c>
      <c r="W18" s="25"/>
      <c r="X18" s="25" t="n">
        <v>0</v>
      </c>
      <c r="Y18" s="25"/>
      <c r="Z18" s="25" t="n">
        <v>0</v>
      </c>
      <c r="AB18" s="26" t="n">
        <f aca="false">SUM(D18:Z18)</f>
        <v>0</v>
      </c>
    </row>
    <row r="19" customFormat="false" ht="5.1" hidden="false" customHeight="true" outlineLevel="0" collapsed="false"/>
    <row r="20" customFormat="false" ht="12.75" hidden="false" customHeight="true" outlineLevel="0" collapsed="false">
      <c r="B20" s="1" t="s">
        <v>26</v>
      </c>
      <c r="D20" s="27" t="n">
        <f aca="false">D14</f>
        <v>0</v>
      </c>
      <c r="F20" s="27" t="n">
        <f aca="false">D20</f>
        <v>0</v>
      </c>
      <c r="H20" s="27" t="n">
        <f aca="false">F20</f>
        <v>0</v>
      </c>
      <c r="J20" s="27" t="n">
        <f aca="false">H20</f>
        <v>0</v>
      </c>
      <c r="L20" s="27" t="n">
        <f aca="false">J20</f>
        <v>0</v>
      </c>
      <c r="N20" s="27" t="n">
        <f aca="false">L20</f>
        <v>0</v>
      </c>
      <c r="P20" s="27" t="n">
        <f aca="false">N20</f>
        <v>0</v>
      </c>
      <c r="R20" s="27" t="n">
        <f aca="false">P20</f>
        <v>0</v>
      </c>
      <c r="T20" s="27" t="n">
        <f aca="false">R20</f>
        <v>0</v>
      </c>
      <c r="V20" s="27" t="n">
        <f aca="false">T20</f>
        <v>0</v>
      </c>
      <c r="X20" s="27" t="n">
        <f aca="false">V20</f>
        <v>0</v>
      </c>
      <c r="Z20" s="27" t="n">
        <f aca="false">X20</f>
        <v>0</v>
      </c>
      <c r="AB20" s="28"/>
    </row>
    <row r="21" customFormat="false" ht="5.1" hidden="false" customHeight="true" outlineLevel="0" collapsed="false"/>
    <row r="22" customFormat="false" ht="12.75" hidden="false" customHeight="true" outlineLevel="0" collapsed="false">
      <c r="A22" s="1" t="s">
        <v>27</v>
      </c>
      <c r="D22" s="29" t="n">
        <f aca="false">ROUND(D18*D20,1)</f>
        <v>0</v>
      </c>
      <c r="F22" s="29" t="n">
        <f aca="false">ROUND(F18*F20,1)</f>
        <v>0</v>
      </c>
      <c r="H22" s="29" t="n">
        <f aca="false">ROUND(H18*H20,1)</f>
        <v>0</v>
      </c>
      <c r="J22" s="29" t="n">
        <f aca="false">ROUND(J18*J20,1)</f>
        <v>0</v>
      </c>
      <c r="L22" s="29" t="n">
        <f aca="false">ROUND(L18*L20,1)</f>
        <v>0</v>
      </c>
      <c r="N22" s="29" t="n">
        <f aca="false">ROUND(N18*N20,1)</f>
        <v>0</v>
      </c>
      <c r="P22" s="29" t="n">
        <f aca="false">ROUND(P18*P20,1)</f>
        <v>0</v>
      </c>
      <c r="R22" s="29" t="n">
        <f aca="false">ROUND(R18*R20,1)</f>
        <v>0</v>
      </c>
      <c r="T22" s="29" t="n">
        <f aca="false">ROUND(T18*T20,1)</f>
        <v>0</v>
      </c>
      <c r="V22" s="29" t="n">
        <f aca="false">ROUND(V18*V20,1)</f>
        <v>0</v>
      </c>
      <c r="X22" s="29" t="n">
        <f aca="false">ROUND(X18*X20,1)</f>
        <v>0</v>
      </c>
      <c r="Z22" s="29" t="n">
        <f aca="false">ROUND(Z18*Z20,1)</f>
        <v>0</v>
      </c>
      <c r="AB22" s="20"/>
    </row>
    <row r="23" customFormat="false" ht="5.1" hidden="false" customHeight="true" outlineLevel="0" collapsed="false"/>
    <row r="24" customFormat="false" ht="12.75" hidden="false" customHeight="true" outlineLevel="0" collapsed="false">
      <c r="A24" s="17" t="s">
        <v>28</v>
      </c>
      <c r="B24" s="17"/>
      <c r="C24" s="17"/>
      <c r="D24" s="24" t="n">
        <f aca="false">D16+D22</f>
        <v>0</v>
      </c>
      <c r="E24" s="17"/>
      <c r="F24" s="24" t="n">
        <f aca="false">F16+F22</f>
        <v>0</v>
      </c>
      <c r="G24" s="17"/>
      <c r="H24" s="24" t="n">
        <f aca="false">H16+H22</f>
        <v>0</v>
      </c>
      <c r="I24" s="17"/>
      <c r="J24" s="24" t="n">
        <f aca="false">J16+J22</f>
        <v>0</v>
      </c>
      <c r="K24" s="17"/>
      <c r="L24" s="24" t="n">
        <f aca="false">L16+L22</f>
        <v>0</v>
      </c>
      <c r="M24" s="17"/>
      <c r="N24" s="24" t="n">
        <f aca="false">N16+N22</f>
        <v>0</v>
      </c>
      <c r="O24" s="17"/>
      <c r="P24" s="24" t="n">
        <f aca="false">P16+P22</f>
        <v>0</v>
      </c>
      <c r="Q24" s="17"/>
      <c r="R24" s="24" t="n">
        <f aca="false">R16+R22</f>
        <v>0</v>
      </c>
      <c r="S24" s="17"/>
      <c r="T24" s="24" t="n">
        <f aca="false">T16+T22</f>
        <v>0</v>
      </c>
      <c r="U24" s="17"/>
      <c r="V24" s="24" t="n">
        <f aca="false">V16+V22</f>
        <v>0</v>
      </c>
      <c r="W24" s="17"/>
      <c r="X24" s="24" t="n">
        <f aca="false">X16+X22</f>
        <v>0</v>
      </c>
      <c r="Y24" s="17"/>
      <c r="Z24" s="24" t="n">
        <f aca="false">Z16+Z22</f>
        <v>0</v>
      </c>
      <c r="AA24" s="17"/>
      <c r="AB24" s="24"/>
    </row>
    <row r="25" customFormat="false" ht="5.1" hidden="false" customHeight="true" outlineLevel="0" collapsed="false"/>
    <row r="26" customFormat="false" ht="12.75" hidden="false" customHeight="true" outlineLevel="0" collapsed="false">
      <c r="A26" s="1" t="s">
        <v>29</v>
      </c>
      <c r="D26" s="30" t="n">
        <v>0.00625</v>
      </c>
      <c r="F26" s="30" t="n">
        <v>0.00625</v>
      </c>
      <c r="H26" s="30" t="n">
        <v>0.00625</v>
      </c>
      <c r="J26" s="30" t="n">
        <v>0.00625</v>
      </c>
      <c r="L26" s="30" t="n">
        <v>0.00625</v>
      </c>
      <c r="N26" s="30" t="n">
        <v>0.00625</v>
      </c>
      <c r="P26" s="30" t="n">
        <v>0.00625</v>
      </c>
      <c r="R26" s="30" t="n">
        <v>0.00625</v>
      </c>
      <c r="T26" s="30" t="n">
        <v>0.00625</v>
      </c>
      <c r="V26" s="30" t="n">
        <v>0.00625</v>
      </c>
      <c r="X26" s="30" t="n">
        <v>0.00625</v>
      </c>
      <c r="Z26" s="30" t="n">
        <v>0.00625</v>
      </c>
      <c r="AB26" s="30"/>
    </row>
    <row r="27" customFormat="false" ht="5.1" hidden="false" customHeight="true" outlineLevel="0" collapsed="false"/>
    <row r="28" customFormat="false" ht="12.75" hidden="false" customHeight="true" outlineLevel="0" collapsed="false">
      <c r="A28" s="17" t="s">
        <v>30</v>
      </c>
      <c r="B28" s="17"/>
      <c r="C28" s="17"/>
      <c r="D28" s="26" t="n">
        <f aca="false">ROUND(D26*D24,1)</f>
        <v>0</v>
      </c>
      <c r="E28" s="17"/>
      <c r="F28" s="26" t="n">
        <f aca="false">ROUND(F26*F24,1)</f>
        <v>0</v>
      </c>
      <c r="G28" s="26"/>
      <c r="H28" s="26" t="n">
        <f aca="false">ROUND(H26*H24,1)</f>
        <v>0</v>
      </c>
      <c r="I28" s="26"/>
      <c r="J28" s="26" t="n">
        <f aca="false">ROUND(J26*J24,1)</f>
        <v>0</v>
      </c>
      <c r="K28" s="26"/>
      <c r="L28" s="26" t="n">
        <f aca="false">ROUND(L26*L24,1)</f>
        <v>0</v>
      </c>
      <c r="M28" s="26"/>
      <c r="N28" s="26" t="n">
        <f aca="false">ROUND(N26*N24,1)</f>
        <v>0</v>
      </c>
      <c r="O28" s="26"/>
      <c r="P28" s="26" t="n">
        <f aca="false">ROUND(P26*P24,1)</f>
        <v>0</v>
      </c>
      <c r="Q28" s="26"/>
      <c r="R28" s="26" t="n">
        <f aca="false">ROUND(R26*R24,1)</f>
        <v>0</v>
      </c>
      <c r="S28" s="26"/>
      <c r="T28" s="26" t="n">
        <f aca="false">ROUND(T26*T24,1)</f>
        <v>0</v>
      </c>
      <c r="U28" s="26"/>
      <c r="V28" s="26" t="n">
        <f aca="false">ROUND(V26*V24,1)</f>
        <v>0</v>
      </c>
      <c r="W28" s="26"/>
      <c r="X28" s="26" t="n">
        <f aca="false">ROUND(X26*X24,1)</f>
        <v>0</v>
      </c>
      <c r="Y28" s="26"/>
      <c r="Z28" s="26" t="n">
        <f aca="false">ROUND(Z26*Z24,1)</f>
        <v>0</v>
      </c>
      <c r="AA28" s="26"/>
      <c r="AB28" s="26" t="n">
        <f aca="false">SUM(D28:Z28)</f>
        <v>0</v>
      </c>
    </row>
    <row r="29" customFormat="false" ht="5.1" hidden="false" customHeight="true" outlineLevel="0" collapsed="false"/>
    <row r="30" customFormat="false" ht="12.75" hidden="false" customHeight="true" outlineLevel="0" collapsed="false">
      <c r="A30" s="1" t="s">
        <v>31</v>
      </c>
    </row>
    <row r="31" customFormat="false" ht="12.75" hidden="false" customHeight="true" outlineLevel="0" collapsed="false">
      <c r="B31" s="1" t="s">
        <v>32</v>
      </c>
      <c r="D31" s="31" t="n">
        <v>0</v>
      </c>
      <c r="F31" s="31" t="n">
        <v>0</v>
      </c>
      <c r="H31" s="31" t="n">
        <v>0</v>
      </c>
      <c r="J31" s="31" t="n">
        <v>0</v>
      </c>
      <c r="L31" s="31" t="n">
        <v>0</v>
      </c>
      <c r="N31" s="31" t="n">
        <v>0</v>
      </c>
      <c r="P31" s="31" t="n">
        <v>0</v>
      </c>
      <c r="R31" s="31" t="n">
        <v>0</v>
      </c>
      <c r="T31" s="31" t="n">
        <v>0</v>
      </c>
      <c r="V31" s="31" t="n">
        <v>0</v>
      </c>
      <c r="X31" s="31" t="n">
        <v>0</v>
      </c>
      <c r="Y31" s="32"/>
      <c r="Z31" s="31" t="n">
        <v>0</v>
      </c>
      <c r="AB31" s="21" t="n">
        <f aca="false">SUM(D31:Z31)</f>
        <v>0</v>
      </c>
    </row>
    <row r="32" customFormat="false" ht="12.75" hidden="false" customHeight="true" outlineLevel="0" collapsed="false">
      <c r="B32" s="1" t="s">
        <v>33</v>
      </c>
      <c r="D32" s="33" t="n">
        <v>0</v>
      </c>
      <c r="F32" s="33" t="n">
        <v>0</v>
      </c>
      <c r="H32" s="33" t="n">
        <v>0</v>
      </c>
      <c r="J32" s="33" t="n">
        <v>0</v>
      </c>
      <c r="L32" s="33" t="n">
        <v>0</v>
      </c>
      <c r="N32" s="33" t="n">
        <v>0</v>
      </c>
      <c r="P32" s="33" t="n">
        <v>0</v>
      </c>
      <c r="R32" s="33" t="n">
        <v>0</v>
      </c>
      <c r="T32" s="33" t="n">
        <v>0</v>
      </c>
      <c r="V32" s="33" t="n">
        <v>0</v>
      </c>
      <c r="X32" s="33" t="n">
        <v>0</v>
      </c>
      <c r="Y32" s="32"/>
      <c r="Z32" s="33" t="n">
        <v>0</v>
      </c>
      <c r="AB32" s="29" t="n">
        <f aca="false">SUM(D32:Z32)</f>
        <v>0</v>
      </c>
    </row>
    <row r="33" customFormat="false" ht="5.25" hidden="false" customHeight="true" outlineLevel="0" collapsed="false"/>
    <row r="34" customFormat="false" ht="12.75" hidden="false" customHeight="true" outlineLevel="0" collapsed="false">
      <c r="A34" s="17" t="s">
        <v>34</v>
      </c>
      <c r="B34" s="17"/>
      <c r="C34" s="17"/>
      <c r="D34" s="34" t="n">
        <f aca="false">SUM(D28:D32)</f>
        <v>0</v>
      </c>
      <c r="E34" s="17"/>
      <c r="F34" s="34" t="n">
        <f aca="false">SUM(F28:F32)</f>
        <v>0</v>
      </c>
      <c r="G34" s="17"/>
      <c r="H34" s="34" t="n">
        <f aca="false">SUM(H28:H32)</f>
        <v>0</v>
      </c>
      <c r="I34" s="17"/>
      <c r="J34" s="34" t="n">
        <f aca="false">SUM(J28:J32)</f>
        <v>0</v>
      </c>
      <c r="K34" s="17"/>
      <c r="L34" s="34" t="n">
        <f aca="false">SUM(L28:L32)</f>
        <v>0</v>
      </c>
      <c r="M34" s="17"/>
      <c r="N34" s="34" t="n">
        <f aca="false">SUM(N28:N32)</f>
        <v>0</v>
      </c>
      <c r="O34" s="17"/>
      <c r="P34" s="34" t="n">
        <f aca="false">SUM(P28:P32)</f>
        <v>0</v>
      </c>
      <c r="Q34" s="17"/>
      <c r="R34" s="34" t="n">
        <f aca="false">SUM(R28:R32)</f>
        <v>0</v>
      </c>
      <c r="S34" s="17"/>
      <c r="T34" s="34" t="n">
        <f aca="false">SUM(T28:T32)</f>
        <v>0</v>
      </c>
      <c r="U34" s="17"/>
      <c r="V34" s="34" t="n">
        <f aca="false">SUM(V28:V32)</f>
        <v>0</v>
      </c>
      <c r="W34" s="17"/>
      <c r="X34" s="34" t="n">
        <f aca="false">SUM(X28:X32)</f>
        <v>0</v>
      </c>
      <c r="Y34" s="17"/>
      <c r="Z34" s="34" t="n">
        <f aca="false">SUM(Z28:Z32)</f>
        <v>0</v>
      </c>
      <c r="AA34" s="17"/>
      <c r="AB34" s="34" t="n">
        <f aca="false">SUM(D34:Z34)</f>
        <v>0</v>
      </c>
    </row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>
      <c r="B37" s="1" t="s">
        <v>35</v>
      </c>
      <c r="C37" s="1" t="s">
        <v>36</v>
      </c>
    </row>
    <row r="38" customFormat="false" ht="12.75" hidden="false" customHeight="false" outlineLevel="0" collapsed="false">
      <c r="B38" s="1" t="s">
        <v>37</v>
      </c>
      <c r="C38" s="1" t="s">
        <v>38</v>
      </c>
    </row>
    <row r="39" customFormat="false" ht="12.75" hidden="false" customHeight="false" outlineLevel="0" collapsed="false">
      <c r="B39" s="1" t="s">
        <v>39</v>
      </c>
      <c r="C39" s="1" t="s">
        <v>40</v>
      </c>
    </row>
    <row r="40" customFormat="false" ht="12.75" hidden="false" customHeight="false" outlineLevel="0" collapsed="false">
      <c r="C40" s="1" t="s">
        <v>41</v>
      </c>
    </row>
    <row r="41" customFormat="false" ht="12.75" hidden="false" customHeight="false" outlineLevel="0" collapsed="false">
      <c r="B41" s="1" t="s">
        <v>42</v>
      </c>
      <c r="C41" s="1" t="s">
        <v>43</v>
      </c>
    </row>
    <row r="42" customFormat="false" ht="12.75" hidden="false" customHeight="false" outlineLevel="0" collapsed="false">
      <c r="B42" s="1" t="s">
        <v>44</v>
      </c>
      <c r="C42" s="1" t="s">
        <v>45</v>
      </c>
    </row>
    <row r="43" customFormat="false" ht="12.75" hidden="false" customHeight="false" outlineLevel="0" collapsed="false">
      <c r="B43" s="1" t="s">
        <v>46</v>
      </c>
      <c r="C43" s="1" t="s">
        <v>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1999-04-06T16:49:29Z</dcterms:created>
  <dc:creator>J. Gregory Adams</dc:creator>
  <dc:description/>
  <dc:language>en-US</dc:language>
  <cp:lastModifiedBy>twest</cp:lastModifiedBy>
  <cp:lastPrinted>2001-02-20T20:28:35Z</cp:lastPrinted>
  <cp:revision>0</cp:revision>
  <dc:subject/>
  <dc:title/>
</cp:coreProperties>
</file>