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2000" sheetId="1" state="visible" r:id="rId3"/>
  </sheets>
  <definedNames>
    <definedName function="false" hidden="false" localSheetId="0" name="_xlnm.Print_Area" vbProcedure="false">apr2000!$A$1:$G$260</definedName>
    <definedName function="false" hidden="false" localSheetId="0" name="_xlnm.Print_Titles" vbProcedure="false">apr2000!$1:$7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<sst xmlns="http://schemas.openxmlformats.org/spreadsheetml/2006/main" count="1159" uniqueCount="308">
  <si>
    <t xml:space="preserve">Houton Pipe Line</t>
  </si>
  <si>
    <t xml:space="preserve">Base and Spot Supply by Zone</t>
  </si>
  <si>
    <t xml:space="preserve">April 2000</t>
  </si>
  <si>
    <t xml:space="preserve">Meter Name</t>
  </si>
  <si>
    <t xml:space="preserve">Meter #</t>
  </si>
  <si>
    <t xml:space="preserve">Deal #</t>
  </si>
  <si>
    <t xml:space="preserve">Trade Zone</t>
  </si>
  <si>
    <t xml:space="preserve">Term</t>
  </si>
  <si>
    <t xml:space="preserve">Actual Mmbtu</t>
  </si>
  <si>
    <t xml:space="preserve">SHEARMAN, TOM MASTER C/P</t>
  </si>
  <si>
    <t xml:space="preserve">0985333</t>
  </si>
  <si>
    <t xml:space="preserve">249057</t>
  </si>
  <si>
    <t xml:space="preserve">1</t>
  </si>
  <si>
    <t xml:space="preserve">B</t>
  </si>
  <si>
    <t xml:space="preserve">THOMPSONVILLE STA PGEH HPL</t>
  </si>
  <si>
    <t xml:space="preserve">0986296</t>
  </si>
  <si>
    <t xml:space="preserve">229818</t>
  </si>
  <si>
    <t xml:space="preserve">TEJAS/HPL (THOMPSONVILLE)</t>
  </si>
  <si>
    <t xml:space="preserve">0986351</t>
  </si>
  <si>
    <t xml:space="preserve">230869</t>
  </si>
  <si>
    <t xml:space="preserve">Total Zone 1</t>
  </si>
  <si>
    <t xml:space="preserve">PENNZOIL/HPL-GULF PLAINS PLANT</t>
  </si>
  <si>
    <t xml:space="preserve">0986363</t>
  </si>
  <si>
    <t xml:space="preserve">252744</t>
  </si>
  <si>
    <t xml:space="preserve">2</t>
  </si>
  <si>
    <t xml:space="preserve">D</t>
  </si>
  <si>
    <t xml:space="preserve">233803</t>
  </si>
  <si>
    <t xml:space="preserve">Total Zone 2</t>
  </si>
  <si>
    <t xml:space="preserve">AGUA DULCE PGEV</t>
  </si>
  <si>
    <t xml:space="preserve">0980584</t>
  </si>
  <si>
    <t xml:space="preserve">231239</t>
  </si>
  <si>
    <t xml:space="preserve">3</t>
  </si>
  <si>
    <t xml:space="preserve">STATE TRACT121</t>
  </si>
  <si>
    <t xml:space="preserve">0980785</t>
  </si>
  <si>
    <t xml:space="preserve">228161</t>
  </si>
  <si>
    <t xml:space="preserve">HPL/CHANNEL -  AGUA DULCE</t>
  </si>
  <si>
    <t xml:space="preserve">0983500</t>
  </si>
  <si>
    <t xml:space="preserve">238045</t>
  </si>
  <si>
    <t xml:space="preserve">SEAHAWK/A-S - MAT PLT 520</t>
  </si>
  <si>
    <t xml:space="preserve">0983536</t>
  </si>
  <si>
    <t xml:space="preserve">240338</t>
  </si>
  <si>
    <t xml:space="preserve">242034</t>
  </si>
  <si>
    <t xml:space="preserve">229538</t>
  </si>
  <si>
    <t xml:space="preserve">NNG/HPL (TIVOLI MOPS)</t>
  </si>
  <si>
    <t xml:space="preserve">0985674</t>
  </si>
  <si>
    <t xml:space="preserve">235504</t>
  </si>
  <si>
    <t xml:space="preserve">Total Zone 3</t>
  </si>
  <si>
    <t xml:space="preserve">CLEAR LAKE GAS PLANT EXXON</t>
  </si>
  <si>
    <t xml:space="preserve">0984045</t>
  </si>
  <si>
    <t xml:space="preserve">226222</t>
  </si>
  <si>
    <t xml:space="preserve">4</t>
  </si>
  <si>
    <t xml:space="preserve">215087</t>
  </si>
  <si>
    <t xml:space="preserve">Total Zone 4</t>
  </si>
  <si>
    <t xml:space="preserve">PGEV/HPL - NEEDVILLE</t>
  </si>
  <si>
    <t xml:space="preserve">0984531</t>
  </si>
  <si>
    <t xml:space="preserve">5</t>
  </si>
  <si>
    <t xml:space="preserve">CHAN/HPL MOSS BLUFF STRG INPUT</t>
  </si>
  <si>
    <t xml:space="preserve">0987285</t>
  </si>
  <si>
    <t xml:space="preserve">237158</t>
  </si>
  <si>
    <t xml:space="preserve">7</t>
  </si>
  <si>
    <t xml:space="preserve">PGEV/HPL (TEXOMA)</t>
  </si>
  <si>
    <t xml:space="preserve">0980071</t>
  </si>
  <si>
    <t xml:space="preserve">8</t>
  </si>
  <si>
    <t xml:space="preserve">236101</t>
  </si>
  <si>
    <t xml:space="preserve">244339</t>
  </si>
  <si>
    <t xml:space="preserve">DELHI/TEXOMA ITE</t>
  </si>
  <si>
    <t xml:space="preserve">0980680</t>
  </si>
  <si>
    <t xml:space="preserve">237629</t>
  </si>
  <si>
    <t xml:space="preserve">225027</t>
  </si>
  <si>
    <t xml:space="preserve">244101</t>
  </si>
  <si>
    <t xml:space="preserve">235938</t>
  </si>
  <si>
    <t xml:space="preserve">248800</t>
  </si>
  <si>
    <t xml:space="preserve">TEXOMA/CEDAR ITE</t>
  </si>
  <si>
    <t xml:space="preserve">0986788</t>
  </si>
  <si>
    <t xml:space="preserve">229282</t>
  </si>
  <si>
    <t xml:space="preserve">HPL/CENT-BEAUMONT (BI-DIRECT)</t>
  </si>
  <si>
    <t xml:space="preserve">0987001</t>
  </si>
  <si>
    <t xml:space="preserve">237994</t>
  </si>
  <si>
    <t xml:space="preserve">234590</t>
  </si>
  <si>
    <t xml:space="preserve">CASTLE/HPL - BUSBY (LOGICAL)</t>
  </si>
  <si>
    <t xml:space="preserve">0987052</t>
  </si>
  <si>
    <t xml:space="preserve">237659</t>
  </si>
  <si>
    <t xml:space="preserve">235106</t>
  </si>
  <si>
    <t xml:space="preserve">C.W.RESOURCES LODEN C/P</t>
  </si>
  <si>
    <t xml:space="preserve">0989602</t>
  </si>
  <si>
    <t xml:space="preserve">229316</t>
  </si>
  <si>
    <t xml:space="preserve">GOLDSTON/TEXOMA C/P</t>
  </si>
  <si>
    <t xml:space="preserve">0989603</t>
  </si>
  <si>
    <t xml:space="preserve">229467</t>
  </si>
  <si>
    <t xml:space="preserve">C.W. RESOURCES GLADEWATER C/P</t>
  </si>
  <si>
    <t xml:space="preserve">0989711</t>
  </si>
  <si>
    <t xml:space="preserve">Total Zone 8</t>
  </si>
  <si>
    <t xml:space="preserve">HOUSTON SHIP CHANNEL (EOL)</t>
  </si>
  <si>
    <t xml:space="preserve">0987342</t>
  </si>
  <si>
    <t xml:space="preserve">240499</t>
  </si>
  <si>
    <t xml:space="preserve">10</t>
  </si>
  <si>
    <t xml:space="preserve">231171</t>
  </si>
  <si>
    <t xml:space="preserve">231135</t>
  </si>
  <si>
    <t xml:space="preserve">231126</t>
  </si>
  <si>
    <t xml:space="preserve">233600</t>
  </si>
  <si>
    <t xml:space="preserve">233763</t>
  </si>
  <si>
    <t xml:space="preserve">Total Zone 10</t>
  </si>
  <si>
    <t xml:space="preserve">REFINERY KOCH REFINING HPL</t>
  </si>
  <si>
    <t xml:space="preserve">0981244</t>
  </si>
  <si>
    <t xml:space="preserve">243226</t>
  </si>
  <si>
    <t xml:space="preserve">11</t>
  </si>
  <si>
    <t xml:space="preserve">KMID/HPL (THREE RIVERS)</t>
  </si>
  <si>
    <t xml:space="preserve">0986722</t>
  </si>
  <si>
    <t xml:space="preserve">250422</t>
  </si>
  <si>
    <t xml:space="preserve">14</t>
  </si>
  <si>
    <t xml:space="preserve">EXXON PLANT HPL KATY</t>
  </si>
  <si>
    <t xml:space="preserve">0984132</t>
  </si>
  <si>
    <t xml:space="preserve">243183</t>
  </si>
  <si>
    <t xml:space="preserve">15</t>
  </si>
  <si>
    <t xml:space="preserve">233371</t>
  </si>
  <si>
    <t xml:space="preserve">233687</t>
  </si>
  <si>
    <t xml:space="preserve">238051</t>
  </si>
  <si>
    <t xml:space="preserve">234963</t>
  </si>
  <si>
    <t xml:space="preserve">233485</t>
  </si>
  <si>
    <t xml:space="preserve">243540</t>
  </si>
  <si>
    <t xml:space="preserve">242564</t>
  </si>
  <si>
    <t xml:space="preserve">234691</t>
  </si>
  <si>
    <t xml:space="preserve">237607</t>
  </si>
  <si>
    <t xml:space="preserve">242750</t>
  </si>
  <si>
    <t xml:space="preserve">237572</t>
  </si>
  <si>
    <t xml:space="preserve">237641</t>
  </si>
  <si>
    <t xml:space="preserve">238355</t>
  </si>
  <si>
    <t xml:space="preserve">237573</t>
  </si>
  <si>
    <t xml:space="preserve">230344</t>
  </si>
  <si>
    <t xml:space="preserve">241067</t>
  </si>
  <si>
    <t xml:space="preserve">243770</t>
  </si>
  <si>
    <t xml:space="preserve">241268</t>
  </si>
  <si>
    <t xml:space="preserve">240363</t>
  </si>
  <si>
    <t xml:space="preserve">254178</t>
  </si>
  <si>
    <t xml:space="preserve">240273</t>
  </si>
  <si>
    <t xml:space="preserve">241424</t>
  </si>
  <si>
    <t xml:space="preserve">239635</t>
  </si>
  <si>
    <t xml:space="preserve">242334</t>
  </si>
  <si>
    <t xml:space="preserve">234780</t>
  </si>
  <si>
    <t xml:space="preserve">252768</t>
  </si>
  <si>
    <t xml:space="preserve">240343</t>
  </si>
  <si>
    <t xml:space="preserve">242505</t>
  </si>
  <si>
    <t xml:space="preserve">229475</t>
  </si>
  <si>
    <t xml:space="preserve">229511</t>
  </si>
  <si>
    <t xml:space="preserve">228136</t>
  </si>
  <si>
    <t xml:space="preserve">230290</t>
  </si>
  <si>
    <t xml:space="preserve">233553</t>
  </si>
  <si>
    <t xml:space="preserve">254008</t>
  </si>
  <si>
    <t xml:space="preserve">230693</t>
  </si>
  <si>
    <t xml:space="preserve">245069</t>
  </si>
  <si>
    <t xml:space="preserve">247671</t>
  </si>
  <si>
    <t xml:space="preserve">233958</t>
  </si>
  <si>
    <t xml:space="preserve">234869</t>
  </si>
  <si>
    <t xml:space="preserve">251139</t>
  </si>
  <si>
    <t xml:space="preserve">239536</t>
  </si>
  <si>
    <t xml:space="preserve">239542</t>
  </si>
  <si>
    <t xml:space="preserve">237421</t>
  </si>
  <si>
    <t xml:space="preserve">239544</t>
  </si>
  <si>
    <t xml:space="preserve">234868</t>
  </si>
  <si>
    <t xml:space="preserve">243275</t>
  </si>
  <si>
    <t xml:space="preserve">252832</t>
  </si>
  <si>
    <t xml:space="preserve">239790</t>
  </si>
  <si>
    <t xml:space="preserve">246153</t>
  </si>
  <si>
    <t xml:space="preserve">245022</t>
  </si>
  <si>
    <t xml:space="preserve">233951</t>
  </si>
  <si>
    <t xml:space="preserve">249723</t>
  </si>
  <si>
    <t xml:space="preserve">236035</t>
  </si>
  <si>
    <t xml:space="preserve">243363</t>
  </si>
  <si>
    <t xml:space="preserve">243355</t>
  </si>
  <si>
    <t xml:space="preserve">248074</t>
  </si>
  <si>
    <t xml:space="preserve">249969</t>
  </si>
  <si>
    <t xml:space="preserve">244315</t>
  </si>
  <si>
    <t xml:space="preserve">255398</t>
  </si>
  <si>
    <t xml:space="preserve">255413</t>
  </si>
  <si>
    <t xml:space="preserve">246648</t>
  </si>
  <si>
    <t xml:space="preserve">247677</t>
  </si>
  <si>
    <t xml:space="preserve">247710</t>
  </si>
  <si>
    <t xml:space="preserve">252091</t>
  </si>
  <si>
    <t xml:space="preserve">243152</t>
  </si>
  <si>
    <t xml:space="preserve">243357</t>
  </si>
  <si>
    <t xml:space="preserve">248651</t>
  </si>
  <si>
    <t xml:space="preserve">248716</t>
  </si>
  <si>
    <t xml:space="preserve">255336</t>
  </si>
  <si>
    <t xml:space="preserve">255252</t>
  </si>
  <si>
    <t xml:space="preserve">248088</t>
  </si>
  <si>
    <t xml:space="preserve">252099</t>
  </si>
  <si>
    <t xml:space="preserve">250688</t>
  </si>
  <si>
    <t xml:space="preserve">250675</t>
  </si>
  <si>
    <t xml:space="preserve">235034</t>
  </si>
  <si>
    <t xml:space="preserve">236172</t>
  </si>
  <si>
    <t xml:space="preserve">237932</t>
  </si>
  <si>
    <t xml:space="preserve">237996</t>
  </si>
  <si>
    <t xml:space="preserve">236149</t>
  </si>
  <si>
    <t xml:space="preserve">239448</t>
  </si>
  <si>
    <t xml:space="preserve">238821</t>
  </si>
  <si>
    <t xml:space="preserve">238387</t>
  </si>
  <si>
    <t xml:space="preserve">244213</t>
  </si>
  <si>
    <t xml:space="preserve">238565</t>
  </si>
  <si>
    <t xml:space="preserve">243376</t>
  </si>
  <si>
    <t xml:space="preserve">233626</t>
  </si>
  <si>
    <t xml:space="preserve">233887</t>
  </si>
  <si>
    <t xml:space="preserve">233898</t>
  </si>
  <si>
    <t xml:space="preserve">239481</t>
  </si>
  <si>
    <t xml:space="preserve">239525</t>
  </si>
  <si>
    <t xml:space="preserve">239461</t>
  </si>
  <si>
    <t xml:space="preserve">238400</t>
  </si>
  <si>
    <t xml:space="preserve">240434</t>
  </si>
  <si>
    <t xml:space="preserve">239465</t>
  </si>
  <si>
    <t xml:space="preserve">238002</t>
  </si>
  <si>
    <t xml:space="preserve">233629</t>
  </si>
  <si>
    <t xml:space="preserve">238590</t>
  </si>
  <si>
    <t xml:space="preserve">237856</t>
  </si>
  <si>
    <t xml:space="preserve">232554</t>
  </si>
  <si>
    <t xml:space="preserve">238447</t>
  </si>
  <si>
    <t xml:space="preserve">239142</t>
  </si>
  <si>
    <t xml:space="preserve">246389</t>
  </si>
  <si>
    <t xml:space="preserve">239102</t>
  </si>
  <si>
    <t xml:space="preserve">235062</t>
  </si>
  <si>
    <t xml:space="preserve">252297</t>
  </si>
  <si>
    <t xml:space="preserve">242262</t>
  </si>
  <si>
    <t xml:space="preserve">255494</t>
  </si>
  <si>
    <t xml:space="preserve">238260</t>
  </si>
  <si>
    <t xml:space="preserve">241337</t>
  </si>
  <si>
    <t xml:space="preserve">236021</t>
  </si>
  <si>
    <t xml:space="preserve">236029</t>
  </si>
  <si>
    <t xml:space="preserve">243015</t>
  </si>
  <si>
    <t xml:space="preserve">251025</t>
  </si>
  <si>
    <t xml:space="preserve">235097</t>
  </si>
  <si>
    <t xml:space="preserve">237175</t>
  </si>
  <si>
    <t xml:space="preserve">236058</t>
  </si>
  <si>
    <t xml:space="preserve">236041</t>
  </si>
  <si>
    <t xml:space="preserve">238410</t>
  </si>
  <si>
    <t xml:space="preserve">253929</t>
  </si>
  <si>
    <t xml:space="preserve">254050</t>
  </si>
  <si>
    <t xml:space="preserve">245298</t>
  </si>
  <si>
    <t xml:space="preserve">255269</t>
  </si>
  <si>
    <t xml:space="preserve">243033</t>
  </si>
  <si>
    <t xml:space="preserve">239099</t>
  </si>
  <si>
    <t xml:space="preserve">233882</t>
  </si>
  <si>
    <t xml:space="preserve">239222</t>
  </si>
  <si>
    <t xml:space="preserve">248586</t>
  </si>
  <si>
    <t xml:space="preserve">244209</t>
  </si>
  <si>
    <t xml:space="preserve">228183</t>
  </si>
  <si>
    <t xml:space="preserve">222592</t>
  </si>
  <si>
    <t xml:space="preserve">240312</t>
  </si>
  <si>
    <t xml:space="preserve">242192</t>
  </si>
  <si>
    <t xml:space="preserve">236217</t>
  </si>
  <si>
    <t xml:space="preserve">243927</t>
  </si>
  <si>
    <t xml:space="preserve">238469</t>
  </si>
  <si>
    <t xml:space="preserve">239566</t>
  </si>
  <si>
    <t xml:space="preserve">255091</t>
  </si>
  <si>
    <t xml:space="preserve">253994</t>
  </si>
  <si>
    <t xml:space="preserve">250588</t>
  </si>
  <si>
    <t xml:space="preserve">236220</t>
  </si>
  <si>
    <t xml:space="preserve">247707</t>
  </si>
  <si>
    <t xml:space="preserve">238501</t>
  </si>
  <si>
    <t xml:space="preserve">237050</t>
  </si>
  <si>
    <t xml:space="preserve">246185</t>
  </si>
  <si>
    <t xml:space="preserve">243318</t>
  </si>
  <si>
    <t xml:space="preserve">240491</t>
  </si>
  <si>
    <t xml:space="preserve">252403</t>
  </si>
  <si>
    <t xml:space="preserve">241053</t>
  </si>
  <si>
    <t xml:space="preserve">237126</t>
  </si>
  <si>
    <t xml:space="preserve">252524</t>
  </si>
  <si>
    <t xml:space="preserve">248235</t>
  </si>
  <si>
    <t xml:space="preserve">238556</t>
  </si>
  <si>
    <t xml:space="preserve">Total Zone 15</t>
  </si>
  <si>
    <t xml:space="preserve">LONESTAR/HPL KATY R/P (WALLER)</t>
  </si>
  <si>
    <t xml:space="preserve">0980067</t>
  </si>
  <si>
    <t xml:space="preserve">16</t>
  </si>
  <si>
    <t xml:space="preserve">209144</t>
  </si>
  <si>
    <t xml:space="preserve">229327</t>
  </si>
  <si>
    <t xml:space="preserve">213241</t>
  </si>
  <si>
    <t xml:space="preserve">253893</t>
  </si>
  <si>
    <t xml:space="preserve">230852</t>
  </si>
  <si>
    <t xml:space="preserve">241488</t>
  </si>
  <si>
    <t xml:space="preserve">255347</t>
  </si>
  <si>
    <t xml:space="preserve">244236</t>
  </si>
  <si>
    <t xml:space="preserve">244221</t>
  </si>
  <si>
    <t xml:space="preserve">HPL/OPL - KATY</t>
  </si>
  <si>
    <t xml:space="preserve">0986780</t>
  </si>
  <si>
    <t xml:space="preserve">233673</t>
  </si>
  <si>
    <t xml:space="preserve">236289</t>
  </si>
  <si>
    <t xml:space="preserve">238149</t>
  </si>
  <si>
    <t xml:space="preserve">250373</t>
  </si>
  <si>
    <t xml:space="preserve">235994</t>
  </si>
  <si>
    <t xml:space="preserve">244984</t>
  </si>
  <si>
    <t xml:space="preserve">254247</t>
  </si>
  <si>
    <t xml:space="preserve">238127</t>
  </si>
  <si>
    <t xml:space="preserve">245278</t>
  </si>
  <si>
    <t xml:space="preserve">236091</t>
  </si>
  <si>
    <t xml:space="preserve">HPL/MIDTEXAS - KATY</t>
  </si>
  <si>
    <t xml:space="preserve">0988740</t>
  </si>
  <si>
    <t xml:space="preserve">249870</t>
  </si>
  <si>
    <t xml:space="preserve">243806</t>
  </si>
  <si>
    <t xml:space="preserve">236095</t>
  </si>
  <si>
    <t xml:space="preserve">Total Zone 16</t>
  </si>
  <si>
    <t xml:space="preserve">BARTLETT #1</t>
  </si>
  <si>
    <t xml:space="preserve">0986725</t>
  </si>
  <si>
    <t xml:space="preserve">244300</t>
  </si>
  <si>
    <t xml:space="preserve">18</t>
  </si>
  <si>
    <t xml:space="preserve">267124</t>
  </si>
  <si>
    <t xml:space="preserve">Total Zone 18</t>
  </si>
  <si>
    <t xml:space="preserve">LUNDELL MINERALS #1</t>
  </si>
  <si>
    <t xml:space="preserve">0986347</t>
  </si>
  <si>
    <t xml:space="preserve">234218</t>
  </si>
  <si>
    <t xml:space="preserve">21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</si>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</sst>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2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34.85"/>
    <col collapsed="false" customWidth="true" hidden="false" outlineLevel="0" max="5" min="5" style="2" width="11.28"/>
    <col collapsed="false" customWidth="true" hidden="false" outlineLevel="0" max="7" min="7" style="3" width="13.7"/>
  </cols>
  <sheetData>
    <row r="1" customFormat="false" ht="12.75" hidden="false" customHeight="false" outlineLevel="0" collapsed="false">
      <c r="A1" s="4" t="s">
        <v>0</v>
      </c>
      <c r="B1" s="4"/>
      <c r="C1" s="4"/>
      <c r="D1" s="4"/>
      <c r="E1" s="5"/>
      <c r="F1" s="4"/>
      <c r="G1" s="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customFormat="false" ht="12.75" hidden="false" customHeight="false" outlineLevel="0" collapsed="false">
      <c r="A2" s="4" t="s">
        <v>1</v>
      </c>
      <c r="B2" s="4"/>
      <c r="C2" s="4"/>
      <c r="D2" s="4"/>
      <c r="E2" s="5"/>
      <c r="F2" s="4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customFormat="false" ht="12.75" hidden="false" customHeight="false" outlineLevel="0" collapsed="false">
      <c r="A3" s="4"/>
      <c r="B3" s="4"/>
      <c r="C3" s="4"/>
      <c r="D3" s="4"/>
      <c r="E3" s="5"/>
      <c r="F3" s="4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customFormat="false" ht="12.75" hidden="false" customHeight="false" outlineLevel="0" collapsed="false">
      <c r="A4" s="4" t="s">
        <v>2</v>
      </c>
      <c r="B4" s="4"/>
      <c r="C4" s="4"/>
      <c r="D4" s="4"/>
      <c r="E4" s="5"/>
      <c r="F4" s="4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7" customFormat="false" ht="13.5" hidden="false" customHeight="false" outlineLevel="0" collapsed="false">
      <c r="B7" s="7" t="s">
        <v>3</v>
      </c>
      <c r="C7" s="7" t="s">
        <v>4</v>
      </c>
      <c r="D7" s="7" t="s">
        <v>5</v>
      </c>
      <c r="E7" s="8" t="s">
        <v>6</v>
      </c>
      <c r="F7" s="7" t="s">
        <v>7</v>
      </c>
      <c r="G7" s="9" t="s">
        <v>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customFormat="false" ht="12.75" hidden="false" customHeight="false" outlineLevel="0" collapsed="false">
      <c r="B8" s="1" t="s">
        <v>9</v>
      </c>
      <c r="C8" s="1" t="s">
        <v>10</v>
      </c>
      <c r="D8" s="1" t="s">
        <v>11</v>
      </c>
      <c r="E8" s="2" t="s">
        <v>12</v>
      </c>
      <c r="F8" s="1" t="s">
        <v>13</v>
      </c>
      <c r="G8" s="3" t="n">
        <v>39120</v>
      </c>
    </row>
    <row r="9" customFormat="false" ht="12.75" hidden="false" customHeight="false" outlineLevel="0" collapsed="false">
      <c r="B9" s="1" t="s">
        <v>14</v>
      </c>
      <c r="C9" s="1" t="s">
        <v>15</v>
      </c>
      <c r="D9" s="1" t="s">
        <v>16</v>
      </c>
      <c r="E9" s="2" t="s">
        <v>12</v>
      </c>
      <c r="F9" s="1" t="s">
        <v>13</v>
      </c>
      <c r="G9" s="3" t="n">
        <v>300000</v>
      </c>
    </row>
    <row r="10" customFormat="false" ht="12.75" hidden="false" customHeight="false" outlineLevel="0" collapsed="false">
      <c r="B10" s="1" t="s">
        <v>17</v>
      </c>
      <c r="C10" s="1" t="s">
        <v>18</v>
      </c>
      <c r="D10" s="1" t="s">
        <v>19</v>
      </c>
      <c r="E10" s="2" t="s">
        <v>12</v>
      </c>
      <c r="F10" s="1" t="s">
        <v>13</v>
      </c>
      <c r="G10" s="10" t="n">
        <v>615000</v>
      </c>
    </row>
    <row r="11" customFormat="false" ht="12.75" hidden="false" customHeight="false" outlineLevel="0" collapsed="false">
      <c r="F11" s="11" t="s">
        <v>20</v>
      </c>
      <c r="G11" s="3" t="n">
        <f aca="false">SUM(G8:G10)</f>
        <v>954120</v>
      </c>
    </row>
    <row r="13" customFormat="false" ht="12.75" hidden="false" customHeight="false" outlineLevel="0" collapsed="false">
      <c r="B13" s="1" t="s">
        <v>21</v>
      </c>
      <c r="C13" s="1" t="s">
        <v>22</v>
      </c>
      <c r="D13" s="1" t="s">
        <v>23</v>
      </c>
      <c r="E13" s="2" t="s">
        <v>24</v>
      </c>
      <c r="F13" s="1" t="s">
        <v>25</v>
      </c>
      <c r="G13" s="3" t="n">
        <v>10000</v>
      </c>
    </row>
    <row r="14" customFormat="false" ht="12.75" hidden="false" customHeight="false" outlineLevel="0" collapsed="false">
      <c r="B14" s="1" t="s">
        <v>21</v>
      </c>
      <c r="C14" s="1" t="s">
        <v>22</v>
      </c>
      <c r="D14" s="1" t="s">
        <v>26</v>
      </c>
      <c r="E14" s="2" t="s">
        <v>24</v>
      </c>
      <c r="F14" s="1" t="s">
        <v>25</v>
      </c>
      <c r="G14" s="10" t="n">
        <v>54000</v>
      </c>
    </row>
    <row r="15" customFormat="false" ht="12.75" hidden="false" customHeight="false" outlineLevel="0" collapsed="false">
      <c r="F15" s="11" t="s">
        <v>27</v>
      </c>
      <c r="G15" s="3" t="n">
        <f aca="false">SUM(G13:G14)</f>
        <v>64000</v>
      </c>
    </row>
    <row r="17" customFormat="false" ht="12.75" hidden="false" customHeight="false" outlineLevel="0" collapsed="false">
      <c r="B17" s="1" t="s">
        <v>28</v>
      </c>
      <c r="C17" s="1" t="s">
        <v>29</v>
      </c>
      <c r="D17" s="1" t="s">
        <v>30</v>
      </c>
      <c r="E17" s="2" t="s">
        <v>31</v>
      </c>
      <c r="F17" s="1" t="s">
        <v>13</v>
      </c>
      <c r="G17" s="3" t="n">
        <v>145000</v>
      </c>
    </row>
    <row r="18" customFormat="false" ht="12.75" hidden="false" customHeight="false" outlineLevel="0" collapsed="false">
      <c r="B18" s="1" t="s">
        <v>32</v>
      </c>
      <c r="C18" s="1" t="s">
        <v>33</v>
      </c>
      <c r="D18" s="1" t="s">
        <v>34</v>
      </c>
      <c r="E18" s="2" t="s">
        <v>31</v>
      </c>
      <c r="F18" s="1" t="s">
        <v>13</v>
      </c>
      <c r="G18" s="3" t="n">
        <v>45135</v>
      </c>
    </row>
    <row r="19" customFormat="false" ht="12.75" hidden="false" customHeight="false" outlineLevel="0" collapsed="false">
      <c r="B19" s="1" t="s">
        <v>35</v>
      </c>
      <c r="C19" s="1" t="s">
        <v>36</v>
      </c>
      <c r="D19" s="1" t="s">
        <v>37</v>
      </c>
      <c r="E19" s="2" t="s">
        <v>31</v>
      </c>
      <c r="F19" s="1" t="s">
        <v>25</v>
      </c>
      <c r="G19" s="3" t="n">
        <v>5000</v>
      </c>
    </row>
    <row r="20" customFormat="false" ht="12.75" hidden="false" customHeight="false" outlineLevel="0" collapsed="false">
      <c r="B20" s="1" t="s">
        <v>38</v>
      </c>
      <c r="C20" s="1" t="s">
        <v>39</v>
      </c>
      <c r="D20" s="1" t="s">
        <v>40</v>
      </c>
      <c r="E20" s="2" t="s">
        <v>31</v>
      </c>
      <c r="F20" s="1" t="s">
        <v>25</v>
      </c>
      <c r="G20" s="3" t="n">
        <v>15000</v>
      </c>
    </row>
    <row r="21" customFormat="false" ht="12.75" hidden="false" customHeight="false" outlineLevel="0" collapsed="false">
      <c r="B21" s="1" t="s">
        <v>38</v>
      </c>
      <c r="C21" s="1" t="s">
        <v>39</v>
      </c>
      <c r="D21" s="1" t="s">
        <v>34</v>
      </c>
      <c r="E21" s="2" t="s">
        <v>31</v>
      </c>
      <c r="F21" s="1" t="s">
        <v>13</v>
      </c>
      <c r="G21" s="3" t="n">
        <v>82500</v>
      </c>
    </row>
    <row r="22" customFormat="false" ht="12.75" hidden="false" customHeight="false" outlineLevel="0" collapsed="false">
      <c r="B22" s="1" t="s">
        <v>38</v>
      </c>
      <c r="C22" s="1" t="s">
        <v>39</v>
      </c>
      <c r="D22" s="1" t="s">
        <v>41</v>
      </c>
      <c r="E22" s="2" t="s">
        <v>31</v>
      </c>
      <c r="F22" s="1" t="s">
        <v>25</v>
      </c>
      <c r="G22" s="3" t="n">
        <v>10000</v>
      </c>
    </row>
    <row r="23" customFormat="false" ht="12.75" hidden="false" customHeight="false" outlineLevel="0" collapsed="false">
      <c r="B23" s="1" t="s">
        <v>38</v>
      </c>
      <c r="C23" s="1" t="s">
        <v>39</v>
      </c>
      <c r="D23" s="1" t="s">
        <v>42</v>
      </c>
      <c r="E23" s="2" t="s">
        <v>31</v>
      </c>
      <c r="F23" s="1" t="s">
        <v>13</v>
      </c>
      <c r="G23" s="3" t="n">
        <v>150000</v>
      </c>
    </row>
    <row r="24" customFormat="false" ht="12.75" hidden="false" customHeight="false" outlineLevel="0" collapsed="false">
      <c r="B24" s="1" t="s">
        <v>43</v>
      </c>
      <c r="C24" s="1" t="s">
        <v>44</v>
      </c>
      <c r="D24" s="1" t="s">
        <v>45</v>
      </c>
      <c r="E24" s="2" t="s">
        <v>31</v>
      </c>
      <c r="F24" s="1" t="s">
        <v>25</v>
      </c>
      <c r="G24" s="10" t="n">
        <v>3000</v>
      </c>
    </row>
    <row r="25" customFormat="false" ht="12.75" hidden="false" customHeight="false" outlineLevel="0" collapsed="false">
      <c r="F25" s="11" t="s">
        <v>46</v>
      </c>
      <c r="G25" s="3" t="n">
        <f aca="false">SUM(G17:G24)</f>
        <v>455635</v>
      </c>
    </row>
    <row r="27" customFormat="false" ht="12.75" hidden="false" customHeight="false" outlineLevel="0" collapsed="false">
      <c r="B27" s="1" t="s">
        <v>47</v>
      </c>
      <c r="C27" s="1" t="s">
        <v>48</v>
      </c>
      <c r="D27" s="1" t="s">
        <v>49</v>
      </c>
      <c r="E27" s="2" t="s">
        <v>50</v>
      </c>
      <c r="F27" s="1" t="s">
        <v>13</v>
      </c>
      <c r="G27" s="3" t="n">
        <v>300000</v>
      </c>
    </row>
    <row r="28" customFormat="false" ht="12.75" hidden="false" customHeight="false" outlineLevel="0" collapsed="false">
      <c r="B28" s="1" t="s">
        <v>47</v>
      </c>
      <c r="C28" s="1" t="s">
        <v>48</v>
      </c>
      <c r="D28" s="1" t="s">
        <v>51</v>
      </c>
      <c r="E28" s="2" t="s">
        <v>50</v>
      </c>
      <c r="F28" s="1" t="s">
        <v>13</v>
      </c>
      <c r="G28" s="10" t="n">
        <v>149926</v>
      </c>
    </row>
    <row r="29" customFormat="false" ht="12.75" hidden="false" customHeight="false" outlineLevel="0" collapsed="false">
      <c r="F29" s="11" t="s">
        <v>52</v>
      </c>
      <c r="G29" s="3" t="n">
        <f aca="false">SUM(G27:G28)</f>
        <v>449926</v>
      </c>
    </row>
    <row r="31" customFormat="false" ht="12.75" hidden="false" customHeight="false" outlineLevel="0" collapsed="false">
      <c r="B31" s="1" t="s">
        <v>53</v>
      </c>
      <c r="C31" s="1" t="s">
        <v>54</v>
      </c>
      <c r="D31" s="1" t="s">
        <v>30</v>
      </c>
      <c r="E31" s="2" t="s">
        <v>55</v>
      </c>
      <c r="F31" s="1" t="s">
        <v>13</v>
      </c>
      <c r="G31" s="3" t="n">
        <v>5000</v>
      </c>
    </row>
    <row r="33" customFormat="false" ht="12.75" hidden="false" customHeight="false" outlineLevel="0" collapsed="false">
      <c r="B33" s="1" t="s">
        <v>56</v>
      </c>
      <c r="C33" s="1" t="s">
        <v>57</v>
      </c>
      <c r="D33" s="1" t="s">
        <v>58</v>
      </c>
      <c r="E33" s="2" t="s">
        <v>59</v>
      </c>
      <c r="F33" s="1" t="s">
        <v>25</v>
      </c>
      <c r="G33" s="3" t="n">
        <v>40000</v>
      </c>
    </row>
    <row r="35" customFormat="false" ht="12.75" hidden="false" customHeight="false" outlineLevel="0" collapsed="false">
      <c r="B35" s="1" t="s">
        <v>60</v>
      </c>
      <c r="C35" s="1" t="s">
        <v>61</v>
      </c>
      <c r="D35" s="1" t="s">
        <v>40</v>
      </c>
      <c r="E35" s="2" t="s">
        <v>62</v>
      </c>
      <c r="F35" s="1" t="s">
        <v>25</v>
      </c>
      <c r="G35" s="3" t="n">
        <v>21000</v>
      </c>
    </row>
    <row r="36" customFormat="false" ht="12.75" hidden="false" customHeight="false" outlineLevel="0" collapsed="false">
      <c r="B36" s="1" t="s">
        <v>60</v>
      </c>
      <c r="C36" s="1" t="s">
        <v>61</v>
      </c>
      <c r="D36" s="1" t="s">
        <v>63</v>
      </c>
      <c r="E36" s="2" t="s">
        <v>62</v>
      </c>
      <c r="F36" s="1" t="s">
        <v>25</v>
      </c>
      <c r="G36" s="3" t="n">
        <v>30000</v>
      </c>
    </row>
    <row r="37" customFormat="false" ht="12.75" hidden="false" customHeight="false" outlineLevel="0" collapsed="false">
      <c r="B37" s="1" t="s">
        <v>60</v>
      </c>
      <c r="C37" s="1" t="s">
        <v>61</v>
      </c>
      <c r="D37" s="1" t="s">
        <v>64</v>
      </c>
      <c r="E37" s="2" t="s">
        <v>62</v>
      </c>
      <c r="F37" s="1" t="s">
        <v>25</v>
      </c>
      <c r="G37" s="3" t="n">
        <v>60000</v>
      </c>
    </row>
    <row r="38" customFormat="false" ht="12.75" hidden="false" customHeight="false" outlineLevel="0" collapsed="false">
      <c r="B38" s="1" t="s">
        <v>65</v>
      </c>
      <c r="C38" s="1" t="s">
        <v>66</v>
      </c>
      <c r="D38" s="1" t="s">
        <v>67</v>
      </c>
      <c r="E38" s="2" t="s">
        <v>62</v>
      </c>
      <c r="F38" s="1" t="s">
        <v>25</v>
      </c>
      <c r="G38" s="3" t="n">
        <v>8457</v>
      </c>
    </row>
    <row r="39" customFormat="false" ht="12.75" hidden="false" customHeight="false" outlineLevel="0" collapsed="false">
      <c r="B39" s="1" t="s">
        <v>65</v>
      </c>
      <c r="C39" s="1" t="s">
        <v>66</v>
      </c>
      <c r="D39" s="1" t="s">
        <v>68</v>
      </c>
      <c r="E39" s="2" t="s">
        <v>62</v>
      </c>
      <c r="F39" s="1" t="s">
        <v>13</v>
      </c>
      <c r="G39" s="3" t="n">
        <v>1047330</v>
      </c>
    </row>
    <row r="40" customFormat="false" ht="12.75" hidden="false" customHeight="false" outlineLevel="0" collapsed="false">
      <c r="B40" s="1" t="s">
        <v>65</v>
      </c>
      <c r="C40" s="1" t="s">
        <v>66</v>
      </c>
      <c r="D40" s="1" t="s">
        <v>69</v>
      </c>
      <c r="E40" s="2" t="s">
        <v>62</v>
      </c>
      <c r="F40" s="1" t="s">
        <v>25</v>
      </c>
      <c r="G40" s="3" t="n">
        <v>49821</v>
      </c>
    </row>
    <row r="41" customFormat="false" ht="12.75" hidden="false" customHeight="false" outlineLevel="0" collapsed="false">
      <c r="B41" s="1" t="s">
        <v>65</v>
      </c>
      <c r="C41" s="1" t="s">
        <v>66</v>
      </c>
      <c r="D41" s="1" t="s">
        <v>70</v>
      </c>
      <c r="E41" s="2" t="s">
        <v>62</v>
      </c>
      <c r="F41" s="1" t="s">
        <v>25</v>
      </c>
      <c r="G41" s="3" t="n">
        <v>7606</v>
      </c>
    </row>
    <row r="42" customFormat="false" ht="12.75" hidden="false" customHeight="false" outlineLevel="0" collapsed="false">
      <c r="B42" s="1" t="s">
        <v>65</v>
      </c>
      <c r="C42" s="1" t="s">
        <v>66</v>
      </c>
      <c r="D42" s="1" t="s">
        <v>71</v>
      </c>
      <c r="E42" s="2" t="s">
        <v>62</v>
      </c>
      <c r="F42" s="1" t="s">
        <v>25</v>
      </c>
      <c r="G42" s="3" t="n">
        <v>15121</v>
      </c>
    </row>
    <row r="43" customFormat="false" ht="12.75" hidden="false" customHeight="false" outlineLevel="0" collapsed="false">
      <c r="B43" s="1" t="s">
        <v>72</v>
      </c>
      <c r="C43" s="1" t="s">
        <v>73</v>
      </c>
      <c r="D43" s="1" t="s">
        <v>74</v>
      </c>
      <c r="E43" s="2" t="s">
        <v>62</v>
      </c>
      <c r="F43" s="1" t="s">
        <v>13</v>
      </c>
      <c r="G43" s="3" t="n">
        <v>6531</v>
      </c>
    </row>
    <row r="44" customFormat="false" ht="12.75" hidden="false" customHeight="false" outlineLevel="0" collapsed="false">
      <c r="B44" s="1" t="s">
        <v>75</v>
      </c>
      <c r="C44" s="1" t="s">
        <v>76</v>
      </c>
      <c r="D44" s="1" t="s">
        <v>77</v>
      </c>
      <c r="E44" s="2" t="s">
        <v>62</v>
      </c>
      <c r="F44" s="1" t="s">
        <v>25</v>
      </c>
      <c r="G44" s="3" t="n">
        <v>96809</v>
      </c>
    </row>
    <row r="45" customFormat="false" ht="12.75" hidden="false" customHeight="false" outlineLevel="0" collapsed="false">
      <c r="B45" s="1" t="s">
        <v>75</v>
      </c>
      <c r="C45" s="1" t="s">
        <v>76</v>
      </c>
      <c r="D45" s="1" t="s">
        <v>78</v>
      </c>
      <c r="E45" s="2" t="s">
        <v>62</v>
      </c>
      <c r="F45" s="1" t="s">
        <v>25</v>
      </c>
      <c r="G45" s="3" t="n">
        <v>33321</v>
      </c>
    </row>
    <row r="46" customFormat="false" ht="12.75" hidden="false" customHeight="false" outlineLevel="0" collapsed="false">
      <c r="B46" s="1" t="s">
        <v>79</v>
      </c>
      <c r="C46" s="1" t="s">
        <v>80</v>
      </c>
      <c r="D46" s="1" t="s">
        <v>81</v>
      </c>
      <c r="E46" s="2" t="s">
        <v>62</v>
      </c>
      <c r="F46" s="1" t="s">
        <v>25</v>
      </c>
      <c r="G46" s="3" t="n">
        <v>48078</v>
      </c>
    </row>
    <row r="47" customFormat="false" ht="12.75" hidden="false" customHeight="false" outlineLevel="0" collapsed="false">
      <c r="B47" s="1" t="s">
        <v>79</v>
      </c>
      <c r="C47" s="1" t="s">
        <v>80</v>
      </c>
      <c r="D47" s="1" t="s">
        <v>82</v>
      </c>
      <c r="E47" s="2" t="s">
        <v>62</v>
      </c>
      <c r="F47" s="1" t="s">
        <v>25</v>
      </c>
      <c r="G47" s="3" t="n">
        <v>19123</v>
      </c>
    </row>
    <row r="48" customFormat="false" ht="12.75" hidden="false" customHeight="false" outlineLevel="0" collapsed="false">
      <c r="B48" s="1" t="s">
        <v>83</v>
      </c>
      <c r="C48" s="1" t="s">
        <v>84</v>
      </c>
      <c r="D48" s="1" t="s">
        <v>85</v>
      </c>
      <c r="E48" s="2" t="s">
        <v>62</v>
      </c>
      <c r="F48" s="1" t="s">
        <v>13</v>
      </c>
      <c r="G48" s="3" t="n">
        <v>345726</v>
      </c>
    </row>
    <row r="49" customFormat="false" ht="12.75" hidden="false" customHeight="false" outlineLevel="0" collapsed="false">
      <c r="B49" s="1" t="s">
        <v>86</v>
      </c>
      <c r="C49" s="1" t="s">
        <v>87</v>
      </c>
      <c r="D49" s="1" t="s">
        <v>88</v>
      </c>
      <c r="E49" s="2" t="s">
        <v>62</v>
      </c>
      <c r="F49" s="1" t="s">
        <v>13</v>
      </c>
      <c r="G49" s="3" t="n">
        <v>10564</v>
      </c>
    </row>
    <row r="50" customFormat="false" ht="12.75" hidden="false" customHeight="false" outlineLevel="0" collapsed="false">
      <c r="B50" s="1" t="s">
        <v>89</v>
      </c>
      <c r="C50" s="1" t="s">
        <v>90</v>
      </c>
      <c r="D50" s="1" t="s">
        <v>85</v>
      </c>
      <c r="E50" s="2" t="s">
        <v>62</v>
      </c>
      <c r="F50" s="1" t="s">
        <v>13</v>
      </c>
      <c r="G50" s="10" t="n">
        <v>242759</v>
      </c>
    </row>
    <row r="51" customFormat="false" ht="12.75" hidden="false" customHeight="false" outlineLevel="0" collapsed="false">
      <c r="F51" s="11" t="s">
        <v>91</v>
      </c>
      <c r="G51" s="3" t="n">
        <f aca="false">SUM(G35:G50)</f>
        <v>2042246</v>
      </c>
    </row>
    <row r="53" customFormat="false" ht="12.75" hidden="false" customHeight="false" outlineLevel="0" collapsed="false">
      <c r="B53" s="1" t="s">
        <v>92</v>
      </c>
      <c r="C53" s="1" t="s">
        <v>93</v>
      </c>
      <c r="D53" s="1" t="s">
        <v>94</v>
      </c>
      <c r="E53" s="2" t="s">
        <v>95</v>
      </c>
      <c r="F53" s="1" t="s">
        <v>25</v>
      </c>
      <c r="G53" s="3" t="n">
        <v>5000</v>
      </c>
    </row>
    <row r="54" customFormat="false" ht="12.75" hidden="false" customHeight="false" outlineLevel="0" collapsed="false">
      <c r="B54" s="1" t="s">
        <v>92</v>
      </c>
      <c r="C54" s="1" t="s">
        <v>93</v>
      </c>
      <c r="D54" s="1" t="s">
        <v>96</v>
      </c>
      <c r="E54" s="2" t="s">
        <v>95</v>
      </c>
      <c r="F54" s="1" t="s">
        <v>13</v>
      </c>
      <c r="G54" s="3" t="n">
        <v>300000</v>
      </c>
    </row>
    <row r="55" customFormat="false" ht="12.75" hidden="false" customHeight="false" outlineLevel="0" collapsed="false">
      <c r="B55" s="1" t="s">
        <v>92</v>
      </c>
      <c r="C55" s="1" t="s">
        <v>93</v>
      </c>
      <c r="D55" s="1" t="s">
        <v>97</v>
      </c>
      <c r="E55" s="2" t="s">
        <v>95</v>
      </c>
      <c r="F55" s="1" t="s">
        <v>13</v>
      </c>
      <c r="G55" s="3" t="n">
        <v>450000</v>
      </c>
    </row>
    <row r="56" customFormat="false" ht="12.75" hidden="false" customHeight="false" outlineLevel="0" collapsed="false">
      <c r="B56" s="1" t="s">
        <v>92</v>
      </c>
      <c r="C56" s="1" t="s">
        <v>93</v>
      </c>
      <c r="D56" s="1" t="s">
        <v>98</v>
      </c>
      <c r="E56" s="2" t="s">
        <v>95</v>
      </c>
      <c r="F56" s="1" t="s">
        <v>13</v>
      </c>
      <c r="G56" s="3" t="n">
        <v>150000</v>
      </c>
    </row>
    <row r="57" customFormat="false" ht="12.75" hidden="false" customHeight="false" outlineLevel="0" collapsed="false">
      <c r="B57" s="1" t="s">
        <v>92</v>
      </c>
      <c r="C57" s="1" t="s">
        <v>93</v>
      </c>
      <c r="D57" s="1" t="s">
        <v>99</v>
      </c>
      <c r="E57" s="2" t="s">
        <v>95</v>
      </c>
      <c r="F57" s="1" t="s">
        <v>25</v>
      </c>
      <c r="G57" s="3" t="n">
        <v>15000</v>
      </c>
    </row>
    <row r="58" customFormat="false" ht="12.75" hidden="false" customHeight="false" outlineLevel="0" collapsed="false">
      <c r="B58" s="1" t="s">
        <v>92</v>
      </c>
      <c r="C58" s="1" t="s">
        <v>93</v>
      </c>
      <c r="D58" s="1" t="s">
        <v>100</v>
      </c>
      <c r="E58" s="2" t="s">
        <v>95</v>
      </c>
      <c r="F58" s="1" t="s">
        <v>25</v>
      </c>
      <c r="G58" s="10" t="n">
        <v>15000</v>
      </c>
    </row>
    <row r="59" customFormat="false" ht="12.75" hidden="false" customHeight="false" outlineLevel="0" collapsed="false">
      <c r="F59" s="11" t="s">
        <v>101</v>
      </c>
      <c r="G59" s="3" t="n">
        <f aca="false">SUM(G53:G58)</f>
        <v>935000</v>
      </c>
    </row>
    <row r="61" customFormat="false" ht="12.75" hidden="false" customHeight="false" outlineLevel="0" collapsed="false">
      <c r="B61" s="1" t="s">
        <v>102</v>
      </c>
      <c r="C61" s="1" t="s">
        <v>103</v>
      </c>
      <c r="D61" s="1" t="s">
        <v>104</v>
      </c>
      <c r="E61" s="2" t="s">
        <v>105</v>
      </c>
      <c r="F61" s="1" t="s">
        <v>25</v>
      </c>
      <c r="G61" s="3" t="n">
        <v>5000</v>
      </c>
    </row>
    <row r="63" customFormat="false" ht="12.75" hidden="false" customHeight="false" outlineLevel="0" collapsed="false">
      <c r="B63" s="1" t="s">
        <v>106</v>
      </c>
      <c r="C63" s="1" t="s">
        <v>107</v>
      </c>
      <c r="D63" s="1" t="s">
        <v>108</v>
      </c>
      <c r="E63" s="2" t="s">
        <v>109</v>
      </c>
      <c r="F63" s="1" t="s">
        <v>25</v>
      </c>
      <c r="G63" s="3" t="n">
        <v>14729</v>
      </c>
    </row>
    <row r="65" customFormat="false" ht="12.75" hidden="false" customHeight="false" outlineLevel="0" collapsed="false">
      <c r="B65" s="1" t="s">
        <v>110</v>
      </c>
      <c r="C65" s="1" t="s">
        <v>111</v>
      </c>
      <c r="D65" s="1" t="s">
        <v>112</v>
      </c>
      <c r="E65" s="2" t="s">
        <v>113</v>
      </c>
      <c r="F65" s="1" t="s">
        <v>13</v>
      </c>
      <c r="G65" s="3" t="n">
        <v>170000</v>
      </c>
    </row>
    <row r="66" customFormat="false" ht="12.75" hidden="false" customHeight="false" outlineLevel="0" collapsed="false">
      <c r="B66" s="1" t="s">
        <v>110</v>
      </c>
      <c r="C66" s="1" t="s">
        <v>111</v>
      </c>
      <c r="D66" s="1" t="s">
        <v>114</v>
      </c>
      <c r="E66" s="2" t="s">
        <v>113</v>
      </c>
      <c r="F66" s="1" t="s">
        <v>25</v>
      </c>
      <c r="G66" s="3" t="n">
        <v>15000</v>
      </c>
    </row>
    <row r="67" customFormat="false" ht="12.75" hidden="false" customHeight="false" outlineLevel="0" collapsed="false">
      <c r="B67" s="1" t="s">
        <v>110</v>
      </c>
      <c r="C67" s="1" t="s">
        <v>111</v>
      </c>
      <c r="D67" s="1" t="s">
        <v>115</v>
      </c>
      <c r="E67" s="2" t="s">
        <v>113</v>
      </c>
      <c r="F67" s="1" t="s">
        <v>25</v>
      </c>
      <c r="G67" s="3" t="n">
        <v>15000</v>
      </c>
    </row>
    <row r="68" customFormat="false" ht="12.75" hidden="false" customHeight="false" outlineLevel="0" collapsed="false">
      <c r="B68" s="1" t="s">
        <v>110</v>
      </c>
      <c r="C68" s="1" t="s">
        <v>111</v>
      </c>
      <c r="D68" s="1" t="s">
        <v>116</v>
      </c>
      <c r="E68" s="2" t="s">
        <v>113</v>
      </c>
      <c r="F68" s="1" t="s">
        <v>25</v>
      </c>
      <c r="G68" s="3" t="n">
        <v>5000</v>
      </c>
    </row>
    <row r="69" customFormat="false" ht="12.75" hidden="false" customHeight="false" outlineLevel="0" collapsed="false">
      <c r="B69" s="1" t="s">
        <v>110</v>
      </c>
      <c r="C69" s="1" t="s">
        <v>111</v>
      </c>
      <c r="D69" s="1" t="s">
        <v>117</v>
      </c>
      <c r="E69" s="2" t="s">
        <v>113</v>
      </c>
      <c r="F69" s="1" t="s">
        <v>25</v>
      </c>
      <c r="G69" s="3" t="n">
        <v>5000</v>
      </c>
    </row>
    <row r="70" customFormat="false" ht="12.75" hidden="false" customHeight="false" outlineLevel="0" collapsed="false">
      <c r="B70" s="1" t="s">
        <v>110</v>
      </c>
      <c r="C70" s="1" t="s">
        <v>111</v>
      </c>
      <c r="D70" s="1" t="s">
        <v>118</v>
      </c>
      <c r="E70" s="2" t="s">
        <v>113</v>
      </c>
      <c r="F70" s="1" t="s">
        <v>13</v>
      </c>
      <c r="G70" s="3" t="n">
        <v>150000</v>
      </c>
    </row>
    <row r="71" customFormat="false" ht="12.75" hidden="false" customHeight="false" outlineLevel="0" collapsed="false">
      <c r="B71" s="1" t="s">
        <v>110</v>
      </c>
      <c r="C71" s="1" t="s">
        <v>111</v>
      </c>
      <c r="D71" s="1" t="s">
        <v>119</v>
      </c>
      <c r="E71" s="2" t="s">
        <v>113</v>
      </c>
      <c r="F71" s="1" t="s">
        <v>13</v>
      </c>
      <c r="G71" s="3" t="n">
        <v>80000</v>
      </c>
    </row>
    <row r="72" customFormat="false" ht="12.75" hidden="false" customHeight="false" outlineLevel="0" collapsed="false">
      <c r="B72" s="1" t="s">
        <v>110</v>
      </c>
      <c r="C72" s="1" t="s">
        <v>111</v>
      </c>
      <c r="D72" s="1" t="s">
        <v>120</v>
      </c>
      <c r="E72" s="2" t="s">
        <v>113</v>
      </c>
      <c r="F72" s="1" t="s">
        <v>13</v>
      </c>
      <c r="G72" s="3" t="n">
        <v>85000</v>
      </c>
    </row>
    <row r="73" customFormat="false" ht="12.75" hidden="false" customHeight="false" outlineLevel="0" collapsed="false">
      <c r="B73" s="1" t="s">
        <v>110</v>
      </c>
      <c r="C73" s="1" t="s">
        <v>111</v>
      </c>
      <c r="D73" s="1" t="s">
        <v>121</v>
      </c>
      <c r="E73" s="2" t="s">
        <v>113</v>
      </c>
      <c r="F73" s="1" t="s">
        <v>13</v>
      </c>
      <c r="G73" s="3" t="n">
        <v>135000</v>
      </c>
    </row>
    <row r="74" customFormat="false" ht="12.75" hidden="false" customHeight="false" outlineLevel="0" collapsed="false">
      <c r="B74" s="1" t="s">
        <v>110</v>
      </c>
      <c r="C74" s="1" t="s">
        <v>111</v>
      </c>
      <c r="D74" s="1" t="s">
        <v>122</v>
      </c>
      <c r="E74" s="2" t="s">
        <v>113</v>
      </c>
      <c r="F74" s="1" t="s">
        <v>13</v>
      </c>
      <c r="G74" s="3" t="n">
        <v>120000</v>
      </c>
    </row>
    <row r="75" customFormat="false" ht="12.75" hidden="false" customHeight="false" outlineLevel="0" collapsed="false">
      <c r="B75" s="1" t="s">
        <v>110</v>
      </c>
      <c r="C75" s="1" t="s">
        <v>111</v>
      </c>
      <c r="D75" s="1" t="s">
        <v>123</v>
      </c>
      <c r="E75" s="2" t="s">
        <v>113</v>
      </c>
      <c r="F75" s="1" t="s">
        <v>13</v>
      </c>
      <c r="G75" s="3" t="n">
        <v>170000</v>
      </c>
    </row>
    <row r="76" customFormat="false" ht="12.75" hidden="false" customHeight="false" outlineLevel="0" collapsed="false">
      <c r="B76" s="1" t="s">
        <v>110</v>
      </c>
      <c r="C76" s="1" t="s">
        <v>111</v>
      </c>
      <c r="D76" s="1" t="s">
        <v>124</v>
      </c>
      <c r="E76" s="2" t="s">
        <v>113</v>
      </c>
      <c r="F76" s="1" t="s">
        <v>13</v>
      </c>
      <c r="G76" s="3" t="n">
        <v>120000</v>
      </c>
    </row>
    <row r="77" customFormat="false" ht="12.75" hidden="false" customHeight="false" outlineLevel="0" collapsed="false">
      <c r="B77" s="1" t="s">
        <v>110</v>
      </c>
      <c r="C77" s="1" t="s">
        <v>111</v>
      </c>
      <c r="D77" s="1" t="s">
        <v>125</v>
      </c>
      <c r="E77" s="2" t="s">
        <v>113</v>
      </c>
      <c r="F77" s="1" t="s">
        <v>13</v>
      </c>
      <c r="G77" s="3" t="n">
        <v>120000</v>
      </c>
    </row>
    <row r="78" customFormat="false" ht="12.75" hidden="false" customHeight="false" outlineLevel="0" collapsed="false">
      <c r="B78" s="1" t="s">
        <v>110</v>
      </c>
      <c r="C78" s="1" t="s">
        <v>111</v>
      </c>
      <c r="D78" s="1" t="s">
        <v>126</v>
      </c>
      <c r="E78" s="2" t="s">
        <v>113</v>
      </c>
      <c r="F78" s="1" t="s">
        <v>13</v>
      </c>
      <c r="G78" s="3" t="n">
        <v>120000</v>
      </c>
    </row>
    <row r="79" customFormat="false" ht="12.75" hidden="false" customHeight="false" outlineLevel="0" collapsed="false">
      <c r="B79" s="1" t="s">
        <v>110</v>
      </c>
      <c r="C79" s="1" t="s">
        <v>111</v>
      </c>
      <c r="D79" s="1" t="s">
        <v>127</v>
      </c>
      <c r="E79" s="2" t="s">
        <v>113</v>
      </c>
      <c r="F79" s="1" t="s">
        <v>13</v>
      </c>
      <c r="G79" s="3" t="n">
        <v>120000</v>
      </c>
    </row>
    <row r="80" customFormat="false" ht="12.75" hidden="false" customHeight="false" outlineLevel="0" collapsed="false">
      <c r="B80" s="1" t="s">
        <v>110</v>
      </c>
      <c r="C80" s="1" t="s">
        <v>111</v>
      </c>
      <c r="D80" s="1" t="s">
        <v>128</v>
      </c>
      <c r="E80" s="2" t="s">
        <v>113</v>
      </c>
      <c r="F80" s="1" t="s">
        <v>13</v>
      </c>
      <c r="G80" s="3" t="n">
        <v>150000</v>
      </c>
    </row>
    <row r="81" customFormat="false" ht="12.75" hidden="false" customHeight="false" outlineLevel="0" collapsed="false">
      <c r="B81" s="1" t="s">
        <v>110</v>
      </c>
      <c r="C81" s="1" t="s">
        <v>111</v>
      </c>
      <c r="D81" s="1" t="s">
        <v>129</v>
      </c>
      <c r="E81" s="2" t="s">
        <v>113</v>
      </c>
      <c r="F81" s="1" t="s">
        <v>25</v>
      </c>
      <c r="G81" s="3" t="n">
        <v>5000</v>
      </c>
    </row>
    <row r="82" customFormat="false" ht="12.75" hidden="false" customHeight="false" outlineLevel="0" collapsed="false">
      <c r="B82" s="1" t="s">
        <v>110</v>
      </c>
      <c r="C82" s="1" t="s">
        <v>111</v>
      </c>
      <c r="D82" s="1" t="s">
        <v>130</v>
      </c>
      <c r="E82" s="2" t="s">
        <v>113</v>
      </c>
      <c r="F82" s="1" t="s">
        <v>25</v>
      </c>
      <c r="G82" s="3" t="n">
        <v>30000</v>
      </c>
    </row>
    <row r="83" customFormat="false" ht="12.75" hidden="false" customHeight="false" outlineLevel="0" collapsed="false">
      <c r="B83" s="1" t="s">
        <v>110</v>
      </c>
      <c r="C83" s="1" t="s">
        <v>111</v>
      </c>
      <c r="D83" s="1" t="s">
        <v>131</v>
      </c>
      <c r="E83" s="2" t="s">
        <v>113</v>
      </c>
      <c r="F83" s="1" t="s">
        <v>25</v>
      </c>
      <c r="G83" s="3" t="n">
        <v>10000</v>
      </c>
    </row>
    <row r="84" customFormat="false" ht="12.75" hidden="false" customHeight="false" outlineLevel="0" collapsed="false">
      <c r="B84" s="1" t="s">
        <v>110</v>
      </c>
      <c r="C84" s="1" t="s">
        <v>111</v>
      </c>
      <c r="D84" s="1" t="s">
        <v>132</v>
      </c>
      <c r="E84" s="2" t="s">
        <v>113</v>
      </c>
      <c r="F84" s="1" t="s">
        <v>25</v>
      </c>
      <c r="G84" s="3" t="n">
        <v>10000</v>
      </c>
    </row>
    <row r="85" customFormat="false" ht="12.75" hidden="false" customHeight="false" outlineLevel="0" collapsed="false">
      <c r="B85" s="1" t="s">
        <v>110</v>
      </c>
      <c r="C85" s="1" t="s">
        <v>111</v>
      </c>
      <c r="D85" s="1" t="s">
        <v>133</v>
      </c>
      <c r="E85" s="2" t="s">
        <v>113</v>
      </c>
      <c r="F85" s="1" t="s">
        <v>25</v>
      </c>
      <c r="G85" s="3" t="n">
        <v>10000</v>
      </c>
    </row>
    <row r="86" customFormat="false" ht="12.75" hidden="false" customHeight="false" outlineLevel="0" collapsed="false">
      <c r="B86" s="1" t="s">
        <v>110</v>
      </c>
      <c r="C86" s="1" t="s">
        <v>111</v>
      </c>
      <c r="D86" s="1" t="s">
        <v>134</v>
      </c>
      <c r="E86" s="2" t="s">
        <v>113</v>
      </c>
      <c r="F86" s="1" t="s">
        <v>25</v>
      </c>
      <c r="G86" s="3" t="n">
        <v>5000</v>
      </c>
    </row>
    <row r="87" customFormat="false" ht="12.75" hidden="false" customHeight="false" outlineLevel="0" collapsed="false">
      <c r="B87" s="1" t="s">
        <v>110</v>
      </c>
      <c r="C87" s="1" t="s">
        <v>111</v>
      </c>
      <c r="D87" s="1" t="s">
        <v>135</v>
      </c>
      <c r="E87" s="2" t="s">
        <v>113</v>
      </c>
      <c r="F87" s="1" t="s">
        <v>25</v>
      </c>
      <c r="G87" s="3" t="n">
        <v>5000</v>
      </c>
    </row>
    <row r="88" customFormat="false" ht="12.75" hidden="false" customHeight="false" outlineLevel="0" collapsed="false">
      <c r="B88" s="1" t="s">
        <v>110</v>
      </c>
      <c r="C88" s="1" t="s">
        <v>111</v>
      </c>
      <c r="D88" s="1" t="s">
        <v>136</v>
      </c>
      <c r="E88" s="2" t="s">
        <v>113</v>
      </c>
      <c r="F88" s="1" t="s">
        <v>25</v>
      </c>
      <c r="G88" s="3" t="n">
        <v>15000</v>
      </c>
    </row>
    <row r="89" customFormat="false" ht="12.75" hidden="false" customHeight="false" outlineLevel="0" collapsed="false">
      <c r="B89" s="1" t="s">
        <v>110</v>
      </c>
      <c r="C89" s="1" t="s">
        <v>111</v>
      </c>
      <c r="D89" s="1" t="s">
        <v>137</v>
      </c>
      <c r="E89" s="2" t="s">
        <v>113</v>
      </c>
      <c r="F89" s="1" t="s">
        <v>25</v>
      </c>
      <c r="G89" s="3" t="n">
        <v>15000</v>
      </c>
    </row>
    <row r="90" customFormat="false" ht="12.75" hidden="false" customHeight="false" outlineLevel="0" collapsed="false">
      <c r="B90" s="1" t="s">
        <v>110</v>
      </c>
      <c r="C90" s="1" t="s">
        <v>111</v>
      </c>
      <c r="D90" s="1" t="s">
        <v>138</v>
      </c>
      <c r="E90" s="2" t="s">
        <v>113</v>
      </c>
      <c r="F90" s="1" t="s">
        <v>25</v>
      </c>
      <c r="G90" s="3" t="n">
        <v>5000</v>
      </c>
    </row>
    <row r="91" customFormat="false" ht="12.75" hidden="false" customHeight="false" outlineLevel="0" collapsed="false">
      <c r="B91" s="1" t="s">
        <v>110</v>
      </c>
      <c r="C91" s="1" t="s">
        <v>111</v>
      </c>
      <c r="D91" s="1" t="s">
        <v>139</v>
      </c>
      <c r="E91" s="2" t="s">
        <v>113</v>
      </c>
      <c r="F91" s="1" t="s">
        <v>25</v>
      </c>
      <c r="G91" s="3" t="n">
        <v>10000</v>
      </c>
    </row>
    <row r="92" customFormat="false" ht="12.75" hidden="false" customHeight="false" outlineLevel="0" collapsed="false">
      <c r="B92" s="1" t="s">
        <v>110</v>
      </c>
      <c r="C92" s="1" t="s">
        <v>111</v>
      </c>
      <c r="D92" s="1" t="s">
        <v>140</v>
      </c>
      <c r="E92" s="2" t="s">
        <v>113</v>
      </c>
      <c r="F92" s="1" t="s">
        <v>25</v>
      </c>
      <c r="G92" s="3" t="n">
        <v>5500</v>
      </c>
    </row>
    <row r="93" customFormat="false" ht="12.75" hidden="false" customHeight="false" outlineLevel="0" collapsed="false">
      <c r="B93" s="1" t="s">
        <v>110</v>
      </c>
      <c r="C93" s="1" t="s">
        <v>111</v>
      </c>
      <c r="D93" s="1" t="s">
        <v>141</v>
      </c>
      <c r="E93" s="2" t="s">
        <v>113</v>
      </c>
      <c r="F93" s="1" t="s">
        <v>25</v>
      </c>
      <c r="G93" s="3" t="n">
        <v>1515</v>
      </c>
    </row>
    <row r="94" customFormat="false" ht="12.75" hidden="false" customHeight="false" outlineLevel="0" collapsed="false">
      <c r="B94" s="1" t="s">
        <v>110</v>
      </c>
      <c r="C94" s="1" t="s">
        <v>111</v>
      </c>
      <c r="D94" s="1" t="s">
        <v>142</v>
      </c>
      <c r="E94" s="2" t="s">
        <v>113</v>
      </c>
      <c r="F94" s="1" t="s">
        <v>13</v>
      </c>
      <c r="G94" s="3" t="n">
        <v>150000</v>
      </c>
    </row>
    <row r="95" customFormat="false" ht="12.75" hidden="false" customHeight="false" outlineLevel="0" collapsed="false">
      <c r="B95" s="1" t="s">
        <v>110</v>
      </c>
      <c r="C95" s="1" t="s">
        <v>111</v>
      </c>
      <c r="D95" s="1" t="s">
        <v>143</v>
      </c>
      <c r="E95" s="2" t="s">
        <v>113</v>
      </c>
      <c r="F95" s="1" t="s">
        <v>13</v>
      </c>
      <c r="G95" s="3" t="n">
        <v>150000</v>
      </c>
    </row>
    <row r="96" customFormat="false" ht="12.75" hidden="false" customHeight="false" outlineLevel="0" collapsed="false">
      <c r="B96" s="1" t="s">
        <v>110</v>
      </c>
      <c r="C96" s="1" t="s">
        <v>111</v>
      </c>
      <c r="D96" s="1" t="s">
        <v>144</v>
      </c>
      <c r="E96" s="2" t="s">
        <v>113</v>
      </c>
      <c r="F96" s="1" t="s">
        <v>13</v>
      </c>
      <c r="G96" s="3" t="n">
        <v>150000</v>
      </c>
    </row>
    <row r="97" customFormat="false" ht="12.75" hidden="false" customHeight="false" outlineLevel="0" collapsed="false">
      <c r="B97" s="1" t="s">
        <v>110</v>
      </c>
      <c r="C97" s="1" t="s">
        <v>111</v>
      </c>
      <c r="D97" s="1" t="s">
        <v>145</v>
      </c>
      <c r="E97" s="2" t="s">
        <v>113</v>
      </c>
      <c r="F97" s="1" t="s">
        <v>13</v>
      </c>
      <c r="G97" s="3" t="n">
        <v>150000</v>
      </c>
    </row>
    <row r="98" customFormat="false" ht="12.75" hidden="false" customHeight="false" outlineLevel="0" collapsed="false">
      <c r="B98" s="1" t="s">
        <v>110</v>
      </c>
      <c r="C98" s="1" t="s">
        <v>111</v>
      </c>
      <c r="D98" s="1" t="s">
        <v>146</v>
      </c>
      <c r="E98" s="2" t="s">
        <v>113</v>
      </c>
      <c r="F98" s="1" t="s">
        <v>25</v>
      </c>
      <c r="G98" s="3" t="n">
        <v>15000</v>
      </c>
    </row>
    <row r="99" customFormat="false" ht="12.75" hidden="false" customHeight="false" outlineLevel="0" collapsed="false">
      <c r="B99" s="1" t="s">
        <v>110</v>
      </c>
      <c r="C99" s="1" t="s">
        <v>111</v>
      </c>
      <c r="D99" s="1" t="s">
        <v>147</v>
      </c>
      <c r="E99" s="2" t="s">
        <v>113</v>
      </c>
      <c r="F99" s="1" t="s">
        <v>25</v>
      </c>
      <c r="G99" s="3" t="n">
        <v>5000</v>
      </c>
    </row>
    <row r="100" customFormat="false" ht="12.75" hidden="false" customHeight="false" outlineLevel="0" collapsed="false">
      <c r="B100" s="1" t="s">
        <v>110</v>
      </c>
      <c r="C100" s="1" t="s">
        <v>111</v>
      </c>
      <c r="D100" s="1" t="s">
        <v>148</v>
      </c>
      <c r="E100" s="2" t="s">
        <v>113</v>
      </c>
      <c r="F100" s="1" t="s">
        <v>13</v>
      </c>
      <c r="G100" s="3" t="n">
        <v>150000</v>
      </c>
    </row>
    <row r="101" customFormat="false" ht="12.75" hidden="false" customHeight="false" outlineLevel="0" collapsed="false">
      <c r="B101" s="1" t="s">
        <v>110</v>
      </c>
      <c r="C101" s="1" t="s">
        <v>111</v>
      </c>
      <c r="D101" s="1" t="s">
        <v>149</v>
      </c>
      <c r="E101" s="2" t="s">
        <v>113</v>
      </c>
      <c r="F101" s="1" t="s">
        <v>25</v>
      </c>
      <c r="G101" s="3" t="n">
        <v>5000</v>
      </c>
    </row>
    <row r="102" customFormat="false" ht="12.75" hidden="false" customHeight="false" outlineLevel="0" collapsed="false">
      <c r="B102" s="1" t="s">
        <v>110</v>
      </c>
      <c r="C102" s="1" t="s">
        <v>111</v>
      </c>
      <c r="D102" s="1" t="s">
        <v>150</v>
      </c>
      <c r="E102" s="2" t="s">
        <v>113</v>
      </c>
      <c r="F102" s="1" t="s">
        <v>25</v>
      </c>
      <c r="G102" s="3" t="n">
        <v>5000</v>
      </c>
    </row>
    <row r="103" customFormat="false" ht="12.75" hidden="false" customHeight="false" outlineLevel="0" collapsed="false">
      <c r="B103" s="1" t="s">
        <v>110</v>
      </c>
      <c r="C103" s="1" t="s">
        <v>111</v>
      </c>
      <c r="D103" s="1" t="s">
        <v>151</v>
      </c>
      <c r="E103" s="2" t="s">
        <v>113</v>
      </c>
      <c r="F103" s="1" t="s">
        <v>25</v>
      </c>
      <c r="G103" s="3" t="n">
        <v>15000</v>
      </c>
    </row>
    <row r="104" customFormat="false" ht="12.75" hidden="false" customHeight="false" outlineLevel="0" collapsed="false">
      <c r="B104" s="1" t="s">
        <v>110</v>
      </c>
      <c r="C104" s="1" t="s">
        <v>111</v>
      </c>
      <c r="D104" s="1" t="s">
        <v>152</v>
      </c>
      <c r="E104" s="2" t="s">
        <v>113</v>
      </c>
      <c r="F104" s="1" t="s">
        <v>25</v>
      </c>
      <c r="G104" s="3" t="n">
        <v>5000</v>
      </c>
    </row>
    <row r="105" customFormat="false" ht="12.75" hidden="false" customHeight="false" outlineLevel="0" collapsed="false">
      <c r="B105" s="1" t="s">
        <v>110</v>
      </c>
      <c r="C105" s="1" t="s">
        <v>111</v>
      </c>
      <c r="D105" s="1" t="s">
        <v>153</v>
      </c>
      <c r="E105" s="2" t="s">
        <v>113</v>
      </c>
      <c r="F105" s="1" t="s">
        <v>25</v>
      </c>
      <c r="G105" s="3" t="n">
        <v>10000</v>
      </c>
    </row>
    <row r="106" customFormat="false" ht="12.75" hidden="false" customHeight="false" outlineLevel="0" collapsed="false">
      <c r="B106" s="1" t="s">
        <v>110</v>
      </c>
      <c r="C106" s="1" t="s">
        <v>111</v>
      </c>
      <c r="D106" s="1" t="s">
        <v>154</v>
      </c>
      <c r="E106" s="2" t="s">
        <v>113</v>
      </c>
      <c r="F106" s="1" t="s">
        <v>25</v>
      </c>
      <c r="G106" s="3" t="n">
        <v>15000</v>
      </c>
    </row>
    <row r="107" customFormat="false" ht="12.75" hidden="false" customHeight="false" outlineLevel="0" collapsed="false">
      <c r="B107" s="1" t="s">
        <v>110</v>
      </c>
      <c r="C107" s="1" t="s">
        <v>111</v>
      </c>
      <c r="D107" s="1" t="s">
        <v>155</v>
      </c>
      <c r="E107" s="2" t="s">
        <v>113</v>
      </c>
      <c r="F107" s="1" t="s">
        <v>25</v>
      </c>
      <c r="G107" s="3" t="n">
        <v>15000</v>
      </c>
    </row>
    <row r="108" customFormat="false" ht="12.75" hidden="false" customHeight="false" outlineLevel="0" collapsed="false">
      <c r="B108" s="1" t="s">
        <v>110</v>
      </c>
      <c r="C108" s="1" t="s">
        <v>111</v>
      </c>
      <c r="D108" s="1" t="s">
        <v>156</v>
      </c>
      <c r="E108" s="2" t="s">
        <v>113</v>
      </c>
      <c r="F108" s="1" t="s">
        <v>25</v>
      </c>
      <c r="G108" s="3" t="n">
        <v>5000</v>
      </c>
    </row>
    <row r="109" customFormat="false" ht="12.75" hidden="false" customHeight="false" outlineLevel="0" collapsed="false">
      <c r="B109" s="1" t="s">
        <v>110</v>
      </c>
      <c r="C109" s="1" t="s">
        <v>111</v>
      </c>
      <c r="D109" s="1" t="s">
        <v>157</v>
      </c>
      <c r="E109" s="2" t="s">
        <v>113</v>
      </c>
      <c r="F109" s="1" t="s">
        <v>25</v>
      </c>
      <c r="G109" s="3" t="n">
        <v>15000</v>
      </c>
    </row>
    <row r="110" customFormat="false" ht="12.75" hidden="false" customHeight="false" outlineLevel="0" collapsed="false">
      <c r="B110" s="1" t="s">
        <v>110</v>
      </c>
      <c r="C110" s="1" t="s">
        <v>111</v>
      </c>
      <c r="D110" s="1" t="s">
        <v>158</v>
      </c>
      <c r="E110" s="2" t="s">
        <v>113</v>
      </c>
      <c r="F110" s="1" t="s">
        <v>25</v>
      </c>
      <c r="G110" s="3" t="n">
        <v>5000</v>
      </c>
    </row>
    <row r="111" customFormat="false" ht="12.75" hidden="false" customHeight="false" outlineLevel="0" collapsed="false">
      <c r="B111" s="1" t="s">
        <v>110</v>
      </c>
      <c r="C111" s="1" t="s">
        <v>111</v>
      </c>
      <c r="D111" s="1" t="s">
        <v>159</v>
      </c>
      <c r="E111" s="2" t="s">
        <v>113</v>
      </c>
      <c r="F111" s="1" t="s">
        <v>25</v>
      </c>
      <c r="G111" s="3" t="n">
        <v>10000</v>
      </c>
    </row>
    <row r="112" customFormat="false" ht="12.75" hidden="false" customHeight="false" outlineLevel="0" collapsed="false">
      <c r="B112" s="1" t="s">
        <v>110</v>
      </c>
      <c r="C112" s="1" t="s">
        <v>111</v>
      </c>
      <c r="D112" s="1" t="s">
        <v>160</v>
      </c>
      <c r="E112" s="2" t="s">
        <v>113</v>
      </c>
      <c r="F112" s="1" t="s">
        <v>25</v>
      </c>
      <c r="G112" s="3" t="n">
        <v>5000</v>
      </c>
    </row>
    <row r="113" customFormat="false" ht="12.75" hidden="false" customHeight="false" outlineLevel="0" collapsed="false">
      <c r="B113" s="1" t="s">
        <v>110</v>
      </c>
      <c r="C113" s="1" t="s">
        <v>111</v>
      </c>
      <c r="D113" s="1" t="s">
        <v>161</v>
      </c>
      <c r="E113" s="2" t="s">
        <v>113</v>
      </c>
      <c r="F113" s="1" t="s">
        <v>25</v>
      </c>
      <c r="G113" s="3" t="n">
        <v>15000</v>
      </c>
    </row>
    <row r="114" customFormat="false" ht="12.75" hidden="false" customHeight="false" outlineLevel="0" collapsed="false">
      <c r="B114" s="1" t="s">
        <v>110</v>
      </c>
      <c r="C114" s="1" t="s">
        <v>111</v>
      </c>
      <c r="D114" s="1" t="s">
        <v>162</v>
      </c>
      <c r="E114" s="2" t="s">
        <v>113</v>
      </c>
      <c r="F114" s="1" t="s">
        <v>25</v>
      </c>
      <c r="G114" s="3" t="n">
        <v>10000</v>
      </c>
    </row>
    <row r="115" customFormat="false" ht="12.75" hidden="false" customHeight="false" outlineLevel="0" collapsed="false">
      <c r="B115" s="1" t="s">
        <v>110</v>
      </c>
      <c r="C115" s="1" t="s">
        <v>111</v>
      </c>
      <c r="D115" s="1" t="s">
        <v>163</v>
      </c>
      <c r="E115" s="2" t="s">
        <v>113</v>
      </c>
      <c r="F115" s="1" t="s">
        <v>25</v>
      </c>
      <c r="G115" s="3" t="n">
        <v>5000</v>
      </c>
    </row>
    <row r="116" customFormat="false" ht="12.75" hidden="false" customHeight="false" outlineLevel="0" collapsed="false">
      <c r="B116" s="1" t="s">
        <v>110</v>
      </c>
      <c r="C116" s="1" t="s">
        <v>111</v>
      </c>
      <c r="D116" s="1" t="s">
        <v>164</v>
      </c>
      <c r="E116" s="2" t="s">
        <v>113</v>
      </c>
      <c r="F116" s="1" t="s">
        <v>25</v>
      </c>
      <c r="G116" s="3" t="n">
        <v>15000</v>
      </c>
    </row>
    <row r="117" customFormat="false" ht="12.75" hidden="false" customHeight="false" outlineLevel="0" collapsed="false">
      <c r="B117" s="1" t="s">
        <v>110</v>
      </c>
      <c r="C117" s="1" t="s">
        <v>111</v>
      </c>
      <c r="D117" s="1" t="s">
        <v>165</v>
      </c>
      <c r="E117" s="2" t="s">
        <v>113</v>
      </c>
      <c r="F117" s="1" t="s">
        <v>25</v>
      </c>
      <c r="G117" s="3" t="n">
        <v>10000</v>
      </c>
    </row>
    <row r="118" customFormat="false" ht="12.75" hidden="false" customHeight="false" outlineLevel="0" collapsed="false">
      <c r="B118" s="1" t="s">
        <v>110</v>
      </c>
      <c r="C118" s="1" t="s">
        <v>111</v>
      </c>
      <c r="D118" s="1" t="s">
        <v>166</v>
      </c>
      <c r="E118" s="2" t="s">
        <v>113</v>
      </c>
      <c r="F118" s="1" t="s">
        <v>25</v>
      </c>
      <c r="G118" s="3" t="n">
        <v>50000</v>
      </c>
    </row>
    <row r="119" customFormat="false" ht="12.75" hidden="false" customHeight="false" outlineLevel="0" collapsed="false">
      <c r="B119" s="1" t="s">
        <v>110</v>
      </c>
      <c r="C119" s="1" t="s">
        <v>111</v>
      </c>
      <c r="D119" s="1" t="s">
        <v>167</v>
      </c>
      <c r="E119" s="2" t="s">
        <v>113</v>
      </c>
      <c r="F119" s="1" t="s">
        <v>25</v>
      </c>
      <c r="G119" s="3" t="n">
        <v>5000</v>
      </c>
    </row>
    <row r="120" customFormat="false" ht="12.75" hidden="false" customHeight="false" outlineLevel="0" collapsed="false">
      <c r="B120" s="1" t="s">
        <v>110</v>
      </c>
      <c r="C120" s="1" t="s">
        <v>111</v>
      </c>
      <c r="D120" s="1" t="s">
        <v>168</v>
      </c>
      <c r="E120" s="2" t="s">
        <v>113</v>
      </c>
      <c r="F120" s="1" t="s">
        <v>25</v>
      </c>
      <c r="G120" s="3" t="n">
        <v>1000</v>
      </c>
    </row>
    <row r="121" customFormat="false" ht="12.75" hidden="false" customHeight="false" outlineLevel="0" collapsed="false">
      <c r="B121" s="1" t="s">
        <v>110</v>
      </c>
      <c r="C121" s="1" t="s">
        <v>111</v>
      </c>
      <c r="D121" s="1" t="s">
        <v>169</v>
      </c>
      <c r="E121" s="2" t="s">
        <v>113</v>
      </c>
      <c r="F121" s="1" t="s">
        <v>25</v>
      </c>
      <c r="G121" s="3" t="n">
        <v>40000</v>
      </c>
    </row>
    <row r="122" customFormat="false" ht="12.75" hidden="false" customHeight="false" outlineLevel="0" collapsed="false">
      <c r="B122" s="1" t="s">
        <v>110</v>
      </c>
      <c r="C122" s="1" t="s">
        <v>111</v>
      </c>
      <c r="D122" s="1" t="s">
        <v>170</v>
      </c>
      <c r="E122" s="2" t="s">
        <v>113</v>
      </c>
      <c r="F122" s="1" t="s">
        <v>25</v>
      </c>
      <c r="G122" s="3" t="n">
        <v>5000</v>
      </c>
    </row>
    <row r="123" customFormat="false" ht="12.75" hidden="false" customHeight="false" outlineLevel="0" collapsed="false">
      <c r="B123" s="1" t="s">
        <v>110</v>
      </c>
      <c r="C123" s="1" t="s">
        <v>111</v>
      </c>
      <c r="D123" s="1" t="s">
        <v>171</v>
      </c>
      <c r="E123" s="2" t="s">
        <v>113</v>
      </c>
      <c r="F123" s="1" t="s">
        <v>25</v>
      </c>
      <c r="G123" s="3" t="n">
        <v>15000</v>
      </c>
    </row>
    <row r="124" customFormat="false" ht="12.75" hidden="false" customHeight="false" outlineLevel="0" collapsed="false">
      <c r="B124" s="1" t="s">
        <v>110</v>
      </c>
      <c r="C124" s="1" t="s">
        <v>111</v>
      </c>
      <c r="D124" s="1" t="s">
        <v>172</v>
      </c>
      <c r="E124" s="2" t="s">
        <v>113</v>
      </c>
      <c r="F124" s="1" t="s">
        <v>25</v>
      </c>
      <c r="G124" s="3" t="n">
        <v>10000</v>
      </c>
    </row>
    <row r="125" customFormat="false" ht="12.75" hidden="false" customHeight="false" outlineLevel="0" collapsed="false">
      <c r="B125" s="1" t="s">
        <v>110</v>
      </c>
      <c r="C125" s="1" t="s">
        <v>111</v>
      </c>
      <c r="D125" s="1" t="s">
        <v>173</v>
      </c>
      <c r="E125" s="2" t="s">
        <v>113</v>
      </c>
      <c r="F125" s="1" t="s">
        <v>25</v>
      </c>
      <c r="G125" s="3" t="n">
        <v>15000</v>
      </c>
    </row>
    <row r="126" customFormat="false" ht="12.75" hidden="false" customHeight="false" outlineLevel="0" collapsed="false">
      <c r="B126" s="1" t="s">
        <v>110</v>
      </c>
      <c r="C126" s="1" t="s">
        <v>111</v>
      </c>
      <c r="D126" s="1" t="s">
        <v>174</v>
      </c>
      <c r="E126" s="2" t="s">
        <v>113</v>
      </c>
      <c r="F126" s="1" t="s">
        <v>25</v>
      </c>
      <c r="G126" s="3" t="n">
        <v>10000</v>
      </c>
    </row>
    <row r="127" customFormat="false" ht="12.75" hidden="false" customHeight="false" outlineLevel="0" collapsed="false">
      <c r="B127" s="1" t="s">
        <v>110</v>
      </c>
      <c r="C127" s="1" t="s">
        <v>111</v>
      </c>
      <c r="D127" s="1" t="s">
        <v>175</v>
      </c>
      <c r="E127" s="2" t="s">
        <v>113</v>
      </c>
      <c r="F127" s="1" t="s">
        <v>25</v>
      </c>
      <c r="G127" s="3" t="n">
        <v>5000</v>
      </c>
    </row>
    <row r="128" customFormat="false" ht="12.75" hidden="false" customHeight="false" outlineLevel="0" collapsed="false">
      <c r="B128" s="1" t="s">
        <v>110</v>
      </c>
      <c r="C128" s="1" t="s">
        <v>111</v>
      </c>
      <c r="D128" s="1" t="s">
        <v>176</v>
      </c>
      <c r="E128" s="2" t="s">
        <v>113</v>
      </c>
      <c r="F128" s="1" t="s">
        <v>25</v>
      </c>
      <c r="G128" s="3" t="n">
        <v>10000</v>
      </c>
    </row>
    <row r="129" customFormat="false" ht="12.75" hidden="false" customHeight="false" outlineLevel="0" collapsed="false">
      <c r="B129" s="1" t="s">
        <v>110</v>
      </c>
      <c r="C129" s="1" t="s">
        <v>111</v>
      </c>
      <c r="D129" s="1" t="s">
        <v>177</v>
      </c>
      <c r="E129" s="2" t="s">
        <v>113</v>
      </c>
      <c r="F129" s="1" t="s">
        <v>25</v>
      </c>
      <c r="G129" s="3" t="n">
        <v>10000</v>
      </c>
    </row>
    <row r="130" customFormat="false" ht="12.75" hidden="false" customHeight="false" outlineLevel="0" collapsed="false">
      <c r="B130" s="1" t="s">
        <v>110</v>
      </c>
      <c r="C130" s="1" t="s">
        <v>111</v>
      </c>
      <c r="D130" s="1" t="s">
        <v>178</v>
      </c>
      <c r="E130" s="2" t="s">
        <v>113</v>
      </c>
      <c r="F130" s="1" t="s">
        <v>25</v>
      </c>
      <c r="G130" s="3" t="n">
        <v>10000</v>
      </c>
    </row>
    <row r="131" customFormat="false" ht="12.75" hidden="false" customHeight="false" outlineLevel="0" collapsed="false">
      <c r="B131" s="1" t="s">
        <v>110</v>
      </c>
      <c r="C131" s="1" t="s">
        <v>111</v>
      </c>
      <c r="D131" s="1" t="s">
        <v>179</v>
      </c>
      <c r="E131" s="2" t="s">
        <v>113</v>
      </c>
      <c r="F131" s="1" t="s">
        <v>25</v>
      </c>
      <c r="G131" s="3" t="n">
        <v>1000</v>
      </c>
    </row>
    <row r="132" customFormat="false" ht="12.75" hidden="false" customHeight="false" outlineLevel="0" collapsed="false">
      <c r="B132" s="1" t="s">
        <v>110</v>
      </c>
      <c r="C132" s="1" t="s">
        <v>111</v>
      </c>
      <c r="D132" s="1" t="s">
        <v>180</v>
      </c>
      <c r="E132" s="2" t="s">
        <v>113</v>
      </c>
      <c r="F132" s="1" t="s">
        <v>25</v>
      </c>
      <c r="G132" s="3" t="n">
        <v>40000</v>
      </c>
    </row>
    <row r="133" customFormat="false" ht="12.75" hidden="false" customHeight="false" outlineLevel="0" collapsed="false">
      <c r="B133" s="1" t="s">
        <v>110</v>
      </c>
      <c r="C133" s="1" t="s">
        <v>111</v>
      </c>
      <c r="D133" s="1" t="s">
        <v>181</v>
      </c>
      <c r="E133" s="2" t="s">
        <v>113</v>
      </c>
      <c r="F133" s="1" t="s">
        <v>25</v>
      </c>
      <c r="G133" s="3" t="n">
        <v>4000</v>
      </c>
    </row>
    <row r="134" customFormat="false" ht="12.75" hidden="false" customHeight="false" outlineLevel="0" collapsed="false">
      <c r="B134" s="1" t="s">
        <v>110</v>
      </c>
      <c r="C134" s="1" t="s">
        <v>111</v>
      </c>
      <c r="D134" s="1" t="s">
        <v>182</v>
      </c>
      <c r="E134" s="2" t="s">
        <v>113</v>
      </c>
      <c r="F134" s="1" t="s">
        <v>25</v>
      </c>
      <c r="G134" s="3" t="n">
        <v>10000</v>
      </c>
    </row>
    <row r="135" customFormat="false" ht="12.75" hidden="false" customHeight="false" outlineLevel="0" collapsed="false">
      <c r="B135" s="1" t="s">
        <v>110</v>
      </c>
      <c r="C135" s="1" t="s">
        <v>111</v>
      </c>
      <c r="D135" s="1" t="s">
        <v>183</v>
      </c>
      <c r="E135" s="2" t="s">
        <v>113</v>
      </c>
      <c r="F135" s="1" t="s">
        <v>25</v>
      </c>
      <c r="G135" s="3" t="n">
        <v>20000</v>
      </c>
    </row>
    <row r="136" customFormat="false" ht="12.75" hidden="false" customHeight="false" outlineLevel="0" collapsed="false">
      <c r="B136" s="1" t="s">
        <v>110</v>
      </c>
      <c r="C136" s="1" t="s">
        <v>111</v>
      </c>
      <c r="D136" s="1" t="s">
        <v>184</v>
      </c>
      <c r="E136" s="2" t="s">
        <v>113</v>
      </c>
      <c r="F136" s="1" t="s">
        <v>25</v>
      </c>
      <c r="G136" s="3" t="n">
        <v>40000</v>
      </c>
    </row>
    <row r="137" customFormat="false" ht="12.75" hidden="false" customHeight="false" outlineLevel="0" collapsed="false">
      <c r="B137" s="1" t="s">
        <v>110</v>
      </c>
      <c r="C137" s="1" t="s">
        <v>111</v>
      </c>
      <c r="D137" s="1" t="s">
        <v>185</v>
      </c>
      <c r="E137" s="2" t="s">
        <v>113</v>
      </c>
      <c r="F137" s="1" t="s">
        <v>25</v>
      </c>
      <c r="G137" s="3" t="n">
        <v>10000</v>
      </c>
    </row>
    <row r="138" customFormat="false" ht="12.75" hidden="false" customHeight="false" outlineLevel="0" collapsed="false">
      <c r="B138" s="1" t="s">
        <v>110</v>
      </c>
      <c r="C138" s="1" t="s">
        <v>111</v>
      </c>
      <c r="D138" s="1" t="s">
        <v>186</v>
      </c>
      <c r="E138" s="2" t="s">
        <v>113</v>
      </c>
      <c r="F138" s="1" t="s">
        <v>25</v>
      </c>
      <c r="G138" s="3" t="n">
        <v>10000</v>
      </c>
    </row>
    <row r="139" customFormat="false" ht="12.75" hidden="false" customHeight="false" outlineLevel="0" collapsed="false">
      <c r="B139" s="1" t="s">
        <v>110</v>
      </c>
      <c r="C139" s="1" t="s">
        <v>111</v>
      </c>
      <c r="D139" s="1" t="s">
        <v>187</v>
      </c>
      <c r="E139" s="2" t="s">
        <v>113</v>
      </c>
      <c r="F139" s="1" t="s">
        <v>25</v>
      </c>
      <c r="G139" s="3" t="n">
        <v>10000</v>
      </c>
    </row>
    <row r="140" customFormat="false" ht="12.75" hidden="false" customHeight="false" outlineLevel="0" collapsed="false">
      <c r="B140" s="1" t="s">
        <v>110</v>
      </c>
      <c r="C140" s="1" t="s">
        <v>111</v>
      </c>
      <c r="D140" s="1" t="s">
        <v>188</v>
      </c>
      <c r="E140" s="2" t="s">
        <v>113</v>
      </c>
      <c r="F140" s="1" t="s">
        <v>13</v>
      </c>
      <c r="G140" s="3" t="n">
        <v>135000</v>
      </c>
    </row>
    <row r="141" customFormat="false" ht="12.75" hidden="false" customHeight="false" outlineLevel="0" collapsed="false">
      <c r="B141" s="1" t="s">
        <v>110</v>
      </c>
      <c r="C141" s="1" t="s">
        <v>111</v>
      </c>
      <c r="D141" s="1" t="s">
        <v>189</v>
      </c>
      <c r="E141" s="2" t="s">
        <v>113</v>
      </c>
      <c r="F141" s="1" t="s">
        <v>25</v>
      </c>
      <c r="G141" s="3" t="n">
        <v>5000</v>
      </c>
    </row>
    <row r="142" customFormat="false" ht="12.75" hidden="false" customHeight="false" outlineLevel="0" collapsed="false">
      <c r="B142" s="1" t="s">
        <v>110</v>
      </c>
      <c r="C142" s="1" t="s">
        <v>111</v>
      </c>
      <c r="D142" s="1" t="s">
        <v>190</v>
      </c>
      <c r="E142" s="2" t="s">
        <v>113</v>
      </c>
      <c r="F142" s="1" t="s">
        <v>25</v>
      </c>
      <c r="G142" s="3" t="n">
        <v>5000</v>
      </c>
    </row>
    <row r="143" customFormat="false" ht="12.75" hidden="false" customHeight="false" outlineLevel="0" collapsed="false">
      <c r="B143" s="1" t="s">
        <v>110</v>
      </c>
      <c r="C143" s="1" t="s">
        <v>111</v>
      </c>
      <c r="D143" s="1" t="s">
        <v>191</v>
      </c>
      <c r="E143" s="2" t="s">
        <v>113</v>
      </c>
      <c r="F143" s="1" t="s">
        <v>25</v>
      </c>
      <c r="G143" s="3" t="n">
        <v>5000</v>
      </c>
    </row>
    <row r="144" customFormat="false" ht="12.75" hidden="false" customHeight="false" outlineLevel="0" collapsed="false">
      <c r="B144" s="1" t="s">
        <v>110</v>
      </c>
      <c r="C144" s="1" t="s">
        <v>111</v>
      </c>
      <c r="D144" s="1" t="s">
        <v>192</v>
      </c>
      <c r="E144" s="2" t="s">
        <v>113</v>
      </c>
      <c r="F144" s="1" t="s">
        <v>25</v>
      </c>
      <c r="G144" s="3" t="n">
        <v>5000</v>
      </c>
    </row>
    <row r="145" customFormat="false" ht="12.75" hidden="false" customHeight="false" outlineLevel="0" collapsed="false">
      <c r="B145" s="1" t="s">
        <v>110</v>
      </c>
      <c r="C145" s="1" t="s">
        <v>111</v>
      </c>
      <c r="D145" s="1" t="s">
        <v>193</v>
      </c>
      <c r="E145" s="2" t="s">
        <v>113</v>
      </c>
      <c r="F145" s="1" t="s">
        <v>25</v>
      </c>
      <c r="G145" s="3" t="n">
        <v>15000</v>
      </c>
    </row>
    <row r="146" customFormat="false" ht="12.75" hidden="false" customHeight="false" outlineLevel="0" collapsed="false">
      <c r="B146" s="1" t="s">
        <v>110</v>
      </c>
      <c r="C146" s="1" t="s">
        <v>111</v>
      </c>
      <c r="D146" s="1" t="s">
        <v>194</v>
      </c>
      <c r="E146" s="2" t="s">
        <v>113</v>
      </c>
      <c r="F146" s="1" t="s">
        <v>25</v>
      </c>
      <c r="G146" s="3" t="n">
        <v>5000</v>
      </c>
    </row>
    <row r="147" customFormat="false" ht="12.75" hidden="false" customHeight="false" outlineLevel="0" collapsed="false">
      <c r="B147" s="1" t="s">
        <v>110</v>
      </c>
      <c r="C147" s="1" t="s">
        <v>111</v>
      </c>
      <c r="D147" s="1" t="s">
        <v>195</v>
      </c>
      <c r="E147" s="2" t="s">
        <v>113</v>
      </c>
      <c r="F147" s="1" t="s">
        <v>25</v>
      </c>
      <c r="G147" s="3" t="n">
        <v>5000</v>
      </c>
    </row>
    <row r="148" customFormat="false" ht="12.75" hidden="false" customHeight="false" outlineLevel="0" collapsed="false">
      <c r="B148" s="1" t="s">
        <v>110</v>
      </c>
      <c r="C148" s="1" t="s">
        <v>111</v>
      </c>
      <c r="D148" s="1" t="s">
        <v>196</v>
      </c>
      <c r="E148" s="2" t="s">
        <v>113</v>
      </c>
      <c r="F148" s="1" t="s">
        <v>25</v>
      </c>
      <c r="G148" s="3" t="n">
        <v>30000</v>
      </c>
    </row>
    <row r="149" customFormat="false" ht="12.75" hidden="false" customHeight="false" outlineLevel="0" collapsed="false">
      <c r="B149" s="1" t="s">
        <v>110</v>
      </c>
      <c r="C149" s="1" t="s">
        <v>111</v>
      </c>
      <c r="D149" s="1" t="s">
        <v>197</v>
      </c>
      <c r="E149" s="2" t="s">
        <v>113</v>
      </c>
      <c r="F149" s="1" t="s">
        <v>25</v>
      </c>
      <c r="G149" s="3" t="n">
        <v>5000</v>
      </c>
    </row>
    <row r="150" customFormat="false" ht="12.75" hidden="false" customHeight="false" outlineLevel="0" collapsed="false">
      <c r="B150" s="1" t="s">
        <v>110</v>
      </c>
      <c r="C150" s="1" t="s">
        <v>111</v>
      </c>
      <c r="D150" s="1" t="s">
        <v>198</v>
      </c>
      <c r="E150" s="2" t="s">
        <v>113</v>
      </c>
      <c r="F150" s="1" t="s">
        <v>25</v>
      </c>
      <c r="G150" s="3" t="n">
        <v>500</v>
      </c>
    </row>
    <row r="151" customFormat="false" ht="12.75" hidden="false" customHeight="false" outlineLevel="0" collapsed="false">
      <c r="B151" s="1" t="s">
        <v>110</v>
      </c>
      <c r="C151" s="1" t="s">
        <v>111</v>
      </c>
      <c r="D151" s="1" t="s">
        <v>199</v>
      </c>
      <c r="E151" s="2" t="s">
        <v>113</v>
      </c>
      <c r="F151" s="1" t="s">
        <v>25</v>
      </c>
      <c r="G151" s="3" t="n">
        <v>15000</v>
      </c>
    </row>
    <row r="152" customFormat="false" ht="12.75" hidden="false" customHeight="false" outlineLevel="0" collapsed="false">
      <c r="B152" s="1" t="s">
        <v>110</v>
      </c>
      <c r="C152" s="1" t="s">
        <v>111</v>
      </c>
      <c r="D152" s="1" t="s">
        <v>200</v>
      </c>
      <c r="E152" s="2" t="s">
        <v>113</v>
      </c>
      <c r="F152" s="1" t="s">
        <v>25</v>
      </c>
      <c r="G152" s="3" t="n">
        <v>15000</v>
      </c>
    </row>
    <row r="153" customFormat="false" ht="12.75" hidden="false" customHeight="false" outlineLevel="0" collapsed="false">
      <c r="B153" s="1" t="s">
        <v>110</v>
      </c>
      <c r="C153" s="1" t="s">
        <v>111</v>
      </c>
      <c r="D153" s="1" t="s">
        <v>201</v>
      </c>
      <c r="E153" s="2" t="s">
        <v>113</v>
      </c>
      <c r="F153" s="1" t="s">
        <v>25</v>
      </c>
      <c r="G153" s="3" t="n">
        <v>15000</v>
      </c>
    </row>
    <row r="154" customFormat="false" ht="12.75" hidden="false" customHeight="false" outlineLevel="0" collapsed="false">
      <c r="B154" s="1" t="s">
        <v>110</v>
      </c>
      <c r="C154" s="1" t="s">
        <v>111</v>
      </c>
      <c r="D154" s="1" t="s">
        <v>202</v>
      </c>
      <c r="E154" s="2" t="s">
        <v>113</v>
      </c>
      <c r="F154" s="1" t="s">
        <v>25</v>
      </c>
      <c r="G154" s="3" t="n">
        <v>15000</v>
      </c>
    </row>
    <row r="155" customFormat="false" ht="12.75" hidden="false" customHeight="false" outlineLevel="0" collapsed="false">
      <c r="B155" s="1" t="s">
        <v>110</v>
      </c>
      <c r="C155" s="1" t="s">
        <v>111</v>
      </c>
      <c r="D155" s="1" t="s">
        <v>203</v>
      </c>
      <c r="E155" s="2" t="s">
        <v>113</v>
      </c>
      <c r="F155" s="1" t="s">
        <v>25</v>
      </c>
      <c r="G155" s="3" t="n">
        <v>15000</v>
      </c>
    </row>
    <row r="156" customFormat="false" ht="12.75" hidden="false" customHeight="false" outlineLevel="0" collapsed="false">
      <c r="B156" s="1" t="s">
        <v>110</v>
      </c>
      <c r="C156" s="1" t="s">
        <v>111</v>
      </c>
      <c r="D156" s="1" t="s">
        <v>204</v>
      </c>
      <c r="E156" s="2" t="s">
        <v>113</v>
      </c>
      <c r="F156" s="1" t="s">
        <v>25</v>
      </c>
      <c r="G156" s="3" t="n">
        <v>15000</v>
      </c>
    </row>
    <row r="157" customFormat="false" ht="12.75" hidden="false" customHeight="false" outlineLevel="0" collapsed="false">
      <c r="B157" s="1" t="s">
        <v>110</v>
      </c>
      <c r="C157" s="1" t="s">
        <v>111</v>
      </c>
      <c r="D157" s="1" t="s">
        <v>205</v>
      </c>
      <c r="E157" s="2" t="s">
        <v>113</v>
      </c>
      <c r="F157" s="1" t="s">
        <v>25</v>
      </c>
      <c r="G157" s="3" t="n">
        <v>5000</v>
      </c>
    </row>
    <row r="158" customFormat="false" ht="12.75" hidden="false" customHeight="false" outlineLevel="0" collapsed="false">
      <c r="B158" s="1" t="s">
        <v>110</v>
      </c>
      <c r="C158" s="1" t="s">
        <v>111</v>
      </c>
      <c r="D158" s="1" t="s">
        <v>206</v>
      </c>
      <c r="E158" s="2" t="s">
        <v>113</v>
      </c>
      <c r="F158" s="1" t="s">
        <v>25</v>
      </c>
      <c r="G158" s="3" t="n">
        <v>2000</v>
      </c>
    </row>
    <row r="159" customFormat="false" ht="12.75" hidden="false" customHeight="false" outlineLevel="0" collapsed="false">
      <c r="B159" s="1" t="s">
        <v>110</v>
      </c>
      <c r="C159" s="1" t="s">
        <v>111</v>
      </c>
      <c r="D159" s="1" t="s">
        <v>207</v>
      </c>
      <c r="E159" s="2" t="s">
        <v>113</v>
      </c>
      <c r="F159" s="1" t="s">
        <v>25</v>
      </c>
      <c r="G159" s="3" t="n">
        <v>15000</v>
      </c>
    </row>
    <row r="160" customFormat="false" ht="12.75" hidden="false" customHeight="false" outlineLevel="0" collapsed="false">
      <c r="B160" s="1" t="s">
        <v>110</v>
      </c>
      <c r="C160" s="1" t="s">
        <v>111</v>
      </c>
      <c r="D160" s="1" t="s">
        <v>208</v>
      </c>
      <c r="E160" s="2" t="s">
        <v>113</v>
      </c>
      <c r="F160" s="1" t="s">
        <v>25</v>
      </c>
      <c r="G160" s="3" t="n">
        <v>5000</v>
      </c>
    </row>
    <row r="161" customFormat="false" ht="12.75" hidden="false" customHeight="false" outlineLevel="0" collapsed="false">
      <c r="B161" s="1" t="s">
        <v>110</v>
      </c>
      <c r="C161" s="1" t="s">
        <v>111</v>
      </c>
      <c r="D161" s="1" t="s">
        <v>209</v>
      </c>
      <c r="E161" s="2" t="s">
        <v>113</v>
      </c>
      <c r="F161" s="1" t="s">
        <v>25</v>
      </c>
      <c r="G161" s="3" t="n">
        <v>15000</v>
      </c>
    </row>
    <row r="162" customFormat="false" ht="12.75" hidden="false" customHeight="false" outlineLevel="0" collapsed="false">
      <c r="B162" s="1" t="s">
        <v>110</v>
      </c>
      <c r="C162" s="1" t="s">
        <v>111</v>
      </c>
      <c r="D162" s="1" t="s">
        <v>210</v>
      </c>
      <c r="E162" s="2" t="s">
        <v>113</v>
      </c>
      <c r="F162" s="1" t="s">
        <v>25</v>
      </c>
      <c r="G162" s="3" t="n">
        <v>5000</v>
      </c>
    </row>
    <row r="163" customFormat="false" ht="12.75" hidden="false" customHeight="false" outlineLevel="0" collapsed="false">
      <c r="B163" s="1" t="s">
        <v>110</v>
      </c>
      <c r="C163" s="1" t="s">
        <v>111</v>
      </c>
      <c r="D163" s="1" t="s">
        <v>211</v>
      </c>
      <c r="E163" s="2" t="s">
        <v>113</v>
      </c>
      <c r="F163" s="1" t="s">
        <v>25</v>
      </c>
      <c r="G163" s="3" t="n">
        <v>5000</v>
      </c>
    </row>
    <row r="164" customFormat="false" ht="12.75" hidden="false" customHeight="false" outlineLevel="0" collapsed="false">
      <c r="B164" s="1" t="s">
        <v>110</v>
      </c>
      <c r="C164" s="1" t="s">
        <v>111</v>
      </c>
      <c r="D164" s="1" t="s">
        <v>212</v>
      </c>
      <c r="E164" s="2" t="s">
        <v>113</v>
      </c>
      <c r="F164" s="1" t="s">
        <v>13</v>
      </c>
      <c r="G164" s="3" t="n">
        <v>600000</v>
      </c>
    </row>
    <row r="165" customFormat="false" ht="12.75" hidden="false" customHeight="false" outlineLevel="0" collapsed="false">
      <c r="B165" s="1" t="s">
        <v>110</v>
      </c>
      <c r="C165" s="1" t="s">
        <v>111</v>
      </c>
      <c r="D165" s="1" t="s">
        <v>213</v>
      </c>
      <c r="E165" s="2" t="s">
        <v>113</v>
      </c>
      <c r="F165" s="1" t="s">
        <v>25</v>
      </c>
      <c r="G165" s="3" t="n">
        <v>5000</v>
      </c>
    </row>
    <row r="166" customFormat="false" ht="12.75" hidden="false" customHeight="false" outlineLevel="0" collapsed="false">
      <c r="B166" s="1" t="s">
        <v>110</v>
      </c>
      <c r="C166" s="1" t="s">
        <v>111</v>
      </c>
      <c r="D166" s="1" t="s">
        <v>214</v>
      </c>
      <c r="E166" s="2" t="s">
        <v>113</v>
      </c>
      <c r="F166" s="1" t="s">
        <v>25</v>
      </c>
      <c r="G166" s="3" t="n">
        <v>15000</v>
      </c>
    </row>
    <row r="167" customFormat="false" ht="12.75" hidden="false" customHeight="false" outlineLevel="0" collapsed="false">
      <c r="B167" s="1" t="s">
        <v>110</v>
      </c>
      <c r="C167" s="1" t="s">
        <v>111</v>
      </c>
      <c r="D167" s="1" t="s">
        <v>215</v>
      </c>
      <c r="E167" s="2" t="s">
        <v>113</v>
      </c>
      <c r="F167" s="1" t="s">
        <v>25</v>
      </c>
      <c r="G167" s="3" t="n">
        <v>10000</v>
      </c>
    </row>
    <row r="168" customFormat="false" ht="12.75" hidden="false" customHeight="false" outlineLevel="0" collapsed="false">
      <c r="B168" s="1" t="s">
        <v>110</v>
      </c>
      <c r="C168" s="1" t="s">
        <v>111</v>
      </c>
      <c r="D168" s="1" t="s">
        <v>216</v>
      </c>
      <c r="E168" s="2" t="s">
        <v>113</v>
      </c>
      <c r="F168" s="1" t="s">
        <v>25</v>
      </c>
      <c r="G168" s="3" t="n">
        <v>15000</v>
      </c>
    </row>
    <row r="169" customFormat="false" ht="12.75" hidden="false" customHeight="false" outlineLevel="0" collapsed="false">
      <c r="B169" s="1" t="s">
        <v>110</v>
      </c>
      <c r="C169" s="1" t="s">
        <v>111</v>
      </c>
      <c r="D169" s="1" t="s">
        <v>217</v>
      </c>
      <c r="E169" s="2" t="s">
        <v>113</v>
      </c>
      <c r="F169" s="1" t="s">
        <v>25</v>
      </c>
      <c r="G169" s="3" t="n">
        <v>5000</v>
      </c>
    </row>
    <row r="170" customFormat="false" ht="12.75" hidden="false" customHeight="false" outlineLevel="0" collapsed="false">
      <c r="B170" s="1" t="s">
        <v>110</v>
      </c>
      <c r="C170" s="1" t="s">
        <v>111</v>
      </c>
      <c r="D170" s="1" t="s">
        <v>218</v>
      </c>
      <c r="E170" s="2" t="s">
        <v>113</v>
      </c>
      <c r="F170" s="1" t="s">
        <v>25</v>
      </c>
      <c r="G170" s="3" t="n">
        <v>5000</v>
      </c>
    </row>
    <row r="171" customFormat="false" ht="12.75" hidden="false" customHeight="false" outlineLevel="0" collapsed="false">
      <c r="B171" s="1" t="s">
        <v>110</v>
      </c>
      <c r="C171" s="1" t="s">
        <v>111</v>
      </c>
      <c r="D171" s="1" t="s">
        <v>219</v>
      </c>
      <c r="E171" s="2" t="s">
        <v>113</v>
      </c>
      <c r="F171" s="1" t="s">
        <v>25</v>
      </c>
      <c r="G171" s="3" t="n">
        <v>5000</v>
      </c>
    </row>
    <row r="172" customFormat="false" ht="12.75" hidden="false" customHeight="false" outlineLevel="0" collapsed="false">
      <c r="B172" s="1" t="s">
        <v>110</v>
      </c>
      <c r="C172" s="1" t="s">
        <v>111</v>
      </c>
      <c r="D172" s="1" t="s">
        <v>220</v>
      </c>
      <c r="E172" s="2" t="s">
        <v>113</v>
      </c>
      <c r="F172" s="1" t="s">
        <v>25</v>
      </c>
      <c r="G172" s="3" t="n">
        <v>14808</v>
      </c>
    </row>
    <row r="173" customFormat="false" ht="12.75" hidden="false" customHeight="false" outlineLevel="0" collapsed="false">
      <c r="B173" s="1" t="s">
        <v>110</v>
      </c>
      <c r="C173" s="1" t="s">
        <v>111</v>
      </c>
      <c r="D173" s="1" t="s">
        <v>221</v>
      </c>
      <c r="E173" s="2" t="s">
        <v>113</v>
      </c>
      <c r="F173" s="1" t="s">
        <v>25</v>
      </c>
      <c r="G173" s="3" t="n">
        <v>5000</v>
      </c>
    </row>
    <row r="174" customFormat="false" ht="12.75" hidden="false" customHeight="false" outlineLevel="0" collapsed="false">
      <c r="B174" s="1" t="s">
        <v>110</v>
      </c>
      <c r="C174" s="1" t="s">
        <v>111</v>
      </c>
      <c r="D174" s="1" t="s">
        <v>222</v>
      </c>
      <c r="E174" s="2" t="s">
        <v>113</v>
      </c>
      <c r="F174" s="1" t="s">
        <v>25</v>
      </c>
      <c r="G174" s="3" t="n">
        <v>5000</v>
      </c>
    </row>
    <row r="175" customFormat="false" ht="12.75" hidden="false" customHeight="false" outlineLevel="0" collapsed="false">
      <c r="B175" s="1" t="s">
        <v>110</v>
      </c>
      <c r="C175" s="1" t="s">
        <v>111</v>
      </c>
      <c r="D175" s="1" t="s">
        <v>223</v>
      </c>
      <c r="E175" s="2" t="s">
        <v>113</v>
      </c>
      <c r="F175" s="1" t="s">
        <v>25</v>
      </c>
      <c r="G175" s="3" t="n">
        <v>5000</v>
      </c>
    </row>
    <row r="176" customFormat="false" ht="12.75" hidden="false" customHeight="false" outlineLevel="0" collapsed="false">
      <c r="B176" s="1" t="s">
        <v>110</v>
      </c>
      <c r="C176" s="1" t="s">
        <v>111</v>
      </c>
      <c r="D176" s="1" t="s">
        <v>224</v>
      </c>
      <c r="E176" s="2" t="s">
        <v>113</v>
      </c>
      <c r="F176" s="1" t="s">
        <v>25</v>
      </c>
      <c r="G176" s="3" t="n">
        <v>5000</v>
      </c>
    </row>
    <row r="177" customFormat="false" ht="12.75" hidden="false" customHeight="false" outlineLevel="0" collapsed="false">
      <c r="B177" s="1" t="s">
        <v>110</v>
      </c>
      <c r="C177" s="1" t="s">
        <v>111</v>
      </c>
      <c r="D177" s="1" t="s">
        <v>225</v>
      </c>
      <c r="E177" s="2" t="s">
        <v>113</v>
      </c>
      <c r="F177" s="1" t="s">
        <v>25</v>
      </c>
      <c r="G177" s="3" t="n">
        <v>5000</v>
      </c>
    </row>
    <row r="178" customFormat="false" ht="12.75" hidden="false" customHeight="false" outlineLevel="0" collapsed="false">
      <c r="B178" s="1" t="s">
        <v>110</v>
      </c>
      <c r="C178" s="1" t="s">
        <v>111</v>
      </c>
      <c r="D178" s="1" t="s">
        <v>226</v>
      </c>
      <c r="E178" s="2" t="s">
        <v>113</v>
      </c>
      <c r="F178" s="1" t="s">
        <v>25</v>
      </c>
      <c r="G178" s="3" t="n">
        <v>5000</v>
      </c>
    </row>
    <row r="179" customFormat="false" ht="12.75" hidden="false" customHeight="false" outlineLevel="0" collapsed="false">
      <c r="B179" s="1" t="s">
        <v>110</v>
      </c>
      <c r="C179" s="1" t="s">
        <v>111</v>
      </c>
      <c r="D179" s="1" t="s">
        <v>227</v>
      </c>
      <c r="E179" s="2" t="s">
        <v>113</v>
      </c>
      <c r="F179" s="1" t="s">
        <v>25</v>
      </c>
      <c r="G179" s="3" t="n">
        <v>5000</v>
      </c>
    </row>
    <row r="180" customFormat="false" ht="12.75" hidden="false" customHeight="false" outlineLevel="0" collapsed="false">
      <c r="B180" s="1" t="s">
        <v>110</v>
      </c>
      <c r="C180" s="1" t="s">
        <v>111</v>
      </c>
      <c r="D180" s="1" t="s">
        <v>228</v>
      </c>
      <c r="E180" s="2" t="s">
        <v>113</v>
      </c>
      <c r="F180" s="1" t="s">
        <v>25</v>
      </c>
      <c r="G180" s="3" t="n">
        <v>5000</v>
      </c>
    </row>
    <row r="181" customFormat="false" ht="12.75" hidden="false" customHeight="false" outlineLevel="0" collapsed="false">
      <c r="B181" s="1" t="s">
        <v>110</v>
      </c>
      <c r="C181" s="1" t="s">
        <v>111</v>
      </c>
      <c r="D181" s="1" t="s">
        <v>229</v>
      </c>
      <c r="E181" s="2" t="s">
        <v>113</v>
      </c>
      <c r="F181" s="1" t="s">
        <v>25</v>
      </c>
      <c r="G181" s="3" t="n">
        <v>5000</v>
      </c>
    </row>
    <row r="182" customFormat="false" ht="12.75" hidden="false" customHeight="false" outlineLevel="0" collapsed="false">
      <c r="B182" s="1" t="s">
        <v>110</v>
      </c>
      <c r="C182" s="1" t="s">
        <v>111</v>
      </c>
      <c r="D182" s="1" t="s">
        <v>230</v>
      </c>
      <c r="E182" s="2" t="s">
        <v>113</v>
      </c>
      <c r="F182" s="1" t="s">
        <v>25</v>
      </c>
      <c r="G182" s="3" t="n">
        <v>5000</v>
      </c>
    </row>
    <row r="183" customFormat="false" ht="12.75" hidden="false" customHeight="false" outlineLevel="0" collapsed="false">
      <c r="B183" s="1" t="s">
        <v>110</v>
      </c>
      <c r="C183" s="1" t="s">
        <v>111</v>
      </c>
      <c r="D183" s="1" t="s">
        <v>231</v>
      </c>
      <c r="E183" s="2" t="s">
        <v>113</v>
      </c>
      <c r="F183" s="1" t="s">
        <v>25</v>
      </c>
      <c r="G183" s="3" t="n">
        <v>5000</v>
      </c>
    </row>
    <row r="184" customFormat="false" ht="12.75" hidden="false" customHeight="false" outlineLevel="0" collapsed="false">
      <c r="B184" s="1" t="s">
        <v>110</v>
      </c>
      <c r="C184" s="1" t="s">
        <v>111</v>
      </c>
      <c r="D184" s="1" t="s">
        <v>232</v>
      </c>
      <c r="E184" s="2" t="s">
        <v>113</v>
      </c>
      <c r="F184" s="1" t="s">
        <v>25</v>
      </c>
      <c r="G184" s="3" t="n">
        <v>10000</v>
      </c>
    </row>
    <row r="185" customFormat="false" ht="12.75" hidden="false" customHeight="false" outlineLevel="0" collapsed="false">
      <c r="B185" s="1" t="s">
        <v>110</v>
      </c>
      <c r="C185" s="1" t="s">
        <v>111</v>
      </c>
      <c r="D185" s="1" t="s">
        <v>233</v>
      </c>
      <c r="E185" s="2" t="s">
        <v>113</v>
      </c>
      <c r="F185" s="1" t="s">
        <v>25</v>
      </c>
      <c r="G185" s="3" t="n">
        <v>10000</v>
      </c>
    </row>
    <row r="186" customFormat="false" ht="12.75" hidden="false" customHeight="false" outlineLevel="0" collapsed="false">
      <c r="B186" s="1" t="s">
        <v>110</v>
      </c>
      <c r="C186" s="1" t="s">
        <v>111</v>
      </c>
      <c r="D186" s="1" t="s">
        <v>234</v>
      </c>
      <c r="E186" s="2" t="s">
        <v>113</v>
      </c>
      <c r="F186" s="1" t="s">
        <v>25</v>
      </c>
      <c r="G186" s="3" t="n">
        <v>10000</v>
      </c>
    </row>
    <row r="187" customFormat="false" ht="12.75" hidden="false" customHeight="false" outlineLevel="0" collapsed="false">
      <c r="B187" s="1" t="s">
        <v>110</v>
      </c>
      <c r="C187" s="1" t="s">
        <v>111</v>
      </c>
      <c r="D187" s="1" t="s">
        <v>235</v>
      </c>
      <c r="E187" s="2" t="s">
        <v>113</v>
      </c>
      <c r="F187" s="1" t="s">
        <v>25</v>
      </c>
      <c r="G187" s="3" t="n">
        <v>10000</v>
      </c>
    </row>
    <row r="188" customFormat="false" ht="12.75" hidden="false" customHeight="false" outlineLevel="0" collapsed="false">
      <c r="B188" s="1" t="s">
        <v>110</v>
      </c>
      <c r="C188" s="1" t="s">
        <v>111</v>
      </c>
      <c r="D188" s="1" t="s">
        <v>236</v>
      </c>
      <c r="E188" s="2" t="s">
        <v>113</v>
      </c>
      <c r="F188" s="1" t="s">
        <v>25</v>
      </c>
      <c r="G188" s="3" t="n">
        <v>10000</v>
      </c>
    </row>
    <row r="189" customFormat="false" ht="12.75" hidden="false" customHeight="false" outlineLevel="0" collapsed="false">
      <c r="B189" s="1" t="s">
        <v>110</v>
      </c>
      <c r="C189" s="1" t="s">
        <v>111</v>
      </c>
      <c r="D189" s="1" t="s">
        <v>237</v>
      </c>
      <c r="E189" s="2" t="s">
        <v>113</v>
      </c>
      <c r="F189" s="1" t="s">
        <v>25</v>
      </c>
      <c r="G189" s="3" t="n">
        <v>15000</v>
      </c>
    </row>
    <row r="190" customFormat="false" ht="12.75" hidden="false" customHeight="false" outlineLevel="0" collapsed="false">
      <c r="B190" s="1" t="s">
        <v>110</v>
      </c>
      <c r="C190" s="1" t="s">
        <v>111</v>
      </c>
      <c r="D190" s="1" t="s">
        <v>238</v>
      </c>
      <c r="E190" s="2" t="s">
        <v>113</v>
      </c>
      <c r="F190" s="1" t="s">
        <v>25</v>
      </c>
      <c r="G190" s="3" t="n">
        <v>15000</v>
      </c>
    </row>
    <row r="191" customFormat="false" ht="12.75" hidden="false" customHeight="false" outlineLevel="0" collapsed="false">
      <c r="B191" s="1" t="s">
        <v>110</v>
      </c>
      <c r="C191" s="1" t="s">
        <v>111</v>
      </c>
      <c r="D191" s="1" t="s">
        <v>239</v>
      </c>
      <c r="E191" s="2" t="s">
        <v>113</v>
      </c>
      <c r="F191" s="1" t="s">
        <v>25</v>
      </c>
      <c r="G191" s="3" t="n">
        <v>15000</v>
      </c>
    </row>
    <row r="192" customFormat="false" ht="12.75" hidden="false" customHeight="false" outlineLevel="0" collapsed="false">
      <c r="B192" s="1" t="s">
        <v>110</v>
      </c>
      <c r="C192" s="1" t="s">
        <v>111</v>
      </c>
      <c r="D192" s="1" t="s">
        <v>240</v>
      </c>
      <c r="E192" s="2" t="s">
        <v>113</v>
      </c>
      <c r="F192" s="1" t="s">
        <v>25</v>
      </c>
      <c r="G192" s="3" t="n">
        <v>20000</v>
      </c>
    </row>
    <row r="193" customFormat="false" ht="12.75" hidden="false" customHeight="false" outlineLevel="0" collapsed="false">
      <c r="B193" s="1" t="s">
        <v>110</v>
      </c>
      <c r="C193" s="1" t="s">
        <v>111</v>
      </c>
      <c r="D193" s="1" t="s">
        <v>241</v>
      </c>
      <c r="E193" s="2" t="s">
        <v>113</v>
      </c>
      <c r="F193" s="1" t="s">
        <v>25</v>
      </c>
      <c r="G193" s="3" t="n">
        <v>30000</v>
      </c>
    </row>
    <row r="194" customFormat="false" ht="12.75" hidden="false" customHeight="false" outlineLevel="0" collapsed="false">
      <c r="B194" s="1" t="s">
        <v>110</v>
      </c>
      <c r="C194" s="1" t="s">
        <v>111</v>
      </c>
      <c r="D194" s="1" t="s">
        <v>242</v>
      </c>
      <c r="E194" s="2" t="s">
        <v>113</v>
      </c>
      <c r="F194" s="1" t="s">
        <v>13</v>
      </c>
      <c r="G194" s="3" t="n">
        <v>150000</v>
      </c>
    </row>
    <row r="195" customFormat="false" ht="12.75" hidden="false" customHeight="false" outlineLevel="0" collapsed="false">
      <c r="B195" s="1" t="s">
        <v>110</v>
      </c>
      <c r="C195" s="1" t="s">
        <v>111</v>
      </c>
      <c r="D195" s="1" t="s">
        <v>243</v>
      </c>
      <c r="E195" s="2" t="s">
        <v>113</v>
      </c>
      <c r="F195" s="1" t="s">
        <v>13</v>
      </c>
      <c r="G195" s="3" t="n">
        <v>150000</v>
      </c>
    </row>
    <row r="196" customFormat="false" ht="12.75" hidden="false" customHeight="false" outlineLevel="0" collapsed="false">
      <c r="B196" s="1" t="s">
        <v>110</v>
      </c>
      <c r="C196" s="1" t="s">
        <v>111</v>
      </c>
      <c r="D196" s="1" t="s">
        <v>244</v>
      </c>
      <c r="E196" s="2" t="s">
        <v>113</v>
      </c>
      <c r="F196" s="1" t="s">
        <v>25</v>
      </c>
      <c r="G196" s="3" t="n">
        <v>18000</v>
      </c>
    </row>
    <row r="197" customFormat="false" ht="12.75" hidden="false" customHeight="false" outlineLevel="0" collapsed="false">
      <c r="B197" s="1" t="s">
        <v>110</v>
      </c>
      <c r="C197" s="1" t="s">
        <v>111</v>
      </c>
      <c r="D197" s="1" t="s">
        <v>245</v>
      </c>
      <c r="E197" s="2" t="s">
        <v>113</v>
      </c>
      <c r="F197" s="1" t="s">
        <v>25</v>
      </c>
      <c r="G197" s="3" t="n">
        <v>5000</v>
      </c>
    </row>
    <row r="198" customFormat="false" ht="12.75" hidden="false" customHeight="false" outlineLevel="0" collapsed="false">
      <c r="B198" s="1" t="s">
        <v>110</v>
      </c>
      <c r="C198" s="1" t="s">
        <v>111</v>
      </c>
      <c r="D198" s="1" t="s">
        <v>246</v>
      </c>
      <c r="E198" s="2" t="s">
        <v>113</v>
      </c>
      <c r="F198" s="1" t="s">
        <v>25</v>
      </c>
      <c r="G198" s="3" t="n">
        <v>5000</v>
      </c>
    </row>
    <row r="199" customFormat="false" ht="12.75" hidden="false" customHeight="false" outlineLevel="0" collapsed="false">
      <c r="B199" s="1" t="s">
        <v>110</v>
      </c>
      <c r="C199" s="1" t="s">
        <v>111</v>
      </c>
      <c r="D199" s="1" t="s">
        <v>247</v>
      </c>
      <c r="E199" s="2" t="s">
        <v>113</v>
      </c>
      <c r="F199" s="1" t="s">
        <v>25</v>
      </c>
      <c r="G199" s="3" t="n">
        <v>30000</v>
      </c>
    </row>
    <row r="200" customFormat="false" ht="12.75" hidden="false" customHeight="false" outlineLevel="0" collapsed="false">
      <c r="B200" s="1" t="s">
        <v>110</v>
      </c>
      <c r="C200" s="1" t="s">
        <v>111</v>
      </c>
      <c r="D200" s="1" t="s">
        <v>248</v>
      </c>
      <c r="E200" s="2" t="s">
        <v>113</v>
      </c>
      <c r="F200" s="1" t="s">
        <v>25</v>
      </c>
      <c r="G200" s="3" t="n">
        <v>5000</v>
      </c>
    </row>
    <row r="201" customFormat="false" ht="12.75" hidden="false" customHeight="false" outlineLevel="0" collapsed="false">
      <c r="B201" s="1" t="s">
        <v>110</v>
      </c>
      <c r="C201" s="1" t="s">
        <v>111</v>
      </c>
      <c r="D201" s="1" t="s">
        <v>249</v>
      </c>
      <c r="E201" s="2" t="s">
        <v>113</v>
      </c>
      <c r="F201" s="1" t="s">
        <v>25</v>
      </c>
      <c r="G201" s="3" t="n">
        <v>15000</v>
      </c>
    </row>
    <row r="202" customFormat="false" ht="12.75" hidden="false" customHeight="false" outlineLevel="0" collapsed="false">
      <c r="B202" s="1" t="s">
        <v>110</v>
      </c>
      <c r="C202" s="1" t="s">
        <v>111</v>
      </c>
      <c r="D202" s="1" t="s">
        <v>250</v>
      </c>
      <c r="E202" s="2" t="s">
        <v>113</v>
      </c>
      <c r="F202" s="1" t="s">
        <v>25</v>
      </c>
      <c r="G202" s="3" t="n">
        <v>10000</v>
      </c>
    </row>
    <row r="203" customFormat="false" ht="12.75" hidden="false" customHeight="false" outlineLevel="0" collapsed="false">
      <c r="B203" s="1" t="s">
        <v>110</v>
      </c>
      <c r="C203" s="1" t="s">
        <v>111</v>
      </c>
      <c r="D203" s="1" t="s">
        <v>251</v>
      </c>
      <c r="E203" s="2" t="s">
        <v>113</v>
      </c>
      <c r="F203" s="1" t="s">
        <v>25</v>
      </c>
      <c r="G203" s="3" t="n">
        <v>10000</v>
      </c>
    </row>
    <row r="204" customFormat="false" ht="12.75" hidden="false" customHeight="false" outlineLevel="0" collapsed="false">
      <c r="B204" s="1" t="s">
        <v>110</v>
      </c>
      <c r="C204" s="1" t="s">
        <v>111</v>
      </c>
      <c r="D204" s="1" t="s">
        <v>252</v>
      </c>
      <c r="E204" s="2" t="s">
        <v>113</v>
      </c>
      <c r="F204" s="1" t="s">
        <v>25</v>
      </c>
      <c r="G204" s="3" t="n">
        <v>10000</v>
      </c>
    </row>
    <row r="205" customFormat="false" ht="12.75" hidden="false" customHeight="false" outlineLevel="0" collapsed="false">
      <c r="B205" s="1" t="s">
        <v>110</v>
      </c>
      <c r="C205" s="1" t="s">
        <v>111</v>
      </c>
      <c r="D205" s="1" t="s">
        <v>253</v>
      </c>
      <c r="E205" s="2" t="s">
        <v>113</v>
      </c>
      <c r="F205" s="1" t="s">
        <v>25</v>
      </c>
      <c r="G205" s="3" t="n">
        <v>5000</v>
      </c>
    </row>
    <row r="206" customFormat="false" ht="12.75" hidden="false" customHeight="false" outlineLevel="0" collapsed="false">
      <c r="B206" s="1" t="s">
        <v>110</v>
      </c>
      <c r="C206" s="1" t="s">
        <v>111</v>
      </c>
      <c r="D206" s="1" t="s">
        <v>82</v>
      </c>
      <c r="E206" s="2" t="s">
        <v>113</v>
      </c>
      <c r="F206" s="1" t="s">
        <v>25</v>
      </c>
      <c r="G206" s="3" t="n">
        <v>82000</v>
      </c>
    </row>
    <row r="207" customFormat="false" ht="12.75" hidden="false" customHeight="false" outlineLevel="0" collapsed="false">
      <c r="B207" s="1" t="s">
        <v>110</v>
      </c>
      <c r="C207" s="1" t="s">
        <v>111</v>
      </c>
      <c r="D207" s="1" t="s">
        <v>254</v>
      </c>
      <c r="E207" s="2" t="s">
        <v>113</v>
      </c>
      <c r="F207" s="1" t="s">
        <v>25</v>
      </c>
      <c r="G207" s="3" t="n">
        <v>10000</v>
      </c>
    </row>
    <row r="208" customFormat="false" ht="12.75" hidden="false" customHeight="false" outlineLevel="0" collapsed="false">
      <c r="B208" s="1" t="s">
        <v>110</v>
      </c>
      <c r="C208" s="1" t="s">
        <v>111</v>
      </c>
      <c r="D208" s="1" t="s">
        <v>255</v>
      </c>
      <c r="E208" s="2" t="s">
        <v>113</v>
      </c>
      <c r="F208" s="1" t="s">
        <v>25</v>
      </c>
      <c r="G208" s="3" t="n">
        <v>5000</v>
      </c>
    </row>
    <row r="209" customFormat="false" ht="12.75" hidden="false" customHeight="false" outlineLevel="0" collapsed="false">
      <c r="B209" s="1" t="s">
        <v>110</v>
      </c>
      <c r="C209" s="1" t="s">
        <v>111</v>
      </c>
      <c r="D209" s="1" t="s">
        <v>256</v>
      </c>
      <c r="E209" s="2" t="s">
        <v>113</v>
      </c>
      <c r="F209" s="1" t="s">
        <v>25</v>
      </c>
      <c r="G209" s="3" t="n">
        <v>5000</v>
      </c>
    </row>
    <row r="210" customFormat="false" ht="12.75" hidden="false" customHeight="false" outlineLevel="0" collapsed="false">
      <c r="B210" s="1" t="s">
        <v>110</v>
      </c>
      <c r="C210" s="1" t="s">
        <v>111</v>
      </c>
      <c r="D210" s="1" t="s">
        <v>257</v>
      </c>
      <c r="E210" s="2" t="s">
        <v>113</v>
      </c>
      <c r="F210" s="1" t="s">
        <v>25</v>
      </c>
      <c r="G210" s="3" t="n">
        <v>10000</v>
      </c>
    </row>
    <row r="211" customFormat="false" ht="12.75" hidden="false" customHeight="false" outlineLevel="0" collapsed="false">
      <c r="B211" s="1" t="s">
        <v>110</v>
      </c>
      <c r="C211" s="1" t="s">
        <v>111</v>
      </c>
      <c r="D211" s="1" t="s">
        <v>258</v>
      </c>
      <c r="E211" s="2" t="s">
        <v>113</v>
      </c>
      <c r="F211" s="1" t="s">
        <v>25</v>
      </c>
      <c r="G211" s="3" t="n">
        <v>5000</v>
      </c>
    </row>
    <row r="212" customFormat="false" ht="12.75" hidden="false" customHeight="false" outlineLevel="0" collapsed="false">
      <c r="B212" s="1" t="s">
        <v>110</v>
      </c>
      <c r="C212" s="1" t="s">
        <v>111</v>
      </c>
      <c r="D212" s="1" t="s">
        <v>259</v>
      </c>
      <c r="E212" s="2" t="s">
        <v>113</v>
      </c>
      <c r="F212" s="1" t="s">
        <v>25</v>
      </c>
      <c r="G212" s="3" t="n">
        <v>5000</v>
      </c>
    </row>
    <row r="213" customFormat="false" ht="12.75" hidden="false" customHeight="false" outlineLevel="0" collapsed="false">
      <c r="B213" s="1" t="s">
        <v>110</v>
      </c>
      <c r="C213" s="1" t="s">
        <v>111</v>
      </c>
      <c r="D213" s="1" t="s">
        <v>260</v>
      </c>
      <c r="E213" s="2" t="s">
        <v>113</v>
      </c>
      <c r="F213" s="1" t="s">
        <v>25</v>
      </c>
      <c r="G213" s="3" t="n">
        <v>10000</v>
      </c>
    </row>
    <row r="214" customFormat="false" ht="12.75" hidden="false" customHeight="false" outlineLevel="0" collapsed="false">
      <c r="B214" s="1" t="s">
        <v>110</v>
      </c>
      <c r="C214" s="1" t="s">
        <v>111</v>
      </c>
      <c r="D214" s="1" t="s">
        <v>261</v>
      </c>
      <c r="E214" s="2" t="s">
        <v>113</v>
      </c>
      <c r="F214" s="1" t="s">
        <v>25</v>
      </c>
      <c r="G214" s="3" t="n">
        <v>5000</v>
      </c>
    </row>
    <row r="215" customFormat="false" ht="12.75" hidden="false" customHeight="false" outlineLevel="0" collapsed="false">
      <c r="B215" s="1" t="s">
        <v>110</v>
      </c>
      <c r="C215" s="1" t="s">
        <v>111</v>
      </c>
      <c r="D215" s="1" t="s">
        <v>262</v>
      </c>
      <c r="E215" s="2" t="s">
        <v>113</v>
      </c>
      <c r="F215" s="1" t="s">
        <v>25</v>
      </c>
      <c r="G215" s="3" t="n">
        <v>5000</v>
      </c>
    </row>
    <row r="216" customFormat="false" ht="12.75" hidden="false" customHeight="false" outlineLevel="0" collapsed="false">
      <c r="B216" s="1" t="s">
        <v>110</v>
      </c>
      <c r="C216" s="1" t="s">
        <v>111</v>
      </c>
      <c r="D216" s="1" t="s">
        <v>263</v>
      </c>
      <c r="E216" s="2" t="s">
        <v>113</v>
      </c>
      <c r="F216" s="1" t="s">
        <v>25</v>
      </c>
      <c r="G216" s="3" t="n">
        <v>10000</v>
      </c>
    </row>
    <row r="217" customFormat="false" ht="12.75" hidden="false" customHeight="false" outlineLevel="0" collapsed="false">
      <c r="B217" s="1" t="s">
        <v>110</v>
      </c>
      <c r="C217" s="1" t="s">
        <v>111</v>
      </c>
      <c r="D217" s="1" t="s">
        <v>264</v>
      </c>
      <c r="E217" s="2" t="s">
        <v>113</v>
      </c>
      <c r="F217" s="1" t="s">
        <v>25</v>
      </c>
      <c r="G217" s="3" t="n">
        <v>40000</v>
      </c>
    </row>
    <row r="218" customFormat="false" ht="12.75" hidden="false" customHeight="false" outlineLevel="0" collapsed="false">
      <c r="B218" s="1" t="s">
        <v>110</v>
      </c>
      <c r="C218" s="1" t="s">
        <v>111</v>
      </c>
      <c r="D218" s="1" t="s">
        <v>265</v>
      </c>
      <c r="E218" s="2" t="s">
        <v>113</v>
      </c>
      <c r="F218" s="1" t="s">
        <v>25</v>
      </c>
      <c r="G218" s="10" t="n">
        <v>5000</v>
      </c>
    </row>
    <row r="219" customFormat="false" ht="12.75" hidden="false" customHeight="false" outlineLevel="0" collapsed="false">
      <c r="F219" s="11" t="s">
        <v>266</v>
      </c>
      <c r="G219" s="3" t="n">
        <f aca="false">SUM(G65:G218)</f>
        <v>4815323</v>
      </c>
    </row>
    <row r="221" customFormat="false" ht="12.75" hidden="false" customHeight="false" outlineLevel="0" collapsed="false">
      <c r="B221" s="1" t="s">
        <v>267</v>
      </c>
      <c r="C221" s="1" t="s">
        <v>268</v>
      </c>
      <c r="D221" s="1" t="s">
        <v>40</v>
      </c>
      <c r="E221" s="2" t="s">
        <v>269</v>
      </c>
      <c r="F221" s="1" t="s">
        <v>25</v>
      </c>
      <c r="G221" s="3" t="n">
        <v>35000</v>
      </c>
    </row>
    <row r="222" customFormat="false" ht="12.75" hidden="false" customHeight="false" outlineLevel="0" collapsed="false">
      <c r="B222" s="1" t="s">
        <v>267</v>
      </c>
      <c r="C222" s="1" t="s">
        <v>268</v>
      </c>
      <c r="D222" s="1" t="s">
        <v>270</v>
      </c>
      <c r="E222" s="2" t="s">
        <v>269</v>
      </c>
      <c r="F222" s="1" t="s">
        <v>13</v>
      </c>
      <c r="G222" s="3" t="n">
        <v>100000</v>
      </c>
    </row>
    <row r="223" customFormat="false" ht="12.75" hidden="false" customHeight="false" outlineLevel="0" collapsed="false">
      <c r="B223" s="1" t="s">
        <v>267</v>
      </c>
      <c r="C223" s="1" t="s">
        <v>268</v>
      </c>
      <c r="D223" s="1" t="s">
        <v>271</v>
      </c>
      <c r="E223" s="2" t="s">
        <v>269</v>
      </c>
      <c r="F223" s="1" t="s">
        <v>13</v>
      </c>
      <c r="G223" s="3" t="n">
        <v>121500</v>
      </c>
    </row>
    <row r="224" customFormat="false" ht="12.75" hidden="false" customHeight="false" outlineLevel="0" collapsed="false">
      <c r="B224" s="1" t="s">
        <v>267</v>
      </c>
      <c r="C224" s="1" t="s">
        <v>268</v>
      </c>
      <c r="D224" s="1" t="s">
        <v>272</v>
      </c>
      <c r="E224" s="2" t="s">
        <v>269</v>
      </c>
      <c r="F224" s="1" t="s">
        <v>13</v>
      </c>
      <c r="G224" s="3" t="n">
        <v>83000</v>
      </c>
    </row>
    <row r="225" customFormat="false" ht="12.75" hidden="false" customHeight="false" outlineLevel="0" collapsed="false">
      <c r="B225" s="1" t="s">
        <v>267</v>
      </c>
      <c r="C225" s="1" t="s">
        <v>268</v>
      </c>
      <c r="D225" s="1" t="s">
        <v>273</v>
      </c>
      <c r="E225" s="2" t="s">
        <v>269</v>
      </c>
      <c r="F225" s="1" t="s">
        <v>25</v>
      </c>
      <c r="G225" s="3" t="n">
        <v>30000</v>
      </c>
    </row>
    <row r="226" customFormat="false" ht="12.75" hidden="false" customHeight="false" outlineLevel="0" collapsed="false">
      <c r="B226" s="1" t="s">
        <v>267</v>
      </c>
      <c r="C226" s="1" t="s">
        <v>268</v>
      </c>
      <c r="D226" s="1" t="s">
        <v>77</v>
      </c>
      <c r="E226" s="2" t="s">
        <v>269</v>
      </c>
      <c r="F226" s="1" t="s">
        <v>25</v>
      </c>
      <c r="G226" s="3" t="n">
        <v>25798</v>
      </c>
    </row>
    <row r="227" customFormat="false" ht="12.75" hidden="false" customHeight="false" outlineLevel="0" collapsed="false">
      <c r="B227" s="1" t="s">
        <v>267</v>
      </c>
      <c r="C227" s="1" t="s">
        <v>268</v>
      </c>
      <c r="D227" s="1" t="s">
        <v>166</v>
      </c>
      <c r="E227" s="2" t="s">
        <v>269</v>
      </c>
      <c r="F227" s="1" t="s">
        <v>25</v>
      </c>
      <c r="G227" s="3" t="n">
        <v>140000</v>
      </c>
    </row>
    <row r="228" customFormat="false" ht="12.75" hidden="false" customHeight="false" outlineLevel="0" collapsed="false">
      <c r="B228" s="1" t="s">
        <v>267</v>
      </c>
      <c r="C228" s="1" t="s">
        <v>268</v>
      </c>
      <c r="D228" s="1" t="s">
        <v>274</v>
      </c>
      <c r="E228" s="2" t="s">
        <v>269</v>
      </c>
      <c r="F228" s="1" t="s">
        <v>13</v>
      </c>
      <c r="G228" s="3" t="n">
        <v>60000</v>
      </c>
    </row>
    <row r="229" customFormat="false" ht="12.75" hidden="false" customHeight="false" outlineLevel="0" collapsed="false">
      <c r="B229" s="1" t="s">
        <v>267</v>
      </c>
      <c r="C229" s="1" t="s">
        <v>268</v>
      </c>
      <c r="D229" s="1" t="s">
        <v>275</v>
      </c>
      <c r="E229" s="2" t="s">
        <v>269</v>
      </c>
      <c r="F229" s="1" t="s">
        <v>25</v>
      </c>
      <c r="G229" s="3" t="n">
        <v>5000</v>
      </c>
    </row>
    <row r="230" customFormat="false" ht="12.75" hidden="false" customHeight="false" outlineLevel="0" collapsed="false">
      <c r="B230" s="1" t="s">
        <v>267</v>
      </c>
      <c r="C230" s="1" t="s">
        <v>268</v>
      </c>
      <c r="D230" s="1" t="s">
        <v>244</v>
      </c>
      <c r="E230" s="2" t="s">
        <v>269</v>
      </c>
      <c r="F230" s="1" t="s">
        <v>25</v>
      </c>
      <c r="G230" s="3" t="n">
        <v>20000</v>
      </c>
    </row>
    <row r="231" customFormat="false" ht="12.75" hidden="false" customHeight="false" outlineLevel="0" collapsed="false">
      <c r="B231" s="1" t="s">
        <v>267</v>
      </c>
      <c r="C231" s="1" t="s">
        <v>268</v>
      </c>
      <c r="D231" s="1" t="s">
        <v>276</v>
      </c>
      <c r="E231" s="2" t="s">
        <v>269</v>
      </c>
      <c r="F231" s="1" t="s">
        <v>25</v>
      </c>
      <c r="G231" s="3" t="n">
        <v>12000</v>
      </c>
    </row>
    <row r="232" customFormat="false" ht="12.75" hidden="false" customHeight="false" outlineLevel="0" collapsed="false">
      <c r="B232" s="1" t="s">
        <v>267</v>
      </c>
      <c r="C232" s="1" t="s">
        <v>268</v>
      </c>
      <c r="D232" s="1" t="s">
        <v>277</v>
      </c>
      <c r="E232" s="2" t="s">
        <v>269</v>
      </c>
      <c r="F232" s="1" t="s">
        <v>25</v>
      </c>
      <c r="G232" s="3" t="n">
        <v>12000</v>
      </c>
    </row>
    <row r="233" customFormat="false" ht="12.75" hidden="false" customHeight="false" outlineLevel="0" collapsed="false">
      <c r="B233" s="1" t="s">
        <v>267</v>
      </c>
      <c r="C233" s="1" t="s">
        <v>268</v>
      </c>
      <c r="D233" s="1" t="s">
        <v>278</v>
      </c>
      <c r="E233" s="2" t="s">
        <v>269</v>
      </c>
      <c r="F233" s="1" t="s">
        <v>25</v>
      </c>
      <c r="G233" s="3" t="n">
        <v>99700</v>
      </c>
    </row>
    <row r="234" customFormat="false" ht="12.75" hidden="false" customHeight="false" outlineLevel="0" collapsed="false">
      <c r="B234" s="1" t="s">
        <v>279</v>
      </c>
      <c r="C234" s="1" t="s">
        <v>280</v>
      </c>
      <c r="D234" s="1" t="s">
        <v>281</v>
      </c>
      <c r="E234" s="2" t="s">
        <v>269</v>
      </c>
      <c r="F234" s="1" t="s">
        <v>25</v>
      </c>
      <c r="G234" s="3" t="n">
        <v>30000</v>
      </c>
    </row>
    <row r="235" customFormat="false" ht="12.75" hidden="false" customHeight="false" outlineLevel="0" collapsed="false">
      <c r="B235" s="1" t="s">
        <v>279</v>
      </c>
      <c r="C235" s="1" t="s">
        <v>280</v>
      </c>
      <c r="D235" s="1" t="s">
        <v>132</v>
      </c>
      <c r="E235" s="2" t="s">
        <v>269</v>
      </c>
      <c r="F235" s="1" t="s">
        <v>25</v>
      </c>
      <c r="G235" s="3" t="n">
        <v>200000</v>
      </c>
    </row>
    <row r="236" customFormat="false" ht="12.75" hidden="false" customHeight="false" outlineLevel="0" collapsed="false">
      <c r="B236" s="1" t="s">
        <v>279</v>
      </c>
      <c r="C236" s="1" t="s">
        <v>280</v>
      </c>
      <c r="D236" s="1" t="s">
        <v>282</v>
      </c>
      <c r="E236" s="2" t="s">
        <v>269</v>
      </c>
      <c r="F236" s="1" t="s">
        <v>25</v>
      </c>
      <c r="G236" s="3" t="n">
        <v>40000</v>
      </c>
    </row>
    <row r="237" customFormat="false" ht="12.75" hidden="false" customHeight="false" outlineLevel="0" collapsed="false">
      <c r="B237" s="1" t="s">
        <v>279</v>
      </c>
      <c r="C237" s="1" t="s">
        <v>280</v>
      </c>
      <c r="D237" s="1" t="s">
        <v>283</v>
      </c>
      <c r="E237" s="2" t="s">
        <v>269</v>
      </c>
      <c r="F237" s="1" t="s">
        <v>25</v>
      </c>
      <c r="G237" s="3" t="n">
        <v>70000</v>
      </c>
    </row>
    <row r="238" customFormat="false" ht="12.75" hidden="false" customHeight="false" outlineLevel="0" collapsed="false">
      <c r="B238" s="1" t="s">
        <v>279</v>
      </c>
      <c r="C238" s="1" t="s">
        <v>280</v>
      </c>
      <c r="D238" s="1" t="s">
        <v>284</v>
      </c>
      <c r="E238" s="2" t="s">
        <v>269</v>
      </c>
      <c r="F238" s="1" t="s">
        <v>25</v>
      </c>
      <c r="G238" s="3" t="n">
        <v>25000</v>
      </c>
    </row>
    <row r="239" customFormat="false" ht="12.75" hidden="false" customHeight="false" outlineLevel="0" collapsed="false">
      <c r="B239" s="1" t="s">
        <v>279</v>
      </c>
      <c r="C239" s="1" t="s">
        <v>280</v>
      </c>
      <c r="D239" s="1" t="s">
        <v>77</v>
      </c>
      <c r="E239" s="2" t="s">
        <v>269</v>
      </c>
      <c r="F239" s="1" t="s">
        <v>25</v>
      </c>
      <c r="G239" s="3" t="n">
        <v>25560</v>
      </c>
    </row>
    <row r="240" customFormat="false" ht="12.75" hidden="false" customHeight="false" outlineLevel="0" collapsed="false">
      <c r="B240" s="1" t="s">
        <v>279</v>
      </c>
      <c r="C240" s="1" t="s">
        <v>280</v>
      </c>
      <c r="D240" s="1" t="s">
        <v>285</v>
      </c>
      <c r="E240" s="2" t="s">
        <v>269</v>
      </c>
      <c r="F240" s="1" t="s">
        <v>25</v>
      </c>
      <c r="G240" s="3" t="n">
        <v>15000</v>
      </c>
    </row>
    <row r="241" customFormat="false" ht="12.75" hidden="false" customHeight="false" outlineLevel="0" collapsed="false">
      <c r="B241" s="1" t="s">
        <v>279</v>
      </c>
      <c r="C241" s="1" t="s">
        <v>280</v>
      </c>
      <c r="D241" s="1" t="s">
        <v>140</v>
      </c>
      <c r="E241" s="2" t="s">
        <v>269</v>
      </c>
      <c r="F241" s="1" t="s">
        <v>25</v>
      </c>
      <c r="G241" s="3" t="n">
        <v>38000</v>
      </c>
    </row>
    <row r="242" customFormat="false" ht="12.75" hidden="false" customHeight="false" outlineLevel="0" collapsed="false">
      <c r="B242" s="1" t="s">
        <v>279</v>
      </c>
      <c r="C242" s="1" t="s">
        <v>280</v>
      </c>
      <c r="D242" s="1" t="s">
        <v>286</v>
      </c>
      <c r="E242" s="2" t="s">
        <v>269</v>
      </c>
      <c r="F242" s="1" t="s">
        <v>25</v>
      </c>
      <c r="G242" s="3" t="n">
        <v>22000</v>
      </c>
    </row>
    <row r="243" customFormat="false" ht="12.75" hidden="false" customHeight="false" outlineLevel="0" collapsed="false">
      <c r="B243" s="1" t="s">
        <v>279</v>
      </c>
      <c r="C243" s="1" t="s">
        <v>280</v>
      </c>
      <c r="D243" s="1" t="s">
        <v>287</v>
      </c>
      <c r="E243" s="2" t="s">
        <v>269</v>
      </c>
      <c r="F243" s="1" t="s">
        <v>25</v>
      </c>
      <c r="G243" s="3" t="n">
        <v>7000</v>
      </c>
    </row>
    <row r="244" customFormat="false" ht="12.75" hidden="false" customHeight="false" outlineLevel="0" collapsed="false">
      <c r="B244" s="1" t="s">
        <v>279</v>
      </c>
      <c r="C244" s="1" t="s">
        <v>280</v>
      </c>
      <c r="D244" s="1" t="s">
        <v>288</v>
      </c>
      <c r="E244" s="2" t="s">
        <v>269</v>
      </c>
      <c r="F244" s="1" t="s">
        <v>25</v>
      </c>
      <c r="G244" s="3" t="n">
        <v>9483</v>
      </c>
    </row>
    <row r="245" customFormat="false" ht="12.75" hidden="false" customHeight="false" outlineLevel="0" collapsed="false">
      <c r="B245" s="1" t="s">
        <v>279</v>
      </c>
      <c r="C245" s="1" t="s">
        <v>280</v>
      </c>
      <c r="D245" s="1" t="s">
        <v>289</v>
      </c>
      <c r="E245" s="2" t="s">
        <v>269</v>
      </c>
      <c r="F245" s="1" t="s">
        <v>25</v>
      </c>
      <c r="G245" s="3" t="n">
        <v>25932</v>
      </c>
    </row>
    <row r="246" customFormat="false" ht="12.75" hidden="false" customHeight="false" outlineLevel="0" collapsed="false">
      <c r="B246" s="1" t="s">
        <v>279</v>
      </c>
      <c r="C246" s="1" t="s">
        <v>280</v>
      </c>
      <c r="D246" s="1" t="s">
        <v>290</v>
      </c>
      <c r="E246" s="2" t="s">
        <v>269</v>
      </c>
      <c r="F246" s="1" t="s">
        <v>25</v>
      </c>
      <c r="G246" s="3" t="n">
        <v>77000</v>
      </c>
    </row>
    <row r="247" customFormat="false" ht="12.75" hidden="false" customHeight="false" outlineLevel="0" collapsed="false">
      <c r="B247" s="1" t="s">
        <v>291</v>
      </c>
      <c r="C247" s="1" t="s">
        <v>292</v>
      </c>
      <c r="D247" s="1" t="s">
        <v>293</v>
      </c>
      <c r="E247" s="2" t="s">
        <v>269</v>
      </c>
      <c r="F247" s="1" t="s">
        <v>25</v>
      </c>
      <c r="G247" s="3" t="n">
        <v>15000</v>
      </c>
    </row>
    <row r="248" customFormat="false" ht="12.75" hidden="false" customHeight="false" outlineLevel="0" collapsed="false">
      <c r="B248" s="1" t="s">
        <v>291</v>
      </c>
      <c r="C248" s="1" t="s">
        <v>292</v>
      </c>
      <c r="D248" s="1" t="s">
        <v>294</v>
      </c>
      <c r="E248" s="2" t="s">
        <v>269</v>
      </c>
      <c r="F248" s="1" t="s">
        <v>25</v>
      </c>
      <c r="G248" s="3" t="n">
        <v>90000</v>
      </c>
    </row>
    <row r="249" customFormat="false" ht="12.75" hidden="false" customHeight="false" outlineLevel="0" collapsed="false">
      <c r="B249" s="1" t="s">
        <v>291</v>
      </c>
      <c r="C249" s="1" t="s">
        <v>292</v>
      </c>
      <c r="D249" s="1" t="s">
        <v>295</v>
      </c>
      <c r="E249" s="2" t="s">
        <v>269</v>
      </c>
      <c r="F249" s="1" t="s">
        <v>25</v>
      </c>
      <c r="G249" s="3" t="n">
        <v>80000</v>
      </c>
    </row>
    <row r="250" customFormat="false" ht="12.75" hidden="false" customHeight="false" outlineLevel="0" collapsed="false">
      <c r="B250" s="1" t="s">
        <v>291</v>
      </c>
      <c r="C250" s="1" t="s">
        <v>292</v>
      </c>
      <c r="D250" s="1" t="s">
        <v>290</v>
      </c>
      <c r="E250" s="2" t="s">
        <v>269</v>
      </c>
      <c r="F250" s="1" t="s">
        <v>25</v>
      </c>
      <c r="G250" s="10" t="n">
        <v>26000</v>
      </c>
    </row>
    <row r="251" customFormat="false" ht="12.75" hidden="false" customHeight="false" outlineLevel="0" collapsed="false">
      <c r="F251" s="11" t="s">
        <v>296</v>
      </c>
      <c r="G251" s="3" t="n">
        <f aca="false">SUM(G221:G250)</f>
        <v>1539973</v>
      </c>
    </row>
    <row r="253" customFormat="false" ht="12.75" hidden="false" customHeight="false" outlineLevel="0" collapsed="false">
      <c r="B253" s="1" t="s">
        <v>297</v>
      </c>
      <c r="C253" s="1" t="s">
        <v>298</v>
      </c>
      <c r="D253" s="1" t="s">
        <v>299</v>
      </c>
      <c r="E253" s="2" t="s">
        <v>300</v>
      </c>
      <c r="F253" s="1" t="s">
        <v>25</v>
      </c>
      <c r="G253" s="3" t="n">
        <v>31648</v>
      </c>
    </row>
    <row r="254" customFormat="false" ht="12.75" hidden="false" customHeight="false" outlineLevel="0" collapsed="false">
      <c r="B254" s="1" t="s">
        <v>297</v>
      </c>
      <c r="C254" s="1" t="s">
        <v>298</v>
      </c>
      <c r="D254" s="1" t="s">
        <v>301</v>
      </c>
      <c r="E254" s="2" t="s">
        <v>300</v>
      </c>
      <c r="F254" s="1" t="s">
        <v>25</v>
      </c>
      <c r="G254" s="10" t="n">
        <v>1872</v>
      </c>
    </row>
    <row r="255" customFormat="false" ht="12.75" hidden="false" customHeight="false" outlineLevel="0" collapsed="false">
      <c r="F255" s="11" t="s">
        <v>302</v>
      </c>
      <c r="G255" s="3" t="n">
        <f aca="false">SUM(G253:G254)</f>
        <v>33520</v>
      </c>
    </row>
    <row r="257" customFormat="false" ht="12.75" hidden="false" customHeight="false" outlineLevel="0" collapsed="false">
      <c r="B257" s="1" t="s">
        <v>303</v>
      </c>
      <c r="C257" s="1" t="s">
        <v>304</v>
      </c>
      <c r="D257" s="1" t="s">
        <v>305</v>
      </c>
      <c r="E257" s="2" t="s">
        <v>306</v>
      </c>
      <c r="F257" s="1" t="s">
        <v>13</v>
      </c>
      <c r="G257" s="3" t="n">
        <v>4887</v>
      </c>
    </row>
    <row r="259" customFormat="false" ht="13.5" hidden="false" customHeight="false" outlineLevel="0" collapsed="false">
      <c r="F259" s="1" t="s">
        <v>307</v>
      </c>
      <c r="G259" s="12" t="n">
        <f aca="false">+G257+G255+G251+G219+G63+G61+G59+G51+G33+G31+G29+G25+G15+G11</f>
        <v>11359359</v>
      </c>
    </row>
    <row r="26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 of &amp;N&amp;R&amp;8&amp;D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2000-10-31T11:39:19Z</dcterms:created>
  <dc:creator/>
  <dc:description/>
  <dc:language>en-US</dc:language>
  <cp:lastModifiedBy>Patrick Wade</cp:lastModifiedBy>
  <cp:lastPrinted>2000-10-25T20:26:17Z</cp:lastPrinted>
  <cp:revision>0</cp:revision>
  <dc:subject/>
  <dc:title/>
</cp:coreProperties>
</file>