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definedNames>
    <definedName function="false" hidden="false" name="box" vbProcedure="false">Sheet1!$D$21:$D$23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gtripp:
</t>
        </r>
        <r>
          <rPr>
            <sz val="8"/>
            <color rgb="FF000000"/>
            <rFont val="Tahoma"/>
            <family val="0"/>
          </rPr>
          <t xml:space="preserve">notice 2.49$kwm only paid three times: jun, july and august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</xdr:colOff>
                <xdr:row>6</xdr:row>
                <xdr:rowOff>7</xdr:rowOff>
              </xdr:from>
              <xdr:to>
                <xdr:col>7</xdr:col>
                <xdr:colOff>4</xdr:colOff>
                <xdr:row>10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<sst xmlns="http://schemas.openxmlformats.org/spreadsheetml/2006/main" count="14" uniqueCount="14">
  <si>
    <t xml:space="preserve">Wolf Hollow - Options cashflows: curves 5/30/00</t>
  </si>
  <si>
    <t xml:space="preserve">Term: 6/1/02-5/31/12</t>
  </si>
  <si>
    <t xml:space="preserve">Total Option Premium (PV'd)</t>
  </si>
  <si>
    <t xml:space="preserve">$/Kwm</t>
  </si>
  <si>
    <t xml:space="preserve">Monthly Cashflow (Not. $)</t>
  </si>
  <si>
    <t xml:space="preserve">Yearly Cashflow (not. $)</t>
  </si>
  <si>
    <t xml:space="preserve">A. 30MW - $35 Hourly On-Peak Call</t>
  </si>
  <si>
    <t xml:space="preserve">A. 30MW - $30 Hourly On-Peak Call</t>
  </si>
  <si>
    <t xml:space="preserve">A. 30MW - $40 Hourly On-Peak Call</t>
  </si>
  <si>
    <t xml:space="preserve">B. 30MW - $100 Hourly Summer Only On-Peak Call</t>
  </si>
  <si>
    <t xml:space="preserve">B. 30MW - $115 Hourly Summer Only On-Peak Call</t>
  </si>
  <si>
    <t xml:space="preserve">B. 30MW - $85 Hourly Summer Only On-Peak Call</t>
  </si>
  <si>
    <t xml:space="preserve">C. 30MW - $25 Hourly Off-Peak Call (Mon-Fri)</t>
  </si>
  <si>
    <t xml:space="preserve">D. 30MW - $25 Hourly Off-Peak Call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</si>
</sst>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15.56"/>
    <col collapsed="false" customWidth="true" hidden="false" outlineLevel="0" max="3" min="3" style="0" width="12.99"/>
    <col collapsed="false" customWidth="true" hidden="false" outlineLevel="0" max="4" min="4" style="0" width="15.7"/>
    <col collapsed="false" customWidth="true" hidden="false" outlineLevel="0" max="5" min="5" style="0" width="14.41"/>
  </cols>
  <sheetData>
    <row r="1" customFormat="false" ht="12.75" hidden="false" customHeight="false" outlineLevel="0" collapsed="false">
      <c r="A1" s="1" t="s">
        <v>0</v>
      </c>
    </row>
    <row r="3" customFormat="false" ht="31.5" hidden="false" customHeight="true" outlineLevel="0" collapsed="false">
      <c r="A3" s="1" t="s">
        <v>1</v>
      </c>
      <c r="B3" s="2" t="s">
        <v>2</v>
      </c>
      <c r="C3" s="3" t="s">
        <v>3</v>
      </c>
      <c r="D3" s="2" t="s">
        <v>4</v>
      </c>
      <c r="E3" s="2" t="s">
        <v>5</v>
      </c>
    </row>
    <row r="4" customFormat="false" ht="12.75" hidden="false" customHeight="false" outlineLevel="0" collapsed="false">
      <c r="A4" s="0" t="s">
        <v>6</v>
      </c>
      <c r="B4" s="4" t="n">
        <v>5829993</v>
      </c>
      <c r="C4" s="5" t="n">
        <v>2.7</v>
      </c>
      <c r="D4" s="6" t="n">
        <f aca="false">C4*1000*30</f>
        <v>81000</v>
      </c>
      <c r="E4" s="6" t="n">
        <f aca="false">D4*12</f>
        <v>972000</v>
      </c>
    </row>
    <row r="5" customFormat="false" ht="12.75" hidden="false" customHeight="false" outlineLevel="0" collapsed="false">
      <c r="A5" s="0" t="s">
        <v>7</v>
      </c>
      <c r="B5" s="4" t="n">
        <v>6872057</v>
      </c>
      <c r="C5" s="5" t="n">
        <v>3.19</v>
      </c>
      <c r="D5" s="6" t="n">
        <f aca="false">C5*1000*30</f>
        <v>95700</v>
      </c>
      <c r="E5" s="6" t="n">
        <f aca="false">D5*12</f>
        <v>1148400</v>
      </c>
    </row>
    <row r="6" customFormat="false" ht="12.75" hidden="false" customHeight="false" outlineLevel="0" collapsed="false">
      <c r="A6" s="0" t="s">
        <v>8</v>
      </c>
      <c r="B6" s="4" t="n">
        <v>5288501</v>
      </c>
      <c r="C6" s="5" t="n">
        <v>2.45</v>
      </c>
      <c r="D6" s="6" t="n">
        <f aca="false">C6*1000*30</f>
        <v>73500</v>
      </c>
      <c r="E6" s="6" t="n">
        <f aca="false">D6*12</f>
        <v>882000</v>
      </c>
    </row>
    <row r="7" customFormat="false" ht="12.75" hidden="false" customHeight="false" outlineLevel="0" collapsed="false">
      <c r="B7" s="4"/>
      <c r="C7" s="5"/>
      <c r="D7" s="6"/>
      <c r="E7" s="6"/>
    </row>
    <row r="8" customFormat="false" ht="12.75" hidden="false" customHeight="false" outlineLevel="0" collapsed="false">
      <c r="A8" s="0" t="s">
        <v>9</v>
      </c>
      <c r="B8" s="4" t="n">
        <v>1596031</v>
      </c>
      <c r="C8" s="5" t="n">
        <v>2.88</v>
      </c>
      <c r="D8" s="6" t="n">
        <f aca="false">C8*1000*30</f>
        <v>86400</v>
      </c>
      <c r="E8" s="6" t="n">
        <f aca="false">D8*3</f>
        <v>259200</v>
      </c>
    </row>
    <row r="9" customFormat="false" ht="12.75" hidden="false" customHeight="false" outlineLevel="0" collapsed="false">
      <c r="A9" s="0" t="s">
        <v>10</v>
      </c>
      <c r="B9" s="4" t="n">
        <v>1298681</v>
      </c>
      <c r="C9" s="5" t="n">
        <v>2.34</v>
      </c>
      <c r="D9" s="6" t="n">
        <f aca="false">C9*1000*30</f>
        <v>70200</v>
      </c>
      <c r="E9" s="6" t="n">
        <f aca="false">D9*3</f>
        <v>210600</v>
      </c>
    </row>
    <row r="10" customFormat="false" ht="12.75" hidden="false" customHeight="false" outlineLevel="0" collapsed="false">
      <c r="A10" s="0" t="s">
        <v>11</v>
      </c>
      <c r="B10" s="4" t="n">
        <v>1992392</v>
      </c>
      <c r="C10" s="5" t="n">
        <v>3.59</v>
      </c>
      <c r="D10" s="6" t="n">
        <f aca="false">C10*1000*30</f>
        <v>107700</v>
      </c>
      <c r="E10" s="6" t="n">
        <f aca="false">D10*3</f>
        <v>323100</v>
      </c>
    </row>
    <row r="11" customFormat="false" ht="12.75" hidden="false" customHeight="false" outlineLevel="0" collapsed="false">
      <c r="B11" s="4"/>
      <c r="C11" s="5"/>
      <c r="D11" s="6"/>
      <c r="E11" s="6"/>
    </row>
    <row r="12" customFormat="false" ht="12.75" hidden="false" customHeight="false" outlineLevel="0" collapsed="false">
      <c r="A12" s="0" t="s">
        <v>12</v>
      </c>
      <c r="B12" s="4" t="n">
        <v>68020</v>
      </c>
      <c r="C12" s="5" t="n">
        <v>0.0315427004722091</v>
      </c>
      <c r="D12" s="6" t="n">
        <v>960</v>
      </c>
      <c r="E12" s="6" t="n">
        <f aca="false">D12*12</f>
        <v>11520</v>
      </c>
    </row>
    <row r="13" customFormat="false" ht="12.75" hidden="false" customHeight="false" outlineLevel="0" collapsed="false">
      <c r="A13" s="0" t="s">
        <v>13</v>
      </c>
      <c r="B13" s="4" t="n">
        <v>1723911</v>
      </c>
      <c r="C13" s="5" t="n">
        <v>0.8</v>
      </c>
      <c r="D13" s="6" t="n">
        <f aca="false">C13*1000*30</f>
        <v>24000</v>
      </c>
      <c r="E13" s="6" t="n">
        <f aca="false">D13*12</f>
        <v>288000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2000-05-23T18:07:01Z</dcterms:created>
  <dc:creator>gtripp</dc:creator>
  <dc:description/>
  <dc:language>en-US</dc:language>
  <cp:lastModifiedBy>gtripp</cp:lastModifiedBy>
  <cp:revision>0</cp:revision>
  <dc:subject/>
  <dc:title/>
</cp:coreProperties>
</file>