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<sst xmlns="http://schemas.openxmlformats.org/spreadsheetml/2006/main" count="51" uniqueCount="32">
  <si>
    <t xml:space="preserve">New Wine in Old Bottles Case</t>
  </si>
  <si>
    <t xml:space="preserve">Entry</t>
  </si>
  <si>
    <t xml:space="preserve">Continue</t>
  </si>
  <si>
    <t xml:space="preserve">per 100</t>
  </si>
  <si>
    <t xml:space="preserve">Plastic</t>
  </si>
  <si>
    <t xml:space="preserve">Steel</t>
  </si>
  <si>
    <t xml:space="preserve">Direct Labour</t>
  </si>
  <si>
    <t xml:space="preserve">Direct Materials</t>
  </si>
  <si>
    <t xml:space="preserve">Variable Overhead</t>
  </si>
  <si>
    <t xml:space="preserve">Capital cost</t>
  </si>
  <si>
    <t xml:space="preserve">Fixed Overhead</t>
  </si>
  <si>
    <t xml:space="preserve">Sales and Admin</t>
  </si>
  <si>
    <t xml:space="preserve">TOTAL</t>
  </si>
  <si>
    <t xml:space="preserve">Q1</t>
  </si>
  <si>
    <t xml:space="preserve">per 100 units</t>
  </si>
  <si>
    <t xml:space="preserve">(1+2+3+4)</t>
  </si>
  <si>
    <t xml:space="preserve">Incremental Cost</t>
  </si>
  <si>
    <t xml:space="preserve">first 100</t>
  </si>
  <si>
    <t xml:space="preserve">Q2</t>
  </si>
  <si>
    <t xml:space="preserve">*</t>
  </si>
  <si>
    <t xml:space="preserve">next 34,500</t>
  </si>
  <si>
    <t xml:space="preserve">*assume materials is sunk cost for steel rings</t>
  </si>
  <si>
    <t xml:space="preserve">Q3</t>
  </si>
  <si>
    <t xml:space="preserve">Differential cost for steel already made is zero minus 1032.28</t>
  </si>
  <si>
    <t xml:space="preserve">Differential cost between plastic and steel</t>
  </si>
  <si>
    <t xml:space="preserve">Q4</t>
  </si>
  <si>
    <t xml:space="preserve">What is more profitable, steel or plastic?</t>
  </si>
  <si>
    <t xml:space="preserve"> </t>
  </si>
  <si>
    <t xml:space="preserve">Case 1: Profitability of the first 100 plastic versus 100 steel inventory</t>
  </si>
  <si>
    <t xml:space="preserve">Selling Price</t>
  </si>
  <si>
    <t xml:space="preserve">Manufacturing Cost</t>
  </si>
  <si>
    <t xml:space="preserve">Contribution Margin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</si>
</sst>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6" min="5" style="0" width="10.99"/>
  </cols>
  <sheetData>
    <row r="1" customFormat="false" ht="15.75" hidden="false" customHeight="false" outlineLevel="0" collapsed="false">
      <c r="A1" s="1" t="s">
        <v>0</v>
      </c>
    </row>
    <row r="2" customFormat="false" ht="15" hidden="false" customHeight="false" outlineLevel="0" collapsed="false">
      <c r="E2" s="0" t="s">
        <v>1</v>
      </c>
      <c r="F2" s="0" t="s">
        <v>2</v>
      </c>
    </row>
    <row r="3" customFormat="false" ht="15" hidden="false" customHeight="false" outlineLevel="0" collapsed="false">
      <c r="E3" s="0" t="s">
        <v>3</v>
      </c>
      <c r="F3" s="0" t="s">
        <v>3</v>
      </c>
    </row>
    <row r="4" customFormat="false" ht="15" hidden="false" customHeight="false" outlineLevel="0" collapsed="false">
      <c r="E4" s="0" t="s">
        <v>4</v>
      </c>
      <c r="F4" s="0" t="s">
        <v>5</v>
      </c>
    </row>
    <row r="5" customFormat="false" ht="15" hidden="false" customHeight="false" outlineLevel="0" collapsed="false">
      <c r="B5" s="0" t="n">
        <v>1</v>
      </c>
      <c r="C5" s="0" t="s">
        <v>6</v>
      </c>
      <c r="E5" s="0" t="n">
        <v>4.2</v>
      </c>
      <c r="F5" s="0" t="n">
        <v>0</v>
      </c>
    </row>
    <row r="6" customFormat="false" ht="15" hidden="false" customHeight="false" outlineLevel="0" collapsed="false">
      <c r="B6" s="0" t="n">
        <v>2</v>
      </c>
      <c r="C6" s="0" t="s">
        <v>7</v>
      </c>
      <c r="E6" s="0" t="n">
        <v>15.6</v>
      </c>
      <c r="F6" s="0" t="n">
        <v>46.8</v>
      </c>
    </row>
    <row r="7" customFormat="false" ht="15" hidden="false" customHeight="false" outlineLevel="0" collapsed="false">
      <c r="B7" s="0" t="n">
        <v>3</v>
      </c>
      <c r="C7" s="0" t="s">
        <v>8</v>
      </c>
      <c r="E7" s="0" t="n">
        <f aca="false">0.8*E6</f>
        <v>12.48</v>
      </c>
      <c r="F7" s="0" t="n">
        <v>37.44</v>
      </c>
    </row>
    <row r="8" customFormat="false" ht="15" hidden="false" customHeight="false" outlineLevel="0" collapsed="false">
      <c r="B8" s="0" t="n">
        <v>4</v>
      </c>
      <c r="C8" s="0" t="s">
        <v>9</v>
      </c>
      <c r="E8" s="0" t="n">
        <v>10000</v>
      </c>
      <c r="F8" s="0" t="n">
        <v>0</v>
      </c>
    </row>
    <row r="9" customFormat="false" ht="15" hidden="false" customHeight="false" outlineLevel="0" collapsed="false">
      <c r="B9" s="0" t="n">
        <v>5</v>
      </c>
      <c r="C9" s="0" t="s">
        <v>10</v>
      </c>
      <c r="E9" s="0" t="n">
        <f aca="false">31.2-E7</f>
        <v>18.72</v>
      </c>
      <c r="F9" s="0" t="n">
        <v>56.16</v>
      </c>
    </row>
    <row r="10" customFormat="false" ht="15" hidden="false" customHeight="false" outlineLevel="0" collapsed="false">
      <c r="B10" s="0" t="n">
        <v>6</v>
      </c>
      <c r="C10" s="0" t="s">
        <v>11</v>
      </c>
      <c r="E10" s="0" t="n">
        <v>15.6</v>
      </c>
      <c r="F10" s="0" t="n">
        <v>46.8</v>
      </c>
    </row>
    <row r="11" customFormat="false" ht="15" hidden="false" customHeight="false" outlineLevel="0" collapsed="false">
      <c r="C11" s="0" t="s">
        <v>12</v>
      </c>
      <c r="E11" s="0" t="n">
        <f aca="false">SUM(E5:E10)</f>
        <v>10066.6</v>
      </c>
      <c r="F11" s="0" t="n">
        <f aca="false">SUM(F5:F10)</f>
        <v>187.2</v>
      </c>
    </row>
    <row r="13" customFormat="false" ht="15" hidden="false" customHeight="false" outlineLevel="0" collapsed="false">
      <c r="C13" s="0" t="s">
        <v>13</v>
      </c>
      <c r="E13" s="0" t="s">
        <v>14</v>
      </c>
    </row>
    <row r="14" customFormat="false" ht="15" hidden="false" customHeight="false" outlineLevel="0" collapsed="false">
      <c r="B14" s="0" t="s">
        <v>15</v>
      </c>
      <c r="C14" s="0" t="s">
        <v>16</v>
      </c>
      <c r="E14" s="0" t="n">
        <f aca="false">SUM(E5:E8)</f>
        <v>10032.28</v>
      </c>
    </row>
    <row r="15" customFormat="false" ht="15" hidden="false" customHeight="false" outlineLevel="0" collapsed="false">
      <c r="C15" s="0" t="s">
        <v>17</v>
      </c>
    </row>
    <row r="17" customFormat="false" ht="15" hidden="false" customHeight="false" outlineLevel="0" collapsed="false">
      <c r="C17" s="0" t="s">
        <v>18</v>
      </c>
      <c r="E17" s="2" t="s">
        <v>19</v>
      </c>
      <c r="F17" s="0" t="s">
        <v>14</v>
      </c>
    </row>
    <row r="18" customFormat="false" ht="15" hidden="false" customHeight="false" outlineLevel="0" collapsed="false">
      <c r="C18" s="0" t="s">
        <v>20</v>
      </c>
      <c r="F18" s="0" t="n">
        <f aca="false">SUM(F5:F8)</f>
        <v>84.24</v>
      </c>
    </row>
    <row r="20" customFormat="false" ht="15" hidden="false" customHeight="false" outlineLevel="0" collapsed="false">
      <c r="C20" s="0" t="s">
        <v>21</v>
      </c>
    </row>
    <row r="22" customFormat="false" ht="15" hidden="false" customHeight="false" outlineLevel="0" collapsed="false">
      <c r="C22" s="0" t="s">
        <v>22</v>
      </c>
    </row>
    <row r="23" customFormat="false" ht="15" hidden="false" customHeight="false" outlineLevel="0" collapsed="false">
      <c r="C23" s="0" t="s">
        <v>23</v>
      </c>
    </row>
    <row r="24" customFormat="false" ht="15" hidden="false" customHeight="false" outlineLevel="0" collapsed="false">
      <c r="C24" s="0" t="s">
        <v>24</v>
      </c>
    </row>
    <row r="26" customFormat="false" ht="15" hidden="false" customHeight="false" outlineLevel="0" collapsed="false">
      <c r="C26" s="0" t="s">
        <v>25</v>
      </c>
    </row>
    <row r="27" customFormat="false" ht="15" hidden="false" customHeight="false" outlineLevel="0" collapsed="false">
      <c r="C27" s="0" t="s">
        <v>26</v>
      </c>
    </row>
    <row r="29" customFormat="false" ht="15" hidden="false" customHeight="false" outlineLevel="0" collapsed="false">
      <c r="E29" s="0" t="s">
        <v>1</v>
      </c>
      <c r="F29" s="0" t="s">
        <v>2</v>
      </c>
    </row>
    <row r="30" customFormat="false" ht="15" hidden="false" customHeight="false" outlineLevel="0" collapsed="false">
      <c r="E30" s="0" t="s">
        <v>3</v>
      </c>
      <c r="F30" s="0" t="s">
        <v>3</v>
      </c>
    </row>
    <row r="31" customFormat="false" ht="15" hidden="false" customHeight="false" outlineLevel="0" collapsed="false">
      <c r="A31" s="0" t="s">
        <v>27</v>
      </c>
      <c r="E31" s="0" t="s">
        <v>4</v>
      </c>
      <c r="F31" s="0" t="s">
        <v>5</v>
      </c>
    </row>
    <row r="32" customFormat="false" ht="15" hidden="false" customHeight="false" outlineLevel="0" collapsed="false">
      <c r="A32" s="0" t="s">
        <v>27</v>
      </c>
      <c r="B32" s="0" t="n">
        <v>1</v>
      </c>
      <c r="C32" s="0" t="s">
        <v>6</v>
      </c>
      <c r="E32" s="0" t="n">
        <v>4.2</v>
      </c>
      <c r="F32" s="0" t="n">
        <v>0</v>
      </c>
    </row>
    <row r="33" customFormat="false" ht="15" hidden="false" customHeight="false" outlineLevel="0" collapsed="false">
      <c r="A33" s="0" t="s">
        <v>27</v>
      </c>
      <c r="B33" s="0" t="n">
        <v>2</v>
      </c>
      <c r="C33" s="0" t="s">
        <v>7</v>
      </c>
      <c r="E33" s="0" t="n">
        <v>15.6</v>
      </c>
      <c r="F33" s="0" t="n">
        <v>46.8</v>
      </c>
    </row>
    <row r="34" customFormat="false" ht="15" hidden="false" customHeight="false" outlineLevel="0" collapsed="false">
      <c r="A34" s="0" t="s">
        <v>27</v>
      </c>
      <c r="B34" s="0" t="n">
        <v>3</v>
      </c>
      <c r="C34" s="0" t="s">
        <v>8</v>
      </c>
      <c r="E34" s="0" t="n">
        <f aca="false">0.8*E33</f>
        <v>12.48</v>
      </c>
      <c r="F34" s="0" t="n">
        <v>37.44</v>
      </c>
    </row>
    <row r="35" customFormat="false" ht="15" hidden="false" customHeight="false" outlineLevel="0" collapsed="false">
      <c r="B35" s="0" t="n">
        <v>4</v>
      </c>
      <c r="C35" s="0" t="s">
        <v>9</v>
      </c>
      <c r="E35" s="0" t="n">
        <v>10000</v>
      </c>
      <c r="F35" s="0" t="n">
        <v>0</v>
      </c>
    </row>
    <row r="36" customFormat="false" ht="15" hidden="false" customHeight="false" outlineLevel="0" collapsed="false">
      <c r="B36" s="0" t="n">
        <v>5</v>
      </c>
      <c r="C36" s="0" t="s">
        <v>10</v>
      </c>
      <c r="E36" s="0" t="n">
        <f aca="false">31.2-E34</f>
        <v>18.72</v>
      </c>
      <c r="F36" s="0" t="n">
        <v>56.16</v>
      </c>
    </row>
    <row r="37" customFormat="false" ht="15" hidden="false" customHeight="false" outlineLevel="0" collapsed="false">
      <c r="B37" s="0" t="n">
        <v>6</v>
      </c>
      <c r="C37" s="0" t="s">
        <v>11</v>
      </c>
      <c r="E37" s="0" t="n">
        <v>15.6</v>
      </c>
      <c r="F37" s="0" t="n">
        <v>46.8</v>
      </c>
    </row>
    <row r="38" customFormat="false" ht="15" hidden="false" customHeight="false" outlineLevel="0" collapsed="false">
      <c r="C38" s="0" t="s">
        <v>12</v>
      </c>
      <c r="E38" s="0" t="n">
        <f aca="false">SUM(E32:E37)</f>
        <v>10066.6</v>
      </c>
      <c r="F38" s="0" t="n">
        <f aca="false">SUM(F32:F37)</f>
        <v>187.2</v>
      </c>
    </row>
    <row r="40" customFormat="false" ht="15" hidden="false" customHeight="false" outlineLevel="0" collapsed="false">
      <c r="C40" s="0" t="s">
        <v>28</v>
      </c>
    </row>
    <row r="42" customFormat="false" ht="15" hidden="false" customHeight="false" outlineLevel="0" collapsed="false">
      <c r="B42" s="0" t="s">
        <v>3</v>
      </c>
      <c r="C42" s="0" t="s">
        <v>29</v>
      </c>
      <c r="E42" s="0" t="n">
        <v>325</v>
      </c>
      <c r="F42" s="0" t="n">
        <v>325</v>
      </c>
    </row>
    <row r="43" customFormat="false" ht="15" hidden="false" customHeight="false" outlineLevel="0" collapsed="false">
      <c r="C43" s="0" t="s">
        <v>30</v>
      </c>
      <c r="E43" s="0" t="n">
        <f aca="false">SUM(E32:E34)</f>
        <v>32.28</v>
      </c>
      <c r="F43" s="0" t="n">
        <f aca="false">SUM(F32:F34)</f>
        <v>84.24</v>
      </c>
    </row>
    <row r="44" customFormat="false" ht="15" hidden="false" customHeight="false" outlineLevel="0" collapsed="false">
      <c r="C44" s="0" t="s">
        <v>31</v>
      </c>
      <c r="E44" s="0" t="n">
        <f aca="false">E42-E43</f>
        <v>292.72</v>
      </c>
      <c r="F44" s="0" t="n">
        <f aca="false">F42-F43</f>
        <v>240.76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2000-02-12T15:41:10Z</dcterms:created>
  <dc:creator>Kimberly Kupiecki</dc:creator>
  <dc:description/>
  <dc:language>en-US</dc:language>
  <cp:lastModifiedBy>Kimberly Kupiecki</cp:lastModifiedBy>
  <cp:revision>0</cp:revision>
  <dc:subject/>
  <dc:title/>
</cp:coreProperties>
</file>