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<sst xmlns="http://schemas.openxmlformats.org/spreadsheetml/2006/main" count="148" uniqueCount="81">
  <si>
    <t xml:space="preserve">West Contracts (1/28/02)</t>
  </si>
  <si>
    <t xml:space="preserve">Counterparty</t>
  </si>
  <si>
    <t xml:space="preserve">Total *</t>
  </si>
  <si>
    <t xml:space="preserve">Notes</t>
  </si>
  <si>
    <t xml:space="preserve">Payment Status</t>
  </si>
  <si>
    <t xml:space="preserve">Additional comments</t>
  </si>
  <si>
    <t xml:space="preserve"># of Transactions</t>
  </si>
  <si>
    <t xml:space="preserve">BPA</t>
  </si>
  <si>
    <t xml:space="preserve">serving</t>
  </si>
  <si>
    <t xml:space="preserve">current</t>
  </si>
  <si>
    <t xml:space="preserve">NPC</t>
  </si>
  <si>
    <t xml:space="preserve">WAPADESERTSW</t>
  </si>
  <si>
    <t xml:space="preserve">SIERRA PACIFIC</t>
  </si>
  <si>
    <t xml:space="preserve">CRC</t>
  </si>
  <si>
    <t xml:space="preserve">CITYROS</t>
  </si>
  <si>
    <t xml:space="preserve">REDDING</t>
  </si>
  <si>
    <t xml:space="preserve">WAPADESERTSWAFB</t>
  </si>
  <si>
    <t xml:space="preserve">ELPASELECOM</t>
  </si>
  <si>
    <t xml:space="preserve">CITYSHALAK</t>
  </si>
  <si>
    <t xml:space="preserve">Delivery temporarily suspended</t>
  </si>
  <si>
    <t xml:space="preserve">CITYRIVERSIDE</t>
  </si>
  <si>
    <t xml:space="preserve">LASSEN</t>
  </si>
  <si>
    <t xml:space="preserve">LOUISIANAPACOR</t>
  </si>
  <si>
    <t xml:space="preserve">HANSONPERCEM</t>
  </si>
  <si>
    <t xml:space="preserve">CITY OF AZUSA</t>
  </si>
  <si>
    <t xml:space="preserve">They have sent termination notice- will review</t>
  </si>
  <si>
    <t xml:space="preserve">OAKLANDMUNCORP</t>
  </si>
  <si>
    <t xml:space="preserve">CLATSKANPEOUTI</t>
  </si>
  <si>
    <t xml:space="preserve">receiving 4 MW's</t>
  </si>
  <si>
    <t xml:space="preserve">Zero cost basis</t>
  </si>
  <si>
    <t xml:space="preserve">AIRPROD</t>
  </si>
  <si>
    <t xml:space="preserve">INTELCOR</t>
  </si>
  <si>
    <t xml:space="preserve">STRATEGENELLC</t>
  </si>
  <si>
    <t xml:space="preserve">SIERRAPACHOL</t>
  </si>
  <si>
    <t xml:space="preserve">CNCCONCOR</t>
  </si>
  <si>
    <t xml:space="preserve">PASADENA</t>
  </si>
  <si>
    <t xml:space="preserve">MCMINNWATLIGH</t>
  </si>
  <si>
    <t xml:space="preserve">encouraging termination</t>
  </si>
  <si>
    <t xml:space="preserve">PUDGRAYSHARBOR</t>
  </si>
  <si>
    <t xml:space="preserve">PUDOUGLASCTY</t>
  </si>
  <si>
    <t xml:space="preserve">CITY OF MESA</t>
  </si>
  <si>
    <t xml:space="preserve">future start 5/01/02</t>
  </si>
  <si>
    <t xml:space="preserve">AVISTAUTIWASH</t>
  </si>
  <si>
    <t xml:space="preserve">future start 1/1/04</t>
  </si>
  <si>
    <t xml:space="preserve">ANA</t>
  </si>
  <si>
    <t xml:space="preserve">future start 7/1/02</t>
  </si>
  <si>
    <t xml:space="preserve">CITYBAN</t>
  </si>
  <si>
    <t xml:space="preserve">future start 4/1/02</t>
  </si>
  <si>
    <t xml:space="preserve">ELECTRICDISNUM</t>
  </si>
  <si>
    <t xml:space="preserve">future start 5/1/02</t>
  </si>
  <si>
    <t xml:space="preserve">NCPA</t>
  </si>
  <si>
    <t xml:space="preserve">future start 10/1/02</t>
  </si>
  <si>
    <t xml:space="preserve">QUIETLLC</t>
  </si>
  <si>
    <t xml:space="preserve">Total of All Performing</t>
  </si>
  <si>
    <t xml:space="preserve">VALLEYELECTRIC</t>
  </si>
  <si>
    <t xml:space="preserve">refusing delivery-proposing 2/1 delivery start</t>
  </si>
  <si>
    <t xml:space="preserve">UTAHASSMUNPOWSY</t>
  </si>
  <si>
    <t xml:space="preserve">refusing delivery-Harlan checking LD acceleration</t>
  </si>
  <si>
    <t xml:space="preserve">HOLNAM</t>
  </si>
  <si>
    <t xml:space="preserve">AMERELECPOWSER</t>
  </si>
  <si>
    <t xml:space="preserve">not serving - out of the money</t>
  </si>
  <si>
    <t xml:space="preserve">AVISTAENE</t>
  </si>
  <si>
    <t xml:space="preserve">SEATTLECITLIG</t>
  </si>
  <si>
    <t xml:space="preserve">LOSANGELWATPOW</t>
  </si>
  <si>
    <t xml:space="preserve">not serving - index forwards</t>
  </si>
  <si>
    <t xml:space="preserve">S. Thome reviewing MTM value</t>
  </si>
  <si>
    <t xml:space="preserve">MERCEDIRRDIS</t>
  </si>
  <si>
    <t xml:space="preserve">financial</t>
  </si>
  <si>
    <t xml:space="preserve">EUGENEWATELE</t>
  </si>
  <si>
    <t xml:space="preserve">TUCSON</t>
  </si>
  <si>
    <t xml:space="preserve">MORGAN</t>
  </si>
  <si>
    <t xml:space="preserve">ENRONENESERINC</t>
  </si>
  <si>
    <t xml:space="preserve">internal</t>
  </si>
  <si>
    <t xml:space="preserve">PWR-NG-WEST</t>
  </si>
  <si>
    <t xml:space="preserve">CCO-ENPOWER-PRC</t>
  </si>
  <si>
    <t xml:space="preserve">PGE-NG-HEDGE</t>
  </si>
  <si>
    <t xml:space="preserve">ENRONENEMAR</t>
  </si>
  <si>
    <t xml:space="preserve">ENA</t>
  </si>
  <si>
    <t xml:space="preserve">PORTLANDGENELE</t>
  </si>
  <si>
    <t xml:space="preserve">ENRONWINCOR</t>
  </si>
  <si>
    <t xml:space="preserve">* note: valuation as of 1/11/02 curves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</si>
</sst>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&quot;($&quot;#,##0\)"/>
    <numFmt numFmtId="166" formatCode="[$-409]#,##0_);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8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1652400</xdr:colOff>
      <xdr:row>2</xdr:row>
      <xdr:rowOff>30960</xdr:rowOff>
    </xdr:from>
    <xdr:to>
      <xdr:col>0</xdr:col>
      <xdr:colOff>2013120</xdr:colOff>
      <xdr:row>35</xdr:row>
      <xdr:rowOff>129600</xdr:rowOff>
    </xdr:to>
    <xdr:sp>
      <xdr:nvSpPr>
        <xdr:cNvPr id="0" name="AutoShape 7"/>
        <xdr:cNvSpPr/>
      </xdr:nvSpPr>
      <xdr:spPr>
        <a:xfrm>
          <a:off x="1652400" y="495720"/>
          <a:ext cx="360720" cy="5630760"/>
        </a:xfrm>
        <a:custGeom>
          <a:avLst/>
          <a:gdLst>
            <a:gd name="textAreaLeft" fmla="*/ 230400 w 360720"/>
            <a:gd name="textAreaRight" fmla="*/ 361080 w 360720"/>
            <a:gd name="textAreaTop" fmla="*/ 146520 h 5630760"/>
            <a:gd name="textAreaBottom" fmla="*/ 5484240 h 56307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1722600</xdr:colOff>
      <xdr:row>36</xdr:row>
      <xdr:rowOff>45720</xdr:rowOff>
    </xdr:from>
    <xdr:to>
      <xdr:col>0</xdr:col>
      <xdr:colOff>2013120</xdr:colOff>
      <xdr:row>43</xdr:row>
      <xdr:rowOff>129240</xdr:rowOff>
    </xdr:to>
    <xdr:sp>
      <xdr:nvSpPr>
        <xdr:cNvPr id="1" name="AutoShape 8"/>
        <xdr:cNvSpPr/>
      </xdr:nvSpPr>
      <xdr:spPr>
        <a:xfrm>
          <a:off x="1722600" y="6217920"/>
          <a:ext cx="290520" cy="1257120"/>
        </a:xfrm>
        <a:custGeom>
          <a:avLst/>
          <a:gdLst>
            <a:gd name="textAreaLeft" fmla="*/ 185760 w 290520"/>
            <a:gd name="textAreaRight" fmla="*/ 290880 w 290520"/>
            <a:gd name="textAreaTop" fmla="*/ 32760 h 1257120"/>
            <a:gd name="textAreaBottom" fmla="*/ 1224360 h 12571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1932840</xdr:colOff>
      <xdr:row>44</xdr:row>
      <xdr:rowOff>30600</xdr:rowOff>
    </xdr:from>
    <xdr:to>
      <xdr:col>0</xdr:col>
      <xdr:colOff>1990800</xdr:colOff>
      <xdr:row>47</xdr:row>
      <xdr:rowOff>144360</xdr:rowOff>
    </xdr:to>
    <xdr:sp>
      <xdr:nvSpPr>
        <xdr:cNvPr id="2" name="AutoShape 10"/>
        <xdr:cNvSpPr/>
      </xdr:nvSpPr>
      <xdr:spPr>
        <a:xfrm>
          <a:off x="1932840" y="7551720"/>
          <a:ext cx="57960" cy="616680"/>
        </a:xfrm>
        <a:custGeom>
          <a:avLst/>
          <a:gdLst>
            <a:gd name="textAreaLeft" fmla="*/ 37080 w 57960"/>
            <a:gd name="textAreaRight" fmla="*/ 58320 w 57960"/>
            <a:gd name="textAreaTop" fmla="*/ 15840 h 616680"/>
            <a:gd name="textAreaBottom" fmla="*/ 600840 h 6166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514"/>
              </a:lnTo>
              <a:cubicBezTo>
                <a:pt x="10800" y="10414"/>
                <a:pt x="5400" y="11314"/>
                <a:pt x="0" y="11314"/>
              </a:cubicBezTo>
              <a:cubicBezTo>
                <a:pt x="5400" y="11314"/>
                <a:pt x="10800" y="12214"/>
                <a:pt x="10800" y="13114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212400</xdr:colOff>
      <xdr:row>15</xdr:row>
      <xdr:rowOff>106560</xdr:rowOff>
    </xdr:from>
    <xdr:to>
      <xdr:col>0</xdr:col>
      <xdr:colOff>1598400</xdr:colOff>
      <xdr:row>21</xdr:row>
      <xdr:rowOff>45720</xdr:rowOff>
    </xdr:to>
    <xdr:sp>
      <xdr:nvSpPr>
        <xdr:cNvPr id="3" name="Text 11"/>
        <xdr:cNvSpPr/>
      </xdr:nvSpPr>
      <xdr:spPr>
        <a:xfrm>
          <a:off x="212400" y="2750760"/>
          <a:ext cx="1386000" cy="9450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Current and Future Performance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78120</xdr:colOff>
      <xdr:row>40</xdr:row>
      <xdr:rowOff>0</xdr:rowOff>
    </xdr:from>
    <xdr:to>
      <xdr:col>0</xdr:col>
      <xdr:colOff>1598400</xdr:colOff>
      <xdr:row>41</xdr:row>
      <xdr:rowOff>167760</xdr:rowOff>
    </xdr:to>
    <xdr:sp>
      <xdr:nvSpPr>
        <xdr:cNvPr id="4" name="Text 12"/>
        <xdr:cNvSpPr/>
      </xdr:nvSpPr>
      <xdr:spPr>
        <a:xfrm>
          <a:off x="78120" y="6842880"/>
          <a:ext cx="1520280" cy="3351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Non-terminated and Refused delivery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446760</xdr:colOff>
      <xdr:row>43</xdr:row>
      <xdr:rowOff>152640</xdr:rowOff>
    </xdr:from>
    <xdr:to>
      <xdr:col>0</xdr:col>
      <xdr:colOff>1700640</xdr:colOff>
      <xdr:row>47</xdr:row>
      <xdr:rowOff>174960</xdr:rowOff>
    </xdr:to>
    <xdr:sp>
      <xdr:nvSpPr>
        <xdr:cNvPr id="5" name="Text 13"/>
        <xdr:cNvSpPr/>
      </xdr:nvSpPr>
      <xdr:spPr>
        <a:xfrm>
          <a:off x="446760" y="7498440"/>
          <a:ext cx="1253880" cy="7005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Financial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132120</xdr:colOff>
      <xdr:row>48</xdr:row>
      <xdr:rowOff>0</xdr:rowOff>
    </xdr:from>
    <xdr:to>
      <xdr:col>0</xdr:col>
      <xdr:colOff>1654560</xdr:colOff>
      <xdr:row>51</xdr:row>
      <xdr:rowOff>159840</xdr:rowOff>
    </xdr:to>
    <xdr:sp>
      <xdr:nvSpPr>
        <xdr:cNvPr id="6" name="Text 14"/>
        <xdr:cNvSpPr/>
      </xdr:nvSpPr>
      <xdr:spPr>
        <a:xfrm>
          <a:off x="132120" y="8199000"/>
          <a:ext cx="1522440" cy="662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Pending termination notice and other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1620360</xdr:colOff>
      <xdr:row>48</xdr:row>
      <xdr:rowOff>0</xdr:rowOff>
    </xdr:from>
    <xdr:to>
      <xdr:col>0</xdr:col>
      <xdr:colOff>2021040</xdr:colOff>
      <xdr:row>55</xdr:row>
      <xdr:rowOff>167760</xdr:rowOff>
    </xdr:to>
    <xdr:sp>
      <xdr:nvSpPr>
        <xdr:cNvPr id="7" name="AutoShape 15"/>
        <xdr:cNvSpPr/>
      </xdr:nvSpPr>
      <xdr:spPr>
        <a:xfrm>
          <a:off x="1620360" y="8199000"/>
          <a:ext cx="400680" cy="1341360"/>
        </a:xfrm>
        <a:custGeom>
          <a:avLst/>
          <a:gdLst>
            <a:gd name="textAreaLeft" fmla="*/ 255960 w 400680"/>
            <a:gd name="textAreaRight" fmla="*/ 401040 w 400680"/>
            <a:gd name="textAreaTop" fmla="*/ 34920 h 1341360"/>
            <a:gd name="textAreaBottom" fmla="*/ 1306440 h 13413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9.1"/>
    <col collapsed="false" customWidth="true" hidden="false" outlineLevel="0" max="2" min="2" style="0" width="23.87"/>
    <col collapsed="false" customWidth="true" hidden="false" outlineLevel="0" max="3" min="3" style="0" width="15.99"/>
    <col collapsed="false" customWidth="true" hidden="false" outlineLevel="0" max="4" min="4" style="1" width="41.55"/>
    <col collapsed="false" customWidth="true" hidden="false" outlineLevel="0" max="5" min="5" style="1" width="17.32"/>
    <col collapsed="false" customWidth="true" hidden="false" outlineLevel="0" max="6" min="6" style="0" width="54.87"/>
    <col collapsed="false" customWidth="true" hidden="false" outlineLevel="0" max="7" min="7" style="0" width="17.55"/>
  </cols>
  <sheetData>
    <row r="1" customFormat="false" ht="23.4" hidden="false" customHeight="false" outlineLevel="0" collapsed="false">
      <c r="B1" s="2" t="s">
        <v>0</v>
      </c>
      <c r="C1" s="2"/>
      <c r="D1" s="2"/>
      <c r="E1" s="2"/>
      <c r="F1" s="2"/>
      <c r="G1" s="2"/>
    </row>
    <row r="2" customFormat="false" ht="13.2" hidden="false" customHeight="false" outlineLevel="0" collapsed="false">
      <c r="B2" s="3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7" t="s">
        <v>6</v>
      </c>
    </row>
    <row r="3" customFormat="false" ht="13.2" hidden="false" customHeight="false" outlineLevel="0" collapsed="false">
      <c r="B3" s="8" t="s">
        <v>7</v>
      </c>
      <c r="C3" s="9" t="n">
        <v>405826345.86</v>
      </c>
      <c r="D3" s="10" t="s">
        <v>8</v>
      </c>
      <c r="E3" s="11" t="s">
        <v>9</v>
      </c>
      <c r="F3" s="12"/>
      <c r="G3" s="13" t="n">
        <v>43</v>
      </c>
    </row>
    <row r="4" customFormat="false" ht="13.2" hidden="false" customHeight="false" outlineLevel="0" collapsed="false">
      <c r="B4" s="8" t="s">
        <v>10</v>
      </c>
      <c r="C4" s="9" t="n">
        <v>238978535.16</v>
      </c>
      <c r="D4" s="10" t="s">
        <v>8</v>
      </c>
      <c r="E4" s="11" t="s">
        <v>9</v>
      </c>
      <c r="F4" s="12"/>
      <c r="G4" s="13" t="n">
        <v>34</v>
      </c>
    </row>
    <row r="5" customFormat="false" ht="13.2" hidden="false" customHeight="false" outlineLevel="0" collapsed="false">
      <c r="B5" s="8" t="s">
        <v>11</v>
      </c>
      <c r="C5" s="9" t="n">
        <v>132180805.99</v>
      </c>
      <c r="D5" s="10" t="s">
        <v>8</v>
      </c>
      <c r="E5" s="11" t="s">
        <v>9</v>
      </c>
      <c r="F5" s="12"/>
      <c r="G5" s="13" t="n">
        <v>2</v>
      </c>
    </row>
    <row r="6" customFormat="false" ht="13.2" hidden="false" customHeight="false" outlineLevel="0" collapsed="false">
      <c r="B6" s="8" t="s">
        <v>12</v>
      </c>
      <c r="C6" s="9" t="n">
        <v>111377106.67</v>
      </c>
      <c r="D6" s="10" t="s">
        <v>8</v>
      </c>
      <c r="E6" s="11" t="s">
        <v>9</v>
      </c>
      <c r="F6" s="12"/>
      <c r="G6" s="13" t="n">
        <v>15</v>
      </c>
    </row>
    <row r="7" customFormat="false" ht="13.2" hidden="false" customHeight="false" outlineLevel="0" collapsed="false">
      <c r="B7" s="8" t="s">
        <v>13</v>
      </c>
      <c r="C7" s="9" t="n">
        <v>42392173.43</v>
      </c>
      <c r="D7" s="10" t="s">
        <v>8</v>
      </c>
      <c r="E7" s="11" t="s">
        <v>9</v>
      </c>
      <c r="F7" s="12"/>
      <c r="G7" s="13" t="n">
        <v>16</v>
      </c>
    </row>
    <row r="8" customFormat="false" ht="13.2" hidden="false" customHeight="false" outlineLevel="0" collapsed="false">
      <c r="B8" s="8" t="s">
        <v>14</v>
      </c>
      <c r="C8" s="9" t="n">
        <v>34862774.67</v>
      </c>
      <c r="D8" s="10" t="s">
        <v>8</v>
      </c>
      <c r="E8" s="11" t="s">
        <v>9</v>
      </c>
      <c r="F8" s="12"/>
      <c r="G8" s="13" t="n">
        <v>1</v>
      </c>
    </row>
    <row r="9" customFormat="false" ht="13.2" hidden="false" customHeight="false" outlineLevel="0" collapsed="false">
      <c r="B9" s="8" t="s">
        <v>15</v>
      </c>
      <c r="C9" s="9" t="n">
        <v>29727838.89</v>
      </c>
      <c r="D9" s="10" t="s">
        <v>8</v>
      </c>
      <c r="E9" s="11" t="s">
        <v>9</v>
      </c>
      <c r="F9" s="12"/>
      <c r="G9" s="13" t="n">
        <v>2</v>
      </c>
    </row>
    <row r="10" customFormat="false" ht="13.2" hidden="false" customHeight="false" outlineLevel="0" collapsed="false">
      <c r="B10" s="8" t="s">
        <v>16</v>
      </c>
      <c r="C10" s="9" t="n">
        <v>28037256.4</v>
      </c>
      <c r="D10" s="10" t="s">
        <v>8</v>
      </c>
      <c r="E10" s="11" t="s">
        <v>9</v>
      </c>
      <c r="F10" s="12"/>
      <c r="G10" s="13" t="n">
        <v>1</v>
      </c>
    </row>
    <row r="11" customFormat="false" ht="13.2" hidden="false" customHeight="false" outlineLevel="0" collapsed="false">
      <c r="B11" s="8" t="s">
        <v>17</v>
      </c>
      <c r="C11" s="9" t="n">
        <v>21527871.82</v>
      </c>
      <c r="D11" s="10" t="s">
        <v>8</v>
      </c>
      <c r="E11" s="11" t="s">
        <v>9</v>
      </c>
      <c r="F11" s="12"/>
      <c r="G11" s="13" t="n">
        <v>4</v>
      </c>
    </row>
    <row r="12" customFormat="false" ht="13.2" hidden="false" customHeight="false" outlineLevel="0" collapsed="false">
      <c r="B12" s="8" t="s">
        <v>18</v>
      </c>
      <c r="C12" s="9" t="n">
        <v>18096116.34</v>
      </c>
      <c r="D12" s="10" t="s">
        <v>8</v>
      </c>
      <c r="E12" s="11" t="s">
        <v>9</v>
      </c>
      <c r="F12" s="12" t="s">
        <v>19</v>
      </c>
      <c r="G12" s="13" t="n">
        <v>3</v>
      </c>
    </row>
    <row r="13" customFormat="false" ht="13.2" hidden="false" customHeight="false" outlineLevel="0" collapsed="false">
      <c r="B13" s="8" t="s">
        <v>20</v>
      </c>
      <c r="C13" s="9" t="n">
        <v>15130349.12</v>
      </c>
      <c r="D13" s="10" t="s">
        <v>8</v>
      </c>
      <c r="E13" s="11" t="s">
        <v>9</v>
      </c>
      <c r="F13" s="12"/>
      <c r="G13" s="13" t="n">
        <v>4</v>
      </c>
    </row>
    <row r="14" customFormat="false" ht="13.2" hidden="false" customHeight="false" outlineLevel="0" collapsed="false">
      <c r="B14" s="8" t="s">
        <v>21</v>
      </c>
      <c r="C14" s="9" t="n">
        <v>11225435.65</v>
      </c>
      <c r="D14" s="10" t="s">
        <v>8</v>
      </c>
      <c r="E14" s="11" t="s">
        <v>9</v>
      </c>
      <c r="F14" s="12"/>
      <c r="G14" s="13" t="n">
        <v>1</v>
      </c>
    </row>
    <row r="15" customFormat="false" ht="13.2" hidden="false" customHeight="false" outlineLevel="0" collapsed="false">
      <c r="B15" s="8" t="s">
        <v>22</v>
      </c>
      <c r="C15" s="9" t="n">
        <v>9947506.61</v>
      </c>
      <c r="D15" s="10" t="s">
        <v>8</v>
      </c>
      <c r="E15" s="11" t="s">
        <v>9</v>
      </c>
      <c r="F15" s="12"/>
      <c r="G15" s="13" t="n">
        <v>3</v>
      </c>
    </row>
    <row r="16" customFormat="false" ht="13.2" hidden="false" customHeight="false" outlineLevel="0" collapsed="false">
      <c r="B16" s="8" t="s">
        <v>23</v>
      </c>
      <c r="C16" s="9" t="n">
        <v>8463035.04</v>
      </c>
      <c r="D16" s="10" t="s">
        <v>8</v>
      </c>
      <c r="E16" s="11" t="s">
        <v>9</v>
      </c>
      <c r="F16" s="12"/>
      <c r="G16" s="13" t="n">
        <v>1</v>
      </c>
    </row>
    <row r="17" customFormat="false" ht="13.2" hidden="false" customHeight="false" outlineLevel="0" collapsed="false">
      <c r="B17" s="8" t="s">
        <v>24</v>
      </c>
      <c r="C17" s="9" t="n">
        <v>5856247</v>
      </c>
      <c r="D17" s="10"/>
      <c r="E17" s="11"/>
      <c r="F17" s="12" t="s">
        <v>25</v>
      </c>
      <c r="G17" s="13" t="n">
        <v>1</v>
      </c>
    </row>
    <row r="18" customFormat="false" ht="13.2" hidden="false" customHeight="false" outlineLevel="0" collapsed="false">
      <c r="B18" s="8" t="s">
        <v>26</v>
      </c>
      <c r="C18" s="9" t="n">
        <v>4368466.18</v>
      </c>
      <c r="D18" s="10" t="s">
        <v>8</v>
      </c>
      <c r="E18" s="11" t="s">
        <v>9</v>
      </c>
      <c r="F18" s="12"/>
      <c r="G18" s="13" t="n">
        <v>3</v>
      </c>
    </row>
    <row r="19" customFormat="false" ht="13.2" hidden="false" customHeight="false" outlineLevel="0" collapsed="false">
      <c r="B19" s="8" t="s">
        <v>27</v>
      </c>
      <c r="C19" s="9" t="n">
        <v>3709936.15</v>
      </c>
      <c r="D19" s="10" t="s">
        <v>28</v>
      </c>
      <c r="E19" s="11"/>
      <c r="F19" s="12" t="s">
        <v>29</v>
      </c>
      <c r="G19" s="13" t="n">
        <v>1</v>
      </c>
    </row>
    <row r="20" customFormat="false" ht="13.2" hidden="false" customHeight="false" outlineLevel="0" collapsed="false">
      <c r="B20" s="8" t="s">
        <v>30</v>
      </c>
      <c r="C20" s="9" t="n">
        <v>1765436.33</v>
      </c>
      <c r="D20" s="10" t="s">
        <v>8</v>
      </c>
      <c r="E20" s="11" t="s">
        <v>9</v>
      </c>
      <c r="F20" s="12"/>
      <c r="G20" s="13" t="n">
        <v>1</v>
      </c>
    </row>
    <row r="21" customFormat="false" ht="13.2" hidden="false" customHeight="false" outlineLevel="0" collapsed="false">
      <c r="B21" s="8" t="s">
        <v>31</v>
      </c>
      <c r="C21" s="9" t="n">
        <v>1631678.76</v>
      </c>
      <c r="D21" s="10" t="s">
        <v>8</v>
      </c>
      <c r="E21" s="11" t="s">
        <v>9</v>
      </c>
      <c r="F21" s="12"/>
      <c r="G21" s="13" t="n">
        <v>1</v>
      </c>
    </row>
    <row r="22" customFormat="false" ht="13.2" hidden="false" customHeight="false" outlineLevel="0" collapsed="false">
      <c r="B22" s="8" t="s">
        <v>32</v>
      </c>
      <c r="C22" s="9" t="n">
        <v>1590178.88</v>
      </c>
      <c r="D22" s="10" t="s">
        <v>8</v>
      </c>
      <c r="E22" s="11" t="s">
        <v>9</v>
      </c>
      <c r="F22" s="12"/>
      <c r="G22" s="13" t="n">
        <v>3</v>
      </c>
    </row>
    <row r="23" customFormat="false" ht="13.2" hidden="false" customHeight="false" outlineLevel="0" collapsed="false">
      <c r="B23" s="8" t="s">
        <v>33</v>
      </c>
      <c r="C23" s="9" t="n">
        <v>871032.62</v>
      </c>
      <c r="D23" s="10" t="s">
        <v>8</v>
      </c>
      <c r="E23" s="11" t="s">
        <v>9</v>
      </c>
      <c r="F23" s="12"/>
      <c r="G23" s="13" t="n">
        <v>1</v>
      </c>
    </row>
    <row r="24" customFormat="false" ht="13.2" hidden="false" customHeight="false" outlineLevel="0" collapsed="false">
      <c r="B24" s="8" t="s">
        <v>34</v>
      </c>
      <c r="C24" s="9" t="n">
        <v>612232.51</v>
      </c>
      <c r="D24" s="10" t="s">
        <v>8</v>
      </c>
      <c r="E24" s="11" t="s">
        <v>9</v>
      </c>
      <c r="F24" s="12"/>
      <c r="G24" s="13" t="n">
        <v>2</v>
      </c>
    </row>
    <row r="25" customFormat="false" ht="13.2" hidden="false" customHeight="false" outlineLevel="0" collapsed="false">
      <c r="B25" s="8" t="s">
        <v>35</v>
      </c>
      <c r="C25" s="9" t="n">
        <v>396749.09</v>
      </c>
      <c r="D25" s="10" t="s">
        <v>8</v>
      </c>
      <c r="E25" s="11" t="s">
        <v>9</v>
      </c>
      <c r="F25" s="12"/>
      <c r="G25" s="13" t="n">
        <v>1</v>
      </c>
    </row>
    <row r="26" customFormat="false" ht="13.2" hidden="false" customHeight="false" outlineLevel="0" collapsed="false">
      <c r="B26" s="8" t="s">
        <v>36</v>
      </c>
      <c r="C26" s="9" t="n">
        <v>296206.58</v>
      </c>
      <c r="D26" s="10" t="s">
        <v>8</v>
      </c>
      <c r="E26" s="11" t="s">
        <v>9</v>
      </c>
      <c r="F26" s="12" t="s">
        <v>37</v>
      </c>
      <c r="G26" s="13" t="n">
        <v>1</v>
      </c>
    </row>
    <row r="27" customFormat="false" ht="13.2" hidden="false" customHeight="false" outlineLevel="0" collapsed="false">
      <c r="B27" s="8" t="s">
        <v>38</v>
      </c>
      <c r="C27" s="9" t="n">
        <v>270052.84</v>
      </c>
      <c r="D27" s="10" t="s">
        <v>8</v>
      </c>
      <c r="E27" s="11" t="s">
        <v>9</v>
      </c>
      <c r="F27" s="12"/>
      <c r="G27" s="13" t="n">
        <v>1</v>
      </c>
    </row>
    <row r="28" customFormat="false" ht="13.2" hidden="false" customHeight="false" outlineLevel="0" collapsed="false">
      <c r="B28" s="14" t="s">
        <v>39</v>
      </c>
      <c r="C28" s="15" t="n">
        <v>246762.75</v>
      </c>
      <c r="D28" s="16" t="s">
        <v>8</v>
      </c>
      <c r="E28" s="17" t="s">
        <v>9</v>
      </c>
      <c r="F28" s="18"/>
      <c r="G28" s="19" t="n">
        <v>1</v>
      </c>
    </row>
    <row r="29" customFormat="false" ht="13.2" hidden="false" customHeight="false" outlineLevel="0" collapsed="false">
      <c r="B29" s="8" t="s">
        <v>40</v>
      </c>
      <c r="C29" s="9" t="n">
        <v>10199880.64</v>
      </c>
      <c r="D29" s="10" t="s">
        <v>41</v>
      </c>
      <c r="E29" s="11" t="s">
        <v>9</v>
      </c>
      <c r="F29" s="12"/>
      <c r="G29" s="13" t="n">
        <v>1</v>
      </c>
    </row>
    <row r="30" customFormat="false" ht="13.2" hidden="false" customHeight="false" outlineLevel="0" collapsed="false">
      <c r="B30" s="8" t="s">
        <v>42</v>
      </c>
      <c r="C30" s="9" t="n">
        <v>8765847.88</v>
      </c>
      <c r="D30" s="10" t="s">
        <v>43</v>
      </c>
      <c r="E30" s="11" t="s">
        <v>9</v>
      </c>
      <c r="F30" s="12"/>
      <c r="G30" s="13" t="n">
        <v>1</v>
      </c>
    </row>
    <row r="31" customFormat="false" ht="13.2" hidden="false" customHeight="false" outlineLevel="0" collapsed="false">
      <c r="B31" s="8" t="s">
        <v>44</v>
      </c>
      <c r="C31" s="9" t="n">
        <v>3908010.31</v>
      </c>
      <c r="D31" s="10" t="s">
        <v>45</v>
      </c>
      <c r="E31" s="11" t="s">
        <v>9</v>
      </c>
      <c r="F31" s="12"/>
      <c r="G31" s="13" t="n">
        <v>1</v>
      </c>
    </row>
    <row r="32" customFormat="false" ht="13.2" hidden="false" customHeight="false" outlineLevel="0" collapsed="false">
      <c r="B32" s="8" t="s">
        <v>46</v>
      </c>
      <c r="C32" s="9" t="n">
        <v>809314.07</v>
      </c>
      <c r="D32" s="10" t="s">
        <v>47</v>
      </c>
      <c r="E32" s="11" t="s">
        <v>9</v>
      </c>
      <c r="F32" s="12"/>
      <c r="G32" s="13" t="n">
        <v>2</v>
      </c>
    </row>
    <row r="33" customFormat="false" ht="13.2" hidden="false" customHeight="false" outlineLevel="0" collapsed="false">
      <c r="B33" s="8" t="s">
        <v>48</v>
      </c>
      <c r="C33" s="9" t="n">
        <v>789753.31</v>
      </c>
      <c r="D33" s="10" t="s">
        <v>49</v>
      </c>
      <c r="E33" s="11" t="s">
        <v>9</v>
      </c>
      <c r="F33" s="12"/>
      <c r="G33" s="13" t="n">
        <v>2</v>
      </c>
    </row>
    <row r="34" customFormat="false" ht="13.2" hidden="false" customHeight="false" outlineLevel="0" collapsed="false">
      <c r="B34" s="8" t="s">
        <v>50</v>
      </c>
      <c r="C34" s="9" t="n">
        <v>665374.61</v>
      </c>
      <c r="D34" s="10" t="s">
        <v>51</v>
      </c>
      <c r="E34" s="11" t="s">
        <v>9</v>
      </c>
      <c r="F34" s="12"/>
      <c r="G34" s="13" t="n">
        <v>2</v>
      </c>
    </row>
    <row r="35" customFormat="false" ht="13.2" hidden="false" customHeight="false" outlineLevel="0" collapsed="false">
      <c r="B35" s="8" t="s">
        <v>52</v>
      </c>
      <c r="C35" s="9" t="n">
        <v>18938</v>
      </c>
      <c r="D35" s="10" t="s">
        <v>45</v>
      </c>
      <c r="E35" s="11" t="s">
        <v>9</v>
      </c>
      <c r="F35" s="12"/>
      <c r="G35" s="13" t="n">
        <v>1</v>
      </c>
    </row>
    <row r="36" customFormat="false" ht="13.8" hidden="false" customHeight="false" outlineLevel="0" collapsed="false">
      <c r="B36" s="20" t="s">
        <v>53</v>
      </c>
      <c r="C36" s="21" t="n">
        <f aca="false">SUM(C3:C35)</f>
        <v>1154545250.16</v>
      </c>
      <c r="D36" s="22"/>
      <c r="E36" s="23"/>
      <c r="F36" s="24"/>
      <c r="G36" s="25" t="n">
        <f aca="false">SUM(G3:G35)</f>
        <v>157</v>
      </c>
    </row>
    <row r="37" customFormat="false" ht="13.2" hidden="false" customHeight="false" outlineLevel="0" collapsed="false">
      <c r="B37" s="8" t="s">
        <v>54</v>
      </c>
      <c r="C37" s="9" t="n">
        <v>26485150.19</v>
      </c>
      <c r="D37" s="10" t="s">
        <v>55</v>
      </c>
      <c r="E37" s="11"/>
      <c r="F37" s="12"/>
      <c r="G37" s="26"/>
    </row>
    <row r="38" customFormat="false" ht="13.2" hidden="false" customHeight="false" outlineLevel="0" collapsed="false">
      <c r="B38" s="8" t="s">
        <v>56</v>
      </c>
      <c r="C38" s="9" t="n">
        <v>17704455.96</v>
      </c>
      <c r="D38" s="10" t="s">
        <v>57</v>
      </c>
      <c r="E38" s="11"/>
      <c r="F38" s="12"/>
      <c r="G38" s="26"/>
    </row>
    <row r="39" customFormat="false" ht="13.2" hidden="false" customHeight="false" outlineLevel="0" collapsed="false">
      <c r="B39" s="8" t="s">
        <v>58</v>
      </c>
      <c r="C39" s="9" t="n">
        <v>3355698.08</v>
      </c>
      <c r="D39" s="10" t="s">
        <v>57</v>
      </c>
      <c r="E39" s="11"/>
      <c r="F39" s="12"/>
      <c r="G39" s="26"/>
    </row>
    <row r="40" customFormat="false" ht="13.2" hidden="false" customHeight="false" outlineLevel="0" collapsed="false">
      <c r="B40" s="8" t="s">
        <v>59</v>
      </c>
      <c r="C40" s="9" t="n">
        <v>-14690.35</v>
      </c>
      <c r="D40" s="10" t="s">
        <v>60</v>
      </c>
      <c r="E40" s="11"/>
      <c r="F40" s="12"/>
      <c r="G40" s="26"/>
    </row>
    <row r="41" customFormat="false" ht="13.2" hidden="false" customHeight="false" outlineLevel="0" collapsed="false">
      <c r="B41" s="8" t="s">
        <v>61</v>
      </c>
      <c r="C41" s="9" t="n">
        <v>-297287.96</v>
      </c>
      <c r="D41" s="10" t="s">
        <v>60</v>
      </c>
      <c r="E41" s="11"/>
      <c r="F41" s="12"/>
      <c r="G41" s="26"/>
    </row>
    <row r="42" customFormat="false" ht="13.2" hidden="false" customHeight="false" outlineLevel="0" collapsed="false">
      <c r="B42" s="27"/>
      <c r="C42" s="28"/>
      <c r="D42" s="29"/>
      <c r="E42" s="30"/>
      <c r="F42" s="31"/>
      <c r="G42" s="26"/>
    </row>
    <row r="43" customFormat="false" ht="13.2" hidden="false" customHeight="false" outlineLevel="0" collapsed="false">
      <c r="B43" s="8" t="s">
        <v>62</v>
      </c>
      <c r="C43" s="9" t="n">
        <v>-5635559.07</v>
      </c>
      <c r="D43" s="10" t="s">
        <v>60</v>
      </c>
      <c r="E43" s="11"/>
      <c r="F43" s="12"/>
      <c r="G43" s="26"/>
    </row>
    <row r="44" customFormat="false" ht="13.8" hidden="false" customHeight="false" outlineLevel="0" collapsed="false">
      <c r="B44" s="32" t="s">
        <v>63</v>
      </c>
      <c r="C44" s="33" t="n">
        <v>279280.73</v>
      </c>
      <c r="D44" s="34" t="s">
        <v>64</v>
      </c>
      <c r="E44" s="35"/>
      <c r="F44" s="36" t="s">
        <v>65</v>
      </c>
      <c r="G44" s="26"/>
    </row>
    <row r="45" customFormat="false" ht="13.2" hidden="false" customHeight="false" outlineLevel="0" collapsed="false">
      <c r="A45" s="37"/>
      <c r="B45" s="38" t="s">
        <v>66</v>
      </c>
      <c r="C45" s="39" t="n">
        <v>10940073.99</v>
      </c>
      <c r="D45" s="40" t="s">
        <v>67</v>
      </c>
      <c r="E45" s="41"/>
      <c r="F45" s="42"/>
      <c r="G45" s="43"/>
    </row>
    <row r="46" customFormat="false" ht="13.2" hidden="false" customHeight="false" outlineLevel="0" collapsed="false">
      <c r="A46" s="37"/>
      <c r="B46" s="8" t="s">
        <v>68</v>
      </c>
      <c r="C46" s="9" t="n">
        <v>4863469.54</v>
      </c>
      <c r="D46" s="44" t="s">
        <v>67</v>
      </c>
      <c r="E46" s="11"/>
      <c r="F46" s="45"/>
      <c r="G46" s="12"/>
    </row>
    <row r="47" customFormat="false" ht="13.2" hidden="false" customHeight="false" outlineLevel="0" collapsed="false">
      <c r="A47" s="37"/>
      <c r="B47" s="8" t="s">
        <v>69</v>
      </c>
      <c r="C47" s="9" t="n">
        <v>-1614628.86</v>
      </c>
      <c r="D47" s="10" t="s">
        <v>67</v>
      </c>
      <c r="E47" s="11"/>
      <c r="F47" s="12"/>
      <c r="G47" s="26"/>
    </row>
    <row r="48" customFormat="false" ht="13.8" hidden="false" customHeight="false" outlineLevel="0" collapsed="false">
      <c r="A48" s="37"/>
      <c r="B48" s="32" t="s">
        <v>70</v>
      </c>
      <c r="C48" s="33" t="n">
        <v>-9898560.31</v>
      </c>
      <c r="D48" s="34" t="s">
        <v>67</v>
      </c>
      <c r="E48" s="35"/>
      <c r="F48" s="36"/>
      <c r="G48" s="46"/>
    </row>
    <row r="49" customFormat="false" ht="13.2" hidden="false" customHeight="false" outlineLevel="0" collapsed="false">
      <c r="B49" s="8" t="s">
        <v>71</v>
      </c>
      <c r="C49" s="9" t="n">
        <v>82212795.47</v>
      </c>
      <c r="D49" s="10" t="s">
        <v>72</v>
      </c>
      <c r="E49" s="11"/>
      <c r="F49" s="12"/>
      <c r="G49" s="26"/>
    </row>
    <row r="50" customFormat="false" ht="13.2" hidden="false" customHeight="false" outlineLevel="0" collapsed="false">
      <c r="B50" s="8" t="s">
        <v>73</v>
      </c>
      <c r="C50" s="9" t="n">
        <v>2281715.6</v>
      </c>
      <c r="D50" s="10" t="s">
        <v>72</v>
      </c>
      <c r="E50" s="11"/>
      <c r="F50" s="12"/>
      <c r="G50" s="26"/>
    </row>
    <row r="51" customFormat="false" ht="13.2" hidden="false" customHeight="false" outlineLevel="0" collapsed="false">
      <c r="B51" s="8" t="s">
        <v>74</v>
      </c>
      <c r="C51" s="9" t="n">
        <v>454285.07</v>
      </c>
      <c r="D51" s="10" t="s">
        <v>72</v>
      </c>
      <c r="E51" s="11"/>
      <c r="F51" s="12"/>
      <c r="G51" s="26"/>
    </row>
    <row r="52" customFormat="false" ht="13.2" hidden="false" customHeight="false" outlineLevel="0" collapsed="false">
      <c r="B52" s="8" t="s">
        <v>75</v>
      </c>
      <c r="C52" s="9" t="n">
        <v>370787.46</v>
      </c>
      <c r="D52" s="10" t="s">
        <v>72</v>
      </c>
      <c r="E52" s="11"/>
      <c r="F52" s="12"/>
      <c r="G52" s="26"/>
    </row>
    <row r="53" customFormat="false" ht="13.2" hidden="false" customHeight="false" outlineLevel="0" collapsed="false">
      <c r="B53" s="8" t="s">
        <v>76</v>
      </c>
      <c r="C53" s="9" t="n">
        <v>244882.47</v>
      </c>
      <c r="D53" s="10" t="s">
        <v>72</v>
      </c>
      <c r="E53" s="11"/>
      <c r="F53" s="12"/>
      <c r="G53" s="26"/>
    </row>
    <row r="54" customFormat="false" ht="13.2" hidden="false" customHeight="false" outlineLevel="0" collapsed="false">
      <c r="B54" s="8" t="s">
        <v>77</v>
      </c>
      <c r="C54" s="9" t="n">
        <v>197419.35</v>
      </c>
      <c r="D54" s="10" t="s">
        <v>72</v>
      </c>
      <c r="E54" s="11"/>
      <c r="F54" s="12"/>
      <c r="G54" s="26"/>
    </row>
    <row r="55" customFormat="false" ht="13.2" hidden="false" customHeight="false" outlineLevel="0" collapsed="false">
      <c r="B55" s="8" t="s">
        <v>78</v>
      </c>
      <c r="C55" s="9" t="n">
        <v>371.26</v>
      </c>
      <c r="D55" s="10" t="s">
        <v>72</v>
      </c>
      <c r="E55" s="11"/>
      <c r="F55" s="12"/>
      <c r="G55" s="26"/>
    </row>
    <row r="56" customFormat="false" ht="13.8" hidden="false" customHeight="false" outlineLevel="0" collapsed="false">
      <c r="B56" s="32" t="s">
        <v>79</v>
      </c>
      <c r="C56" s="33" t="n">
        <v>-84191.79</v>
      </c>
      <c r="D56" s="34" t="s">
        <v>60</v>
      </c>
      <c r="E56" s="35"/>
      <c r="F56" s="36"/>
      <c r="G56" s="46"/>
    </row>
    <row r="58" customFormat="false" ht="13.2" hidden="false" customHeight="false" outlineLevel="0" collapsed="false">
      <c r="C58" s="0" t="s">
        <v>80</v>
      </c>
    </row>
  </sheetData>
  <mergeCells count="2">
    <mergeCell ref="B1:G1"/>
    <mergeCell ref="A45:A48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2002-01-15T15:00:38Z</dcterms:created>
  <dc:creator>Nick Hiemstra</dc:creator>
  <dc:description/>
  <dc:language>en-US</dc:language>
  <cp:lastModifiedBy>Eric Irani</cp:lastModifiedBy>
  <cp:lastPrinted>2002-01-28T17:19:13Z</cp:lastPrinted>
  <dcterms:modified xsi:type="dcterms:W3CDTF">2002-01-28T19:24:20Z</dcterms:modified>
  <cp:revision>0</cp:revision>
  <dc:subject/>
  <dc:title/>
</cp:coreProperties>
</file>