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</sheets>
  <definedNames>
    <definedName function="false" hidden="false" localSheetId="0" name="_xlnm.Print_Area" vbProcedure="false">Sheet1!$A$1:$M$29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<sst xmlns="http://schemas.openxmlformats.org/spreadsheetml/2006/main" count="118" uniqueCount="46">
  <si>
    <t xml:space="preserve">INCORRECT GAS DAILY PRICED DEALS - WEST DESK - DEC-00</t>
  </si>
  <si>
    <t xml:space="preserve">Totals</t>
  </si>
  <si>
    <t xml:space="preserve">Phy/</t>
  </si>
  <si>
    <t xml:space="preserve">Monthly</t>
  </si>
  <si>
    <t xml:space="preserve">PV</t>
  </si>
  <si>
    <t xml:space="preserve">Mid</t>
  </si>
  <si>
    <t xml:space="preserve">Fixed</t>
  </si>
  <si>
    <t xml:space="preserve">Value</t>
  </si>
  <si>
    <t xml:space="preserve">Counterparty</t>
  </si>
  <si>
    <t xml:space="preserve">Deal Num</t>
  </si>
  <si>
    <t xml:space="preserve">Sitara Num</t>
  </si>
  <si>
    <t xml:space="preserve">Fin</t>
  </si>
  <si>
    <t xml:space="preserve">Pub Code</t>
  </si>
  <si>
    <t xml:space="preserve">Notional Index</t>
  </si>
  <si>
    <t xml:space="preserve">Period</t>
  </si>
  <si>
    <t xml:space="preserve">Quantity</t>
  </si>
  <si>
    <t xml:space="preserve">Price</t>
  </si>
  <si>
    <t xml:space="preserve">Cash</t>
  </si>
  <si>
    <t xml:space="preserve">AURORANATGASLLC</t>
  </si>
  <si>
    <t xml:space="preserve">P</t>
  </si>
  <si>
    <t xml:space="preserve">GDP-ELPO/SANJUA</t>
  </si>
  <si>
    <t xml:space="preserve">IF-ELPO/SJ</t>
  </si>
  <si>
    <t xml:space="preserve">COASTENEGRO</t>
  </si>
  <si>
    <t xml:space="preserve">GDP-MALIN-CTYGA</t>
  </si>
  <si>
    <t xml:space="preserve">NGI-MALIN</t>
  </si>
  <si>
    <t xml:space="preserve">COOK</t>
  </si>
  <si>
    <t xml:space="preserve">DEVON</t>
  </si>
  <si>
    <t xml:space="preserve">GDP-ELPO/PERM2</t>
  </si>
  <si>
    <t xml:space="preserve">IF-ELPO/PERMIAN</t>
  </si>
  <si>
    <t xml:space="preserve">ENRONENESERINC</t>
  </si>
  <si>
    <t xml:space="preserve">GDP-TW/PERMIAN</t>
  </si>
  <si>
    <t xml:space="preserve">IF-TW/PERMIAN</t>
  </si>
  <si>
    <t xml:space="preserve">EPMI</t>
  </si>
  <si>
    <t xml:space="preserve">GDP-CAL BORDER</t>
  </si>
  <si>
    <t xml:space="preserve">NGI-SOCAL</t>
  </si>
  <si>
    <t xml:space="preserve">HPL-HPLC DESK</t>
  </si>
  <si>
    <t xml:space="preserve">GDP-WAHA</t>
  </si>
  <si>
    <t xml:space="preserve">WAHA KCBT</t>
  </si>
  <si>
    <t xml:space="preserve">PASADENA</t>
  </si>
  <si>
    <t xml:space="preserve">PHILLIPS GSMKTG</t>
  </si>
  <si>
    <t xml:space="preserve">GDP-ELPO/SJBOND</t>
  </si>
  <si>
    <t xml:space="preserve">IM-TW/SJ</t>
  </si>
  <si>
    <t xml:space="preserve">QUESTARENETRA</t>
  </si>
  <si>
    <t xml:space="preserve">SOUTHERCOMENEMA</t>
  </si>
  <si>
    <t xml:space="preserve">SOUTHWESTGAS</t>
  </si>
  <si>
    <t xml:space="preserve">USGT/AQULP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</si>
</sst>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mmmm\ d&quot;, &quot;yyyy"/>
    <numFmt numFmtId="167" formatCode="#,##0"/>
    <numFmt numFmtId="168" formatCode="0"/>
    <numFmt numFmtId="169" formatCode="0.00000"/>
    <numFmt numFmtId="170" formatCode="\$#,##0"/>
    <numFmt numFmtId="171" formatCode="0.00_);[RED]\(0.00\)"/>
    <numFmt numFmtId="172" formatCode="0.000"/>
    <numFmt numFmtId="173" formatCode="dd\-mmm\-yy"/>
    <numFmt numFmtId="174" formatCode="[$-409]#,##0_);[RED]\(#,##0\)"/>
    <numFmt numFmtId="175" formatCode="#,##0.0000_);[RED]\(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8.7"/>
    <col collapsed="false" customWidth="true" hidden="false" outlineLevel="0" max="3" min="3" style="0" width="9.99"/>
    <col collapsed="false" customWidth="true" hidden="false" outlineLevel="0" max="4" min="4" style="0" width="4.41"/>
    <col collapsed="false" customWidth="true" hidden="false" outlineLevel="0" max="5" min="5" style="0" width="17.7"/>
    <col collapsed="false" customWidth="true" hidden="false" outlineLevel="0" max="6" min="6" style="0" width="15.7"/>
    <col collapsed="false" customWidth="true" hidden="false" outlineLevel="0" max="7" min="7" style="0" width="8.99"/>
    <col collapsed="false" customWidth="true" hidden="false" outlineLevel="0" max="9" min="8" style="0" width="7.7"/>
    <col collapsed="false" customWidth="true" hidden="false" outlineLevel="0" max="11" min="10" style="0" width="7.99"/>
    <col collapsed="false" customWidth="true" hidden="false" outlineLevel="0" max="12" min="12" style="0" width="5.13"/>
    <col collapsed="false" customWidth="true" hidden="false" outlineLevel="0" max="13" min="13" style="0" width="8.41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/>
      <c r="B2" s="2"/>
      <c r="C2" s="2"/>
      <c r="D2" s="3"/>
      <c r="E2" s="2"/>
      <c r="F2" s="4"/>
      <c r="G2" s="5"/>
      <c r="H2" s="6"/>
      <c r="I2" s="7"/>
      <c r="J2" s="8"/>
      <c r="K2" s="9"/>
      <c r="L2" s="9"/>
      <c r="M2" s="6"/>
    </row>
    <row r="3" customFormat="false" ht="12.75" hidden="false" customHeight="false" outlineLevel="0" collapsed="false">
      <c r="A3" s="2"/>
      <c r="B3" s="2"/>
      <c r="C3" s="2"/>
      <c r="D3" s="3"/>
      <c r="E3" s="2"/>
      <c r="F3" s="4"/>
      <c r="G3" s="10"/>
      <c r="H3" s="6"/>
      <c r="I3" s="7"/>
      <c r="J3" s="11"/>
      <c r="K3" s="12" t="s">
        <v>1</v>
      </c>
      <c r="L3" s="13" t="n">
        <v>0</v>
      </c>
      <c r="M3" s="13" t="n">
        <f aca="false">SUM(M6:M29)</f>
        <v>-137.0905</v>
      </c>
    </row>
    <row r="4" customFormat="false" ht="12.75" hidden="false" customHeight="false" outlineLevel="0" collapsed="false">
      <c r="A4" s="14"/>
      <c r="B4" s="14"/>
      <c r="C4" s="14"/>
      <c r="D4" s="14" t="s">
        <v>2</v>
      </c>
      <c r="E4" s="14"/>
      <c r="F4" s="15"/>
      <c r="G4" s="16"/>
      <c r="H4" s="17" t="s">
        <v>3</v>
      </c>
      <c r="I4" s="18" t="s">
        <v>4</v>
      </c>
      <c r="J4" s="19" t="s">
        <v>5</v>
      </c>
      <c r="K4" s="19" t="s">
        <v>6</v>
      </c>
      <c r="L4" s="20"/>
      <c r="M4" s="20" t="s">
        <v>5</v>
      </c>
      <c r="N4" s="21" t="s">
        <v>7</v>
      </c>
    </row>
    <row r="5" customFormat="false" ht="12.75" hidden="false" customHeight="false" outlineLevel="0" collapsed="false">
      <c r="A5" s="22" t="s">
        <v>8</v>
      </c>
      <c r="B5" s="22" t="s">
        <v>9</v>
      </c>
      <c r="C5" s="22" t="s">
        <v>10</v>
      </c>
      <c r="D5" s="22" t="s">
        <v>11</v>
      </c>
      <c r="E5" s="22" t="s">
        <v>12</v>
      </c>
      <c r="F5" s="23" t="s">
        <v>13</v>
      </c>
      <c r="G5" s="24" t="s">
        <v>14</v>
      </c>
      <c r="H5" s="25" t="s">
        <v>15</v>
      </c>
      <c r="I5" s="26" t="s">
        <v>15</v>
      </c>
      <c r="J5" s="27" t="s">
        <v>16</v>
      </c>
      <c r="K5" s="27" t="s">
        <v>16</v>
      </c>
      <c r="L5" s="21" t="s">
        <v>17</v>
      </c>
      <c r="M5" s="21" t="s">
        <v>7</v>
      </c>
    </row>
    <row r="6" customFormat="false" ht="12.75" hidden="false" customHeight="false" outlineLevel="0" collapsed="false">
      <c r="A6" s="28" t="s">
        <v>18</v>
      </c>
      <c r="B6" s="29" t="n">
        <v>886508</v>
      </c>
      <c r="C6" s="29" t="n">
        <v>506182</v>
      </c>
      <c r="D6" s="29" t="s">
        <v>19</v>
      </c>
      <c r="E6" s="29" t="s">
        <v>20</v>
      </c>
      <c r="F6" s="29" t="s">
        <v>21</v>
      </c>
      <c r="G6" s="30" t="n">
        <v>36890</v>
      </c>
      <c r="H6" s="31" t="n">
        <v>2000</v>
      </c>
      <c r="I6" s="31" t="n">
        <v>0</v>
      </c>
      <c r="J6" s="32" t="n">
        <v>8.48</v>
      </c>
      <c r="K6" s="32" t="n">
        <v>8.4</v>
      </c>
      <c r="L6" s="31" t="n">
        <v>0</v>
      </c>
      <c r="M6" s="31" t="n">
        <v>159.2222</v>
      </c>
    </row>
    <row r="7" customFormat="false" ht="12.75" hidden="false" customHeight="false" outlineLevel="0" collapsed="false">
      <c r="A7" s="28" t="s">
        <v>22</v>
      </c>
      <c r="B7" s="29" t="n">
        <v>883055</v>
      </c>
      <c r="C7" s="29" t="n">
        <v>502979</v>
      </c>
      <c r="D7" s="29" t="s">
        <v>19</v>
      </c>
      <c r="E7" s="29" t="s">
        <v>23</v>
      </c>
      <c r="F7" s="33" t="s">
        <v>24</v>
      </c>
      <c r="G7" s="30" t="n">
        <v>36890</v>
      </c>
      <c r="H7" s="31" t="n">
        <v>5000</v>
      </c>
      <c r="I7" s="31" t="n">
        <v>0</v>
      </c>
      <c r="J7" s="32" t="n">
        <v>13.33</v>
      </c>
      <c r="K7" s="32" t="n">
        <v>13.35</v>
      </c>
      <c r="L7" s="31" t="n">
        <v>0</v>
      </c>
      <c r="M7" s="31" t="n">
        <v>-99.5139</v>
      </c>
    </row>
    <row r="8" customFormat="false" ht="12.75" hidden="false" customHeight="false" outlineLevel="0" collapsed="false">
      <c r="A8" s="28" t="s">
        <v>25</v>
      </c>
      <c r="B8" s="29" t="n">
        <v>906094</v>
      </c>
      <c r="C8" s="29" t="n">
        <v>522953</v>
      </c>
      <c r="D8" s="29" t="s">
        <v>19</v>
      </c>
      <c r="E8" s="29" t="s">
        <v>23</v>
      </c>
      <c r="F8" s="33" t="s">
        <v>24</v>
      </c>
      <c r="G8" s="30" t="n">
        <v>36890</v>
      </c>
      <c r="H8" s="31" t="n">
        <v>4000</v>
      </c>
      <c r="I8" s="31" t="n">
        <v>0</v>
      </c>
      <c r="J8" s="32" t="n">
        <v>13.33</v>
      </c>
      <c r="K8" s="32" t="n">
        <v>13.35</v>
      </c>
      <c r="L8" s="31" t="n">
        <v>0</v>
      </c>
      <c r="M8" s="31" t="n">
        <v>-79.6111</v>
      </c>
    </row>
    <row r="9" customFormat="false" ht="12.75" hidden="false" customHeight="false" outlineLevel="0" collapsed="false">
      <c r="A9" s="28" t="s">
        <v>25</v>
      </c>
      <c r="B9" s="29" t="n">
        <v>906094</v>
      </c>
      <c r="C9" s="29" t="n">
        <v>522953</v>
      </c>
      <c r="D9" s="29" t="s">
        <v>19</v>
      </c>
      <c r="E9" s="29" t="s">
        <v>23</v>
      </c>
      <c r="F9" s="33" t="s">
        <v>24</v>
      </c>
      <c r="G9" s="30" t="n">
        <v>36891</v>
      </c>
      <c r="H9" s="31" t="n">
        <v>3349</v>
      </c>
      <c r="I9" s="31" t="n">
        <v>0</v>
      </c>
      <c r="J9" s="32" t="n">
        <v>13.33</v>
      </c>
      <c r="K9" s="32" t="n">
        <v>13.35</v>
      </c>
      <c r="L9" s="31" t="n">
        <v>0</v>
      </c>
      <c r="M9" s="31" t="n">
        <v>-66.6544</v>
      </c>
    </row>
    <row r="10" customFormat="false" ht="12.75" hidden="false" customHeight="false" outlineLevel="0" collapsed="false">
      <c r="A10" s="28" t="s">
        <v>26</v>
      </c>
      <c r="B10" s="29" t="n">
        <v>499388</v>
      </c>
      <c r="C10" s="29" t="n">
        <v>156384</v>
      </c>
      <c r="D10" s="29" t="s">
        <v>19</v>
      </c>
      <c r="E10" s="29" t="s">
        <v>27</v>
      </c>
      <c r="F10" s="33" t="s">
        <v>28</v>
      </c>
      <c r="G10" s="30" t="n">
        <v>36890</v>
      </c>
      <c r="H10" s="31" t="n">
        <v>1474</v>
      </c>
      <c r="I10" s="31" t="n">
        <v>0</v>
      </c>
      <c r="J10" s="32" t="n">
        <v>9.81</v>
      </c>
      <c r="K10" s="32" t="n">
        <v>9.81</v>
      </c>
      <c r="L10" s="31" t="n">
        <v>0</v>
      </c>
      <c r="M10" s="31" t="n">
        <v>0</v>
      </c>
    </row>
    <row r="11" customFormat="false" ht="12.75" hidden="false" customHeight="false" outlineLevel="0" collapsed="false">
      <c r="A11" s="28" t="s">
        <v>29</v>
      </c>
      <c r="B11" s="29" t="n">
        <v>904669</v>
      </c>
      <c r="C11" s="29" t="n">
        <v>521738</v>
      </c>
      <c r="D11" s="29" t="s">
        <v>19</v>
      </c>
      <c r="E11" s="29" t="s">
        <v>30</v>
      </c>
      <c r="F11" s="33" t="s">
        <v>31</v>
      </c>
      <c r="G11" s="30" t="n">
        <v>36890</v>
      </c>
      <c r="H11" s="31" t="n">
        <v>-2859</v>
      </c>
      <c r="I11" s="31" t="n">
        <v>0</v>
      </c>
      <c r="J11" s="32" t="n">
        <v>9.83</v>
      </c>
      <c r="K11" s="32" t="n">
        <v>9.83</v>
      </c>
      <c r="L11" s="31" t="n">
        <v>0</v>
      </c>
      <c r="M11" s="31" t="n">
        <v>0</v>
      </c>
    </row>
    <row r="12" customFormat="false" ht="12.75" hidden="false" customHeight="false" outlineLevel="0" collapsed="false">
      <c r="A12" s="28" t="s">
        <v>29</v>
      </c>
      <c r="B12" s="29" t="n">
        <v>904669</v>
      </c>
      <c r="C12" s="29" t="n">
        <v>521738</v>
      </c>
      <c r="D12" s="29" t="s">
        <v>19</v>
      </c>
      <c r="E12" s="29" t="s">
        <v>30</v>
      </c>
      <c r="F12" s="33" t="s">
        <v>31</v>
      </c>
      <c r="G12" s="30" t="n">
        <v>36891</v>
      </c>
      <c r="H12" s="31" t="n">
        <v>-2072</v>
      </c>
      <c r="I12" s="31" t="n">
        <v>0</v>
      </c>
      <c r="J12" s="32" t="n">
        <v>9.83</v>
      </c>
      <c r="K12" s="32" t="n">
        <v>9.83</v>
      </c>
      <c r="L12" s="31" t="n">
        <v>0</v>
      </c>
      <c r="M12" s="31" t="n">
        <v>0</v>
      </c>
    </row>
    <row r="13" customFormat="false" ht="12.75" hidden="false" customHeight="false" outlineLevel="0" collapsed="false">
      <c r="A13" s="28" t="s">
        <v>32</v>
      </c>
      <c r="B13" s="29" t="n">
        <v>671578</v>
      </c>
      <c r="C13" s="29" t="n">
        <v>322113</v>
      </c>
      <c r="D13" s="29" t="s">
        <v>19</v>
      </c>
      <c r="E13" s="29" t="s">
        <v>33</v>
      </c>
      <c r="F13" s="33" t="s">
        <v>34</v>
      </c>
      <c r="G13" s="30" t="n">
        <v>36890</v>
      </c>
      <c r="H13" s="31" t="n">
        <v>-4</v>
      </c>
      <c r="I13" s="31" t="n">
        <v>0</v>
      </c>
      <c r="J13" s="32" t="n">
        <v>13.83</v>
      </c>
      <c r="K13" s="32" t="n">
        <v>13.88</v>
      </c>
      <c r="L13" s="31" t="n">
        <v>0</v>
      </c>
      <c r="M13" s="31" t="n">
        <v>0.199</v>
      </c>
    </row>
    <row r="14" customFormat="false" ht="12.75" hidden="false" customHeight="false" outlineLevel="0" collapsed="false">
      <c r="A14" s="28" t="s">
        <v>35</v>
      </c>
      <c r="B14" s="29" t="n">
        <v>770551</v>
      </c>
      <c r="C14" s="29" t="n">
        <v>407704</v>
      </c>
      <c r="D14" s="29" t="s">
        <v>19</v>
      </c>
      <c r="E14" s="29" t="s">
        <v>36</v>
      </c>
      <c r="F14" s="33" t="s">
        <v>37</v>
      </c>
      <c r="G14" s="30" t="n">
        <v>36890</v>
      </c>
      <c r="H14" s="31" t="n">
        <v>-16495</v>
      </c>
      <c r="I14" s="31" t="n">
        <v>0</v>
      </c>
      <c r="J14" s="32" t="n">
        <v>9.245</v>
      </c>
      <c r="K14" s="32" t="n">
        <v>9.245</v>
      </c>
      <c r="L14" s="31" t="n">
        <v>0</v>
      </c>
      <c r="M14" s="31" t="n">
        <v>0</v>
      </c>
    </row>
    <row r="15" customFormat="false" ht="12.75" hidden="false" customHeight="false" outlineLevel="0" collapsed="false">
      <c r="A15" s="28" t="s">
        <v>35</v>
      </c>
      <c r="B15" s="29" t="n">
        <v>885296</v>
      </c>
      <c r="C15" s="29" t="n">
        <v>504967</v>
      </c>
      <c r="D15" s="29" t="s">
        <v>19</v>
      </c>
      <c r="E15" s="29" t="s">
        <v>36</v>
      </c>
      <c r="F15" s="33" t="s">
        <v>37</v>
      </c>
      <c r="G15" s="30" t="n">
        <v>36890</v>
      </c>
      <c r="H15" s="31" t="n">
        <v>-10132</v>
      </c>
      <c r="I15" s="31" t="n">
        <v>0</v>
      </c>
      <c r="J15" s="32" t="n">
        <v>9.245</v>
      </c>
      <c r="K15" s="32" t="n">
        <v>9.245</v>
      </c>
      <c r="L15" s="31" t="n">
        <v>0</v>
      </c>
      <c r="M15" s="31" t="n">
        <v>0</v>
      </c>
    </row>
    <row r="16" customFormat="false" ht="12.75" hidden="false" customHeight="false" outlineLevel="0" collapsed="false">
      <c r="A16" s="28" t="s">
        <v>35</v>
      </c>
      <c r="B16" s="29" t="n">
        <v>885306</v>
      </c>
      <c r="C16" s="29" t="n">
        <v>505078</v>
      </c>
      <c r="D16" s="29" t="s">
        <v>19</v>
      </c>
      <c r="E16" s="29" t="s">
        <v>36</v>
      </c>
      <c r="F16" s="33" t="s">
        <v>37</v>
      </c>
      <c r="G16" s="30" t="n">
        <v>36890</v>
      </c>
      <c r="H16" s="31" t="n">
        <v>10000</v>
      </c>
      <c r="I16" s="31" t="n">
        <v>0</v>
      </c>
      <c r="J16" s="32" t="n">
        <v>9.245</v>
      </c>
      <c r="K16" s="32" t="n">
        <v>9.445</v>
      </c>
      <c r="L16" s="31" t="n">
        <v>0</v>
      </c>
      <c r="M16" s="31" t="n">
        <v>-1990.2772</v>
      </c>
    </row>
    <row r="17" customFormat="false" ht="12.75" hidden="false" customHeight="false" outlineLevel="0" collapsed="false">
      <c r="A17" s="28" t="s">
        <v>35</v>
      </c>
      <c r="B17" s="29" t="n">
        <v>921976</v>
      </c>
      <c r="C17" s="29" t="n">
        <v>536073</v>
      </c>
      <c r="D17" s="29" t="s">
        <v>19</v>
      </c>
      <c r="E17" s="29" t="s">
        <v>36</v>
      </c>
      <c r="F17" s="33" t="s">
        <v>37</v>
      </c>
      <c r="G17" s="30" t="n">
        <v>36890</v>
      </c>
      <c r="H17" s="31" t="n">
        <v>16495</v>
      </c>
      <c r="I17" s="31" t="n">
        <v>0</v>
      </c>
      <c r="J17" s="32" t="n">
        <v>9.245</v>
      </c>
      <c r="K17" s="32" t="n">
        <v>9.255</v>
      </c>
      <c r="L17" s="31" t="n">
        <v>0</v>
      </c>
      <c r="M17" s="31" t="n">
        <v>-164.1481</v>
      </c>
    </row>
    <row r="18" customFormat="false" ht="12.75" hidden="false" customHeight="false" outlineLevel="0" collapsed="false">
      <c r="A18" s="28" t="s">
        <v>35</v>
      </c>
      <c r="B18" s="29" t="n">
        <v>921976</v>
      </c>
      <c r="C18" s="29" t="n">
        <v>536073</v>
      </c>
      <c r="D18" s="29" t="s">
        <v>19</v>
      </c>
      <c r="E18" s="29" t="s">
        <v>36</v>
      </c>
      <c r="F18" s="33" t="s">
        <v>37</v>
      </c>
      <c r="G18" s="30" t="n">
        <v>36891</v>
      </c>
      <c r="H18" s="31" t="n">
        <v>16495</v>
      </c>
      <c r="I18" s="31" t="n">
        <v>0</v>
      </c>
      <c r="J18" s="32" t="n">
        <v>9.245</v>
      </c>
      <c r="K18" s="32" t="n">
        <v>9.255</v>
      </c>
      <c r="L18" s="31" t="n">
        <v>0</v>
      </c>
      <c r="M18" s="31" t="n">
        <v>-164.1481</v>
      </c>
    </row>
    <row r="19" customFormat="false" ht="12.75" hidden="false" customHeight="false" outlineLevel="0" collapsed="false">
      <c r="A19" s="28" t="s">
        <v>38</v>
      </c>
      <c r="B19" s="29" t="n">
        <v>886438</v>
      </c>
      <c r="C19" s="29" t="n">
        <v>503364</v>
      </c>
      <c r="D19" s="29" t="s">
        <v>19</v>
      </c>
      <c r="E19" s="29" t="s">
        <v>33</v>
      </c>
      <c r="F19" s="33" t="s">
        <v>34</v>
      </c>
      <c r="G19" s="30" t="n">
        <v>36890</v>
      </c>
      <c r="H19" s="31" t="n">
        <v>-2000</v>
      </c>
      <c r="I19" s="31" t="n">
        <v>0</v>
      </c>
      <c r="J19" s="32" t="n">
        <v>13.83</v>
      </c>
      <c r="K19" s="32" t="n">
        <v>13.83</v>
      </c>
      <c r="L19" s="31" t="n">
        <v>0</v>
      </c>
      <c r="M19" s="31" t="n">
        <v>0</v>
      </c>
    </row>
    <row r="20" customFormat="false" ht="12.75" hidden="false" customHeight="false" outlineLevel="0" collapsed="false">
      <c r="A20" s="28" t="s">
        <v>39</v>
      </c>
      <c r="B20" s="29" t="n">
        <v>890332</v>
      </c>
      <c r="C20" s="29" t="n">
        <v>431828</v>
      </c>
      <c r="D20" s="29" t="s">
        <v>19</v>
      </c>
      <c r="E20" s="29" t="s">
        <v>40</v>
      </c>
      <c r="F20" s="33" t="s">
        <v>41</v>
      </c>
      <c r="G20" s="30" t="n">
        <v>36890</v>
      </c>
      <c r="H20" s="31" t="n">
        <v>20000</v>
      </c>
      <c r="I20" s="31" t="n">
        <v>0</v>
      </c>
      <c r="J20" s="32" t="n">
        <v>8.48</v>
      </c>
      <c r="K20" s="32" t="n">
        <v>8.46</v>
      </c>
      <c r="L20" s="31" t="n">
        <v>0</v>
      </c>
      <c r="M20" s="31" t="n">
        <v>398.0554</v>
      </c>
    </row>
    <row r="21" customFormat="false" ht="12.75" hidden="false" customHeight="false" outlineLevel="0" collapsed="false">
      <c r="A21" s="28" t="s">
        <v>39</v>
      </c>
      <c r="B21" s="29" t="n">
        <v>890809</v>
      </c>
      <c r="C21" s="29" t="n">
        <v>509940</v>
      </c>
      <c r="D21" s="29" t="s">
        <v>19</v>
      </c>
      <c r="E21" s="29" t="s">
        <v>20</v>
      </c>
      <c r="F21" s="33" t="s">
        <v>21</v>
      </c>
      <c r="G21" s="30" t="n">
        <v>36890</v>
      </c>
      <c r="H21" s="31" t="n">
        <v>7559</v>
      </c>
      <c r="I21" s="31" t="n">
        <v>0</v>
      </c>
      <c r="J21" s="32" t="n">
        <v>8.48</v>
      </c>
      <c r="K21" s="32" t="n">
        <v>8.48</v>
      </c>
      <c r="L21" s="31" t="n">
        <v>0</v>
      </c>
      <c r="M21" s="31" t="n">
        <v>0</v>
      </c>
    </row>
    <row r="22" customFormat="false" ht="12.75" hidden="false" customHeight="false" outlineLevel="0" collapsed="false">
      <c r="A22" s="28" t="s">
        <v>39</v>
      </c>
      <c r="B22" s="29" t="n">
        <v>890809</v>
      </c>
      <c r="C22" s="29" t="n">
        <v>509940</v>
      </c>
      <c r="D22" s="29" t="s">
        <v>19</v>
      </c>
      <c r="E22" s="29" t="s">
        <v>20</v>
      </c>
      <c r="F22" s="33" t="s">
        <v>21</v>
      </c>
      <c r="G22" s="30" t="n">
        <v>36891</v>
      </c>
      <c r="H22" s="31" t="n">
        <v>7559</v>
      </c>
      <c r="I22" s="31" t="n">
        <v>0</v>
      </c>
      <c r="J22" s="32" t="n">
        <v>8.48</v>
      </c>
      <c r="K22" s="32" t="n">
        <v>8.48</v>
      </c>
      <c r="L22" s="31" t="n">
        <v>0</v>
      </c>
      <c r="M22" s="31" t="n">
        <v>0</v>
      </c>
    </row>
    <row r="23" customFormat="false" ht="12.75" hidden="false" customHeight="false" outlineLevel="0" collapsed="false">
      <c r="A23" s="28" t="s">
        <v>42</v>
      </c>
      <c r="B23" s="29" t="n">
        <v>890850</v>
      </c>
      <c r="C23" s="29" t="n">
        <v>509976</v>
      </c>
      <c r="D23" s="29" t="s">
        <v>19</v>
      </c>
      <c r="E23" s="29" t="s">
        <v>20</v>
      </c>
      <c r="F23" s="33" t="s">
        <v>21</v>
      </c>
      <c r="G23" s="30" t="n">
        <v>36890</v>
      </c>
      <c r="H23" s="31" t="n">
        <v>500</v>
      </c>
      <c r="I23" s="31" t="n">
        <v>0</v>
      </c>
      <c r="J23" s="32" t="n">
        <v>8.48</v>
      </c>
      <c r="K23" s="32" t="n">
        <v>8.48</v>
      </c>
      <c r="L23" s="31" t="n">
        <v>0</v>
      </c>
      <c r="M23" s="31" t="n">
        <v>0</v>
      </c>
    </row>
    <row r="24" customFormat="false" ht="12.75" hidden="false" customHeight="false" outlineLevel="0" collapsed="false">
      <c r="A24" s="28" t="s">
        <v>42</v>
      </c>
      <c r="B24" s="29" t="n">
        <v>890850</v>
      </c>
      <c r="C24" s="29" t="n">
        <v>509976</v>
      </c>
      <c r="D24" s="29" t="s">
        <v>19</v>
      </c>
      <c r="E24" s="29" t="s">
        <v>20</v>
      </c>
      <c r="F24" s="33" t="s">
        <v>21</v>
      </c>
      <c r="G24" s="30" t="n">
        <v>36891</v>
      </c>
      <c r="H24" s="31" t="n">
        <v>500</v>
      </c>
      <c r="I24" s="31" t="n">
        <v>0</v>
      </c>
      <c r="J24" s="32" t="n">
        <v>8.48</v>
      </c>
      <c r="K24" s="32" t="n">
        <v>8.48</v>
      </c>
      <c r="L24" s="31" t="n">
        <v>0</v>
      </c>
      <c r="M24" s="31" t="n">
        <v>0</v>
      </c>
    </row>
    <row r="25" customFormat="false" ht="12.75" hidden="false" customHeight="false" outlineLevel="0" collapsed="false">
      <c r="A25" s="28" t="s">
        <v>43</v>
      </c>
      <c r="B25" s="29" t="n">
        <v>876789</v>
      </c>
      <c r="C25" s="29" t="n">
        <v>497579</v>
      </c>
      <c r="D25" s="29" t="s">
        <v>19</v>
      </c>
      <c r="E25" s="29" t="s">
        <v>33</v>
      </c>
      <c r="F25" s="33" t="s">
        <v>34</v>
      </c>
      <c r="G25" s="30" t="n">
        <v>36890</v>
      </c>
      <c r="H25" s="31" t="n">
        <v>10000</v>
      </c>
      <c r="I25" s="31" t="n">
        <v>0</v>
      </c>
      <c r="J25" s="32" t="n">
        <v>13.83</v>
      </c>
      <c r="K25" s="32" t="n">
        <v>13.855</v>
      </c>
      <c r="L25" s="31" t="n">
        <v>0</v>
      </c>
      <c r="M25" s="31" t="n">
        <v>-248.7847</v>
      </c>
    </row>
    <row r="26" customFormat="false" ht="12.75" hidden="false" customHeight="false" outlineLevel="0" collapsed="false">
      <c r="A26" s="28" t="s">
        <v>44</v>
      </c>
      <c r="B26" s="29" t="n">
        <v>891163</v>
      </c>
      <c r="C26" s="29" t="n">
        <v>510195</v>
      </c>
      <c r="D26" s="29" t="s">
        <v>19</v>
      </c>
      <c r="E26" s="29" t="s">
        <v>20</v>
      </c>
      <c r="F26" s="33" t="s">
        <v>21</v>
      </c>
      <c r="G26" s="30" t="n">
        <v>36890</v>
      </c>
      <c r="H26" s="31" t="n">
        <v>-20000</v>
      </c>
      <c r="I26" s="31" t="n">
        <v>0</v>
      </c>
      <c r="J26" s="32" t="n">
        <v>8.48</v>
      </c>
      <c r="K26" s="32" t="n">
        <v>8.48</v>
      </c>
      <c r="L26" s="31" t="n">
        <v>0</v>
      </c>
      <c r="M26" s="31" t="n">
        <v>0</v>
      </c>
    </row>
    <row r="27" customFormat="false" ht="12.75" hidden="false" customHeight="false" outlineLevel="0" collapsed="false">
      <c r="A27" s="28" t="s">
        <v>44</v>
      </c>
      <c r="B27" s="29" t="n">
        <v>891163</v>
      </c>
      <c r="C27" s="29" t="n">
        <v>510195</v>
      </c>
      <c r="D27" s="29" t="s">
        <v>19</v>
      </c>
      <c r="E27" s="29" t="s">
        <v>20</v>
      </c>
      <c r="F27" s="33" t="s">
        <v>21</v>
      </c>
      <c r="G27" s="30" t="n">
        <v>36891</v>
      </c>
      <c r="H27" s="31" t="n">
        <v>-20000</v>
      </c>
      <c r="I27" s="31" t="n">
        <v>0</v>
      </c>
      <c r="J27" s="32" t="n">
        <v>8.48</v>
      </c>
      <c r="K27" s="32" t="n">
        <v>8.48</v>
      </c>
      <c r="L27" s="31" t="n">
        <v>0</v>
      </c>
      <c r="M27" s="31" t="n">
        <v>0</v>
      </c>
    </row>
    <row r="28" customFormat="false" ht="12.75" hidden="false" customHeight="false" outlineLevel="0" collapsed="false">
      <c r="A28" s="28" t="s">
        <v>45</v>
      </c>
      <c r="B28" s="29" t="n">
        <v>930434</v>
      </c>
      <c r="C28" s="29" t="n">
        <v>543948</v>
      </c>
      <c r="D28" s="29" t="s">
        <v>19</v>
      </c>
      <c r="E28" s="29" t="s">
        <v>36</v>
      </c>
      <c r="F28" s="33" t="s">
        <v>28</v>
      </c>
      <c r="G28" s="30" t="n">
        <v>36890</v>
      </c>
      <c r="H28" s="31" t="n">
        <v>1884</v>
      </c>
      <c r="I28" s="31" t="n">
        <v>0</v>
      </c>
      <c r="J28" s="32" t="n">
        <v>9.81</v>
      </c>
      <c r="K28" s="32" t="n">
        <v>9.245</v>
      </c>
      <c r="L28" s="31" t="n">
        <v>0</v>
      </c>
      <c r="M28" s="31" t="n">
        <v>1059.2852</v>
      </c>
    </row>
    <row r="29" customFormat="false" ht="12.75" hidden="false" customHeight="false" outlineLevel="0" collapsed="false">
      <c r="A29" s="28" t="s">
        <v>45</v>
      </c>
      <c r="B29" s="29" t="n">
        <v>930434</v>
      </c>
      <c r="C29" s="29" t="n">
        <v>543948</v>
      </c>
      <c r="D29" s="29" t="s">
        <v>19</v>
      </c>
      <c r="E29" s="29" t="s">
        <v>36</v>
      </c>
      <c r="F29" s="33" t="s">
        <v>28</v>
      </c>
      <c r="G29" s="30" t="n">
        <v>36891</v>
      </c>
      <c r="H29" s="31" t="n">
        <v>1884</v>
      </c>
      <c r="I29" s="31" t="n">
        <v>0</v>
      </c>
      <c r="J29" s="32" t="n">
        <v>9.81</v>
      </c>
      <c r="K29" s="32" t="n">
        <v>9.245</v>
      </c>
      <c r="L29" s="31" t="n">
        <v>0</v>
      </c>
      <c r="M29" s="31" t="n">
        <v>1059.2852</v>
      </c>
    </row>
  </sheetData>
  <mergeCells count="1">
    <mergeCell ref="A1:L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2001-01-08T17:27:05Z</dcterms:created>
  <dc:creator>Darron Giron</dc:creator>
  <dc:description/>
  <dc:language>en-US</dc:language>
  <cp:lastModifiedBy>Darron Giron</cp:lastModifiedBy>
  <cp:lastPrinted>2001-01-08T18:43:02Z</cp:lastPrinted>
  <cp:revision>0</cp:revision>
  <dc:subject/>
  <dc:title/>
</cp:coreProperties>
</file>