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D Curves" sheetId="1" state="visible" r:id="rId3"/>
    <sheet name="FOM Curves" sheetId="2" state="visible" r:id="rId4"/>
  </sheets>
  <externalReferences>
    <externalReference r:id="rId5"/>
    <externalReference r:id="rId6"/>
    <externalReference r:id="rId7"/>
  </externalReferences>
  <definedNames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Date" vbProcedure="false">'GD Curves'!$D$3</definedName>
    <definedName function="false" hidden="false" name="Curves" vbProcedure="false">[2]Curves!$B$11:$X$157</definedName>
    <definedName function="false" hidden="false" name="CurveStart" vbProcedure="false">'GD Curves'!$D$6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ate" vbProcedure="false">#REF!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adOffset" vbProcedure="false">'GD Curves'!$C$5</definedName>
    <definedName function="false" hidden="false" name="LoadStart" vbProcedure="false">'GD Curves'!$C$9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X1" vbProcedure="false">#REF!</definedName>
    <definedName function="false" hidden="false" name="Nx1Nxb2Start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ONG_OKLA" vbProcedure="false">#REF!</definedName>
    <definedName function="false" hidden="false" name="Output" vbProcedure="false">#REF!</definedName>
    <definedName function="false" hidden="false" name="PAN_TX_OK" vbProcedure="false">#REF!</definedName>
    <definedName function="false" hidden="false" name="PEPL_MKT" vbProcedure="false">#REF!</definedName>
    <definedName function="false" hidden="false" name="PostId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gionStart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urveDate" vbProcedure="false">'FOM Curves'!$D$3</definedName>
    <definedName function="false" hidden="false" localSheetId="1" name="CurveStart" vbProcedure="false">'FOM Curves'!$D$6</definedName>
    <definedName function="false" hidden="false" localSheetId="1" name="LoadOffset" vbProcedure="false">'FOM Curves'!$C$5</definedName>
    <definedName function="false" hidden="false" localSheetId="1" name="LoadStart" vbProcedure="false">'FOM Curves'!$C$9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<sst xmlns="http://schemas.openxmlformats.org/spreadsheetml/2006/main" count="191" uniqueCount="69">
  <si>
    <t xml:space="preserve">CURVES</t>
  </si>
  <si>
    <t xml:space="preserve">Effective Date :</t>
  </si>
  <si>
    <t xml:space="preserve">Curve Code</t>
  </si>
  <si>
    <t xml:space="preserve">GDP-CNG/SOUTH</t>
  </si>
  <si>
    <t xml:space="preserve">GDP-TETCO/M3</t>
  </si>
  <si>
    <t xml:space="preserve">GDP-CGT/APPALAC</t>
  </si>
  <si>
    <t xml:space="preserve">GDP-TRCOZ6/NONY</t>
  </si>
  <si>
    <t xml:space="preserve">GDP-TRCOZ6/NY</t>
  </si>
  <si>
    <t xml:space="preserve">GDP-CNG/NORTH</t>
  </si>
  <si>
    <t xml:space="preserve">GDP-KOCH/TX</t>
  </si>
  <si>
    <t xml:space="preserve">GDP-SONAT/LA</t>
  </si>
  <si>
    <t xml:space="preserve">GDP-COLGULF/LA</t>
  </si>
  <si>
    <t xml:space="preserve">GDP-COLGULF/RAY</t>
  </si>
  <si>
    <t xml:space="preserve">GDP-TENN/CORPUS</t>
  </si>
  <si>
    <t xml:space="preserve">GDP-TENN/800</t>
  </si>
  <si>
    <t xml:space="preserve">GDP-TENN/500</t>
  </si>
  <si>
    <t xml:space="preserve">GDP-TETCO/STX</t>
  </si>
  <si>
    <t xml:space="preserve">GDP-TETCO/ETX/C</t>
  </si>
  <si>
    <t xml:space="preserve">GDP-TETCO/WLA</t>
  </si>
  <si>
    <t xml:space="preserve">GDP-TETCO/ELA</t>
  </si>
  <si>
    <t xml:space="preserve">GDP-TETCO/M1</t>
  </si>
  <si>
    <t xml:space="preserve">GDP-TGT/Z1</t>
  </si>
  <si>
    <t xml:space="preserve">GDP-TGT/ZSL</t>
  </si>
  <si>
    <t xml:space="preserve">GDP-TRANSCO/Z2</t>
  </si>
  <si>
    <t xml:space="preserve">GDP-TRANSCO/Z3</t>
  </si>
  <si>
    <t xml:space="preserve">GDP-TRANSCO/Z4</t>
  </si>
  <si>
    <t xml:space="preserve">GDP-DRACUT</t>
  </si>
  <si>
    <t xml:space="preserve">GDP-MALIN</t>
  </si>
  <si>
    <t xml:space="preserve">GDP-CHI. GATE</t>
  </si>
  <si>
    <t xml:space="preserve">GDP-HEHUB</t>
  </si>
  <si>
    <t xml:space="preserve">GDP-DAWN</t>
  </si>
  <si>
    <t xml:space="preserve">Curve Type</t>
  </si>
  <si>
    <t xml:space="preserve">SP</t>
  </si>
  <si>
    <t xml:space="preserve">Book Code </t>
  </si>
  <si>
    <t xml:space="preserve">D</t>
  </si>
  <si>
    <t xml:space="preserve">PV Factor</t>
  </si>
  <si>
    <t xml:space="preserve">NG</t>
  </si>
  <si>
    <t xml:space="preserve">INT</t>
  </si>
  <si>
    <t xml:space="preserve">NGI-SOCAL</t>
  </si>
  <si>
    <t xml:space="preserve">NGI-PGE/CG</t>
  </si>
  <si>
    <t xml:space="preserve">NGI-MALIN</t>
  </si>
  <si>
    <t xml:space="preserve">NGI-PGE/TOPOCK</t>
  </si>
  <si>
    <t xml:space="preserve">IF-CIG/RKYMTN</t>
  </si>
  <si>
    <t xml:space="preserve">IF-NWPL_ROCKY_M</t>
  </si>
  <si>
    <t xml:space="preserve">IF-ELPO/PERMIAN</t>
  </si>
  <si>
    <t xml:space="preserve">IF-ELPO/SJ</t>
  </si>
  <si>
    <t xml:space="preserve">IF-NTHWST/CANBR</t>
  </si>
  <si>
    <t xml:space="preserve">IF-QUESTAR</t>
  </si>
  <si>
    <t xml:space="preserve">DJ/BASIN/CIG</t>
  </si>
  <si>
    <t xml:space="preserve">IF-VALERO/TX</t>
  </si>
  <si>
    <t xml:space="preserve">IF-WAHA-TX</t>
  </si>
  <si>
    <t xml:space="preserve">IF-TETCO/STX</t>
  </si>
  <si>
    <t xml:space="preserve">IF-ANR/LA</t>
  </si>
  <si>
    <t xml:space="preserve">IF-TENN/TX</t>
  </si>
  <si>
    <t xml:space="preserve">IF-TGT/ZSL</t>
  </si>
  <si>
    <t xml:space="preserve">IF-NGPLTXOK</t>
  </si>
  <si>
    <t xml:space="preserve">IF-KATY</t>
  </si>
  <si>
    <t xml:space="preserve">IF-TENN/LA_OFF</t>
  </si>
  <si>
    <t xml:space="preserve">MICH/CONS</t>
  </si>
  <si>
    <t xml:space="preserve">CGPR-DAWN</t>
  </si>
  <si>
    <t xml:space="preserve">GDM-DAWN</t>
  </si>
  <si>
    <t xml:space="preserve">ANR/ML7-GDM</t>
  </si>
  <si>
    <t xml:space="preserve">IF-TETCO/ETX</t>
  </si>
  <si>
    <t xml:space="preserve">MRT-GDM</t>
  </si>
  <si>
    <t xml:space="preserve">CGPR-AECO/BASIS</t>
  </si>
  <si>
    <t xml:space="preserve">PR</t>
  </si>
  <si>
    <t xml:space="preserve">AA</t>
  </si>
  <si>
    <t xml:space="preserve">P</t>
  </si>
  <si>
    <t xml:space="preserve">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</si>
</sst>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0_ ;[RED]\-#,##0.0000\ "/>
    <numFmt numFmtId="166" formatCode="[$-409]d\-mmm\-yy"/>
    <numFmt numFmtId="167" formatCode="0"/>
    <numFmt numFmtId="168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sz val="10"/>
      <color rgb="FF0000FF"/>
      <name val="Arial"/>
      <family val="2"/>
    </font>
    <font>
      <b val="true"/>
      <sz val="10"/>
      <color rgb="FF969696"/>
      <name val="Arial"/>
      <family val="2"/>
    </font>
    <font>
      <sz val="10"/>
      <color rgb="FF969696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66"/>
      </patternFill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99FF66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FFAD5B"/>
        <bgColor rgb="FFFF9900"/>
      </patternFill>
    </fill>
    <fill>
      <patternFill patternType="solid">
        <fgColor rgb="FFCC99FF"/>
        <bgColor rgb="FF9999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7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1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6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7F"/>
      <rgbColor rgb="FF99CCFF"/>
      <rgbColor rgb="FFFF99CC"/>
      <rgbColor rgb="FFCC99FF"/>
      <rgbColor rgb="FFFFAD5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231840</xdr:colOff>
          <xdr:row>1</xdr:row>
          <xdr:rowOff>9000</xdr:rowOff>
        </xdr:from>
        <xdr:to>
          <xdr:col>6</xdr:col>
          <xdr:colOff>414000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432360</xdr:colOff>
          <xdr:row>0</xdr:row>
          <xdr:rowOff>142920</xdr:rowOff>
        </xdr:from>
        <xdr:to>
          <xdr:col>6</xdr:col>
          <xdr:colOff>575280</xdr:colOff>
          <xdr:row>2</xdr:row>
          <xdr:rowOff>142920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rorourke/Local%20Settings/Temporary%20Internet%20Files/OLK13/West%20Daily%20Prices100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12.75" customHeight="true" zeroHeight="false" outlineLevelRow="0" outlineLevelCol="0"/>
  <cols>
    <col collapsed="false" customWidth="true" hidden="false" outlineLevel="0" max="2" min="1" style="1" width="3.7"/>
    <col collapsed="false" customWidth="false" hidden="false" outlineLevel="0" max="3" min="3" style="2" width="15.7"/>
    <col collapsed="false" customWidth="true" hidden="false" outlineLevel="0" max="4" min="4" style="1" width="16.56"/>
    <col collapsed="false" customWidth="true" hidden="false" outlineLevel="0" max="5" min="5" style="1" width="14.85"/>
    <col collapsed="false" customWidth="true" hidden="false" outlineLevel="0" max="6" min="6" style="1" width="19.14"/>
    <col collapsed="false" customWidth="true" hidden="false" outlineLevel="0" max="7" min="7" style="1" width="19.28"/>
    <col collapsed="false" customWidth="true" hidden="false" outlineLevel="0" max="8" min="8" style="1" width="16.42"/>
    <col collapsed="false" customWidth="true" hidden="false" outlineLevel="0" max="9" min="9" style="1" width="16.56"/>
    <col collapsed="false" customWidth="true" hidden="false" outlineLevel="0" max="10" min="10" style="1" width="13.7"/>
    <col collapsed="false" customWidth="true" hidden="false" outlineLevel="0" max="11" min="11" style="1" width="15.28"/>
    <col collapsed="false" customWidth="true" hidden="false" outlineLevel="0" max="12" min="12" style="1" width="17.42"/>
    <col collapsed="false" customWidth="true" hidden="false" outlineLevel="0" max="13" min="13" style="1" width="19.28"/>
    <col collapsed="false" customWidth="true" hidden="false" outlineLevel="0" max="14" min="14" style="1" width="19.14"/>
    <col collapsed="false" customWidth="true" hidden="false" outlineLevel="0" max="16" min="15" style="1" width="14.28"/>
    <col collapsed="false" customWidth="true" hidden="false" outlineLevel="0" max="17" min="17" style="1" width="15.85"/>
    <col collapsed="false" customWidth="true" hidden="false" outlineLevel="0" max="18" min="18" style="1" width="17.56"/>
    <col collapsed="false" customWidth="true" hidden="false" outlineLevel="0" max="19" min="19" style="1" width="16.56"/>
    <col collapsed="false" customWidth="true" hidden="false" outlineLevel="0" max="20" min="20" style="1" width="15.85"/>
    <col collapsed="false" customWidth="true" hidden="false" outlineLevel="0" max="21" min="21" style="1" width="14.28"/>
    <col collapsed="false" customWidth="true" hidden="false" outlineLevel="0" max="22" min="22" style="1" width="16.56"/>
    <col collapsed="false" customWidth="true" hidden="false" outlineLevel="0" max="23" min="23" style="1" width="15.85"/>
    <col collapsed="false" customWidth="true" hidden="false" outlineLevel="0" max="24" min="24" style="1" width="14.85"/>
    <col collapsed="false" customWidth="true" hidden="false" outlineLevel="0" max="25" min="25" style="1" width="12.14"/>
    <col collapsed="false" customWidth="true" hidden="false" outlineLevel="0" max="26" min="26" style="1" width="13.41"/>
    <col collapsed="false" customWidth="true" hidden="false" outlineLevel="0" max="29" min="27" style="1" width="17.7"/>
    <col collapsed="false" customWidth="true" hidden="false" outlineLevel="0" max="30" min="30" style="1" width="13.14"/>
    <col collapsed="false" customWidth="false" hidden="false" outlineLevel="0" max="257" min="31" style="1" width="15.7"/>
  </cols>
  <sheetData>
    <row r="2" customFormat="false" ht="20.25" hidden="false" customHeight="false" outlineLevel="0" collapsed="false">
      <c r="C2" s="3" t="s">
        <v>0</v>
      </c>
      <c r="D2" s="3"/>
    </row>
    <row r="3" customFormat="false" ht="12.75" hidden="false" customHeight="false" outlineLevel="0" collapsed="false">
      <c r="C3" s="4" t="s">
        <v>1</v>
      </c>
      <c r="D3" s="5" t="n">
        <v>37165</v>
      </c>
    </row>
    <row r="5" customFormat="false" ht="12.75" hidden="false" customHeight="false" outlineLevel="0" collapsed="false">
      <c r="A5" s="6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C6" s="9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17</v>
      </c>
      <c r="S6" s="10" t="s">
        <v>18</v>
      </c>
      <c r="T6" s="10" t="s">
        <v>19</v>
      </c>
      <c r="U6" s="10" t="s">
        <v>14</v>
      </c>
      <c r="V6" s="10" t="s">
        <v>18</v>
      </c>
      <c r="W6" s="10" t="s">
        <v>19</v>
      </c>
      <c r="X6" s="10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1" t="s">
        <v>29</v>
      </c>
      <c r="AH6" s="11" t="s">
        <v>30</v>
      </c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6"/>
      <c r="B7" s="6"/>
      <c r="C7" s="12" t="s">
        <v>31</v>
      </c>
      <c r="D7" s="13" t="s">
        <v>32</v>
      </c>
      <c r="E7" s="13" t="s">
        <v>32</v>
      </c>
      <c r="F7" s="13" t="s">
        <v>32</v>
      </c>
      <c r="G7" s="13" t="s">
        <v>32</v>
      </c>
      <c r="H7" s="13" t="s">
        <v>32</v>
      </c>
      <c r="I7" s="13" t="s">
        <v>32</v>
      </c>
      <c r="J7" s="13" t="s">
        <v>32</v>
      </c>
      <c r="K7" s="13" t="s">
        <v>32</v>
      </c>
      <c r="L7" s="13" t="s">
        <v>32</v>
      </c>
      <c r="M7" s="13" t="s">
        <v>32</v>
      </c>
      <c r="N7" s="13" t="s">
        <v>32</v>
      </c>
      <c r="O7" s="13" t="s">
        <v>32</v>
      </c>
      <c r="P7" s="13" t="s">
        <v>32</v>
      </c>
      <c r="Q7" s="13" t="s">
        <v>32</v>
      </c>
      <c r="R7" s="13" t="s">
        <v>32</v>
      </c>
      <c r="S7" s="13" t="s">
        <v>32</v>
      </c>
      <c r="T7" s="13" t="s">
        <v>32</v>
      </c>
      <c r="U7" s="13" t="s">
        <v>32</v>
      </c>
      <c r="V7" s="13" t="s">
        <v>32</v>
      </c>
      <c r="W7" s="13" t="s">
        <v>32</v>
      </c>
      <c r="X7" s="13" t="s">
        <v>32</v>
      </c>
      <c r="Y7" s="13" t="s">
        <v>32</v>
      </c>
      <c r="Z7" s="13" t="s">
        <v>32</v>
      </c>
      <c r="AA7" s="13" t="s">
        <v>32</v>
      </c>
      <c r="AB7" s="13" t="s">
        <v>32</v>
      </c>
      <c r="AC7" s="13" t="s">
        <v>32</v>
      </c>
      <c r="AD7" s="13" t="s">
        <v>32</v>
      </c>
      <c r="AE7" s="13" t="s">
        <v>32</v>
      </c>
      <c r="AF7" s="13" t="s">
        <v>32</v>
      </c>
      <c r="AG7" s="14" t="s">
        <v>32</v>
      </c>
      <c r="AH7" s="14" t="s">
        <v>32</v>
      </c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0" collapsed="false">
      <c r="A8" s="6"/>
      <c r="B8" s="6"/>
      <c r="C8" s="15" t="s">
        <v>33</v>
      </c>
      <c r="D8" s="16" t="s">
        <v>34</v>
      </c>
      <c r="E8" s="16" t="s">
        <v>34</v>
      </c>
      <c r="F8" s="16" t="s">
        <v>34</v>
      </c>
      <c r="G8" s="16" t="s">
        <v>34</v>
      </c>
      <c r="H8" s="16" t="s">
        <v>34</v>
      </c>
      <c r="I8" s="16" t="s">
        <v>34</v>
      </c>
      <c r="J8" s="16" t="s">
        <v>34</v>
      </c>
      <c r="K8" s="16" t="s">
        <v>34</v>
      </c>
      <c r="L8" s="16" t="s">
        <v>34</v>
      </c>
      <c r="M8" s="16" t="s">
        <v>34</v>
      </c>
      <c r="N8" s="16" t="s">
        <v>34</v>
      </c>
      <c r="O8" s="16" t="s">
        <v>34</v>
      </c>
      <c r="P8" s="16" t="s">
        <v>34</v>
      </c>
      <c r="Q8" s="16" t="s">
        <v>34</v>
      </c>
      <c r="R8" s="16" t="s">
        <v>34</v>
      </c>
      <c r="S8" s="16" t="s">
        <v>34</v>
      </c>
      <c r="T8" s="16" t="s">
        <v>34</v>
      </c>
      <c r="U8" s="16" t="s">
        <v>34</v>
      </c>
      <c r="V8" s="16" t="s">
        <v>34</v>
      </c>
      <c r="W8" s="16" t="s">
        <v>34</v>
      </c>
      <c r="X8" s="16" t="s">
        <v>34</v>
      </c>
      <c r="Y8" s="16" t="s">
        <v>34</v>
      </c>
      <c r="Z8" s="16" t="s">
        <v>34</v>
      </c>
      <c r="AA8" s="16" t="s">
        <v>34</v>
      </c>
      <c r="AB8" s="16" t="s">
        <v>34</v>
      </c>
      <c r="AC8" s="16" t="s">
        <v>34</v>
      </c>
      <c r="AD8" s="16" t="s">
        <v>34</v>
      </c>
      <c r="AE8" s="16" t="s">
        <v>34</v>
      </c>
      <c r="AF8" s="16" t="s">
        <v>34</v>
      </c>
      <c r="AG8" s="17" t="s">
        <v>34</v>
      </c>
      <c r="AH8" s="17" t="s">
        <v>34</v>
      </c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C9" s="18" t="n">
        <v>37165</v>
      </c>
      <c r="D9" s="19" t="n">
        <v>1.98</v>
      </c>
      <c r="E9" s="19" t="n">
        <v>2.08</v>
      </c>
      <c r="F9" s="19" t="n">
        <v>2.025</v>
      </c>
      <c r="G9" s="19" t="n">
        <v>2.1</v>
      </c>
      <c r="H9" s="19" t="n">
        <v>2.12</v>
      </c>
      <c r="I9" s="19" t="n">
        <v>2.035</v>
      </c>
      <c r="J9" s="19" t="n">
        <v>1.89</v>
      </c>
      <c r="K9" s="19" t="n">
        <v>1.675</v>
      </c>
      <c r="L9" s="19" t="n">
        <v>1.76</v>
      </c>
      <c r="M9" s="19" t="n">
        <v>1.83</v>
      </c>
      <c r="N9" s="19" t="n">
        <v>1.68</v>
      </c>
      <c r="O9" s="19" t="n">
        <v>1.65</v>
      </c>
      <c r="P9" s="19" t="n">
        <v>1.795</v>
      </c>
      <c r="Q9" s="19" t="n">
        <v>1.76</v>
      </c>
      <c r="R9" s="19" t="n">
        <v>1.75</v>
      </c>
      <c r="S9" s="19" t="n">
        <v>1.805</v>
      </c>
      <c r="T9" s="19" t="n">
        <v>1.805</v>
      </c>
      <c r="U9" s="19" t="n">
        <v>1.65</v>
      </c>
      <c r="V9" s="19" t="n">
        <v>1.805</v>
      </c>
      <c r="W9" s="19" t="n">
        <v>1.805</v>
      </c>
      <c r="X9" s="19" t="n">
        <v>1.855</v>
      </c>
      <c r="Y9" s="19" t="n">
        <v>1.805</v>
      </c>
      <c r="Z9" s="19" t="n">
        <v>1.79</v>
      </c>
      <c r="AA9" s="19" t="n">
        <v>1.775</v>
      </c>
      <c r="AB9" s="19" t="n">
        <v>1.865</v>
      </c>
      <c r="AC9" s="19" t="n">
        <v>1.865</v>
      </c>
      <c r="AD9" s="19" t="n">
        <v>1.98</v>
      </c>
      <c r="AE9" s="19"/>
      <c r="AF9" s="19" t="n">
        <v>1.87</v>
      </c>
      <c r="AG9" s="1" t="n">
        <v>1.835</v>
      </c>
      <c r="AH9" s="1" t="n">
        <v>1.915</v>
      </c>
    </row>
    <row r="10" customFormat="false" ht="12.75" hidden="false" customHeight="false" outlineLevel="0" collapsed="false">
      <c r="C10" s="18" t="n">
        <v>37166</v>
      </c>
      <c r="D10" s="19" t="n">
        <v>1.93</v>
      </c>
      <c r="E10" s="19" t="n">
        <v>1.995</v>
      </c>
      <c r="F10" s="19" t="n">
        <v>1.93</v>
      </c>
      <c r="G10" s="19" t="n">
        <v>2</v>
      </c>
      <c r="H10" s="19" t="n">
        <v>2.015</v>
      </c>
      <c r="I10" s="19" t="n">
        <v>2.02</v>
      </c>
      <c r="J10" s="19" t="n">
        <v>1.89</v>
      </c>
      <c r="K10" s="19" t="n">
        <v>1.665</v>
      </c>
      <c r="L10" s="19" t="n">
        <v>1.72</v>
      </c>
      <c r="M10" s="19" t="n">
        <v>1.76</v>
      </c>
      <c r="N10" s="19" t="n">
        <v>1.65</v>
      </c>
      <c r="O10" s="19" t="n">
        <v>1.615</v>
      </c>
      <c r="P10" s="19" t="n">
        <v>1.725</v>
      </c>
      <c r="Q10" s="19" t="n">
        <v>1.675</v>
      </c>
      <c r="R10" s="19" t="n">
        <v>1.7</v>
      </c>
      <c r="S10" s="19" t="n">
        <v>1.705</v>
      </c>
      <c r="T10" s="19" t="n">
        <v>1.725</v>
      </c>
      <c r="U10" s="19" t="n">
        <v>1.615</v>
      </c>
      <c r="V10" s="19" t="n">
        <v>1.705</v>
      </c>
      <c r="W10" s="19" t="n">
        <v>1.725</v>
      </c>
      <c r="X10" s="19" t="n">
        <v>1.795</v>
      </c>
      <c r="Y10" s="19" t="n">
        <v>1.725</v>
      </c>
      <c r="Z10" s="19" t="n">
        <v>1.735</v>
      </c>
      <c r="AA10" s="19" t="n">
        <v>1.705</v>
      </c>
      <c r="AB10" s="19" t="n">
        <v>1.795</v>
      </c>
      <c r="AC10" s="19" t="n">
        <v>1.805</v>
      </c>
      <c r="AD10" s="19" t="n">
        <v>1.85</v>
      </c>
      <c r="AE10" s="19"/>
      <c r="AF10" s="19" t="n">
        <v>1.765</v>
      </c>
      <c r="AG10" s="1" t="n">
        <v>1.77</v>
      </c>
      <c r="AH10" s="1" t="n">
        <v>1.855</v>
      </c>
    </row>
    <row r="11" customFormat="false" ht="12.75" hidden="false" customHeight="false" outlineLevel="0" collapsed="false">
      <c r="C11" s="18" t="n">
        <v>37167</v>
      </c>
      <c r="D11" s="19" t="n">
        <v>1.98</v>
      </c>
      <c r="E11" s="19" t="n">
        <v>2.04</v>
      </c>
      <c r="F11" s="19" t="n">
        <v>1.93</v>
      </c>
      <c r="G11" s="19" t="n">
        <v>2.045</v>
      </c>
      <c r="H11" s="19" t="n">
        <v>2.045</v>
      </c>
      <c r="I11" s="19" t="n">
        <v>2.03</v>
      </c>
      <c r="J11" s="19" t="n">
        <v>1.89</v>
      </c>
      <c r="K11" s="19" t="n">
        <v>1.7</v>
      </c>
      <c r="L11" s="19" t="n">
        <v>1.79</v>
      </c>
      <c r="M11" s="19" t="n">
        <v>1.815</v>
      </c>
      <c r="N11" s="19" t="n">
        <v>1.74</v>
      </c>
      <c r="O11" s="19" t="n">
        <v>1.595</v>
      </c>
      <c r="P11" s="19" t="n">
        <v>1.77</v>
      </c>
      <c r="Q11" s="19" t="n">
        <v>1.765</v>
      </c>
      <c r="R11" s="19" t="n">
        <v>1.715</v>
      </c>
      <c r="S11" s="19" t="n">
        <v>1.805</v>
      </c>
      <c r="T11" s="19" t="n">
        <v>1.81</v>
      </c>
      <c r="U11" s="19" t="n">
        <v>1.595</v>
      </c>
      <c r="V11" s="19" t="n">
        <v>1.805</v>
      </c>
      <c r="W11" s="19" t="n">
        <v>1.81</v>
      </c>
      <c r="X11" s="19" t="n">
        <v>1.895</v>
      </c>
      <c r="Y11" s="19" t="n">
        <v>1.79</v>
      </c>
      <c r="Z11" s="19" t="n">
        <v>1.79</v>
      </c>
      <c r="AA11" s="19" t="n">
        <v>1.74</v>
      </c>
      <c r="AB11" s="19" t="n">
        <v>1.825</v>
      </c>
      <c r="AC11" s="19" t="n">
        <v>1.815</v>
      </c>
      <c r="AD11" s="19" t="n">
        <v>1.9</v>
      </c>
      <c r="AE11" s="19"/>
      <c r="AF11" s="19" t="n">
        <v>1.82</v>
      </c>
      <c r="AG11" s="1" t="n">
        <v>1.82</v>
      </c>
      <c r="AH11" s="1" t="n">
        <v>1.945</v>
      </c>
    </row>
    <row r="12" customFormat="false" ht="12.75" hidden="false" customHeight="false" outlineLevel="0" collapsed="false">
      <c r="C12" s="18" t="n">
        <v>37168</v>
      </c>
      <c r="D12" s="19" t="n">
        <v>2.195</v>
      </c>
      <c r="E12" s="19" t="n">
        <v>2.245</v>
      </c>
      <c r="F12" s="19" t="n">
        <v>2.105</v>
      </c>
      <c r="G12" s="19" t="n">
        <v>2.23</v>
      </c>
      <c r="H12" s="19" t="n">
        <v>2.26</v>
      </c>
      <c r="I12" s="19" t="n">
        <v>2.22</v>
      </c>
      <c r="J12" s="19" t="n">
        <v>1.89</v>
      </c>
      <c r="K12" s="19" t="n">
        <v>1.885</v>
      </c>
      <c r="L12" s="19" t="n">
        <v>1.96</v>
      </c>
      <c r="M12" s="19" t="n">
        <v>2.005</v>
      </c>
      <c r="N12" s="19" t="n">
        <v>1.92</v>
      </c>
      <c r="O12" s="19" t="n">
        <v>1.79</v>
      </c>
      <c r="P12" s="19" t="n">
        <v>1.95</v>
      </c>
      <c r="Q12" s="19" t="n">
        <v>1.94</v>
      </c>
      <c r="R12" s="19" t="n">
        <v>1.885</v>
      </c>
      <c r="S12" s="19" t="n">
        <v>1.96</v>
      </c>
      <c r="T12" s="19" t="n">
        <v>1.965</v>
      </c>
      <c r="U12" s="19" t="n">
        <v>1.79</v>
      </c>
      <c r="V12" s="19" t="n">
        <v>1.96</v>
      </c>
      <c r="W12" s="19" t="n">
        <v>1.965</v>
      </c>
      <c r="X12" s="19" t="n">
        <v>2.045</v>
      </c>
      <c r="Y12" s="19" t="n">
        <v>1.965</v>
      </c>
      <c r="Z12" s="19" t="n">
        <v>1.965</v>
      </c>
      <c r="AA12" s="19" t="n">
        <v>1.895</v>
      </c>
      <c r="AB12" s="19" t="n">
        <v>1.99</v>
      </c>
      <c r="AC12" s="19" t="n">
        <v>1.99</v>
      </c>
      <c r="AD12" s="19" t="n">
        <v>2.13</v>
      </c>
      <c r="AE12" s="19"/>
      <c r="AF12" s="19" t="n">
        <v>2.05</v>
      </c>
      <c r="AG12" s="1" t="n">
        <v>1.975</v>
      </c>
      <c r="AH12" s="1" t="n">
        <v>2.145</v>
      </c>
    </row>
    <row r="13" customFormat="false" ht="12.75" hidden="false" customHeight="false" outlineLevel="0" collapsed="false">
      <c r="C13" s="18" t="n">
        <v>37169</v>
      </c>
      <c r="D13" s="19" t="n">
        <v>2.345</v>
      </c>
      <c r="E13" s="19" t="n">
        <v>2.39</v>
      </c>
      <c r="F13" s="19" t="n">
        <v>2.275</v>
      </c>
      <c r="G13" s="19" t="n">
        <v>2.385</v>
      </c>
      <c r="H13" s="19" t="n">
        <v>2.415</v>
      </c>
      <c r="I13" s="19" t="n">
        <v>2.37</v>
      </c>
      <c r="J13" s="19" t="n">
        <v>1.89</v>
      </c>
      <c r="K13" s="19" t="n">
        <v>2.065</v>
      </c>
      <c r="L13" s="19" t="n">
        <v>2.095</v>
      </c>
      <c r="M13" s="19" t="n">
        <v>2.15</v>
      </c>
      <c r="N13" s="19" t="n">
        <v>2.04</v>
      </c>
      <c r="O13" s="19" t="n">
        <v>1.935</v>
      </c>
      <c r="P13" s="19" t="n">
        <v>2.1</v>
      </c>
      <c r="Q13" s="19" t="n">
        <v>2.07</v>
      </c>
      <c r="R13" s="19" t="n">
        <v>2.06</v>
      </c>
      <c r="S13" s="19" t="n">
        <v>2.1</v>
      </c>
      <c r="T13" s="19" t="n">
        <v>2.1</v>
      </c>
      <c r="U13" s="19" t="n">
        <v>1.935</v>
      </c>
      <c r="V13" s="19" t="n">
        <v>2.1</v>
      </c>
      <c r="W13" s="19" t="n">
        <v>2.1</v>
      </c>
      <c r="X13" s="19" t="n">
        <v>2.155</v>
      </c>
      <c r="Y13" s="19" t="n">
        <v>2.11</v>
      </c>
      <c r="Z13" s="19" t="n">
        <v>2.105</v>
      </c>
      <c r="AA13" s="19" t="n">
        <v>2.08</v>
      </c>
      <c r="AB13" s="19" t="n">
        <v>2.165</v>
      </c>
      <c r="AC13" s="19" t="n">
        <v>2.17</v>
      </c>
      <c r="AD13" s="19" t="n">
        <v>2.285</v>
      </c>
      <c r="AE13" s="19"/>
      <c r="AF13" s="19" t="n">
        <v>2.18</v>
      </c>
      <c r="AG13" s="1" t="n">
        <v>2.13</v>
      </c>
      <c r="AH13" s="1" t="n">
        <v>2.255</v>
      </c>
    </row>
    <row r="14" customFormat="false" ht="12.75" hidden="false" customHeight="false" outlineLevel="0" collapsed="false">
      <c r="C14" s="18" t="n">
        <v>37170</v>
      </c>
      <c r="D14" s="19" t="n">
        <v>2.39</v>
      </c>
      <c r="E14" s="19" t="n">
        <v>2.415</v>
      </c>
      <c r="F14" s="19" t="n">
        <v>2.305</v>
      </c>
      <c r="G14" s="19" t="n">
        <v>2.42</v>
      </c>
      <c r="H14" s="19" t="n">
        <v>2.465</v>
      </c>
      <c r="I14" s="19" t="n">
        <v>2.405</v>
      </c>
      <c r="J14" s="19" t="n">
        <v>1.445</v>
      </c>
      <c r="K14" s="19" t="n">
        <v>2.075</v>
      </c>
      <c r="L14" s="19" t="n">
        <v>2.095</v>
      </c>
      <c r="M14" s="19" t="n">
        <v>2.14</v>
      </c>
      <c r="N14" s="19" t="n">
        <v>2.04</v>
      </c>
      <c r="O14" s="19" t="n">
        <v>1.965</v>
      </c>
      <c r="P14" s="19" t="n">
        <v>2.115</v>
      </c>
      <c r="Q14" s="19" t="n">
        <v>2.07</v>
      </c>
      <c r="R14" s="19" t="n">
        <v>2.08</v>
      </c>
      <c r="S14" s="19" t="n">
        <v>2.095</v>
      </c>
      <c r="T14" s="19" t="n">
        <v>2.115</v>
      </c>
      <c r="U14" s="19" t="n">
        <v>1.965</v>
      </c>
      <c r="V14" s="19" t="n">
        <v>2.095</v>
      </c>
      <c r="W14" s="19" t="n">
        <v>2.115</v>
      </c>
      <c r="X14" s="19" t="n">
        <v>2.155</v>
      </c>
      <c r="Y14" s="19" t="n">
        <v>2.105</v>
      </c>
      <c r="Z14" s="19" t="n">
        <v>2.1</v>
      </c>
      <c r="AA14" s="19" t="n">
        <v>2.055</v>
      </c>
      <c r="AB14" s="19" t="n">
        <v>2.175</v>
      </c>
      <c r="AC14" s="19" t="n">
        <v>2.18</v>
      </c>
      <c r="AD14" s="19" t="n">
        <v>2.275</v>
      </c>
      <c r="AE14" s="19"/>
      <c r="AF14" s="19" t="n">
        <v>2.165</v>
      </c>
      <c r="AG14" s="1" t="n">
        <v>2.115</v>
      </c>
      <c r="AH14" s="1" t="n">
        <v>2.185</v>
      </c>
    </row>
    <row r="15" customFormat="false" ht="12.75" hidden="false" customHeight="false" outlineLevel="0" collapsed="false">
      <c r="C15" s="18" t="n">
        <v>37171</v>
      </c>
      <c r="D15" s="19" t="n">
        <v>2.39</v>
      </c>
      <c r="E15" s="19" t="n">
        <v>2.415</v>
      </c>
      <c r="F15" s="19" t="n">
        <v>2.305</v>
      </c>
      <c r="G15" s="19" t="n">
        <v>2.42</v>
      </c>
      <c r="H15" s="19" t="n">
        <v>2.465</v>
      </c>
      <c r="I15" s="19" t="n">
        <v>2.405</v>
      </c>
      <c r="J15" s="19" t="n">
        <v>1.445</v>
      </c>
      <c r="K15" s="19" t="n">
        <v>2.075</v>
      </c>
      <c r="L15" s="19" t="n">
        <v>2.095</v>
      </c>
      <c r="M15" s="19" t="n">
        <v>2.14</v>
      </c>
      <c r="N15" s="19" t="n">
        <v>2.04</v>
      </c>
      <c r="O15" s="19" t="n">
        <v>1.965</v>
      </c>
      <c r="P15" s="19" t="n">
        <v>2.115</v>
      </c>
      <c r="Q15" s="19" t="n">
        <v>2.07</v>
      </c>
      <c r="R15" s="19" t="n">
        <v>2.08</v>
      </c>
      <c r="S15" s="19" t="n">
        <v>2.095</v>
      </c>
      <c r="T15" s="19" t="n">
        <v>2.115</v>
      </c>
      <c r="U15" s="19" t="n">
        <v>1.965</v>
      </c>
      <c r="V15" s="19" t="n">
        <v>2.095</v>
      </c>
      <c r="W15" s="19" t="n">
        <v>2.115</v>
      </c>
      <c r="X15" s="19" t="n">
        <v>2.155</v>
      </c>
      <c r="Y15" s="19" t="n">
        <v>2.105</v>
      </c>
      <c r="Z15" s="19" t="n">
        <v>2.1</v>
      </c>
      <c r="AA15" s="19" t="n">
        <v>2.055</v>
      </c>
      <c r="AB15" s="19" t="n">
        <v>2.175</v>
      </c>
      <c r="AC15" s="19" t="n">
        <v>2.18</v>
      </c>
      <c r="AD15" s="19" t="n">
        <v>2.275</v>
      </c>
      <c r="AE15" s="19"/>
      <c r="AF15" s="19" t="n">
        <v>2.165</v>
      </c>
      <c r="AG15" s="1" t="n">
        <v>2.115</v>
      </c>
      <c r="AH15" s="1" t="n">
        <v>2.185</v>
      </c>
    </row>
    <row r="16" customFormat="false" ht="12.75" hidden="false" customHeight="false" outlineLevel="0" collapsed="false">
      <c r="C16" s="18" t="n">
        <v>37172</v>
      </c>
      <c r="D16" s="19" t="n">
        <v>2.39</v>
      </c>
      <c r="E16" s="19" t="n">
        <v>2.415</v>
      </c>
      <c r="F16" s="19" t="n">
        <v>2.305</v>
      </c>
      <c r="G16" s="19" t="n">
        <v>2.42</v>
      </c>
      <c r="H16" s="19" t="n">
        <v>2.465</v>
      </c>
      <c r="I16" s="19" t="n">
        <v>2.405</v>
      </c>
      <c r="J16" s="19" t="n">
        <v>1.445</v>
      </c>
      <c r="K16" s="19" t="n">
        <v>2.075</v>
      </c>
      <c r="L16" s="19" t="n">
        <v>2.095</v>
      </c>
      <c r="M16" s="19" t="n">
        <v>2.14</v>
      </c>
      <c r="N16" s="19" t="n">
        <v>2.04</v>
      </c>
      <c r="O16" s="19" t="n">
        <v>1.965</v>
      </c>
      <c r="P16" s="19" t="n">
        <v>2.115</v>
      </c>
      <c r="Q16" s="19" t="n">
        <v>2.07</v>
      </c>
      <c r="R16" s="19" t="n">
        <v>2.08</v>
      </c>
      <c r="S16" s="19" t="n">
        <v>2.095</v>
      </c>
      <c r="T16" s="19" t="n">
        <v>2.115</v>
      </c>
      <c r="U16" s="19" t="n">
        <v>1.965</v>
      </c>
      <c r="V16" s="19" t="n">
        <v>2.095</v>
      </c>
      <c r="W16" s="19" t="n">
        <v>2.115</v>
      </c>
      <c r="X16" s="19" t="n">
        <v>2.155</v>
      </c>
      <c r="Y16" s="19" t="n">
        <v>2.105</v>
      </c>
      <c r="Z16" s="19" t="n">
        <v>2.1</v>
      </c>
      <c r="AA16" s="19" t="n">
        <v>2.055</v>
      </c>
      <c r="AB16" s="19" t="n">
        <v>2.175</v>
      </c>
      <c r="AC16" s="19" t="n">
        <v>2.18</v>
      </c>
      <c r="AD16" s="19" t="n">
        <v>2.275</v>
      </c>
      <c r="AE16" s="19"/>
      <c r="AF16" s="19" t="n">
        <v>2.165</v>
      </c>
      <c r="AG16" s="1" t="n">
        <v>2.115</v>
      </c>
      <c r="AH16" s="1" t="n">
        <v>2.185</v>
      </c>
    </row>
    <row r="17" customFormat="false" ht="12.75" hidden="false" customHeight="false" outlineLevel="0" collapsed="false">
      <c r="C17" s="18" t="n">
        <v>37173</v>
      </c>
      <c r="D17" s="19" t="n">
        <v>2.28</v>
      </c>
      <c r="E17" s="19" t="n">
        <v>2.37</v>
      </c>
      <c r="F17" s="19" t="n">
        <v>2.245</v>
      </c>
      <c r="G17" s="19" t="n">
        <v>2.37</v>
      </c>
      <c r="H17" s="19" t="n">
        <v>2.405</v>
      </c>
      <c r="I17" s="19" t="n">
        <v>2.34</v>
      </c>
      <c r="J17" s="19" t="n">
        <v>1.445</v>
      </c>
      <c r="K17" s="19" t="n">
        <v>1.96</v>
      </c>
      <c r="L17" s="19" t="n">
        <v>2</v>
      </c>
      <c r="M17" s="19" t="n">
        <v>2.055</v>
      </c>
      <c r="N17" s="19" t="n">
        <v>1.945</v>
      </c>
      <c r="O17" s="19" t="n">
        <v>1.89</v>
      </c>
      <c r="P17" s="19" t="n">
        <v>2.02</v>
      </c>
      <c r="Q17" s="19" t="n">
        <v>1.99</v>
      </c>
      <c r="R17" s="19" t="n">
        <v>1.95</v>
      </c>
      <c r="S17" s="19" t="n">
        <v>2.015</v>
      </c>
      <c r="T17" s="19" t="n">
        <v>2.025</v>
      </c>
      <c r="U17" s="19" t="n">
        <v>1.89</v>
      </c>
      <c r="V17" s="19" t="n">
        <v>2.015</v>
      </c>
      <c r="W17" s="19" t="n">
        <v>2.025</v>
      </c>
      <c r="X17" s="19" t="n">
        <v>2.105</v>
      </c>
      <c r="Y17" s="19" t="n">
        <v>2.03</v>
      </c>
      <c r="Z17" s="19" t="n">
        <v>2.005</v>
      </c>
      <c r="AA17" s="19" t="n">
        <v>1.99</v>
      </c>
      <c r="AB17" s="19" t="n">
        <v>2.1</v>
      </c>
      <c r="AC17" s="19" t="n">
        <v>2.095</v>
      </c>
      <c r="AD17" s="19" t="n">
        <v>2.175</v>
      </c>
      <c r="AE17" s="19"/>
      <c r="AF17" s="19" t="n">
        <v>2.02</v>
      </c>
      <c r="AG17" s="1" t="n">
        <v>2.035</v>
      </c>
      <c r="AH17" s="1" t="n">
        <v>2.1</v>
      </c>
    </row>
    <row r="18" customFormat="false" ht="12.75" hidden="false" customHeight="false" outlineLevel="0" collapsed="false">
      <c r="C18" s="18" t="n">
        <v>37174</v>
      </c>
      <c r="D18" s="19" t="n">
        <v>2.32</v>
      </c>
      <c r="E18" s="19" t="n">
        <v>2.37</v>
      </c>
      <c r="F18" s="19" t="n">
        <v>2.29</v>
      </c>
      <c r="G18" s="19" t="n">
        <v>2.39</v>
      </c>
      <c r="H18" s="19" t="n">
        <v>2.425</v>
      </c>
      <c r="I18" s="19" t="n">
        <v>2.335</v>
      </c>
      <c r="J18" s="19" t="n">
        <v>1.445</v>
      </c>
      <c r="K18" s="19" t="n">
        <v>2.085</v>
      </c>
      <c r="L18" s="19" t="n">
        <v>2.08</v>
      </c>
      <c r="M18" s="19" t="n">
        <v>2.115</v>
      </c>
      <c r="N18" s="19" t="n">
        <v>2.03</v>
      </c>
      <c r="O18" s="19" t="n">
        <v>1.945</v>
      </c>
      <c r="P18" s="19" t="n">
        <v>2.085</v>
      </c>
      <c r="Q18" s="19" t="n">
        <v>2.065</v>
      </c>
      <c r="R18" s="19" t="n">
        <v>1.95</v>
      </c>
      <c r="S18" s="19" t="n">
        <v>2.08</v>
      </c>
      <c r="T18" s="19" t="n">
        <v>2.095</v>
      </c>
      <c r="U18" s="19" t="n">
        <v>1.945</v>
      </c>
      <c r="V18" s="19" t="n">
        <v>2.08</v>
      </c>
      <c r="W18" s="19" t="n">
        <v>2.095</v>
      </c>
      <c r="X18" s="19" t="n">
        <v>2.15</v>
      </c>
      <c r="Y18" s="19" t="n">
        <v>2.105</v>
      </c>
      <c r="Z18" s="19" t="n">
        <v>2.085</v>
      </c>
      <c r="AA18" s="19" t="n">
        <v>2.06</v>
      </c>
      <c r="AB18" s="19" t="n">
        <v>2.19</v>
      </c>
      <c r="AC18" s="19" t="n">
        <v>2.185</v>
      </c>
      <c r="AD18" s="19" t="n">
        <v>2.22</v>
      </c>
      <c r="AE18" s="19"/>
      <c r="AF18" s="19" t="n">
        <v>2.09</v>
      </c>
      <c r="AG18" s="1" t="n">
        <v>2.115</v>
      </c>
      <c r="AH18" s="1" t="n">
        <v>2.2</v>
      </c>
    </row>
    <row r="19" customFormat="false" ht="12.75" hidden="false" customHeight="false" outlineLevel="0" collapsed="false">
      <c r="C19" s="18" t="n">
        <v>37175</v>
      </c>
      <c r="D19" s="19" t="n">
        <v>2.35</v>
      </c>
      <c r="E19" s="19" t="n">
        <v>2.485</v>
      </c>
      <c r="F19" s="19" t="n">
        <v>2.35</v>
      </c>
      <c r="G19" s="19" t="n">
        <v>2.48</v>
      </c>
      <c r="H19" s="19" t="n">
        <v>2.505</v>
      </c>
      <c r="I19" s="19" t="n">
        <v>2.38</v>
      </c>
      <c r="J19" s="19" t="n">
        <v>1.445</v>
      </c>
      <c r="K19" s="19" t="n">
        <v>2.185</v>
      </c>
      <c r="L19" s="19" t="n">
        <v>2.21</v>
      </c>
      <c r="M19" s="19" t="n">
        <v>2.225</v>
      </c>
      <c r="N19" s="19" t="n">
        <v>2.125</v>
      </c>
      <c r="O19" s="19" t="n">
        <v>2.105</v>
      </c>
      <c r="P19" s="19" t="n">
        <v>2.18</v>
      </c>
      <c r="Q19" s="19" t="n">
        <v>2.14</v>
      </c>
      <c r="R19" s="19" t="n">
        <v>2.17</v>
      </c>
      <c r="S19" s="19" t="n">
        <v>2.18</v>
      </c>
      <c r="T19" s="19" t="n">
        <v>2.2</v>
      </c>
      <c r="U19" s="19" t="n">
        <v>2.105</v>
      </c>
      <c r="V19" s="19" t="n">
        <v>2.18</v>
      </c>
      <c r="W19" s="19" t="n">
        <v>2.2</v>
      </c>
      <c r="X19" s="19" t="n">
        <v>2.26</v>
      </c>
      <c r="Y19" s="19" t="n">
        <v>2.22</v>
      </c>
      <c r="Z19" s="19" t="n">
        <v>2.23</v>
      </c>
      <c r="AA19" s="19" t="n">
        <v>2.165</v>
      </c>
      <c r="AB19" s="19" t="n">
        <v>2.285</v>
      </c>
      <c r="AC19" s="19" t="n">
        <v>2.3</v>
      </c>
      <c r="AD19" s="19" t="n">
        <v>2.35</v>
      </c>
      <c r="AE19" s="19"/>
      <c r="AF19" s="19" t="n">
        <v>2.24</v>
      </c>
      <c r="AG19" s="1" t="n">
        <v>2.23</v>
      </c>
      <c r="AH19" s="1" t="n">
        <v>2.36</v>
      </c>
    </row>
    <row r="20" customFormat="false" ht="12.75" hidden="false" customHeight="false" outlineLevel="0" collapsed="false">
      <c r="C20" s="18" t="n">
        <v>37176</v>
      </c>
      <c r="D20" s="19" t="n">
        <v>2.47</v>
      </c>
      <c r="E20" s="19" t="n">
        <v>2.625</v>
      </c>
      <c r="F20" s="19" t="n">
        <v>2.48</v>
      </c>
      <c r="G20" s="19" t="n">
        <v>2.625</v>
      </c>
      <c r="H20" s="19" t="n">
        <v>2.64</v>
      </c>
      <c r="I20" s="19" t="n">
        <v>2.47</v>
      </c>
      <c r="J20" s="19" t="n">
        <v>1.445</v>
      </c>
      <c r="K20" s="19" t="n">
        <v>2.36</v>
      </c>
      <c r="L20" s="19" t="n">
        <v>2.365</v>
      </c>
      <c r="M20" s="19" t="n">
        <v>2.41</v>
      </c>
      <c r="N20" s="19" t="n">
        <v>2.305</v>
      </c>
      <c r="O20" s="19" t="n">
        <v>2.25</v>
      </c>
      <c r="P20" s="19" t="n">
        <v>2.335</v>
      </c>
      <c r="Q20" s="19" t="n">
        <v>2.31</v>
      </c>
      <c r="R20" s="19" t="n">
        <v>2.32</v>
      </c>
      <c r="S20" s="19" t="n">
        <v>2.33</v>
      </c>
      <c r="T20" s="19" t="n">
        <v>2.345</v>
      </c>
      <c r="U20" s="19" t="n">
        <v>2.25</v>
      </c>
      <c r="V20" s="19" t="n">
        <v>2.33</v>
      </c>
      <c r="W20" s="19" t="n">
        <v>2.345</v>
      </c>
      <c r="X20" s="19" t="n">
        <v>2.425</v>
      </c>
      <c r="Y20" s="19" t="n">
        <v>2.385</v>
      </c>
      <c r="Z20" s="19" t="n">
        <v>2.38</v>
      </c>
      <c r="AA20" s="19" t="n">
        <v>2.355</v>
      </c>
      <c r="AB20" s="19" t="n">
        <v>2.445</v>
      </c>
      <c r="AC20" s="19" t="n">
        <v>2.455</v>
      </c>
      <c r="AD20" s="19" t="n">
        <v>2.53</v>
      </c>
      <c r="AE20" s="19"/>
      <c r="AF20" s="19" t="n">
        <v>2.405</v>
      </c>
      <c r="AG20" s="1" t="n">
        <v>2.405</v>
      </c>
      <c r="AH20" s="1" t="n">
        <v>2.495</v>
      </c>
    </row>
    <row r="21" customFormat="false" ht="12.75" hidden="false" customHeight="false" outlineLevel="0" collapsed="false">
      <c r="C21" s="18" t="n">
        <v>37177</v>
      </c>
      <c r="D21" s="19" t="n">
        <v>2.385</v>
      </c>
      <c r="E21" s="19" t="n">
        <v>2.5</v>
      </c>
      <c r="F21" s="19" t="n">
        <v>2.415</v>
      </c>
      <c r="G21" s="19" t="n">
        <v>2.49</v>
      </c>
      <c r="H21" s="19" t="n">
        <v>2.51</v>
      </c>
      <c r="I21" s="19" t="n">
        <v>2.46</v>
      </c>
      <c r="J21" s="19" t="n">
        <v>2.03</v>
      </c>
      <c r="K21" s="19" t="n">
        <v>2.185</v>
      </c>
      <c r="L21" s="19" t="n">
        <v>2.28</v>
      </c>
      <c r="M21" s="19" t="n">
        <v>2.29</v>
      </c>
      <c r="N21" s="19" t="n">
        <v>2.22</v>
      </c>
      <c r="O21" s="19" t="n">
        <v>2.16</v>
      </c>
      <c r="P21" s="19" t="n">
        <v>2.235</v>
      </c>
      <c r="Q21" s="19" t="n">
        <v>2.215</v>
      </c>
      <c r="R21" s="19" t="n">
        <v>2.22</v>
      </c>
      <c r="S21" s="19" t="n">
        <v>2.265</v>
      </c>
      <c r="T21" s="19" t="n">
        <v>2.26</v>
      </c>
      <c r="U21" s="19" t="n">
        <v>2.16</v>
      </c>
      <c r="V21" s="19" t="n">
        <v>2.265</v>
      </c>
      <c r="W21" s="19" t="n">
        <v>2.26</v>
      </c>
      <c r="X21" s="19" t="n">
        <v>2.35</v>
      </c>
      <c r="Y21" s="19" t="n">
        <v>2.3</v>
      </c>
      <c r="Z21" s="19" t="n">
        <v>2.275</v>
      </c>
      <c r="AA21" s="19" t="n">
        <v>2.22</v>
      </c>
      <c r="AB21" s="19" t="n">
        <v>2.31</v>
      </c>
      <c r="AC21" s="19" t="n">
        <v>2.305</v>
      </c>
      <c r="AD21" s="19" t="n">
        <v>2.42</v>
      </c>
      <c r="AE21" s="19"/>
      <c r="AF21" s="19" t="n">
        <v>2.335</v>
      </c>
      <c r="AG21" s="1" t="n">
        <v>2.305</v>
      </c>
      <c r="AH21" s="1" t="n">
        <v>2.435</v>
      </c>
    </row>
    <row r="22" customFormat="false" ht="12.75" hidden="false" customHeight="false" outlineLevel="0" collapsed="false">
      <c r="C22" s="18" t="n">
        <v>37178</v>
      </c>
      <c r="D22" s="19" t="n">
        <v>2.385</v>
      </c>
      <c r="E22" s="19" t="n">
        <v>2.5</v>
      </c>
      <c r="F22" s="19" t="n">
        <v>2.415</v>
      </c>
      <c r="G22" s="19" t="n">
        <v>2.49</v>
      </c>
      <c r="H22" s="19" t="n">
        <v>2.51</v>
      </c>
      <c r="I22" s="19" t="n">
        <v>2.46</v>
      </c>
      <c r="J22" s="19" t="n">
        <v>2.03</v>
      </c>
      <c r="K22" s="19" t="n">
        <v>2.185</v>
      </c>
      <c r="L22" s="19" t="n">
        <v>2.28</v>
      </c>
      <c r="M22" s="19" t="n">
        <v>2.29</v>
      </c>
      <c r="N22" s="19" t="n">
        <v>2.22</v>
      </c>
      <c r="O22" s="19" t="n">
        <v>2.16</v>
      </c>
      <c r="P22" s="19" t="n">
        <v>2.235</v>
      </c>
      <c r="Q22" s="19" t="n">
        <v>2.215</v>
      </c>
      <c r="R22" s="19" t="n">
        <v>2.22</v>
      </c>
      <c r="S22" s="19" t="n">
        <v>2.265</v>
      </c>
      <c r="T22" s="19" t="n">
        <v>2.26</v>
      </c>
      <c r="U22" s="19" t="n">
        <v>2.16</v>
      </c>
      <c r="V22" s="19" t="n">
        <v>2.265</v>
      </c>
      <c r="W22" s="19" t="n">
        <v>2.26</v>
      </c>
      <c r="X22" s="19" t="n">
        <v>2.35</v>
      </c>
      <c r="Y22" s="19" t="n">
        <v>2.3</v>
      </c>
      <c r="Z22" s="19" t="n">
        <v>2.275</v>
      </c>
      <c r="AA22" s="19" t="n">
        <v>2.22</v>
      </c>
      <c r="AB22" s="19" t="n">
        <v>2.31</v>
      </c>
      <c r="AC22" s="19" t="n">
        <v>2.305</v>
      </c>
      <c r="AD22" s="19" t="n">
        <v>2.42</v>
      </c>
      <c r="AE22" s="19"/>
      <c r="AF22" s="19" t="n">
        <v>2.335</v>
      </c>
      <c r="AG22" s="1" t="n">
        <v>2.305</v>
      </c>
      <c r="AH22" s="1" t="n">
        <v>2.435</v>
      </c>
    </row>
    <row r="23" customFormat="false" ht="12.75" hidden="false" customHeight="false" outlineLevel="0" collapsed="false">
      <c r="C23" s="18" t="n">
        <v>37179</v>
      </c>
      <c r="D23" s="19" t="n">
        <v>2.385</v>
      </c>
      <c r="E23" s="19" t="n">
        <v>2.5</v>
      </c>
      <c r="F23" s="19" t="n">
        <v>2.415</v>
      </c>
      <c r="G23" s="19" t="n">
        <v>2.49</v>
      </c>
      <c r="H23" s="19" t="n">
        <v>2.51</v>
      </c>
      <c r="I23" s="19" t="n">
        <v>2.46</v>
      </c>
      <c r="J23" s="19" t="n">
        <v>2.03</v>
      </c>
      <c r="K23" s="19" t="n">
        <v>2.185</v>
      </c>
      <c r="L23" s="19" t="n">
        <v>2.28</v>
      </c>
      <c r="M23" s="19" t="n">
        <v>2.29</v>
      </c>
      <c r="N23" s="19" t="n">
        <v>2.22</v>
      </c>
      <c r="O23" s="19" t="n">
        <v>2.16</v>
      </c>
      <c r="P23" s="19" t="n">
        <v>2.235</v>
      </c>
      <c r="Q23" s="19" t="n">
        <v>2.215</v>
      </c>
      <c r="R23" s="19" t="n">
        <v>2.22</v>
      </c>
      <c r="S23" s="19" t="n">
        <v>2.265</v>
      </c>
      <c r="T23" s="19" t="n">
        <v>2.26</v>
      </c>
      <c r="U23" s="19" t="n">
        <v>2.16</v>
      </c>
      <c r="V23" s="19" t="n">
        <v>2.265</v>
      </c>
      <c r="W23" s="19" t="n">
        <v>2.26</v>
      </c>
      <c r="X23" s="19" t="n">
        <v>2.35</v>
      </c>
      <c r="Y23" s="19" t="n">
        <v>2.3</v>
      </c>
      <c r="Z23" s="19" t="n">
        <v>2.275</v>
      </c>
      <c r="AA23" s="19" t="n">
        <v>2.22</v>
      </c>
      <c r="AB23" s="19" t="n">
        <v>2.31</v>
      </c>
      <c r="AC23" s="19" t="n">
        <v>2.305</v>
      </c>
      <c r="AD23" s="19" t="n">
        <v>2.42</v>
      </c>
      <c r="AE23" s="19"/>
      <c r="AF23" s="19" t="n">
        <v>2.335</v>
      </c>
      <c r="AG23" s="1" t="n">
        <v>2.305</v>
      </c>
      <c r="AH23" s="1" t="n">
        <v>2.435</v>
      </c>
    </row>
    <row r="24" customFormat="false" ht="12.75" hidden="false" customHeight="false" outlineLevel="0" collapsed="false">
      <c r="C24" s="18" t="n">
        <v>37180</v>
      </c>
      <c r="D24" s="19" t="n">
        <v>2.42</v>
      </c>
      <c r="E24" s="19" t="n">
        <v>2.47</v>
      </c>
      <c r="F24" s="19" t="n">
        <v>2.38</v>
      </c>
      <c r="G24" s="19" t="n">
        <v>2.455</v>
      </c>
      <c r="H24" s="19" t="n">
        <v>2.48</v>
      </c>
      <c r="I24" s="19" t="n">
        <v>2.45</v>
      </c>
      <c r="J24" s="19" t="n">
        <v>1.975</v>
      </c>
      <c r="K24" s="19" t="n">
        <v>2.17</v>
      </c>
      <c r="L24" s="19" t="n">
        <v>2.235</v>
      </c>
      <c r="M24" s="19" t="n">
        <v>2.255</v>
      </c>
      <c r="N24" s="19" t="n">
        <v>2.155</v>
      </c>
      <c r="O24" s="19" t="n">
        <v>2.155</v>
      </c>
      <c r="P24" s="19" t="n">
        <v>2.165</v>
      </c>
      <c r="Q24" s="19" t="n">
        <v>2.15</v>
      </c>
      <c r="R24" s="19" t="n">
        <v>2.1</v>
      </c>
      <c r="S24" s="19" t="n">
        <v>2.17</v>
      </c>
      <c r="T24" s="19" t="n">
        <v>2.185</v>
      </c>
      <c r="U24" s="19" t="n">
        <v>2.155</v>
      </c>
      <c r="V24" s="19" t="n">
        <v>2.17</v>
      </c>
      <c r="W24" s="19" t="n">
        <v>2.185</v>
      </c>
      <c r="X24" s="19" t="n">
        <v>2.25</v>
      </c>
      <c r="Y24" s="19" t="n">
        <v>2.26</v>
      </c>
      <c r="Z24" s="19" t="n">
        <v>2.245</v>
      </c>
      <c r="AA24" s="19" t="n">
        <v>2.195</v>
      </c>
      <c r="AB24" s="19" t="n">
        <v>2.26</v>
      </c>
      <c r="AC24" s="19" t="n">
        <v>2.26</v>
      </c>
      <c r="AD24" s="19" t="n">
        <v>2.345</v>
      </c>
      <c r="AE24" s="19"/>
      <c r="AF24" s="19" t="n">
        <v>2.29</v>
      </c>
      <c r="AG24" s="1" t="n">
        <v>2.26</v>
      </c>
      <c r="AH24" s="1" t="n">
        <v>2.355</v>
      </c>
    </row>
    <row r="25" customFormat="false" ht="12.75" hidden="false" customHeight="false" outlineLevel="0" collapsed="false">
      <c r="C25" s="18" t="n">
        <v>37181</v>
      </c>
      <c r="D25" s="19" t="n">
        <v>2.77</v>
      </c>
      <c r="E25" s="19" t="n">
        <v>2.81</v>
      </c>
      <c r="F25" s="19" t="n">
        <v>2.65</v>
      </c>
      <c r="G25" s="19" t="n">
        <v>2.825</v>
      </c>
      <c r="H25" s="19" t="n">
        <v>2.85</v>
      </c>
      <c r="I25" s="19" t="n">
        <v>2.81</v>
      </c>
      <c r="J25" s="19" t="n">
        <v>2.225</v>
      </c>
      <c r="K25" s="19" t="n">
        <v>2.455</v>
      </c>
      <c r="L25" s="19" t="n">
        <v>2.5</v>
      </c>
      <c r="M25" s="19" t="n">
        <v>2.525</v>
      </c>
      <c r="N25" s="19" t="n">
        <v>2.425</v>
      </c>
      <c r="O25" s="19" t="n">
        <v>2.435</v>
      </c>
      <c r="P25" s="19" t="n">
        <v>2.445</v>
      </c>
      <c r="Q25" s="19" t="n">
        <v>2.465</v>
      </c>
      <c r="R25" s="19" t="n">
        <v>2.525</v>
      </c>
      <c r="S25" s="19" t="n">
        <v>2.5</v>
      </c>
      <c r="T25" s="19" t="n">
        <v>2.5</v>
      </c>
      <c r="U25" s="19" t="n">
        <v>2.435</v>
      </c>
      <c r="V25" s="19" t="n">
        <v>2.5</v>
      </c>
      <c r="W25" s="19" t="n">
        <v>2.5</v>
      </c>
      <c r="X25" s="19" t="n">
        <v>2.595</v>
      </c>
      <c r="Y25" s="19" t="n">
        <v>2.5</v>
      </c>
      <c r="Z25" s="19" t="n">
        <v>2.5</v>
      </c>
      <c r="AA25" s="19" t="n">
        <v>2.47</v>
      </c>
      <c r="AB25" s="19" t="n">
        <v>2.55</v>
      </c>
      <c r="AC25" s="19" t="n">
        <v>2.555</v>
      </c>
      <c r="AD25" s="19" t="n">
        <v>2.69</v>
      </c>
      <c r="AE25" s="19"/>
      <c r="AF25" s="19" t="n">
        <v>2.51</v>
      </c>
      <c r="AG25" s="1" t="n">
        <v>2.505</v>
      </c>
      <c r="AH25" s="1" t="n">
        <v>2.645</v>
      </c>
    </row>
    <row r="26" customFormat="false" ht="12.75" hidden="false" customHeight="false" outlineLevel="0" collapsed="false">
      <c r="C26" s="18" t="n">
        <v>37182</v>
      </c>
      <c r="D26" s="19" t="n">
        <v>2.95</v>
      </c>
      <c r="E26" s="19" t="n">
        <v>3.005</v>
      </c>
      <c r="F26" s="19" t="n">
        <v>2.81</v>
      </c>
      <c r="G26" s="19" t="n">
        <v>2.985</v>
      </c>
      <c r="H26" s="19" t="n">
        <v>3.05</v>
      </c>
      <c r="I26" s="19" t="n">
        <v>3.07</v>
      </c>
      <c r="J26" s="19" t="n">
        <v>2.36</v>
      </c>
      <c r="K26" s="19" t="n">
        <v>2.6</v>
      </c>
      <c r="L26" s="19" t="n">
        <v>2.645</v>
      </c>
      <c r="M26" s="19" t="n">
        <v>2.69</v>
      </c>
      <c r="N26" s="19" t="n">
        <v>2.59</v>
      </c>
      <c r="O26" s="19" t="n">
        <v>2.615</v>
      </c>
      <c r="P26" s="19" t="n">
        <v>2.625</v>
      </c>
      <c r="Q26" s="19" t="n">
        <v>2.665</v>
      </c>
      <c r="R26" s="19" t="n">
        <v>2.72</v>
      </c>
      <c r="S26" s="19" t="n">
        <v>2.685</v>
      </c>
      <c r="T26" s="19" t="n">
        <v>2.67</v>
      </c>
      <c r="U26" s="19" t="n">
        <v>2.615</v>
      </c>
      <c r="V26" s="19" t="n">
        <v>2.685</v>
      </c>
      <c r="W26" s="19" t="n">
        <v>2.67</v>
      </c>
      <c r="X26" s="19" t="n">
        <v>2.795</v>
      </c>
      <c r="Y26" s="19" t="n">
        <v>2.64</v>
      </c>
      <c r="Z26" s="19" t="n">
        <v>2.65</v>
      </c>
      <c r="AA26" s="19" t="n">
        <v>2.64</v>
      </c>
      <c r="AB26" s="19" t="n">
        <v>2.72</v>
      </c>
      <c r="AC26" s="19" t="n">
        <v>2.715</v>
      </c>
      <c r="AD26" s="19" t="n">
        <v>2.875</v>
      </c>
      <c r="AE26" s="19"/>
      <c r="AF26" s="19" t="n">
        <v>2.675</v>
      </c>
      <c r="AG26" s="1" t="n">
        <v>2.65</v>
      </c>
      <c r="AH26" s="1" t="n">
        <v>2.855</v>
      </c>
    </row>
    <row r="27" customFormat="false" ht="12.75" hidden="false" customHeight="false" outlineLevel="0" collapsed="false">
      <c r="C27" s="18" t="n">
        <v>37183</v>
      </c>
      <c r="D27" s="19" t="n">
        <v>2.6</v>
      </c>
      <c r="E27" s="19" t="n">
        <v>2.68</v>
      </c>
      <c r="F27" s="19" t="n">
        <v>2.55</v>
      </c>
      <c r="G27" s="19" t="n">
        <v>2.675</v>
      </c>
      <c r="H27" s="19" t="n">
        <v>2.685</v>
      </c>
      <c r="I27" s="19" t="n">
        <v>2.65</v>
      </c>
      <c r="J27" s="19" t="n">
        <v>2.11</v>
      </c>
      <c r="K27" s="19" t="n">
        <v>2.365</v>
      </c>
      <c r="L27" s="19" t="n">
        <v>2.39</v>
      </c>
      <c r="M27" s="19" t="n">
        <v>2.425</v>
      </c>
      <c r="N27" s="19" t="n">
        <v>2.33</v>
      </c>
      <c r="O27" s="19" t="n">
        <v>2.335</v>
      </c>
      <c r="P27" s="19" t="n">
        <v>2.355</v>
      </c>
      <c r="Q27" s="19" t="n">
        <v>2.335</v>
      </c>
      <c r="R27" s="19" t="n">
        <v>2.33</v>
      </c>
      <c r="S27" s="19" t="n">
        <v>2.355</v>
      </c>
      <c r="T27" s="19" t="n">
        <v>2.36</v>
      </c>
      <c r="U27" s="19" t="n">
        <v>2.335</v>
      </c>
      <c r="V27" s="19" t="n">
        <v>2.355</v>
      </c>
      <c r="W27" s="19" t="n">
        <v>2.36</v>
      </c>
      <c r="X27" s="19" t="n">
        <v>2.455</v>
      </c>
      <c r="Y27" s="19" t="n">
        <v>2.37</v>
      </c>
      <c r="Z27" s="19" t="n">
        <v>2.39</v>
      </c>
      <c r="AA27" s="19" t="n">
        <v>2.365</v>
      </c>
      <c r="AB27" s="19" t="n">
        <v>2.425</v>
      </c>
      <c r="AC27" s="19" t="n">
        <v>2.435</v>
      </c>
      <c r="AD27" s="19" t="n">
        <v>2.55</v>
      </c>
      <c r="AE27" s="19"/>
      <c r="AF27" s="19" t="n">
        <v>2.415</v>
      </c>
      <c r="AG27" s="1" t="n">
        <v>2.4</v>
      </c>
      <c r="AH27" s="1" t="n">
        <v>2.55</v>
      </c>
    </row>
    <row r="28" customFormat="false" ht="12.75" hidden="false" customHeight="false" outlineLevel="0" collapsed="false">
      <c r="C28" s="18" t="n">
        <v>37184</v>
      </c>
      <c r="D28" s="19" t="n">
        <v>2.485</v>
      </c>
      <c r="E28" s="19" t="n">
        <v>2.535</v>
      </c>
      <c r="F28" s="19" t="n">
        <v>2.445</v>
      </c>
      <c r="G28" s="19" t="n">
        <v>2.52</v>
      </c>
      <c r="H28" s="19" t="n">
        <v>2.57</v>
      </c>
      <c r="I28" s="19" t="n">
        <v>2.55</v>
      </c>
      <c r="J28" s="19" t="n">
        <v>2.035</v>
      </c>
      <c r="K28" s="19" t="n">
        <v>2.22</v>
      </c>
      <c r="L28" s="19" t="n">
        <v>2.31</v>
      </c>
      <c r="M28" s="19" t="n">
        <v>2.335</v>
      </c>
      <c r="N28" s="19" t="n">
        <v>2.23</v>
      </c>
      <c r="O28" s="19" t="n">
        <v>2.25</v>
      </c>
      <c r="P28" s="19" t="n">
        <v>2.275</v>
      </c>
      <c r="Q28" s="19" t="n">
        <v>2.215</v>
      </c>
      <c r="R28" s="19" t="n">
        <v>2.19</v>
      </c>
      <c r="S28" s="19" t="n">
        <v>2.26</v>
      </c>
      <c r="T28" s="19" t="n">
        <v>2.27</v>
      </c>
      <c r="U28" s="19" t="n">
        <v>2.25</v>
      </c>
      <c r="V28" s="19" t="n">
        <v>2.26</v>
      </c>
      <c r="W28" s="19" t="n">
        <v>2.27</v>
      </c>
      <c r="X28" s="19" t="n">
        <v>2.275</v>
      </c>
      <c r="Y28" s="19" t="n">
        <v>2.305</v>
      </c>
      <c r="Z28" s="19" t="n">
        <v>2.325</v>
      </c>
      <c r="AA28" s="19" t="n">
        <v>2.26</v>
      </c>
      <c r="AB28" s="19" t="n">
        <v>2.365</v>
      </c>
      <c r="AC28" s="19" t="n">
        <v>2.34</v>
      </c>
      <c r="AD28" s="19" t="n">
        <v>2.425</v>
      </c>
      <c r="AE28" s="19"/>
      <c r="AF28" s="19" t="n">
        <v>2.35</v>
      </c>
      <c r="AG28" s="1" t="n">
        <v>2.335</v>
      </c>
      <c r="AH28" s="1" t="n">
        <v>2.525</v>
      </c>
    </row>
    <row r="29" customFormat="false" ht="12.75" hidden="false" customHeight="false" outlineLevel="0" collapsed="false">
      <c r="C29" s="18" t="n">
        <v>37185</v>
      </c>
      <c r="D29" s="19" t="n">
        <v>2.485</v>
      </c>
      <c r="E29" s="19" t="n">
        <v>2.535</v>
      </c>
      <c r="F29" s="19" t="n">
        <v>2.445</v>
      </c>
      <c r="G29" s="19" t="n">
        <v>2.52</v>
      </c>
      <c r="H29" s="19" t="n">
        <v>2.57</v>
      </c>
      <c r="I29" s="19" t="n">
        <v>2.55</v>
      </c>
      <c r="J29" s="19" t="n">
        <v>2.035</v>
      </c>
      <c r="K29" s="19" t="n">
        <v>2.22</v>
      </c>
      <c r="L29" s="19" t="n">
        <v>2.31</v>
      </c>
      <c r="M29" s="19" t="n">
        <v>2.335</v>
      </c>
      <c r="N29" s="19" t="n">
        <v>2.23</v>
      </c>
      <c r="O29" s="19" t="n">
        <v>2.25</v>
      </c>
      <c r="P29" s="19" t="n">
        <v>2.275</v>
      </c>
      <c r="Q29" s="19" t="n">
        <v>2.215</v>
      </c>
      <c r="R29" s="19" t="n">
        <v>2.19</v>
      </c>
      <c r="S29" s="19" t="n">
        <v>2.26</v>
      </c>
      <c r="T29" s="19" t="n">
        <v>2.27</v>
      </c>
      <c r="U29" s="19" t="n">
        <v>2.25</v>
      </c>
      <c r="V29" s="19" t="n">
        <v>2.26</v>
      </c>
      <c r="W29" s="19" t="n">
        <v>2.27</v>
      </c>
      <c r="X29" s="19" t="n">
        <v>2.275</v>
      </c>
      <c r="Y29" s="19" t="n">
        <v>2.305</v>
      </c>
      <c r="Z29" s="19" t="n">
        <v>2.325</v>
      </c>
      <c r="AA29" s="19" t="n">
        <v>2.26</v>
      </c>
      <c r="AB29" s="19" t="n">
        <v>2.365</v>
      </c>
      <c r="AC29" s="19" t="n">
        <v>2.34</v>
      </c>
      <c r="AD29" s="19" t="n">
        <v>2.425</v>
      </c>
      <c r="AE29" s="19"/>
      <c r="AF29" s="19" t="n">
        <v>2.35</v>
      </c>
      <c r="AG29" s="1" t="n">
        <v>2.335</v>
      </c>
      <c r="AH29" s="1" t="n">
        <v>2.525</v>
      </c>
    </row>
    <row r="30" customFormat="false" ht="12.75" hidden="false" customHeight="false" outlineLevel="0" collapsed="false">
      <c r="C30" s="18" t="n">
        <v>37186</v>
      </c>
      <c r="D30" s="19" t="n">
        <v>2.485</v>
      </c>
      <c r="E30" s="19" t="n">
        <v>2.535</v>
      </c>
      <c r="F30" s="19" t="n">
        <v>2.445</v>
      </c>
      <c r="G30" s="19" t="n">
        <v>2.52</v>
      </c>
      <c r="H30" s="19" t="n">
        <v>2.57</v>
      </c>
      <c r="I30" s="19" t="n">
        <v>2.55</v>
      </c>
      <c r="J30" s="19" t="n">
        <v>2.035</v>
      </c>
      <c r="K30" s="19" t="n">
        <v>2.22</v>
      </c>
      <c r="L30" s="19" t="n">
        <v>2.31</v>
      </c>
      <c r="M30" s="19" t="n">
        <v>2.335</v>
      </c>
      <c r="N30" s="19" t="n">
        <v>2.23</v>
      </c>
      <c r="O30" s="19" t="n">
        <v>2.25</v>
      </c>
      <c r="P30" s="19" t="n">
        <v>2.275</v>
      </c>
      <c r="Q30" s="19" t="n">
        <v>2.215</v>
      </c>
      <c r="R30" s="19" t="n">
        <v>2.19</v>
      </c>
      <c r="S30" s="19" t="n">
        <v>2.26</v>
      </c>
      <c r="T30" s="19" t="n">
        <v>2.27</v>
      </c>
      <c r="U30" s="19" t="n">
        <v>2.25</v>
      </c>
      <c r="V30" s="19" t="n">
        <v>2.26</v>
      </c>
      <c r="W30" s="19" t="n">
        <v>2.27</v>
      </c>
      <c r="X30" s="19" t="n">
        <v>2.275</v>
      </c>
      <c r="Y30" s="19" t="n">
        <v>2.305</v>
      </c>
      <c r="Z30" s="19" t="n">
        <v>2.325</v>
      </c>
      <c r="AA30" s="19" t="n">
        <v>2.26</v>
      </c>
      <c r="AB30" s="19" t="n">
        <v>2.365</v>
      </c>
      <c r="AC30" s="19" t="n">
        <v>2.34</v>
      </c>
      <c r="AD30" s="19" t="n">
        <v>2.425</v>
      </c>
      <c r="AE30" s="19"/>
      <c r="AF30" s="19" t="n">
        <v>2.35</v>
      </c>
      <c r="AG30" s="1" t="n">
        <v>2.335</v>
      </c>
      <c r="AH30" s="1" t="n">
        <v>2.525</v>
      </c>
    </row>
    <row r="31" customFormat="false" ht="12.75" hidden="false" customHeight="false" outlineLevel="0" collapsed="false">
      <c r="C31" s="18" t="n">
        <v>37187</v>
      </c>
      <c r="D31" s="19" t="n">
        <v>2.74</v>
      </c>
      <c r="E31" s="19" t="n">
        <v>2.835</v>
      </c>
      <c r="F31" s="19" t="n">
        <v>2.745</v>
      </c>
      <c r="G31" s="19" t="n">
        <v>2.83</v>
      </c>
      <c r="H31" s="19" t="n">
        <v>2.84</v>
      </c>
      <c r="I31" s="19" t="n">
        <v>2.785</v>
      </c>
      <c r="J31" s="19" t="n">
        <v>2.35</v>
      </c>
      <c r="K31" s="19" t="n">
        <v>2.585</v>
      </c>
      <c r="L31" s="19" t="n">
        <v>2.585</v>
      </c>
      <c r="M31" s="19" t="n">
        <v>2.63</v>
      </c>
      <c r="N31" s="19" t="n">
        <v>2.55</v>
      </c>
      <c r="O31" s="19" t="n">
        <v>2.535</v>
      </c>
      <c r="P31" s="19" t="n">
        <v>2.54</v>
      </c>
      <c r="Q31" s="19" t="n">
        <v>2.54</v>
      </c>
      <c r="R31" s="19" t="n">
        <v>2.56</v>
      </c>
      <c r="S31" s="19" t="n">
        <v>2.565</v>
      </c>
      <c r="T31" s="19" t="n">
        <v>2.56</v>
      </c>
      <c r="U31" s="19" t="n">
        <v>2.535</v>
      </c>
      <c r="V31" s="19" t="n">
        <v>2.565</v>
      </c>
      <c r="W31" s="19" t="n">
        <v>2.56</v>
      </c>
      <c r="X31" s="19" t="n">
        <v>2.635</v>
      </c>
      <c r="Y31" s="19" t="n">
        <v>2.585</v>
      </c>
      <c r="Z31" s="19" t="n">
        <v>2.61</v>
      </c>
      <c r="AA31" s="19" t="n">
        <v>2.585</v>
      </c>
      <c r="AB31" s="19" t="n">
        <v>2.645</v>
      </c>
      <c r="AC31" s="19" t="n">
        <v>2.64</v>
      </c>
      <c r="AD31" s="19" t="n">
        <v>2.765</v>
      </c>
      <c r="AE31" s="19"/>
      <c r="AF31" s="19" t="n">
        <v>2.66</v>
      </c>
      <c r="AG31" s="1" t="n">
        <v>2.63</v>
      </c>
      <c r="AH31" s="1" t="n">
        <v>2.795</v>
      </c>
    </row>
    <row r="32" customFormat="false" ht="12.75" hidden="false" customHeight="false" outlineLevel="0" collapsed="false">
      <c r="C32" s="18" t="n">
        <v>37188</v>
      </c>
      <c r="D32" s="19" t="n">
        <v>2.99</v>
      </c>
      <c r="E32" s="19" t="n">
        <v>3.08</v>
      </c>
      <c r="F32" s="19" t="n">
        <v>2.945</v>
      </c>
      <c r="G32" s="19" t="n">
        <v>3.055</v>
      </c>
      <c r="H32" s="19" t="n">
        <v>3.075</v>
      </c>
      <c r="I32" s="19" t="n">
        <v>3.015</v>
      </c>
      <c r="J32" s="19" t="n">
        <v>2.54</v>
      </c>
      <c r="K32" s="19" t="n">
        <v>2.8</v>
      </c>
      <c r="L32" s="19" t="n">
        <v>2.8</v>
      </c>
      <c r="M32" s="19" t="n">
        <v>2.84</v>
      </c>
      <c r="N32" s="19" t="n">
        <v>2.78</v>
      </c>
      <c r="O32" s="19" t="n">
        <v>2.775</v>
      </c>
      <c r="P32" s="19" t="n">
        <v>2.785</v>
      </c>
      <c r="Q32" s="19" t="n">
        <v>2.765</v>
      </c>
      <c r="R32" s="19" t="n">
        <v>2.785</v>
      </c>
      <c r="S32" s="19" t="n">
        <v>2.79</v>
      </c>
      <c r="T32" s="19" t="n">
        <v>2.78</v>
      </c>
      <c r="U32" s="19" t="n">
        <v>2.775</v>
      </c>
      <c r="V32" s="19" t="n">
        <v>2.79</v>
      </c>
      <c r="W32" s="19" t="n">
        <v>2.78</v>
      </c>
      <c r="X32" s="19" t="n">
        <v>2.855</v>
      </c>
      <c r="Y32" s="19" t="n">
        <v>2.8</v>
      </c>
      <c r="Z32" s="19" t="n">
        <v>2.825</v>
      </c>
      <c r="AA32" s="19" t="n">
        <v>2.805</v>
      </c>
      <c r="AB32" s="19" t="n">
        <v>2.87</v>
      </c>
      <c r="AC32" s="19" t="n">
        <v>2.875</v>
      </c>
      <c r="AD32" s="19" t="n">
        <v>2.97</v>
      </c>
      <c r="AE32" s="19"/>
      <c r="AF32" s="19" t="n">
        <v>2.905</v>
      </c>
      <c r="AG32" s="1" t="n">
        <v>2.83</v>
      </c>
      <c r="AH32" s="1" t="n">
        <v>2.96</v>
      </c>
    </row>
    <row r="33" customFormat="false" ht="12.75" hidden="false" customHeight="false" outlineLevel="0" collapsed="false">
      <c r="A33" s="20"/>
      <c r="B33" s="20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false" customHeight="false" outlineLevel="0" collapsed="false">
      <c r="C34" s="18"/>
    </row>
    <row r="35" customFormat="false" ht="12.75" hidden="false" customHeight="false" outlineLevel="0" collapsed="false">
      <c r="C35" s="18"/>
    </row>
    <row r="36" customFormat="false" ht="12.75" hidden="false" customHeight="false" outlineLevel="0" collapsed="false">
      <c r="C36" s="18"/>
    </row>
    <row r="37" customFormat="false" ht="12.75" hidden="false" customHeight="false" outlineLevel="0" collapsed="false">
      <c r="C37" s="18"/>
    </row>
    <row r="38" customFormat="false" ht="12.75" hidden="false" customHeight="false" outlineLevel="0" collapsed="false">
      <c r="C38" s="18"/>
    </row>
    <row r="39" customFormat="false" ht="12.75" hidden="false" customHeight="false" outlineLevel="0" collapsed="false">
      <c r="C39" s="18"/>
    </row>
    <row r="40" customFormat="false" ht="12.75" hidden="false" customHeight="false" outlineLevel="0" collapsed="false">
      <c r="C40" s="18"/>
    </row>
    <row r="41" customFormat="false" ht="12.75" hidden="false" customHeight="false" outlineLevel="0" collapsed="false">
      <c r="C41" s="18"/>
    </row>
    <row r="42" customFormat="false" ht="12.75" hidden="false" customHeight="false" outlineLevel="0" collapsed="false">
      <c r="C42" s="18"/>
    </row>
    <row r="43" customFormat="false" ht="12.75" hidden="false" customHeight="false" outlineLevel="0" collapsed="false">
      <c r="C43" s="18"/>
    </row>
    <row r="44" customFormat="false" ht="12.75" hidden="false" customHeight="false" outlineLevel="0" collapsed="false">
      <c r="C44" s="18"/>
    </row>
    <row r="45" customFormat="false" ht="12.75" hidden="false" customHeight="false" outlineLevel="0" collapsed="false">
      <c r="C45" s="18"/>
    </row>
    <row r="46" customFormat="false" ht="12.75" hidden="false" customHeight="false" outlineLevel="0" collapsed="false">
      <c r="C46" s="18"/>
    </row>
    <row r="47" customFormat="false" ht="12.75" hidden="false" customHeight="false" outlineLevel="0" collapsed="false">
      <c r="C47" s="18"/>
    </row>
    <row r="48" customFormat="false" ht="12.75" hidden="false" customHeight="false" outlineLevel="0" collapsed="false">
      <c r="C48" s="18"/>
    </row>
    <row r="49" customFormat="false" ht="12.75" hidden="false" customHeight="false" outlineLevel="0" collapsed="false">
      <c r="C49" s="18"/>
    </row>
    <row r="50" customFormat="false" ht="12.75" hidden="false" customHeight="false" outlineLevel="0" collapsed="false">
      <c r="C50" s="18"/>
    </row>
    <row r="51" customFormat="false" ht="12.75" hidden="false" customHeight="false" outlineLevel="0" collapsed="false">
      <c r="C51" s="18"/>
    </row>
    <row r="52" customFormat="false" ht="12.75" hidden="false" customHeight="false" outlineLevel="0" collapsed="false">
      <c r="C52" s="18"/>
    </row>
    <row r="53" customFormat="false" ht="12.75" hidden="false" customHeight="false" outlineLevel="0" collapsed="false">
      <c r="C53" s="18"/>
    </row>
    <row r="54" customFormat="false" ht="12.75" hidden="false" customHeight="false" outlineLevel="0" collapsed="false">
      <c r="C54" s="18"/>
    </row>
    <row r="55" customFormat="false" ht="12.75" hidden="false" customHeight="false" outlineLevel="0" collapsed="false">
      <c r="C55" s="18"/>
    </row>
    <row r="56" customFormat="false" ht="12.75" hidden="false" customHeight="false" outlineLevel="0" collapsed="false">
      <c r="C56" s="18"/>
    </row>
    <row r="57" customFormat="false" ht="12.75" hidden="false" customHeight="false" outlineLevel="0" collapsed="false">
      <c r="C57" s="18"/>
    </row>
    <row r="58" customFormat="false" ht="12.75" hidden="false" customHeight="false" outlineLevel="0" collapsed="false">
      <c r="C58" s="18"/>
    </row>
    <row r="59" customFormat="false" ht="12.75" hidden="false" customHeight="false" outlineLevel="0" collapsed="false">
      <c r="C59" s="18"/>
    </row>
    <row r="60" customFormat="false" ht="12.75" hidden="false" customHeight="false" outlineLevel="0" collapsed="false">
      <c r="C60" s="18"/>
    </row>
    <row r="61" customFormat="false" ht="12.75" hidden="false" customHeight="false" outlineLevel="0" collapsed="false">
      <c r="C61" s="18"/>
    </row>
    <row r="62" customFormat="false" ht="12.75" hidden="false" customHeight="false" outlineLevel="0" collapsed="false">
      <c r="C62" s="18"/>
    </row>
    <row r="63" customFormat="false" ht="12.75" hidden="false" customHeight="false" outlineLevel="0" collapsed="false">
      <c r="C63" s="18"/>
    </row>
    <row r="64" customFormat="false" ht="12.75" hidden="false" customHeight="false" outlineLevel="0" collapsed="false">
      <c r="C64" s="18"/>
    </row>
    <row r="65" customFormat="false" ht="12.75" hidden="false" customHeight="false" outlineLevel="0" collapsed="false">
      <c r="C65" s="18"/>
    </row>
    <row r="66" customFormat="false" ht="12.75" hidden="false" customHeight="false" outlineLevel="0" collapsed="false">
      <c r="C66" s="18"/>
    </row>
    <row r="67" customFormat="false" ht="12.75" hidden="false" customHeight="false" outlineLevel="0" collapsed="false">
      <c r="C67" s="18"/>
    </row>
    <row r="68" customFormat="false" ht="12.75" hidden="false" customHeight="false" outlineLevel="0" collapsed="false">
      <c r="C68" s="18"/>
    </row>
    <row r="69" customFormat="false" ht="12.75" hidden="false" customHeight="false" outlineLevel="0" collapsed="false">
      <c r="C69" s="18"/>
    </row>
    <row r="70" customFormat="false" ht="12.75" hidden="false" customHeight="false" outlineLevel="0" collapsed="false">
      <c r="C70" s="18"/>
    </row>
    <row r="71" customFormat="false" ht="12.75" hidden="false" customHeight="false" outlineLevel="0" collapsed="false">
      <c r="C71" s="18"/>
    </row>
    <row r="72" customFormat="false" ht="12.75" hidden="false" customHeight="false" outlineLevel="0" collapsed="false">
      <c r="C72" s="18"/>
    </row>
    <row r="73" customFormat="false" ht="12.75" hidden="false" customHeight="false" outlineLevel="0" collapsed="false">
      <c r="C73" s="18"/>
    </row>
    <row r="74" customFormat="false" ht="12.75" hidden="false" customHeight="false" outlineLevel="0" collapsed="false">
      <c r="C74" s="18"/>
    </row>
    <row r="75" customFormat="false" ht="12.75" hidden="false" customHeight="false" outlineLevel="0" collapsed="false">
      <c r="C75" s="18"/>
    </row>
    <row r="76" customFormat="false" ht="12.75" hidden="false" customHeight="false" outlineLevel="0" collapsed="false">
      <c r="C76" s="18"/>
    </row>
    <row r="77" customFormat="false" ht="12.75" hidden="false" customHeight="false" outlineLevel="0" collapsed="false">
      <c r="C77" s="18"/>
    </row>
    <row r="78" customFormat="false" ht="12.75" hidden="false" customHeight="false" outlineLevel="0" collapsed="false">
      <c r="C78" s="18"/>
    </row>
    <row r="79" customFormat="false" ht="12.75" hidden="false" customHeight="false" outlineLevel="0" collapsed="false">
      <c r="C79" s="18"/>
    </row>
    <row r="80" customFormat="false" ht="12.75" hidden="false" customHeight="false" outlineLevel="0" collapsed="false">
      <c r="C80" s="18"/>
    </row>
    <row r="81" customFormat="false" ht="12.75" hidden="false" customHeight="false" outlineLevel="0" collapsed="false">
      <c r="C81" s="18"/>
    </row>
    <row r="82" customFormat="false" ht="12.75" hidden="false" customHeight="false" outlineLevel="0" collapsed="false">
      <c r="C82" s="18"/>
    </row>
    <row r="83" customFormat="false" ht="12.75" hidden="false" customHeight="false" outlineLevel="0" collapsed="false">
      <c r="C83" s="18"/>
    </row>
    <row r="84" customFormat="false" ht="12.75" hidden="false" customHeight="false" outlineLevel="0" collapsed="false">
      <c r="C84" s="18"/>
    </row>
    <row r="85" customFormat="false" ht="12.75" hidden="false" customHeight="false" outlineLevel="0" collapsed="false">
      <c r="C85" s="18"/>
    </row>
    <row r="86" customFormat="false" ht="12.75" hidden="false" customHeight="false" outlineLevel="0" collapsed="false">
      <c r="C86" s="18"/>
    </row>
    <row r="87" customFormat="false" ht="12.75" hidden="false" customHeight="false" outlineLevel="0" collapsed="false">
      <c r="C87" s="18"/>
    </row>
    <row r="88" customFormat="false" ht="12.75" hidden="false" customHeight="false" outlineLevel="0" collapsed="false">
      <c r="C88" s="18"/>
    </row>
    <row r="89" customFormat="false" ht="12.75" hidden="false" customHeight="false" outlineLevel="0" collapsed="false">
      <c r="C89" s="18"/>
    </row>
    <row r="90" customFormat="false" ht="12.75" hidden="false" customHeight="false" outlineLevel="0" collapsed="false">
      <c r="C90" s="18"/>
    </row>
    <row r="91" customFormat="false" ht="12.75" hidden="false" customHeight="false" outlineLevel="0" collapsed="false">
      <c r="C91" s="18"/>
    </row>
    <row r="92" customFormat="false" ht="12.75" hidden="false" customHeight="false" outlineLevel="0" collapsed="false">
      <c r="C92" s="18"/>
    </row>
    <row r="93" customFormat="false" ht="12.75" hidden="false" customHeight="false" outlineLevel="0" collapsed="false">
      <c r="C93" s="18"/>
    </row>
    <row r="94" customFormat="false" ht="12.75" hidden="false" customHeight="false" outlineLevel="0" collapsed="false">
      <c r="C94" s="18"/>
    </row>
    <row r="95" customFormat="false" ht="12.75" hidden="false" customHeight="false" outlineLevel="0" collapsed="false">
      <c r="C95" s="18"/>
    </row>
    <row r="96" customFormat="false" ht="12.75" hidden="false" customHeight="false" outlineLevel="0" collapsed="false">
      <c r="C96" s="18"/>
    </row>
    <row r="97" customFormat="false" ht="12.75" hidden="false" customHeight="false" outlineLevel="0" collapsed="false">
      <c r="C97" s="18"/>
    </row>
    <row r="98" customFormat="false" ht="12.75" hidden="false" customHeight="false" outlineLevel="0" collapsed="false">
      <c r="C98" s="18"/>
    </row>
    <row r="99" customFormat="false" ht="12.75" hidden="false" customHeight="false" outlineLevel="0" collapsed="false">
      <c r="C99" s="18"/>
    </row>
    <row r="100" customFormat="false" ht="12.75" hidden="false" customHeight="false" outlineLevel="0" collapsed="false">
      <c r="C100" s="18"/>
    </row>
    <row r="101" customFormat="false" ht="12.75" hidden="false" customHeight="false" outlineLevel="0" collapsed="false">
      <c r="C101" s="18"/>
    </row>
    <row r="102" customFormat="false" ht="12.75" hidden="false" customHeight="false" outlineLevel="0" collapsed="false">
      <c r="C102" s="18"/>
    </row>
    <row r="103" customFormat="false" ht="12.75" hidden="false" customHeight="false" outlineLevel="0" collapsed="false">
      <c r="C103" s="18"/>
    </row>
    <row r="104" customFormat="false" ht="12.75" hidden="false" customHeight="false" outlineLevel="0" collapsed="false">
      <c r="C104" s="18"/>
    </row>
    <row r="105" customFormat="false" ht="12.75" hidden="false" customHeight="false" outlineLevel="0" collapsed="false">
      <c r="C105" s="18"/>
    </row>
    <row r="106" customFormat="false" ht="12.75" hidden="false" customHeight="false" outlineLevel="0" collapsed="false">
      <c r="C106" s="18"/>
    </row>
    <row r="107" customFormat="false" ht="12.75" hidden="false" customHeight="false" outlineLevel="0" collapsed="false">
      <c r="C107" s="18"/>
    </row>
    <row r="108" customFormat="false" ht="12.75" hidden="false" customHeight="false" outlineLevel="0" collapsed="false">
      <c r="C108" s="18"/>
    </row>
    <row r="109" customFormat="false" ht="12.75" hidden="false" customHeight="false" outlineLevel="0" collapsed="false">
      <c r="C109" s="18"/>
    </row>
    <row r="110" customFormat="false" ht="12.75" hidden="false" customHeight="false" outlineLevel="0" collapsed="false">
      <c r="C110" s="18"/>
    </row>
    <row r="111" customFormat="false" ht="12.75" hidden="false" customHeight="false" outlineLevel="0" collapsed="false">
      <c r="C111" s="18"/>
    </row>
    <row r="112" customFormat="false" ht="12.75" hidden="false" customHeight="false" outlineLevel="0" collapsed="false">
      <c r="C112" s="18"/>
    </row>
    <row r="113" customFormat="false" ht="12.75" hidden="false" customHeight="false" outlineLevel="0" collapsed="false">
      <c r="C113" s="18"/>
    </row>
    <row r="114" customFormat="false" ht="12.75" hidden="false" customHeight="false" outlineLevel="0" collapsed="false">
      <c r="C114" s="18"/>
    </row>
    <row r="115" customFormat="false" ht="12.75" hidden="false" customHeight="false" outlineLevel="0" collapsed="false">
      <c r="C115" s="18"/>
    </row>
    <row r="116" customFormat="false" ht="12.75" hidden="false" customHeight="false" outlineLevel="0" collapsed="false">
      <c r="C116" s="18"/>
    </row>
    <row r="117" customFormat="false" ht="12.75" hidden="false" customHeight="false" outlineLevel="0" collapsed="false">
      <c r="C117" s="18"/>
    </row>
    <row r="118" customFormat="false" ht="12.75" hidden="false" customHeight="false" outlineLevel="0" collapsed="false">
      <c r="C118" s="18"/>
    </row>
    <row r="119" customFormat="false" ht="12.75" hidden="false" customHeight="false" outlineLevel="0" collapsed="false">
      <c r="C119" s="18"/>
    </row>
    <row r="120" customFormat="false" ht="12.75" hidden="false" customHeight="false" outlineLevel="0" collapsed="false">
      <c r="C120" s="18"/>
    </row>
    <row r="121" customFormat="false" ht="12.75" hidden="false" customHeight="false" outlineLevel="0" collapsed="false">
      <c r="C121" s="18"/>
    </row>
    <row r="122" customFormat="false" ht="12.75" hidden="false" customHeight="false" outlineLevel="0" collapsed="false">
      <c r="C122" s="18"/>
    </row>
    <row r="123" customFormat="false" ht="12.75" hidden="false" customHeight="false" outlineLevel="0" collapsed="false">
      <c r="C123" s="18"/>
    </row>
    <row r="124" customFormat="false" ht="12.75" hidden="false" customHeight="false" outlineLevel="0" collapsed="false">
      <c r="C124" s="18"/>
    </row>
    <row r="125" customFormat="false" ht="12.75" hidden="false" customHeight="false" outlineLevel="0" collapsed="false">
      <c r="C125" s="18"/>
    </row>
    <row r="126" customFormat="false" ht="12.75" hidden="false" customHeight="false" outlineLevel="0" collapsed="false">
      <c r="C126" s="18"/>
    </row>
    <row r="127" customFormat="false" ht="12.75" hidden="false" customHeight="false" outlineLevel="0" collapsed="false">
      <c r="C127" s="18"/>
    </row>
    <row r="128" customFormat="false" ht="12.75" hidden="false" customHeight="false" outlineLevel="0" collapsed="false">
      <c r="C128" s="18"/>
    </row>
    <row r="129" customFormat="false" ht="12.75" hidden="false" customHeight="false" outlineLevel="0" collapsed="false">
      <c r="C129" s="18"/>
    </row>
    <row r="130" customFormat="false" ht="12.75" hidden="false" customHeight="false" outlineLevel="0" collapsed="false">
      <c r="C130" s="18"/>
    </row>
    <row r="131" customFormat="false" ht="12.75" hidden="false" customHeight="false" outlineLevel="0" collapsed="false">
      <c r="C131" s="18"/>
    </row>
    <row r="132" customFormat="false" ht="12.75" hidden="false" customHeight="false" outlineLevel="0" collapsed="false">
      <c r="C132" s="18"/>
    </row>
    <row r="133" customFormat="false" ht="12.75" hidden="false" customHeight="false" outlineLevel="0" collapsed="false">
      <c r="C133" s="18"/>
    </row>
    <row r="134" customFormat="false" ht="12.75" hidden="false" customHeight="false" outlineLevel="0" collapsed="false">
      <c r="C134" s="18"/>
    </row>
    <row r="135" customFormat="false" ht="12.75" hidden="false" customHeight="false" outlineLevel="0" collapsed="false">
      <c r="C135" s="18"/>
    </row>
    <row r="136" customFormat="false" ht="12.75" hidden="false" customHeight="false" outlineLevel="0" collapsed="false">
      <c r="C136" s="18"/>
    </row>
    <row r="137" customFormat="false" ht="12.75" hidden="false" customHeight="false" outlineLevel="0" collapsed="false">
      <c r="C137" s="18"/>
    </row>
    <row r="138" customFormat="false" ht="12.75" hidden="false" customHeight="false" outlineLevel="0" collapsed="false">
      <c r="C138" s="18"/>
    </row>
    <row r="139" customFormat="false" ht="12.75" hidden="false" customHeight="false" outlineLevel="0" collapsed="false">
      <c r="C139" s="18"/>
    </row>
    <row r="140" customFormat="false" ht="12.75" hidden="false" customHeight="false" outlineLevel="0" collapsed="false">
      <c r="C140" s="18"/>
    </row>
    <row r="141" customFormat="false" ht="12.75" hidden="false" customHeight="false" outlineLevel="0" collapsed="false">
      <c r="C141" s="18"/>
    </row>
    <row r="142" customFormat="false" ht="12.75" hidden="false" customHeight="false" outlineLevel="0" collapsed="false">
      <c r="C142" s="18"/>
    </row>
    <row r="143" customFormat="false" ht="12.75" hidden="false" customHeight="false" outlineLevel="0" collapsed="false">
      <c r="C143" s="18"/>
    </row>
    <row r="144" customFormat="false" ht="12.75" hidden="false" customHeight="false" outlineLevel="0" collapsed="false">
      <c r="C144" s="18"/>
    </row>
    <row r="145" customFormat="false" ht="12.75" hidden="false" customHeight="false" outlineLevel="0" collapsed="false">
      <c r="C145" s="18"/>
    </row>
    <row r="146" customFormat="false" ht="12.75" hidden="false" customHeight="false" outlineLevel="0" collapsed="false">
      <c r="C146" s="18"/>
    </row>
    <row r="147" customFormat="false" ht="12.75" hidden="false" customHeight="false" outlineLevel="0" collapsed="false">
      <c r="C147" s="18"/>
    </row>
    <row r="148" customFormat="false" ht="12.75" hidden="false" customHeight="false" outlineLevel="0" collapsed="false">
      <c r="C148" s="18"/>
    </row>
    <row r="149" customFormat="false" ht="12.75" hidden="false" customHeight="false" outlineLevel="0" collapsed="false">
      <c r="C149" s="18"/>
    </row>
    <row r="150" customFormat="false" ht="12.75" hidden="false" customHeight="false" outlineLevel="0" collapsed="false">
      <c r="C150" s="18"/>
    </row>
    <row r="151" customFormat="false" ht="12.75" hidden="false" customHeight="false" outlineLevel="0" collapsed="false">
      <c r="C151" s="18"/>
    </row>
    <row r="152" customFormat="false" ht="12.75" hidden="false" customHeight="false" outlineLevel="0" collapsed="false">
      <c r="C152" s="18"/>
    </row>
    <row r="153" customFormat="false" ht="12.75" hidden="false" customHeight="false" outlineLevel="0" collapsed="false">
      <c r="C153" s="18"/>
    </row>
    <row r="154" customFormat="false" ht="12.75" hidden="false" customHeight="false" outlineLevel="0" collapsed="false">
      <c r="C154" s="18"/>
    </row>
    <row r="155" customFormat="false" ht="12.75" hidden="false" customHeight="false" outlineLevel="0" collapsed="false">
      <c r="C155" s="18"/>
    </row>
    <row r="156" customFormat="false" ht="12.75" hidden="false" customHeight="false" outlineLevel="0" collapsed="false">
      <c r="C156" s="18"/>
    </row>
    <row r="157" customFormat="false" ht="12.75" hidden="false" customHeight="false" outlineLevel="0" collapsed="false">
      <c r="C157" s="18"/>
    </row>
    <row r="158" customFormat="false" ht="12.75" hidden="false" customHeight="false" outlineLevel="0" collapsed="false">
      <c r="C158" s="18"/>
    </row>
    <row r="159" customFormat="false" ht="12.75" hidden="false" customHeight="false" outlineLevel="0" collapsed="false">
      <c r="C159" s="18"/>
    </row>
    <row r="160" customFormat="false" ht="12.75" hidden="false" customHeight="false" outlineLevel="0" collapsed="false">
      <c r="C160" s="18"/>
    </row>
    <row r="161" customFormat="false" ht="12.75" hidden="false" customHeight="false" outlineLevel="0" collapsed="false">
      <c r="C161" s="18"/>
    </row>
    <row r="162" customFormat="false" ht="12.75" hidden="false" customHeight="false" outlineLevel="0" collapsed="false">
      <c r="C162" s="18"/>
    </row>
    <row r="163" customFormat="false" ht="12.75" hidden="false" customHeight="false" outlineLevel="0" collapsed="false">
      <c r="C163" s="18"/>
    </row>
    <row r="164" customFormat="false" ht="12.75" hidden="false" customHeight="false" outlineLevel="0" collapsed="false">
      <c r="C164" s="18"/>
    </row>
    <row r="165" customFormat="false" ht="12.75" hidden="false" customHeight="false" outlineLevel="0" collapsed="false">
      <c r="C165" s="18"/>
    </row>
    <row r="166" customFormat="false" ht="12.75" hidden="false" customHeight="false" outlineLevel="0" collapsed="false">
      <c r="C166" s="18"/>
    </row>
    <row r="167" customFormat="false" ht="12.75" hidden="false" customHeight="false" outlineLevel="0" collapsed="false">
      <c r="C167" s="18"/>
    </row>
    <row r="168" customFormat="false" ht="12.75" hidden="false" customHeight="false" outlineLevel="0" collapsed="false">
      <c r="C168" s="18"/>
    </row>
    <row r="169" customFormat="false" ht="12.75" hidden="false" customHeight="false" outlineLevel="0" collapsed="false">
      <c r="C169" s="18"/>
    </row>
    <row r="170" customFormat="false" ht="12.75" hidden="false" customHeight="false" outlineLevel="0" collapsed="false">
      <c r="C170" s="18"/>
    </row>
    <row r="171" customFormat="false" ht="12.75" hidden="false" customHeight="false" outlineLevel="0" collapsed="false">
      <c r="C171" s="18"/>
    </row>
    <row r="172" customFormat="false" ht="12.75" hidden="false" customHeight="false" outlineLevel="0" collapsed="false">
      <c r="C172" s="18"/>
    </row>
    <row r="173" customFormat="false" ht="12.75" hidden="false" customHeight="false" outlineLevel="0" collapsed="false">
      <c r="C173" s="18"/>
    </row>
    <row r="174" customFormat="false" ht="12.75" hidden="false" customHeight="false" outlineLevel="0" collapsed="false">
      <c r="C174" s="18"/>
    </row>
    <row r="175" customFormat="false" ht="12.75" hidden="false" customHeight="false" outlineLevel="0" collapsed="false">
      <c r="C175" s="18"/>
    </row>
    <row r="176" customFormat="false" ht="12.75" hidden="false" customHeight="false" outlineLevel="0" collapsed="false">
      <c r="C176" s="18"/>
    </row>
    <row r="177" customFormat="false" ht="12.75" hidden="false" customHeight="false" outlineLevel="0" collapsed="false">
      <c r="C177" s="18"/>
    </row>
    <row r="178" customFormat="false" ht="12.75" hidden="false" customHeight="false" outlineLevel="0" collapsed="false">
      <c r="C178" s="18"/>
    </row>
    <row r="179" customFormat="false" ht="12.75" hidden="false" customHeight="false" outlineLevel="0" collapsed="false">
      <c r="C179" s="18"/>
    </row>
    <row r="180" customFormat="false" ht="12.75" hidden="false" customHeight="false" outlineLevel="0" collapsed="false">
      <c r="C180" s="18"/>
    </row>
    <row r="181" customFormat="false" ht="12.75" hidden="false" customHeight="false" outlineLevel="0" collapsed="false">
      <c r="C181" s="18"/>
    </row>
    <row r="182" customFormat="false" ht="12.75" hidden="false" customHeight="false" outlineLevel="0" collapsed="false">
      <c r="C182" s="18"/>
    </row>
    <row r="183" customFormat="false" ht="12.75" hidden="false" customHeight="false" outlineLevel="0" collapsed="false">
      <c r="C183" s="18"/>
    </row>
    <row r="184" customFormat="false" ht="12.75" hidden="false" customHeight="false" outlineLevel="0" collapsed="false">
      <c r="C184" s="18"/>
    </row>
    <row r="185" customFormat="false" ht="12.75" hidden="false" customHeight="false" outlineLevel="0" collapsed="false">
      <c r="C185" s="18"/>
    </row>
    <row r="186" customFormat="false" ht="12.75" hidden="false" customHeight="false" outlineLevel="0" collapsed="false">
      <c r="C186" s="18"/>
    </row>
    <row r="187" customFormat="false" ht="12.75" hidden="false" customHeight="false" outlineLevel="0" collapsed="false">
      <c r="C187" s="18"/>
    </row>
    <row r="188" customFormat="false" ht="12.75" hidden="false" customHeight="false" outlineLevel="0" collapsed="false">
      <c r="C188" s="18"/>
    </row>
    <row r="189" customFormat="false" ht="12.75" hidden="false" customHeight="false" outlineLevel="0" collapsed="false">
      <c r="C189" s="18"/>
    </row>
    <row r="190" customFormat="false" ht="12.75" hidden="false" customHeight="false" outlineLevel="0" collapsed="false">
      <c r="C190" s="18"/>
    </row>
    <row r="191" customFormat="false" ht="12.75" hidden="false" customHeight="false" outlineLevel="0" collapsed="false">
      <c r="C191" s="18"/>
    </row>
    <row r="192" customFormat="false" ht="12.75" hidden="false" customHeight="false" outlineLevel="0" collapsed="false">
      <c r="C192" s="18"/>
    </row>
    <row r="193" customFormat="false" ht="12.75" hidden="false" customHeight="false" outlineLevel="0" collapsed="false">
      <c r="C193" s="18"/>
    </row>
    <row r="194" customFormat="false" ht="12.75" hidden="false" customHeight="false" outlineLevel="0" collapsed="false">
      <c r="C194" s="18"/>
    </row>
    <row r="195" customFormat="false" ht="12.75" hidden="false" customHeight="false" outlineLevel="0" collapsed="false">
      <c r="C195" s="18"/>
    </row>
    <row r="196" customFormat="false" ht="12.75" hidden="false" customHeight="false" outlineLevel="0" collapsed="false">
      <c r="C196" s="18"/>
    </row>
    <row r="197" customFormat="false" ht="12.75" hidden="false" customHeight="false" outlineLevel="0" collapsed="false">
      <c r="C197" s="18"/>
    </row>
    <row r="198" customFormat="false" ht="12.75" hidden="false" customHeight="false" outlineLevel="0" collapsed="false">
      <c r="C198" s="18"/>
    </row>
    <row r="199" customFormat="false" ht="12.75" hidden="false" customHeight="false" outlineLevel="0" collapsed="false">
      <c r="C199" s="18"/>
    </row>
    <row r="200" customFormat="false" ht="12.75" hidden="false" customHeight="false" outlineLevel="0" collapsed="false">
      <c r="C200" s="18"/>
    </row>
    <row r="201" customFormat="false" ht="12.75" hidden="false" customHeight="false" outlineLevel="0" collapsed="false">
      <c r="C201" s="18"/>
    </row>
    <row r="202" customFormat="false" ht="12.75" hidden="false" customHeight="false" outlineLevel="0" collapsed="false">
      <c r="C202" s="18"/>
    </row>
    <row r="203" customFormat="false" ht="12.75" hidden="false" customHeight="false" outlineLevel="0" collapsed="false">
      <c r="C203" s="18"/>
    </row>
    <row r="204" customFormat="false" ht="12.75" hidden="false" customHeight="false" outlineLevel="0" collapsed="false">
      <c r="C204" s="18"/>
    </row>
    <row r="205" customFormat="false" ht="12.75" hidden="false" customHeight="false" outlineLevel="0" collapsed="false">
      <c r="C205" s="18"/>
    </row>
    <row r="206" customFormat="false" ht="12.75" hidden="false" customHeight="false" outlineLevel="0" collapsed="false">
      <c r="C206" s="18"/>
    </row>
    <row r="207" customFormat="false" ht="12.75" hidden="false" customHeight="false" outlineLevel="0" collapsed="false">
      <c r="C207" s="18"/>
    </row>
    <row r="208" customFormat="false" ht="12.75" hidden="false" customHeight="false" outlineLevel="0" collapsed="false">
      <c r="C208" s="18"/>
    </row>
    <row r="209" customFormat="false" ht="12.75" hidden="false" customHeight="false" outlineLevel="0" collapsed="false">
      <c r="C209" s="18"/>
    </row>
    <row r="210" customFormat="false" ht="12.75" hidden="false" customHeight="false" outlineLevel="0" collapsed="false">
      <c r="C210" s="18"/>
    </row>
    <row r="211" customFormat="false" ht="12.75" hidden="false" customHeight="false" outlineLevel="0" collapsed="false">
      <c r="C211" s="18"/>
    </row>
    <row r="212" customFormat="false" ht="12.75" hidden="false" customHeight="false" outlineLevel="0" collapsed="false">
      <c r="C212" s="18"/>
    </row>
    <row r="213" customFormat="false" ht="12.75" hidden="false" customHeight="false" outlineLevel="0" collapsed="false">
      <c r="C213" s="18"/>
    </row>
    <row r="214" customFormat="false" ht="12.75" hidden="false" customHeight="false" outlineLevel="0" collapsed="false">
      <c r="C214" s="18"/>
    </row>
    <row r="215" customFormat="false" ht="12.75" hidden="false" customHeight="false" outlineLevel="0" collapsed="false">
      <c r="C215" s="18"/>
    </row>
    <row r="216" customFormat="false" ht="12.75" hidden="false" customHeight="false" outlineLevel="0" collapsed="false">
      <c r="C216" s="18"/>
    </row>
    <row r="217" customFormat="false" ht="12.75" hidden="false" customHeight="false" outlineLevel="0" collapsed="false">
      <c r="C217" s="18"/>
    </row>
    <row r="218" customFormat="false" ht="12.75" hidden="false" customHeight="false" outlineLevel="0" collapsed="false">
      <c r="C218" s="18"/>
    </row>
    <row r="219" customFormat="false" ht="12.75" hidden="false" customHeight="false" outlineLevel="0" collapsed="false">
      <c r="C219" s="18"/>
    </row>
    <row r="220" customFormat="false" ht="12.75" hidden="false" customHeight="false" outlineLevel="0" collapsed="false">
      <c r="C220" s="18"/>
    </row>
    <row r="221" customFormat="false" ht="12.75" hidden="false" customHeight="false" outlineLevel="0" collapsed="false">
      <c r="C221" s="18"/>
    </row>
    <row r="222" customFormat="false" ht="12.75" hidden="false" customHeight="false" outlineLevel="0" collapsed="false">
      <c r="C222" s="18"/>
    </row>
    <row r="223" customFormat="false" ht="12.75" hidden="false" customHeight="false" outlineLevel="0" collapsed="false">
      <c r="C223" s="18"/>
    </row>
    <row r="224" customFormat="false" ht="12.75" hidden="false" customHeight="false" outlineLevel="0" collapsed="false">
      <c r="C224" s="18"/>
    </row>
    <row r="225" customFormat="false" ht="12.75" hidden="false" customHeight="false" outlineLevel="0" collapsed="false">
      <c r="C225" s="18"/>
    </row>
    <row r="226" customFormat="false" ht="12.75" hidden="false" customHeight="false" outlineLevel="0" collapsed="false">
      <c r="C226" s="18"/>
    </row>
    <row r="227" customFormat="false" ht="12.75" hidden="false" customHeight="false" outlineLevel="0" collapsed="false">
      <c r="C227" s="18"/>
    </row>
    <row r="228" customFormat="false" ht="12.75" hidden="false" customHeight="false" outlineLevel="0" collapsed="false">
      <c r="C228" s="18"/>
    </row>
    <row r="229" customFormat="false" ht="12.75" hidden="false" customHeight="false" outlineLevel="0" collapsed="false">
      <c r="C229" s="18"/>
    </row>
    <row r="230" customFormat="false" ht="12.75" hidden="false" customHeight="false" outlineLevel="0" collapsed="false">
      <c r="C230" s="18"/>
    </row>
    <row r="231" customFormat="false" ht="12.75" hidden="false" customHeight="false" outlineLevel="0" collapsed="false">
      <c r="C231" s="18"/>
    </row>
    <row r="232" customFormat="false" ht="12.75" hidden="false" customHeight="false" outlineLevel="0" collapsed="false">
      <c r="C232" s="18"/>
    </row>
    <row r="233" customFormat="false" ht="12.75" hidden="false" customHeight="false" outlineLevel="0" collapsed="false">
      <c r="C233" s="18"/>
    </row>
    <row r="234" customFormat="false" ht="12.75" hidden="false" customHeight="false" outlineLevel="0" collapsed="false">
      <c r="C234" s="18"/>
    </row>
    <row r="235" customFormat="false" ht="12.75" hidden="false" customHeight="false" outlineLevel="0" collapsed="false">
      <c r="C235" s="18"/>
    </row>
    <row r="236" customFormat="false" ht="12.75" hidden="false" customHeight="false" outlineLevel="0" collapsed="false">
      <c r="C236" s="18"/>
    </row>
    <row r="237" customFormat="false" ht="12.75" hidden="false" customHeight="false" outlineLevel="0" collapsed="false">
      <c r="C237" s="18"/>
    </row>
    <row r="238" customFormat="false" ht="12.75" hidden="false" customHeight="false" outlineLevel="0" collapsed="false">
      <c r="C238" s="18"/>
    </row>
    <row r="239" customFormat="false" ht="12.75" hidden="false" customHeight="false" outlineLevel="0" collapsed="false">
      <c r="C239" s="18"/>
    </row>
    <row r="240" customFormat="false" ht="12.75" hidden="false" customHeight="false" outlineLevel="0" collapsed="false">
      <c r="C240" s="18"/>
    </row>
    <row r="241" customFormat="false" ht="12.75" hidden="false" customHeight="false" outlineLevel="0" collapsed="false">
      <c r="C241" s="18"/>
    </row>
    <row r="242" customFormat="false" ht="12.75" hidden="false" customHeight="false" outlineLevel="0" collapsed="false">
      <c r="C242" s="18"/>
    </row>
    <row r="243" customFormat="false" ht="12.75" hidden="false" customHeight="false" outlineLevel="0" collapsed="false">
      <c r="C243" s="18"/>
    </row>
    <row r="244" customFormat="false" ht="12.75" hidden="false" customHeight="false" outlineLevel="0" collapsed="false">
      <c r="C244" s="18"/>
    </row>
    <row r="245" customFormat="false" ht="12.75" hidden="false" customHeight="false" outlineLevel="0" collapsed="false">
      <c r="C245" s="18"/>
    </row>
    <row r="246" customFormat="false" ht="12.75" hidden="false" customHeight="false" outlineLevel="0" collapsed="false">
      <c r="C246" s="18"/>
    </row>
    <row r="247" customFormat="false" ht="12.75" hidden="false" customHeight="false" outlineLevel="0" collapsed="false">
      <c r="C247" s="18"/>
    </row>
    <row r="248" customFormat="false" ht="12.75" hidden="false" customHeight="false" outlineLevel="0" collapsed="false">
      <c r="C248" s="18"/>
    </row>
    <row r="249" customFormat="false" ht="12.75" hidden="false" customHeight="false" outlineLevel="0" collapsed="false">
      <c r="C249" s="18"/>
    </row>
    <row r="250" customFormat="false" ht="12.75" hidden="false" customHeight="false" outlineLevel="0" collapsed="false">
      <c r="C250" s="18"/>
    </row>
    <row r="251" customFormat="false" ht="12.75" hidden="false" customHeight="false" outlineLevel="0" collapsed="false">
      <c r="C251" s="18"/>
    </row>
    <row r="252" customFormat="false" ht="12.75" hidden="false" customHeight="false" outlineLevel="0" collapsed="false">
      <c r="C252" s="18"/>
    </row>
    <row r="253" customFormat="false" ht="12.75" hidden="false" customHeight="false" outlineLevel="0" collapsed="false">
      <c r="C253" s="18"/>
    </row>
    <row r="254" customFormat="false" ht="12.75" hidden="false" customHeight="false" outlineLevel="0" collapsed="false">
      <c r="C254" s="18"/>
    </row>
    <row r="255" customFormat="false" ht="12.75" hidden="false" customHeight="false" outlineLevel="0" collapsed="false">
      <c r="C255" s="18"/>
    </row>
    <row r="256" customFormat="false" ht="12.75" hidden="false" customHeight="false" outlineLevel="0" collapsed="false">
      <c r="C256" s="18"/>
    </row>
    <row r="257" customFormat="false" ht="12.75" hidden="false" customHeight="false" outlineLevel="0" collapsed="false">
      <c r="C257" s="18"/>
    </row>
    <row r="258" customFormat="false" ht="12.75" hidden="false" customHeight="false" outlineLevel="0" collapsed="false">
      <c r="C258" s="18"/>
    </row>
    <row r="259" customFormat="false" ht="12.75" hidden="false" customHeight="false" outlineLevel="0" collapsed="false">
      <c r="C259" s="18"/>
    </row>
    <row r="260" customFormat="false" ht="12.75" hidden="false" customHeight="false" outlineLevel="0" collapsed="false">
      <c r="C260" s="18"/>
    </row>
    <row r="261" customFormat="false" ht="12.75" hidden="false" customHeight="false" outlineLevel="0" collapsed="false">
      <c r="C261" s="18"/>
    </row>
    <row r="262" customFormat="false" ht="12.75" hidden="false" customHeight="false" outlineLevel="0" collapsed="false">
      <c r="C262" s="18"/>
    </row>
    <row r="263" customFormat="false" ht="12.75" hidden="false" customHeight="false" outlineLevel="0" collapsed="false">
      <c r="C263" s="18"/>
    </row>
    <row r="264" customFormat="false" ht="12.75" hidden="false" customHeight="false" outlineLevel="0" collapsed="false">
      <c r="C264" s="18"/>
    </row>
    <row r="265" customFormat="false" ht="12.75" hidden="false" customHeight="false" outlineLevel="0" collapsed="false">
      <c r="C265" s="18"/>
    </row>
    <row r="266" customFormat="false" ht="12.75" hidden="false" customHeight="false" outlineLevel="0" collapsed="false">
      <c r="C266" s="18"/>
    </row>
    <row r="267" customFormat="false" ht="12.75" hidden="false" customHeight="false" outlineLevel="0" collapsed="false">
      <c r="C267" s="18"/>
    </row>
    <row r="268" customFormat="false" ht="12.75" hidden="false" customHeight="false" outlineLevel="0" collapsed="false">
      <c r="C268" s="18"/>
    </row>
    <row r="269" customFormat="false" ht="12.75" hidden="false" customHeight="false" outlineLevel="0" collapsed="false">
      <c r="C269" s="18"/>
    </row>
    <row r="270" customFormat="false" ht="12.75" hidden="false" customHeight="false" outlineLevel="0" collapsed="false">
      <c r="C270" s="18"/>
    </row>
    <row r="271" customFormat="false" ht="12.75" hidden="false" customHeight="false" outlineLevel="0" collapsed="false">
      <c r="C271" s="18"/>
    </row>
    <row r="272" customFormat="false" ht="12.75" hidden="false" customHeight="false" outlineLevel="0" collapsed="false">
      <c r="C272" s="18"/>
    </row>
    <row r="273" customFormat="false" ht="12.75" hidden="false" customHeight="false" outlineLevel="0" collapsed="false">
      <c r="C273" s="18"/>
    </row>
    <row r="274" customFormat="false" ht="12.75" hidden="false" customHeight="false" outlineLevel="0" collapsed="false">
      <c r="C274" s="18"/>
    </row>
    <row r="275" customFormat="false" ht="12.75" hidden="false" customHeight="false" outlineLevel="0" collapsed="false">
      <c r="C275" s="18"/>
    </row>
    <row r="276" customFormat="false" ht="12.75" hidden="false" customHeight="false" outlineLevel="0" collapsed="false">
      <c r="C276" s="18"/>
    </row>
    <row r="277" customFormat="false" ht="12.75" hidden="false" customHeight="false" outlineLevel="0" collapsed="false">
      <c r="C277" s="18"/>
    </row>
    <row r="278" customFormat="false" ht="12.75" hidden="false" customHeight="false" outlineLevel="0" collapsed="false">
      <c r="C278" s="18"/>
    </row>
    <row r="279" customFormat="false" ht="12.75" hidden="false" customHeight="false" outlineLevel="0" collapsed="false">
      <c r="C279" s="18"/>
    </row>
    <row r="280" customFormat="false" ht="12.75" hidden="false" customHeight="false" outlineLevel="0" collapsed="false">
      <c r="C280" s="18"/>
    </row>
    <row r="281" customFormat="false" ht="12.75" hidden="false" customHeight="false" outlineLevel="0" collapsed="false">
      <c r="C281" s="18"/>
    </row>
    <row r="282" customFormat="false" ht="12.75" hidden="false" customHeight="false" outlineLevel="0" collapsed="false">
      <c r="C282" s="18"/>
    </row>
    <row r="283" customFormat="false" ht="12.75" hidden="false" customHeight="false" outlineLevel="0" collapsed="false">
      <c r="C283" s="18"/>
    </row>
    <row r="284" customFormat="false" ht="12.75" hidden="false" customHeight="false" outlineLevel="0" collapsed="false">
      <c r="C284" s="18"/>
    </row>
    <row r="285" customFormat="false" ht="12.75" hidden="false" customHeight="false" outlineLevel="0" collapsed="false">
      <c r="C285" s="18"/>
    </row>
    <row r="286" customFormat="false" ht="12.75" hidden="false" customHeight="false" outlineLevel="0" collapsed="false">
      <c r="C286" s="18"/>
    </row>
    <row r="287" customFormat="false" ht="12.75" hidden="false" customHeight="false" outlineLevel="0" collapsed="false">
      <c r="C287" s="18"/>
    </row>
    <row r="288" customFormat="false" ht="12.75" hidden="false" customHeight="false" outlineLevel="0" collapsed="false">
      <c r="C288" s="18"/>
    </row>
    <row r="289" customFormat="false" ht="12.75" hidden="false" customHeight="false" outlineLevel="0" collapsed="false">
      <c r="C289" s="18"/>
    </row>
    <row r="290" customFormat="false" ht="12.75" hidden="false" customHeight="false" outlineLevel="0" collapsed="false">
      <c r="C290" s="18"/>
    </row>
    <row r="291" customFormat="false" ht="12.75" hidden="false" customHeight="false" outlineLevel="0" collapsed="false">
      <c r="C291" s="18"/>
    </row>
    <row r="292" customFormat="false" ht="12.75" hidden="false" customHeight="false" outlineLevel="0" collapsed="false">
      <c r="C292" s="18"/>
    </row>
    <row r="293" customFormat="false" ht="12.75" hidden="false" customHeight="false" outlineLevel="0" collapsed="false">
      <c r="C293" s="18"/>
    </row>
    <row r="294" customFormat="false" ht="12.75" hidden="false" customHeight="false" outlineLevel="0" collapsed="false">
      <c r="C294" s="18"/>
    </row>
    <row r="295" customFormat="false" ht="12.75" hidden="false" customHeight="false" outlineLevel="0" collapsed="false">
      <c r="C295" s="18"/>
    </row>
    <row r="296" customFormat="false" ht="12.75" hidden="false" customHeight="false" outlineLevel="0" collapsed="false">
      <c r="C296" s="18"/>
    </row>
    <row r="297" customFormat="false" ht="12.75" hidden="false" customHeight="false" outlineLevel="0" collapsed="false">
      <c r="C297" s="18"/>
    </row>
    <row r="298" customFormat="false" ht="12.75" hidden="false" customHeight="false" outlineLevel="0" collapsed="false">
      <c r="C298" s="18"/>
    </row>
    <row r="299" customFormat="false" ht="12.75" hidden="false" customHeight="false" outlineLevel="0" collapsed="false">
      <c r="C299" s="18"/>
    </row>
    <row r="300" customFormat="false" ht="12.75" hidden="false" customHeight="false" outlineLevel="0" collapsed="false">
      <c r="C300" s="18"/>
    </row>
    <row r="301" customFormat="false" ht="12.75" hidden="false" customHeight="false" outlineLevel="0" collapsed="false">
      <c r="C301" s="18"/>
    </row>
    <row r="302" customFormat="false" ht="12.75" hidden="false" customHeight="false" outlineLevel="0" collapsed="false">
      <c r="C302" s="18"/>
    </row>
    <row r="303" customFormat="false" ht="12.75" hidden="false" customHeight="false" outlineLevel="0" collapsed="false">
      <c r="C303" s="18"/>
    </row>
    <row r="304" customFormat="false" ht="12.75" hidden="false" customHeight="false" outlineLevel="0" collapsed="false">
      <c r="C304" s="18"/>
    </row>
    <row r="305" customFormat="false" ht="12.75" hidden="false" customHeight="false" outlineLevel="0" collapsed="false">
      <c r="C305" s="18"/>
    </row>
    <row r="306" customFormat="false" ht="12.75" hidden="false" customHeight="false" outlineLevel="0" collapsed="false">
      <c r="C306" s="18"/>
    </row>
    <row r="307" customFormat="false" ht="12.75" hidden="false" customHeight="false" outlineLevel="0" collapsed="false">
      <c r="C307" s="18"/>
    </row>
    <row r="308" customFormat="false" ht="12.75" hidden="false" customHeight="false" outlineLevel="0" collapsed="false">
      <c r="C308" s="18"/>
    </row>
    <row r="309" customFormat="false" ht="12.75" hidden="false" customHeight="false" outlineLevel="0" collapsed="false">
      <c r="C309" s="18"/>
    </row>
    <row r="310" customFormat="false" ht="12.75" hidden="false" customHeight="false" outlineLevel="0" collapsed="false">
      <c r="C310" s="18"/>
    </row>
    <row r="311" customFormat="false" ht="12.75" hidden="false" customHeight="false" outlineLevel="0" collapsed="false">
      <c r="C311" s="18"/>
    </row>
    <row r="312" customFormat="false" ht="12.75" hidden="false" customHeight="false" outlineLevel="0" collapsed="false">
      <c r="C312" s="18"/>
    </row>
    <row r="313" customFormat="false" ht="12.75" hidden="false" customHeight="false" outlineLevel="0" collapsed="false">
      <c r="C313" s="18"/>
    </row>
    <row r="314" customFormat="false" ht="12.75" hidden="false" customHeight="false" outlineLevel="0" collapsed="false">
      <c r="C314" s="18"/>
    </row>
    <row r="315" customFormat="false" ht="12.75" hidden="false" customHeight="false" outlineLevel="0" collapsed="false">
      <c r="C315" s="18"/>
    </row>
    <row r="316" customFormat="false" ht="12.75" hidden="false" customHeight="false" outlineLevel="0" collapsed="false">
      <c r="C316" s="18"/>
    </row>
    <row r="317" customFormat="false" ht="12.75" hidden="false" customHeight="false" outlineLevel="0" collapsed="false">
      <c r="C317" s="18"/>
    </row>
    <row r="318" customFormat="false" ht="12.75" hidden="false" customHeight="false" outlineLevel="0" collapsed="false">
      <c r="C318" s="18"/>
    </row>
    <row r="319" customFormat="false" ht="12.75" hidden="false" customHeight="false" outlineLevel="0" collapsed="false">
      <c r="C319" s="18"/>
    </row>
    <row r="320" customFormat="false" ht="12.75" hidden="false" customHeight="false" outlineLevel="0" collapsed="false">
      <c r="C320" s="18"/>
    </row>
    <row r="321" customFormat="false" ht="12.75" hidden="false" customHeight="false" outlineLevel="0" collapsed="false">
      <c r="C321" s="18"/>
    </row>
    <row r="322" customFormat="false" ht="12.75" hidden="false" customHeight="false" outlineLevel="0" collapsed="false">
      <c r="C322" s="18"/>
    </row>
    <row r="323" customFormat="false" ht="12.75" hidden="false" customHeight="false" outlineLevel="0" collapsed="false">
      <c r="C323" s="18"/>
    </row>
    <row r="324" customFormat="false" ht="12.75" hidden="false" customHeight="false" outlineLevel="0" collapsed="false">
      <c r="C324" s="18"/>
    </row>
    <row r="325" customFormat="false" ht="12.75" hidden="false" customHeight="false" outlineLevel="0" collapsed="false">
      <c r="C325" s="18"/>
    </row>
    <row r="326" customFormat="false" ht="12.75" hidden="false" customHeight="false" outlineLevel="0" collapsed="false">
      <c r="C326" s="18"/>
    </row>
    <row r="327" customFormat="false" ht="12.75" hidden="false" customHeight="false" outlineLevel="0" collapsed="false">
      <c r="C327" s="18"/>
    </row>
    <row r="328" customFormat="false" ht="12.75" hidden="false" customHeight="false" outlineLevel="0" collapsed="false">
      <c r="C328" s="18"/>
    </row>
    <row r="329" customFormat="false" ht="12.75" hidden="false" customHeight="false" outlineLevel="0" collapsed="false">
      <c r="C329" s="18"/>
    </row>
    <row r="330" customFormat="false" ht="12.75" hidden="false" customHeight="false" outlineLevel="0" collapsed="false">
      <c r="C330" s="18"/>
    </row>
    <row r="331" customFormat="false" ht="12.75" hidden="false" customHeight="false" outlineLevel="0" collapsed="false">
      <c r="C331" s="18"/>
    </row>
    <row r="332" customFormat="false" ht="12.75" hidden="false" customHeight="false" outlineLevel="0" collapsed="false">
      <c r="C332" s="18"/>
    </row>
    <row r="333" customFormat="false" ht="12.75" hidden="false" customHeight="false" outlineLevel="0" collapsed="false">
      <c r="C333" s="18"/>
    </row>
    <row r="334" customFormat="false" ht="12.75" hidden="false" customHeight="false" outlineLevel="0" collapsed="false">
      <c r="C334" s="18"/>
    </row>
    <row r="335" customFormat="false" ht="12.75" hidden="false" customHeight="false" outlineLevel="0" collapsed="false">
      <c r="C335" s="18"/>
    </row>
    <row r="336" customFormat="false" ht="12.75" hidden="false" customHeight="false" outlineLevel="0" collapsed="false">
      <c r="C336" s="18"/>
    </row>
    <row r="337" customFormat="false" ht="12.75" hidden="false" customHeight="false" outlineLevel="0" collapsed="false">
      <c r="C337" s="18"/>
    </row>
    <row r="338" customFormat="false" ht="12.75" hidden="false" customHeight="false" outlineLevel="0" collapsed="false">
      <c r="C338" s="18"/>
    </row>
    <row r="339" customFormat="false" ht="12.75" hidden="false" customHeight="false" outlineLevel="0" collapsed="false">
      <c r="C339" s="18"/>
    </row>
    <row r="340" customFormat="false" ht="12.75" hidden="false" customHeight="false" outlineLevel="0" collapsed="false">
      <c r="C340" s="18"/>
    </row>
    <row r="341" customFormat="false" ht="12.75" hidden="false" customHeight="false" outlineLevel="0" collapsed="false">
      <c r="C341" s="18"/>
    </row>
    <row r="342" customFormat="false" ht="12.75" hidden="false" customHeight="false" outlineLevel="0" collapsed="false">
      <c r="C342" s="18"/>
    </row>
    <row r="343" customFormat="false" ht="12.75" hidden="false" customHeight="false" outlineLevel="0" collapsed="false">
      <c r="C343" s="18"/>
    </row>
    <row r="344" customFormat="false" ht="12.75" hidden="false" customHeight="false" outlineLevel="0" collapsed="false">
      <c r="C344" s="18"/>
    </row>
    <row r="345" customFormat="false" ht="12.75" hidden="false" customHeight="false" outlineLevel="0" collapsed="false">
      <c r="C345" s="18"/>
    </row>
    <row r="346" customFormat="false" ht="12.75" hidden="false" customHeight="false" outlineLevel="0" collapsed="false">
      <c r="C346" s="18"/>
    </row>
    <row r="347" customFormat="false" ht="12.75" hidden="false" customHeight="false" outlineLevel="0" collapsed="false">
      <c r="C347" s="18"/>
    </row>
    <row r="348" customFormat="false" ht="12.75" hidden="false" customHeight="false" outlineLevel="0" collapsed="false">
      <c r="C348" s="18"/>
    </row>
    <row r="349" customFormat="false" ht="12.75" hidden="false" customHeight="false" outlineLevel="0" collapsed="false">
      <c r="C349" s="18"/>
    </row>
    <row r="350" customFormat="false" ht="12.75" hidden="false" customHeight="false" outlineLevel="0" collapsed="false">
      <c r="C350" s="18"/>
    </row>
    <row r="351" customFormat="false" ht="12.75" hidden="false" customHeight="false" outlineLevel="0" collapsed="false">
      <c r="C351" s="18"/>
    </row>
    <row r="352" customFormat="false" ht="12.75" hidden="false" customHeight="false" outlineLevel="0" collapsed="false">
      <c r="C352" s="18"/>
    </row>
    <row r="353" customFormat="false" ht="12.75" hidden="false" customHeight="false" outlineLevel="0" collapsed="false">
      <c r="C353" s="18"/>
    </row>
    <row r="354" customFormat="false" ht="12.75" hidden="false" customHeight="false" outlineLevel="0" collapsed="false">
      <c r="C354" s="18"/>
    </row>
    <row r="355" customFormat="false" ht="12.75" hidden="false" customHeight="false" outlineLevel="0" collapsed="false">
      <c r="C355" s="18"/>
    </row>
    <row r="356" customFormat="false" ht="12.75" hidden="false" customHeight="false" outlineLevel="0" collapsed="false">
      <c r="C356" s="18"/>
    </row>
    <row r="357" customFormat="false" ht="12.75" hidden="false" customHeight="false" outlineLevel="0" collapsed="false">
      <c r="C357" s="18"/>
    </row>
    <row r="358" customFormat="false" ht="12.75" hidden="false" customHeight="false" outlineLevel="0" collapsed="false">
      <c r="C358" s="18"/>
    </row>
    <row r="359" customFormat="false" ht="12.75" hidden="false" customHeight="false" outlineLevel="0" collapsed="false">
      <c r="C359" s="18"/>
    </row>
    <row r="360" customFormat="false" ht="12.75" hidden="false" customHeight="false" outlineLevel="0" collapsed="false">
      <c r="C360" s="18"/>
    </row>
    <row r="361" customFormat="false" ht="12.75" hidden="false" customHeight="false" outlineLevel="0" collapsed="false">
      <c r="C361" s="18"/>
    </row>
    <row r="362" customFormat="false" ht="12.75" hidden="false" customHeight="false" outlineLevel="0" collapsed="false">
      <c r="C362" s="18"/>
    </row>
    <row r="363" customFormat="false" ht="12.75" hidden="false" customHeight="false" outlineLevel="0" collapsed="false">
      <c r="C363" s="18"/>
    </row>
    <row r="364" customFormat="false" ht="12.75" hidden="false" customHeight="false" outlineLevel="0" collapsed="false">
      <c r="C364" s="18"/>
    </row>
    <row r="365" customFormat="false" ht="12.75" hidden="false" customHeight="false" outlineLevel="0" collapsed="false">
      <c r="C365" s="18"/>
    </row>
    <row r="366" customFormat="false" ht="12.75" hidden="false" customHeight="false" outlineLevel="0" collapsed="false">
      <c r="C366" s="18"/>
    </row>
    <row r="367" customFormat="false" ht="12.75" hidden="false" customHeight="false" outlineLevel="0" collapsed="false">
      <c r="C367" s="18"/>
    </row>
    <row r="368" customFormat="false" ht="12.75" hidden="false" customHeight="false" outlineLevel="0" collapsed="false">
      <c r="C368" s="18"/>
    </row>
    <row r="369" customFormat="false" ht="12.75" hidden="false" customHeight="false" outlineLevel="0" collapsed="false">
      <c r="C369" s="18"/>
    </row>
    <row r="370" customFormat="false" ht="12.75" hidden="false" customHeight="false" outlineLevel="0" collapsed="false">
      <c r="C370" s="18"/>
    </row>
    <row r="371" customFormat="false" ht="12.75" hidden="false" customHeight="false" outlineLevel="0" collapsed="false">
      <c r="C371" s="18"/>
    </row>
    <row r="372" customFormat="false" ht="12.75" hidden="false" customHeight="false" outlineLevel="0" collapsed="false">
      <c r="C372" s="18"/>
    </row>
    <row r="373" customFormat="false" ht="12.75" hidden="false" customHeight="false" outlineLevel="0" collapsed="false">
      <c r="C373" s="18"/>
    </row>
    <row r="374" customFormat="false" ht="12.75" hidden="false" customHeight="false" outlineLevel="0" collapsed="false">
      <c r="C374" s="18"/>
    </row>
    <row r="375" customFormat="false" ht="12.75" hidden="false" customHeight="false" outlineLevel="0" collapsed="false">
      <c r="C375" s="18"/>
    </row>
    <row r="376" customFormat="false" ht="12.75" hidden="false" customHeight="false" outlineLevel="0" collapsed="false">
      <c r="C376" s="18"/>
    </row>
    <row r="377" customFormat="false" ht="12.75" hidden="false" customHeight="false" outlineLevel="0" collapsed="false">
      <c r="C377" s="18"/>
    </row>
    <row r="378" customFormat="false" ht="12.75" hidden="false" customHeight="false" outlineLevel="0" collapsed="false">
      <c r="C378" s="18"/>
    </row>
    <row r="379" customFormat="false" ht="12.75" hidden="false" customHeight="false" outlineLevel="0" collapsed="false">
      <c r="C379" s="18"/>
    </row>
    <row r="380" customFormat="false" ht="12.75" hidden="false" customHeight="false" outlineLevel="0" collapsed="false">
      <c r="C380" s="18"/>
    </row>
    <row r="381" customFormat="false" ht="12.75" hidden="false" customHeight="false" outlineLevel="0" collapsed="false">
      <c r="C381" s="18"/>
    </row>
    <row r="382" customFormat="false" ht="12.75" hidden="false" customHeight="false" outlineLevel="0" collapsed="false">
      <c r="C382" s="18"/>
    </row>
    <row r="383" customFormat="false" ht="12.75" hidden="false" customHeight="false" outlineLevel="0" collapsed="false">
      <c r="C383" s="18"/>
    </row>
    <row r="384" customFormat="false" ht="12.75" hidden="false" customHeight="false" outlineLevel="0" collapsed="false">
      <c r="C384" s="18"/>
    </row>
    <row r="385" customFormat="false" ht="12.75" hidden="false" customHeight="false" outlineLevel="0" collapsed="false">
      <c r="C385" s="18"/>
    </row>
    <row r="386" customFormat="false" ht="12.75" hidden="false" customHeight="false" outlineLevel="0" collapsed="false">
      <c r="C386" s="18"/>
    </row>
    <row r="387" customFormat="false" ht="12.75" hidden="false" customHeight="false" outlineLevel="0" collapsed="false">
      <c r="C387" s="18"/>
    </row>
    <row r="388" customFormat="false" ht="12.75" hidden="false" customHeight="false" outlineLevel="0" collapsed="false">
      <c r="C388" s="18"/>
    </row>
    <row r="389" customFormat="false" ht="12.75" hidden="false" customHeight="false" outlineLevel="0" collapsed="false">
      <c r="C389" s="18"/>
    </row>
    <row r="390" customFormat="false" ht="12.75" hidden="false" customHeight="false" outlineLevel="0" collapsed="false">
      <c r="C390" s="18"/>
    </row>
    <row r="391" customFormat="false" ht="12.75" hidden="false" customHeight="false" outlineLevel="0" collapsed="false">
      <c r="C391" s="18"/>
    </row>
    <row r="392" customFormat="false" ht="12.75" hidden="false" customHeight="false" outlineLevel="0" collapsed="false">
      <c r="C392" s="18"/>
    </row>
    <row r="393" customFormat="false" ht="12.75" hidden="false" customHeight="false" outlineLevel="0" collapsed="false">
      <c r="C393" s="18"/>
    </row>
    <row r="394" customFormat="false" ht="12.75" hidden="false" customHeight="false" outlineLevel="0" collapsed="false">
      <c r="C394" s="18"/>
    </row>
    <row r="395" customFormat="false" ht="12.75" hidden="false" customHeight="false" outlineLevel="0" collapsed="false">
      <c r="C395" s="18"/>
    </row>
    <row r="396" customFormat="false" ht="12.75" hidden="false" customHeight="false" outlineLevel="0" collapsed="false">
      <c r="C396" s="18"/>
    </row>
    <row r="397" customFormat="false" ht="12.75" hidden="false" customHeight="false" outlineLevel="0" collapsed="false">
      <c r="C397" s="18"/>
    </row>
    <row r="398" customFormat="false" ht="12.75" hidden="false" customHeight="false" outlineLevel="0" collapsed="false">
      <c r="C398" s="18"/>
    </row>
    <row r="399" customFormat="false" ht="12.75" hidden="false" customHeight="false" outlineLevel="0" collapsed="false">
      <c r="C399" s="18"/>
    </row>
    <row r="400" customFormat="false" ht="12.75" hidden="false" customHeight="false" outlineLevel="0" collapsed="false">
      <c r="C400" s="18"/>
    </row>
    <row r="401" customFormat="false" ht="12.75" hidden="false" customHeight="false" outlineLevel="0" collapsed="false">
      <c r="C401" s="18"/>
    </row>
    <row r="402" customFormat="false" ht="12.75" hidden="false" customHeight="false" outlineLevel="0" collapsed="false">
      <c r="C402" s="18"/>
    </row>
    <row r="403" customFormat="false" ht="12.75" hidden="false" customHeight="false" outlineLevel="0" collapsed="false">
      <c r="C403" s="18"/>
    </row>
    <row r="404" customFormat="false" ht="12.75" hidden="false" customHeight="false" outlineLevel="0" collapsed="false">
      <c r="C404" s="18"/>
    </row>
    <row r="405" customFormat="false" ht="12.75" hidden="false" customHeight="false" outlineLevel="0" collapsed="false">
      <c r="C405" s="18"/>
    </row>
    <row r="406" customFormat="false" ht="12.75" hidden="false" customHeight="false" outlineLevel="0" collapsed="false">
      <c r="C406" s="18"/>
    </row>
    <row r="407" customFormat="false" ht="12.75" hidden="false" customHeight="false" outlineLevel="0" collapsed="false">
      <c r="C407" s="18"/>
    </row>
    <row r="408" customFormat="false" ht="12.75" hidden="false" customHeight="false" outlineLevel="0" collapsed="false">
      <c r="C408" s="18"/>
    </row>
    <row r="409" customFormat="false" ht="12.75" hidden="false" customHeight="false" outlineLevel="0" collapsed="false">
      <c r="C409" s="18"/>
    </row>
    <row r="410" customFormat="false" ht="12.75" hidden="false" customHeight="false" outlineLevel="0" collapsed="false">
      <c r="C410" s="18"/>
    </row>
    <row r="411" customFormat="false" ht="12.75" hidden="false" customHeight="false" outlineLevel="0" collapsed="false">
      <c r="C411" s="18"/>
    </row>
    <row r="412" customFormat="false" ht="12.75" hidden="false" customHeight="false" outlineLevel="0" collapsed="false">
      <c r="C412" s="18"/>
    </row>
    <row r="413" customFormat="false" ht="12.75" hidden="false" customHeight="false" outlineLevel="0" collapsed="false">
      <c r="C413" s="18"/>
    </row>
    <row r="414" customFormat="false" ht="12.75" hidden="false" customHeight="false" outlineLevel="0" collapsed="false">
      <c r="C414" s="18"/>
    </row>
    <row r="415" customFormat="false" ht="12.75" hidden="false" customHeight="false" outlineLevel="0" collapsed="false">
      <c r="C415" s="18"/>
    </row>
    <row r="416" customFormat="false" ht="12.75" hidden="false" customHeight="false" outlineLevel="0" collapsed="false">
      <c r="C416" s="18"/>
    </row>
    <row r="417" customFormat="false" ht="12.75" hidden="false" customHeight="false" outlineLevel="0" collapsed="false">
      <c r="C417" s="18"/>
    </row>
    <row r="418" customFormat="false" ht="12.75" hidden="false" customHeight="false" outlineLevel="0" collapsed="false">
      <c r="C418" s="18"/>
    </row>
    <row r="419" customFormat="false" ht="12.75" hidden="false" customHeight="false" outlineLevel="0" collapsed="false">
      <c r="C419" s="18"/>
    </row>
    <row r="420" customFormat="false" ht="12.75" hidden="false" customHeight="false" outlineLevel="0" collapsed="false">
      <c r="C420" s="18"/>
    </row>
    <row r="421" customFormat="false" ht="12.75" hidden="false" customHeight="false" outlineLevel="0" collapsed="false">
      <c r="C421" s="18"/>
    </row>
    <row r="422" customFormat="false" ht="12.75" hidden="false" customHeight="false" outlineLevel="0" collapsed="false">
      <c r="C422" s="18"/>
    </row>
    <row r="423" customFormat="false" ht="12.75" hidden="false" customHeight="false" outlineLevel="0" collapsed="false">
      <c r="C423" s="18"/>
    </row>
    <row r="424" customFormat="false" ht="12.75" hidden="false" customHeight="false" outlineLevel="0" collapsed="false">
      <c r="C424" s="18"/>
    </row>
    <row r="425" customFormat="false" ht="12.75" hidden="false" customHeight="false" outlineLevel="0" collapsed="false">
      <c r="C425" s="18"/>
    </row>
    <row r="426" customFormat="false" ht="12.75" hidden="false" customHeight="false" outlineLevel="0" collapsed="false">
      <c r="C426" s="18"/>
    </row>
    <row r="427" customFormat="false" ht="12.75" hidden="false" customHeight="false" outlineLevel="0" collapsed="false">
      <c r="C427" s="18"/>
    </row>
    <row r="428" customFormat="false" ht="12.75" hidden="false" customHeight="false" outlineLevel="0" collapsed="false">
      <c r="C428" s="18"/>
    </row>
    <row r="429" customFormat="false" ht="12.75" hidden="false" customHeight="false" outlineLevel="0" collapsed="false">
      <c r="C429" s="18"/>
    </row>
    <row r="430" customFormat="false" ht="12.75" hidden="false" customHeight="false" outlineLevel="0" collapsed="false">
      <c r="C430" s="18"/>
    </row>
    <row r="431" customFormat="false" ht="12.75" hidden="false" customHeight="false" outlineLevel="0" collapsed="false">
      <c r="C431" s="18"/>
    </row>
    <row r="432" customFormat="false" ht="12.75" hidden="false" customHeight="false" outlineLevel="0" collapsed="false">
      <c r="C432" s="18"/>
    </row>
    <row r="433" customFormat="false" ht="12.75" hidden="false" customHeight="false" outlineLevel="0" collapsed="false">
      <c r="C433" s="18"/>
    </row>
    <row r="434" customFormat="false" ht="12.75" hidden="false" customHeight="false" outlineLevel="0" collapsed="false">
      <c r="C434" s="18"/>
    </row>
    <row r="435" customFormat="false" ht="12.75" hidden="false" customHeight="false" outlineLevel="0" collapsed="false">
      <c r="C435" s="18"/>
    </row>
    <row r="436" customFormat="false" ht="12.75" hidden="false" customHeight="false" outlineLevel="0" collapsed="false">
      <c r="C436" s="18"/>
    </row>
    <row r="437" customFormat="false" ht="12.75" hidden="false" customHeight="false" outlineLevel="0" collapsed="false">
      <c r="C437" s="18"/>
    </row>
    <row r="438" customFormat="false" ht="12.75" hidden="false" customHeight="false" outlineLevel="0" collapsed="false">
      <c r="C438" s="18"/>
    </row>
    <row r="439" customFormat="false" ht="12.75" hidden="false" customHeight="false" outlineLevel="0" collapsed="false">
      <c r="C439" s="18"/>
    </row>
    <row r="440" customFormat="false" ht="12.75" hidden="false" customHeight="false" outlineLevel="0" collapsed="false">
      <c r="C440" s="18"/>
    </row>
    <row r="441" customFormat="false" ht="12.75" hidden="false" customHeight="false" outlineLevel="0" collapsed="false">
      <c r="C441" s="18"/>
    </row>
    <row r="442" customFormat="false" ht="12.75" hidden="false" customHeight="false" outlineLevel="0" collapsed="false">
      <c r="C442" s="18"/>
    </row>
    <row r="443" customFormat="false" ht="12.75" hidden="false" customHeight="false" outlineLevel="0" collapsed="false">
      <c r="C443" s="18"/>
    </row>
    <row r="444" customFormat="false" ht="12.75" hidden="false" customHeight="false" outlineLevel="0" collapsed="false">
      <c r="C444" s="18"/>
    </row>
    <row r="445" customFormat="false" ht="12.75" hidden="false" customHeight="false" outlineLevel="0" collapsed="false">
      <c r="C445" s="18"/>
    </row>
    <row r="446" customFormat="false" ht="12.75" hidden="false" customHeight="false" outlineLevel="0" collapsed="false">
      <c r="C446" s="18"/>
    </row>
    <row r="447" customFormat="false" ht="12.75" hidden="false" customHeight="false" outlineLevel="0" collapsed="false">
      <c r="C447" s="18"/>
    </row>
    <row r="448" customFormat="false" ht="12.75" hidden="false" customHeight="false" outlineLevel="0" collapsed="false">
      <c r="C448" s="18"/>
    </row>
    <row r="449" customFormat="false" ht="12.75" hidden="false" customHeight="false" outlineLevel="0" collapsed="false">
      <c r="C449" s="18"/>
    </row>
    <row r="450" customFormat="false" ht="12.75" hidden="false" customHeight="false" outlineLevel="0" collapsed="false">
      <c r="C450" s="18"/>
    </row>
    <row r="451" customFormat="false" ht="12.75" hidden="false" customHeight="false" outlineLevel="0" collapsed="false">
      <c r="C451" s="18"/>
    </row>
    <row r="452" customFormat="false" ht="12.75" hidden="false" customHeight="false" outlineLevel="0" collapsed="false">
      <c r="C452" s="18"/>
    </row>
    <row r="453" customFormat="false" ht="12.75" hidden="false" customHeight="false" outlineLevel="0" collapsed="false">
      <c r="C453" s="18"/>
    </row>
    <row r="454" customFormat="false" ht="12.75" hidden="false" customHeight="false" outlineLevel="0" collapsed="false">
      <c r="C454" s="18"/>
    </row>
    <row r="455" customFormat="false" ht="12.75" hidden="false" customHeight="false" outlineLevel="0" collapsed="false">
      <c r="C455" s="18"/>
    </row>
    <row r="456" customFormat="false" ht="12.75" hidden="false" customHeight="false" outlineLevel="0" collapsed="false">
      <c r="C456" s="18"/>
    </row>
    <row r="457" customFormat="false" ht="12.75" hidden="false" customHeight="false" outlineLevel="0" collapsed="false">
      <c r="C457" s="18"/>
    </row>
    <row r="458" customFormat="false" ht="12.75" hidden="false" customHeight="false" outlineLevel="0" collapsed="false">
      <c r="C458" s="18"/>
    </row>
    <row r="459" customFormat="false" ht="12.75" hidden="false" customHeight="false" outlineLevel="0" collapsed="false">
      <c r="C459" s="18"/>
    </row>
    <row r="460" customFormat="false" ht="12.75" hidden="false" customHeight="false" outlineLevel="0" collapsed="false">
      <c r="C460" s="18"/>
    </row>
    <row r="461" customFormat="false" ht="12.75" hidden="false" customHeight="false" outlineLevel="0" collapsed="false">
      <c r="C461" s="18"/>
    </row>
    <row r="462" customFormat="false" ht="12.75" hidden="false" customHeight="false" outlineLevel="0" collapsed="false">
      <c r="C462" s="18"/>
    </row>
    <row r="463" customFormat="false" ht="12.75" hidden="false" customHeight="false" outlineLevel="0" collapsed="false">
      <c r="C463" s="18"/>
    </row>
    <row r="464" customFormat="false" ht="12.75" hidden="false" customHeight="false" outlineLevel="0" collapsed="false">
      <c r="C464" s="18"/>
    </row>
    <row r="465" customFormat="false" ht="12.75" hidden="false" customHeight="false" outlineLevel="0" collapsed="false">
      <c r="C465" s="18"/>
    </row>
    <row r="466" customFormat="false" ht="12.75" hidden="false" customHeight="false" outlineLevel="0" collapsed="false">
      <c r="C466" s="18"/>
    </row>
    <row r="467" customFormat="false" ht="12.75" hidden="false" customHeight="false" outlineLevel="0" collapsed="false">
      <c r="C467" s="18"/>
    </row>
    <row r="468" customFormat="false" ht="12.75" hidden="false" customHeight="false" outlineLevel="0" collapsed="false">
      <c r="C468" s="18"/>
    </row>
    <row r="469" customFormat="false" ht="12.75" hidden="false" customHeight="false" outlineLevel="0" collapsed="false">
      <c r="C469" s="18"/>
    </row>
    <row r="470" customFormat="false" ht="12.75" hidden="false" customHeight="false" outlineLevel="0" collapsed="false">
      <c r="C470" s="18"/>
    </row>
    <row r="471" customFormat="false" ht="12.75" hidden="false" customHeight="false" outlineLevel="0" collapsed="false">
      <c r="C471" s="18"/>
    </row>
    <row r="472" customFormat="false" ht="12.75" hidden="false" customHeight="false" outlineLevel="0" collapsed="false">
      <c r="C472" s="18"/>
    </row>
    <row r="473" customFormat="false" ht="12.75" hidden="false" customHeight="false" outlineLevel="0" collapsed="false">
      <c r="C473" s="18"/>
    </row>
    <row r="474" customFormat="false" ht="12.75" hidden="false" customHeight="false" outlineLevel="0" collapsed="false">
      <c r="C474" s="18"/>
    </row>
    <row r="475" customFormat="false" ht="12.75" hidden="false" customHeight="false" outlineLevel="0" collapsed="false">
      <c r="C475" s="18"/>
    </row>
    <row r="476" customFormat="false" ht="12.75" hidden="false" customHeight="false" outlineLevel="0" collapsed="false">
      <c r="C476" s="18"/>
    </row>
    <row r="477" customFormat="false" ht="12.75" hidden="false" customHeight="false" outlineLevel="0" collapsed="false">
      <c r="C477" s="18"/>
    </row>
    <row r="478" customFormat="false" ht="12.75" hidden="false" customHeight="false" outlineLevel="0" collapsed="false">
      <c r="C478" s="18"/>
    </row>
    <row r="479" customFormat="false" ht="12.75" hidden="false" customHeight="false" outlineLevel="0" collapsed="false">
      <c r="C479" s="18"/>
    </row>
    <row r="480" customFormat="false" ht="12.75" hidden="false" customHeight="false" outlineLevel="0" collapsed="false">
      <c r="C480" s="18"/>
    </row>
    <row r="481" customFormat="false" ht="12.75" hidden="false" customHeight="false" outlineLevel="0" collapsed="false">
      <c r="C481" s="18"/>
    </row>
    <row r="482" customFormat="false" ht="12.75" hidden="false" customHeight="false" outlineLevel="0" collapsed="false">
      <c r="C482" s="18"/>
    </row>
    <row r="483" customFormat="false" ht="12.75" hidden="false" customHeight="false" outlineLevel="0" collapsed="false">
      <c r="C483" s="18"/>
    </row>
    <row r="484" customFormat="false" ht="12.75" hidden="false" customHeight="false" outlineLevel="0" collapsed="false">
      <c r="C484" s="18"/>
    </row>
    <row r="485" customFormat="false" ht="12.75" hidden="false" customHeight="false" outlineLevel="0" collapsed="false">
      <c r="C485" s="18"/>
    </row>
    <row r="486" customFormat="false" ht="12.75" hidden="false" customHeight="false" outlineLevel="0" collapsed="false">
      <c r="C486" s="18"/>
    </row>
    <row r="487" customFormat="false" ht="12.75" hidden="false" customHeight="false" outlineLevel="0" collapsed="false">
      <c r="C487" s="18"/>
    </row>
    <row r="488" customFormat="false" ht="12.75" hidden="false" customHeight="false" outlineLevel="0" collapsed="false">
      <c r="C488" s="18"/>
    </row>
    <row r="489" customFormat="false" ht="12.75" hidden="false" customHeight="false" outlineLevel="0" collapsed="false">
      <c r="C489" s="18"/>
    </row>
    <row r="490" customFormat="false" ht="12.75" hidden="false" customHeight="false" outlineLevel="0" collapsed="false">
      <c r="C490" s="18"/>
    </row>
    <row r="491" customFormat="false" ht="12.75" hidden="false" customHeight="false" outlineLevel="0" collapsed="false">
      <c r="C491" s="18"/>
    </row>
    <row r="492" customFormat="false" ht="12.75" hidden="false" customHeight="false" outlineLevel="0" collapsed="false">
      <c r="C492" s="18"/>
    </row>
    <row r="493" customFormat="false" ht="12.75" hidden="false" customHeight="false" outlineLevel="0" collapsed="false">
      <c r="C493" s="18"/>
    </row>
    <row r="494" customFormat="false" ht="12.75" hidden="false" customHeight="false" outlineLevel="0" collapsed="false">
      <c r="C494" s="18"/>
    </row>
    <row r="495" customFormat="false" ht="12.75" hidden="false" customHeight="false" outlineLevel="0" collapsed="false">
      <c r="C495" s="18"/>
    </row>
    <row r="496" customFormat="false" ht="12.75" hidden="false" customHeight="false" outlineLevel="0" collapsed="false">
      <c r="C496" s="18"/>
    </row>
    <row r="497" customFormat="false" ht="12.75" hidden="false" customHeight="false" outlineLevel="0" collapsed="false">
      <c r="C497" s="18"/>
    </row>
    <row r="498" customFormat="false" ht="12.75" hidden="false" customHeight="false" outlineLevel="0" collapsed="false">
      <c r="C498" s="18"/>
    </row>
    <row r="499" customFormat="false" ht="12.75" hidden="false" customHeight="false" outlineLevel="0" collapsed="false">
      <c r="C499" s="18"/>
    </row>
    <row r="500" customFormat="false" ht="12.75" hidden="false" customHeight="false" outlineLevel="0" collapsed="false">
      <c r="C500" s="18"/>
    </row>
    <row r="501" customFormat="false" ht="12.75" hidden="false" customHeight="false" outlineLevel="0" collapsed="false">
      <c r="C501" s="18"/>
    </row>
    <row r="502" customFormat="false" ht="12.75" hidden="false" customHeight="false" outlineLevel="0" collapsed="false">
      <c r="C502" s="18"/>
    </row>
    <row r="503" customFormat="false" ht="12.75" hidden="false" customHeight="false" outlineLevel="0" collapsed="false">
      <c r="C503" s="18"/>
    </row>
    <row r="504" customFormat="false" ht="12.75" hidden="false" customHeight="false" outlineLevel="0" collapsed="false">
      <c r="C504" s="18"/>
    </row>
    <row r="505" customFormat="false" ht="12.75" hidden="false" customHeight="false" outlineLevel="0" collapsed="false">
      <c r="C505" s="18"/>
    </row>
    <row r="506" customFormat="false" ht="12.75" hidden="false" customHeight="false" outlineLevel="0" collapsed="false">
      <c r="C506" s="18"/>
    </row>
    <row r="507" customFormat="false" ht="12.75" hidden="false" customHeight="false" outlineLevel="0" collapsed="false">
      <c r="C507" s="18"/>
    </row>
    <row r="508" customFormat="false" ht="12.75" hidden="false" customHeight="false" outlineLevel="0" collapsed="false">
      <c r="C508" s="18"/>
    </row>
    <row r="509" customFormat="false" ht="12.75" hidden="false" customHeight="false" outlineLevel="0" collapsed="false">
      <c r="C509" s="18"/>
    </row>
    <row r="510" customFormat="false" ht="12.75" hidden="false" customHeight="false" outlineLevel="0" collapsed="false">
      <c r="C510" s="18"/>
    </row>
    <row r="511" customFormat="false" ht="12.75" hidden="false" customHeight="false" outlineLevel="0" collapsed="false">
      <c r="C511" s="18"/>
    </row>
    <row r="512" customFormat="false" ht="12.75" hidden="false" customHeight="false" outlineLevel="0" collapsed="false">
      <c r="C512" s="18"/>
    </row>
    <row r="513" customFormat="false" ht="12.75" hidden="false" customHeight="false" outlineLevel="0" collapsed="false">
      <c r="C513" s="18"/>
    </row>
    <row r="514" customFormat="false" ht="12.75" hidden="false" customHeight="false" outlineLevel="0" collapsed="false">
      <c r="C514" s="18"/>
    </row>
    <row r="515" customFormat="false" ht="12.75" hidden="false" customHeight="false" outlineLevel="0" collapsed="false">
      <c r="C515" s="18"/>
    </row>
    <row r="516" customFormat="false" ht="12.75" hidden="false" customHeight="false" outlineLevel="0" collapsed="false">
      <c r="C516" s="18"/>
    </row>
    <row r="517" customFormat="false" ht="12.75" hidden="false" customHeight="false" outlineLevel="0" collapsed="false">
      <c r="C517" s="18"/>
    </row>
    <row r="518" customFormat="false" ht="12.75" hidden="false" customHeight="false" outlineLevel="0" collapsed="false">
      <c r="C518" s="18"/>
    </row>
    <row r="519" customFormat="false" ht="12.75" hidden="false" customHeight="false" outlineLevel="0" collapsed="false">
      <c r="C519" s="18"/>
    </row>
    <row r="520" customFormat="false" ht="12.75" hidden="false" customHeight="false" outlineLevel="0" collapsed="false">
      <c r="C520" s="18"/>
    </row>
    <row r="521" customFormat="false" ht="12.75" hidden="false" customHeight="false" outlineLevel="0" collapsed="false">
      <c r="C521" s="18"/>
    </row>
    <row r="522" customFormat="false" ht="12.75" hidden="false" customHeight="false" outlineLevel="0" collapsed="false">
      <c r="C522" s="18"/>
    </row>
    <row r="523" customFormat="false" ht="12.75" hidden="false" customHeight="false" outlineLevel="0" collapsed="false">
      <c r="C523" s="18"/>
    </row>
    <row r="524" customFormat="false" ht="12.75" hidden="false" customHeight="false" outlineLevel="0" collapsed="false">
      <c r="C524" s="18"/>
    </row>
    <row r="525" customFormat="false" ht="12.75" hidden="false" customHeight="false" outlineLevel="0" collapsed="false">
      <c r="C525" s="18"/>
    </row>
    <row r="526" customFormat="false" ht="12.75" hidden="false" customHeight="false" outlineLevel="0" collapsed="false">
      <c r="C526" s="18"/>
    </row>
    <row r="527" customFormat="false" ht="12.75" hidden="false" customHeight="false" outlineLevel="0" collapsed="false">
      <c r="C527" s="18"/>
    </row>
    <row r="528" customFormat="false" ht="12.75" hidden="false" customHeight="false" outlineLevel="0" collapsed="false">
      <c r="C528" s="18"/>
    </row>
    <row r="529" customFormat="false" ht="12.75" hidden="false" customHeight="false" outlineLevel="0" collapsed="false">
      <c r="C529" s="18"/>
    </row>
    <row r="530" customFormat="false" ht="12.75" hidden="false" customHeight="false" outlineLevel="0" collapsed="false">
      <c r="C530" s="18"/>
    </row>
    <row r="531" customFormat="false" ht="12.75" hidden="false" customHeight="false" outlineLevel="0" collapsed="false">
      <c r="C531" s="18"/>
    </row>
    <row r="532" customFormat="false" ht="12.75" hidden="false" customHeight="false" outlineLevel="0" collapsed="false">
      <c r="C532" s="18"/>
    </row>
    <row r="533" customFormat="false" ht="12.75" hidden="false" customHeight="false" outlineLevel="0" collapsed="false">
      <c r="C533" s="18"/>
    </row>
    <row r="534" customFormat="false" ht="12.75" hidden="false" customHeight="false" outlineLevel="0" collapsed="false">
      <c r="C534" s="18"/>
    </row>
    <row r="535" customFormat="false" ht="12.75" hidden="false" customHeight="false" outlineLevel="0" collapsed="false">
      <c r="C535" s="18"/>
    </row>
    <row r="536" customFormat="false" ht="12.75" hidden="false" customHeight="false" outlineLevel="0" collapsed="false">
      <c r="C536" s="18"/>
    </row>
    <row r="537" customFormat="false" ht="12.75" hidden="false" customHeight="false" outlineLevel="0" collapsed="false">
      <c r="C537" s="18"/>
    </row>
    <row r="538" customFormat="false" ht="12.75" hidden="false" customHeight="false" outlineLevel="0" collapsed="false">
      <c r="C538" s="18"/>
    </row>
    <row r="539" customFormat="false" ht="12.75" hidden="false" customHeight="false" outlineLevel="0" collapsed="false">
      <c r="C539" s="18"/>
    </row>
    <row r="540" customFormat="false" ht="12.75" hidden="false" customHeight="false" outlineLevel="0" collapsed="false">
      <c r="C540" s="18"/>
    </row>
    <row r="541" customFormat="false" ht="12.75" hidden="false" customHeight="false" outlineLevel="0" collapsed="false">
      <c r="C541" s="18"/>
    </row>
    <row r="542" customFormat="false" ht="12.75" hidden="false" customHeight="false" outlineLevel="0" collapsed="false">
      <c r="C542" s="18"/>
    </row>
    <row r="543" customFormat="false" ht="12.75" hidden="false" customHeight="false" outlineLevel="0" collapsed="false">
      <c r="C543" s="18"/>
    </row>
    <row r="544" customFormat="false" ht="12.75" hidden="false" customHeight="false" outlineLevel="0" collapsed="false">
      <c r="C544" s="18"/>
    </row>
    <row r="545" customFormat="false" ht="12.75" hidden="false" customHeight="false" outlineLevel="0" collapsed="false">
      <c r="C545" s="18"/>
    </row>
    <row r="546" customFormat="false" ht="12.75" hidden="false" customHeight="false" outlineLevel="0" collapsed="false">
      <c r="C546" s="18"/>
    </row>
    <row r="547" customFormat="false" ht="12.75" hidden="false" customHeight="false" outlineLevel="0" collapsed="false">
      <c r="C547" s="18"/>
    </row>
    <row r="548" customFormat="false" ht="12.75" hidden="false" customHeight="false" outlineLevel="0" collapsed="false">
      <c r="C548" s="18"/>
    </row>
    <row r="549" customFormat="false" ht="12.75" hidden="false" customHeight="false" outlineLevel="0" collapsed="false">
      <c r="C549" s="18"/>
    </row>
    <row r="550" customFormat="false" ht="12.75" hidden="false" customHeight="false" outlineLevel="0" collapsed="false">
      <c r="C550" s="18"/>
    </row>
    <row r="551" customFormat="false" ht="12.75" hidden="false" customHeight="false" outlineLevel="0" collapsed="false">
      <c r="C551" s="18"/>
    </row>
    <row r="552" customFormat="false" ht="12.75" hidden="false" customHeight="false" outlineLevel="0" collapsed="false">
      <c r="C552" s="18"/>
    </row>
    <row r="553" customFormat="false" ht="12.75" hidden="false" customHeight="false" outlineLevel="0" collapsed="false">
      <c r="C553" s="18"/>
    </row>
    <row r="554" customFormat="false" ht="12.75" hidden="false" customHeight="false" outlineLevel="0" collapsed="false">
      <c r="C554" s="18"/>
    </row>
    <row r="555" customFormat="false" ht="12.75" hidden="false" customHeight="false" outlineLevel="0" collapsed="false">
      <c r="C555" s="18"/>
    </row>
    <row r="556" customFormat="false" ht="12.75" hidden="false" customHeight="false" outlineLevel="0" collapsed="false">
      <c r="C556" s="18"/>
    </row>
    <row r="557" customFormat="false" ht="12.75" hidden="false" customHeight="false" outlineLevel="0" collapsed="false">
      <c r="C557" s="18"/>
    </row>
    <row r="558" customFormat="false" ht="12.75" hidden="false" customHeight="false" outlineLevel="0" collapsed="false">
      <c r="C558" s="18"/>
    </row>
    <row r="559" customFormat="false" ht="12.75" hidden="false" customHeight="false" outlineLevel="0" collapsed="false">
      <c r="C559" s="18"/>
    </row>
    <row r="560" customFormat="false" ht="12.75" hidden="false" customHeight="false" outlineLevel="0" collapsed="false">
      <c r="C560" s="18"/>
    </row>
    <row r="561" customFormat="false" ht="12.75" hidden="false" customHeight="false" outlineLevel="0" collapsed="false">
      <c r="C561" s="18"/>
    </row>
    <row r="562" customFormat="false" ht="12.75" hidden="false" customHeight="false" outlineLevel="0" collapsed="false">
      <c r="C562" s="18"/>
    </row>
    <row r="563" customFormat="false" ht="12.75" hidden="false" customHeight="false" outlineLevel="0" collapsed="false">
      <c r="C563" s="18"/>
    </row>
    <row r="564" customFormat="false" ht="12.75" hidden="false" customHeight="false" outlineLevel="0" collapsed="false">
      <c r="C564" s="18"/>
    </row>
    <row r="565" customFormat="false" ht="12.75" hidden="false" customHeight="false" outlineLevel="0" collapsed="false">
      <c r="C565" s="18"/>
    </row>
    <row r="566" customFormat="false" ht="12.75" hidden="false" customHeight="false" outlineLevel="0" collapsed="false">
      <c r="C566" s="18"/>
    </row>
    <row r="567" customFormat="false" ht="12.75" hidden="false" customHeight="false" outlineLevel="0" collapsed="false">
      <c r="C567" s="18"/>
    </row>
    <row r="568" customFormat="false" ht="12.75" hidden="false" customHeight="false" outlineLevel="0" collapsed="false">
      <c r="C568" s="18"/>
    </row>
    <row r="569" customFormat="false" ht="12.75" hidden="false" customHeight="false" outlineLevel="0" collapsed="false">
      <c r="C569" s="18"/>
    </row>
    <row r="570" customFormat="false" ht="12.75" hidden="false" customHeight="false" outlineLevel="0" collapsed="false">
      <c r="C570" s="18"/>
    </row>
    <row r="571" customFormat="false" ht="12.75" hidden="false" customHeight="false" outlineLevel="0" collapsed="false">
      <c r="C571" s="18"/>
    </row>
    <row r="572" customFormat="false" ht="12.75" hidden="false" customHeight="false" outlineLevel="0" collapsed="false">
      <c r="C572" s="18"/>
    </row>
    <row r="573" customFormat="false" ht="12.75" hidden="false" customHeight="false" outlineLevel="0" collapsed="false">
      <c r="C573" s="18"/>
    </row>
    <row r="574" customFormat="false" ht="12.75" hidden="false" customHeight="false" outlineLevel="0" collapsed="false">
      <c r="C574" s="18"/>
    </row>
    <row r="575" customFormat="false" ht="12.75" hidden="false" customHeight="false" outlineLevel="0" collapsed="false">
      <c r="C575" s="18"/>
    </row>
    <row r="576" customFormat="false" ht="12.75" hidden="false" customHeight="false" outlineLevel="0" collapsed="false">
      <c r="C576" s="18"/>
    </row>
    <row r="577" customFormat="false" ht="12.75" hidden="false" customHeight="false" outlineLevel="0" collapsed="false">
      <c r="C577" s="18"/>
    </row>
    <row r="578" customFormat="false" ht="12.75" hidden="false" customHeight="false" outlineLevel="0" collapsed="false">
      <c r="C578" s="18"/>
    </row>
    <row r="579" customFormat="false" ht="12.75" hidden="false" customHeight="false" outlineLevel="0" collapsed="false">
      <c r="C579" s="18"/>
    </row>
    <row r="580" customFormat="false" ht="12.75" hidden="false" customHeight="false" outlineLevel="0" collapsed="false">
      <c r="C580" s="18"/>
    </row>
    <row r="581" customFormat="false" ht="12.75" hidden="false" customHeight="false" outlineLevel="0" collapsed="false">
      <c r="C581" s="18"/>
    </row>
    <row r="582" customFormat="false" ht="12.75" hidden="false" customHeight="false" outlineLevel="0" collapsed="false">
      <c r="C582" s="18"/>
    </row>
    <row r="583" customFormat="false" ht="12.75" hidden="false" customHeight="false" outlineLevel="0" collapsed="false">
      <c r="C583" s="18"/>
    </row>
    <row r="584" customFormat="false" ht="12.75" hidden="false" customHeight="false" outlineLevel="0" collapsed="false">
      <c r="C584" s="18"/>
    </row>
    <row r="585" customFormat="false" ht="12.75" hidden="false" customHeight="false" outlineLevel="0" collapsed="false">
      <c r="C585" s="18"/>
    </row>
    <row r="586" customFormat="false" ht="12.75" hidden="false" customHeight="false" outlineLevel="0" collapsed="false">
      <c r="C586" s="18"/>
    </row>
    <row r="587" customFormat="false" ht="12.75" hidden="false" customHeight="false" outlineLevel="0" collapsed="false">
      <c r="C587" s="18"/>
    </row>
    <row r="588" customFormat="false" ht="12.75" hidden="false" customHeight="false" outlineLevel="0" collapsed="false">
      <c r="C588" s="18"/>
    </row>
    <row r="589" customFormat="false" ht="12.75" hidden="false" customHeight="false" outlineLevel="0" collapsed="false">
      <c r="C589" s="18"/>
    </row>
    <row r="590" customFormat="false" ht="12.75" hidden="false" customHeight="false" outlineLevel="0" collapsed="false">
      <c r="C590" s="18"/>
    </row>
    <row r="591" customFormat="false" ht="12.75" hidden="false" customHeight="false" outlineLevel="0" collapsed="false">
      <c r="C591" s="18"/>
    </row>
    <row r="592" customFormat="false" ht="12.75" hidden="false" customHeight="false" outlineLevel="0" collapsed="false">
      <c r="C592" s="18"/>
    </row>
    <row r="593" customFormat="false" ht="12.75" hidden="false" customHeight="false" outlineLevel="0" collapsed="false">
      <c r="C593" s="18"/>
    </row>
    <row r="594" customFormat="false" ht="12.75" hidden="false" customHeight="false" outlineLevel="0" collapsed="false">
      <c r="C594" s="18"/>
    </row>
    <row r="595" customFormat="false" ht="12.75" hidden="false" customHeight="false" outlineLevel="0" collapsed="false">
      <c r="C595" s="18"/>
    </row>
    <row r="596" customFormat="false" ht="12.75" hidden="false" customHeight="false" outlineLevel="0" collapsed="false">
      <c r="C596" s="18"/>
    </row>
    <row r="597" customFormat="false" ht="12.75" hidden="false" customHeight="false" outlineLevel="0" collapsed="false">
      <c r="C597" s="18"/>
    </row>
    <row r="598" customFormat="false" ht="12.75" hidden="false" customHeight="false" outlineLevel="0" collapsed="false">
      <c r="C598" s="18"/>
    </row>
    <row r="599" customFormat="false" ht="12.75" hidden="false" customHeight="false" outlineLevel="0" collapsed="false">
      <c r="C599" s="18"/>
    </row>
    <row r="600" customFormat="false" ht="12.75" hidden="false" customHeight="false" outlineLevel="0" collapsed="false">
      <c r="C600" s="18"/>
    </row>
    <row r="601" customFormat="false" ht="12.75" hidden="false" customHeight="false" outlineLevel="0" collapsed="false">
      <c r="C601" s="18"/>
    </row>
    <row r="602" customFormat="false" ht="12.75" hidden="false" customHeight="false" outlineLevel="0" collapsed="false">
      <c r="C602" s="18"/>
    </row>
    <row r="603" customFormat="false" ht="12.75" hidden="false" customHeight="false" outlineLevel="0" collapsed="false">
      <c r="C603" s="18"/>
    </row>
    <row r="604" customFormat="false" ht="12.75" hidden="false" customHeight="false" outlineLevel="0" collapsed="false">
      <c r="C604" s="18"/>
    </row>
    <row r="605" customFormat="false" ht="12.75" hidden="false" customHeight="false" outlineLevel="0" collapsed="false">
      <c r="C605" s="18"/>
    </row>
    <row r="606" customFormat="false" ht="12.75" hidden="false" customHeight="false" outlineLevel="0" collapsed="false">
      <c r="C606" s="18"/>
    </row>
    <row r="607" customFormat="false" ht="12.75" hidden="false" customHeight="false" outlineLevel="0" collapsed="false">
      <c r="C607" s="18"/>
    </row>
    <row r="608" customFormat="false" ht="12.75" hidden="false" customHeight="false" outlineLevel="0" collapsed="false">
      <c r="C608" s="18"/>
    </row>
    <row r="609" customFormat="false" ht="12.75" hidden="false" customHeight="false" outlineLevel="0" collapsed="false">
      <c r="C609" s="18"/>
    </row>
    <row r="610" customFormat="false" ht="12.75" hidden="false" customHeight="false" outlineLevel="0" collapsed="false">
      <c r="C610" s="18"/>
    </row>
    <row r="611" customFormat="false" ht="12.75" hidden="false" customHeight="false" outlineLevel="0" collapsed="false">
      <c r="C611" s="18"/>
    </row>
    <row r="612" customFormat="false" ht="12.75" hidden="false" customHeight="false" outlineLevel="0" collapsed="false">
      <c r="C612" s="18"/>
    </row>
    <row r="613" customFormat="false" ht="12.75" hidden="false" customHeight="false" outlineLevel="0" collapsed="false">
      <c r="C613" s="18"/>
    </row>
    <row r="614" customFormat="false" ht="12.75" hidden="false" customHeight="false" outlineLevel="0" collapsed="false">
      <c r="C614" s="18"/>
    </row>
    <row r="615" customFormat="false" ht="12.75" hidden="false" customHeight="false" outlineLevel="0" collapsed="false">
      <c r="C615" s="18"/>
    </row>
    <row r="616" customFormat="false" ht="12.75" hidden="false" customHeight="false" outlineLevel="0" collapsed="false">
      <c r="C616" s="18"/>
    </row>
    <row r="617" customFormat="false" ht="12.75" hidden="false" customHeight="false" outlineLevel="0" collapsed="false">
      <c r="C617" s="18"/>
    </row>
    <row r="618" customFormat="false" ht="12.75" hidden="false" customHeight="false" outlineLevel="0" collapsed="false">
      <c r="C618" s="18"/>
    </row>
    <row r="619" customFormat="false" ht="12.75" hidden="false" customHeight="false" outlineLevel="0" collapsed="false">
      <c r="C619" s="18"/>
    </row>
    <row r="620" customFormat="false" ht="12.75" hidden="false" customHeight="false" outlineLevel="0" collapsed="false">
      <c r="C620" s="18"/>
    </row>
    <row r="621" customFormat="false" ht="12.75" hidden="false" customHeight="false" outlineLevel="0" collapsed="false">
      <c r="C621" s="18"/>
    </row>
    <row r="622" customFormat="false" ht="12.75" hidden="false" customHeight="false" outlineLevel="0" collapsed="false">
      <c r="C622" s="18"/>
    </row>
    <row r="623" customFormat="false" ht="12.75" hidden="false" customHeight="false" outlineLevel="0" collapsed="false">
      <c r="C623" s="18"/>
    </row>
    <row r="624" customFormat="false" ht="12.75" hidden="false" customHeight="false" outlineLevel="0" collapsed="false">
      <c r="C624" s="18"/>
    </row>
    <row r="625" customFormat="false" ht="12.75" hidden="false" customHeight="false" outlineLevel="0" collapsed="false">
      <c r="C625" s="18"/>
    </row>
    <row r="626" customFormat="false" ht="12.75" hidden="false" customHeight="false" outlineLevel="0" collapsed="false">
      <c r="C626" s="18"/>
    </row>
    <row r="627" customFormat="false" ht="12.75" hidden="false" customHeight="false" outlineLevel="0" collapsed="false">
      <c r="C627" s="18"/>
    </row>
    <row r="628" customFormat="false" ht="12.75" hidden="false" customHeight="false" outlineLevel="0" collapsed="false">
      <c r="C628" s="18"/>
    </row>
    <row r="629" customFormat="false" ht="12.75" hidden="false" customHeight="false" outlineLevel="0" collapsed="false">
      <c r="C629" s="18"/>
    </row>
    <row r="630" customFormat="false" ht="12.75" hidden="false" customHeight="false" outlineLevel="0" collapsed="false">
      <c r="C630" s="18"/>
    </row>
    <row r="631" customFormat="false" ht="12.75" hidden="false" customHeight="false" outlineLevel="0" collapsed="false">
      <c r="C631" s="18"/>
    </row>
    <row r="632" customFormat="false" ht="12.75" hidden="false" customHeight="false" outlineLevel="0" collapsed="false">
      <c r="C632" s="18"/>
    </row>
    <row r="633" customFormat="false" ht="12.75" hidden="false" customHeight="false" outlineLevel="0" collapsed="false">
      <c r="C633" s="18"/>
    </row>
  </sheetData>
  <mergeCells count="1">
    <mergeCell ref="C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5</xdr:col>
                    <xdr:colOff>231840</xdr:colOff>
                    <xdr:row>1</xdr:row>
                    <xdr:rowOff>9000</xdr:rowOff>
                  </from>
                  <to>
                    <xdr:col>6</xdr:col>
                    <xdr:colOff>414000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33"/>
  <sheetViews>
    <sheetView showFormulas="false" showGridLines="fals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D13" activeCellId="0" sqref="D13"/>
    </sheetView>
  </sheetViews>
  <sheetFormatPr defaultColWidth="15.70703125" defaultRowHeight="12.75" customHeight="true" zeroHeight="false" outlineLevelRow="0" outlineLevelCol="0"/>
  <cols>
    <col collapsed="false" customWidth="false" hidden="false" outlineLevel="0" max="1" min="1" style="22" width="15.7"/>
    <col collapsed="false" customWidth="true" hidden="false" outlineLevel="0" max="2" min="2" style="23" width="3.7"/>
    <col collapsed="false" customWidth="false" hidden="false" outlineLevel="0" max="3" min="3" style="24" width="15.7"/>
    <col collapsed="false" customWidth="true" hidden="false" outlineLevel="0" max="4" min="4" style="22" width="10.41"/>
    <col collapsed="false" customWidth="true" hidden="false" outlineLevel="0" max="5" min="5" style="22" width="7.42"/>
    <col collapsed="false" customWidth="true" hidden="false" outlineLevel="0" max="6" min="6" style="22" width="11.42"/>
    <col collapsed="false" customWidth="false" hidden="false" outlineLevel="0" max="9" min="7" style="22" width="15.7"/>
    <col collapsed="false" customWidth="true" hidden="false" outlineLevel="0" max="10" min="10" style="22" width="14.85"/>
    <col collapsed="false" customWidth="true" hidden="false" outlineLevel="0" max="11" min="11" style="22" width="19.14"/>
    <col collapsed="false" customWidth="true" hidden="false" outlineLevel="0" max="12" min="12" style="22" width="17.42"/>
    <col collapsed="false" customWidth="true" hidden="false" outlineLevel="0" max="13" min="13" style="22" width="10.85"/>
    <col collapsed="false" customWidth="true" hidden="false" outlineLevel="0" max="14" min="14" style="22" width="18.14"/>
    <col collapsed="false" customWidth="true" hidden="true" outlineLevel="0" max="15" min="15" style="22" width="12.14"/>
    <col collapsed="false" customWidth="true" hidden="true" outlineLevel="0" max="16" min="16" style="22" width="13.14"/>
    <col collapsed="false" customWidth="true" hidden="true" outlineLevel="0" max="17" min="17" style="22" width="13.85"/>
    <col collapsed="false" customWidth="true" hidden="true" outlineLevel="0" max="18" min="18" style="22" width="12.28"/>
    <col collapsed="false" customWidth="true" hidden="true" outlineLevel="0" max="19" min="19" style="22" width="13.41"/>
    <col collapsed="false" customWidth="true" hidden="true" outlineLevel="0" max="20" min="20" style="22" width="10.28"/>
    <col collapsed="false" customWidth="false" hidden="true" outlineLevel="0" max="31" min="21" style="22" width="15.7"/>
    <col collapsed="false" customWidth="true" hidden="false" outlineLevel="0" max="32" min="32" style="22" width="18.56"/>
    <col collapsed="false" customWidth="false" hidden="false" outlineLevel="0" max="33" min="33" style="22" width="15.7"/>
    <col collapsed="false" customWidth="true" hidden="false" outlineLevel="0" max="34" min="34" style="22" width="18.56"/>
    <col collapsed="false" customWidth="false" hidden="false" outlineLevel="0" max="43" min="35" style="22" width="15.7"/>
    <col collapsed="false" customWidth="false" hidden="false" outlineLevel="0" max="257" min="44" style="23" width="15.7"/>
  </cols>
  <sheetData>
    <row r="2" customFormat="false" ht="20.25" hidden="false" customHeight="false" outlineLevel="0" collapsed="false">
      <c r="C2" s="25" t="s">
        <v>0</v>
      </c>
      <c r="D2" s="25"/>
      <c r="E2" s="26"/>
    </row>
    <row r="3" customFormat="false" ht="12.75" hidden="false" customHeight="false" outlineLevel="0" collapsed="false">
      <c r="C3" s="27" t="s">
        <v>1</v>
      </c>
      <c r="D3" s="28" t="n">
        <v>37188</v>
      </c>
      <c r="E3" s="29"/>
    </row>
    <row r="5" customFormat="false" ht="12.75" hidden="false" customHeight="false" outlineLevel="0" collapsed="false">
      <c r="A5" s="30"/>
      <c r="B5" s="31"/>
      <c r="C5" s="32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</row>
    <row r="6" customFormat="false" ht="12.75" hidden="false" customHeight="false" outlineLevel="0" collapsed="false">
      <c r="A6" s="34" t="s">
        <v>35</v>
      </c>
      <c r="C6" s="35" t="s">
        <v>2</v>
      </c>
      <c r="D6" s="36" t="s">
        <v>36</v>
      </c>
      <c r="E6" s="36" t="s">
        <v>37</v>
      </c>
      <c r="F6" s="36" t="s">
        <v>38</v>
      </c>
      <c r="G6" s="36" t="s">
        <v>39</v>
      </c>
      <c r="H6" s="36" t="s">
        <v>40</v>
      </c>
      <c r="I6" s="36" t="s">
        <v>41</v>
      </c>
      <c r="J6" s="36" t="s">
        <v>42</v>
      </c>
      <c r="K6" s="36" t="s">
        <v>43</v>
      </c>
      <c r="L6" s="36" t="s">
        <v>44</v>
      </c>
      <c r="M6" s="36" t="s">
        <v>45</v>
      </c>
      <c r="N6" s="36" t="s">
        <v>46</v>
      </c>
      <c r="O6" s="36" t="s">
        <v>47</v>
      </c>
      <c r="P6" s="36" t="s">
        <v>48</v>
      </c>
      <c r="Q6" s="36" t="s">
        <v>49</v>
      </c>
      <c r="R6" s="36" t="s">
        <v>50</v>
      </c>
      <c r="S6" s="36" t="s">
        <v>51</v>
      </c>
      <c r="T6" s="36" t="s">
        <v>52</v>
      </c>
      <c r="U6" s="36" t="s">
        <v>53</v>
      </c>
      <c r="V6" s="36" t="s">
        <v>54</v>
      </c>
      <c r="W6" s="36" t="s">
        <v>55</v>
      </c>
      <c r="X6" s="36" t="s">
        <v>56</v>
      </c>
      <c r="Y6" s="36" t="s">
        <v>57</v>
      </c>
      <c r="Z6" s="36" t="s">
        <v>58</v>
      </c>
      <c r="AA6" s="36" t="s">
        <v>59</v>
      </c>
      <c r="AB6" s="36" t="s">
        <v>60</v>
      </c>
      <c r="AC6" s="36" t="s">
        <v>61</v>
      </c>
      <c r="AD6" s="36" t="s">
        <v>62</v>
      </c>
      <c r="AE6" s="36" t="s">
        <v>63</v>
      </c>
      <c r="AF6" s="36" t="s">
        <v>64</v>
      </c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</row>
    <row r="7" customFormat="false" ht="12.75" hidden="false" customHeight="false" outlineLevel="0" collapsed="false">
      <c r="A7" s="39"/>
      <c r="B7" s="31"/>
      <c r="C7" s="40" t="s">
        <v>31</v>
      </c>
      <c r="D7" s="41" t="s">
        <v>65</v>
      </c>
      <c r="E7" s="41" t="s">
        <v>66</v>
      </c>
      <c r="F7" s="41" t="s">
        <v>65</v>
      </c>
      <c r="G7" s="41" t="s">
        <v>65</v>
      </c>
      <c r="H7" s="41" t="s">
        <v>65</v>
      </c>
      <c r="I7" s="41" t="s">
        <v>65</v>
      </c>
      <c r="J7" s="41" t="s">
        <v>65</v>
      </c>
      <c r="K7" s="41" t="s">
        <v>65</v>
      </c>
      <c r="L7" s="41" t="s">
        <v>65</v>
      </c>
      <c r="M7" s="41" t="s">
        <v>65</v>
      </c>
      <c r="N7" s="41" t="s">
        <v>65</v>
      </c>
      <c r="O7" s="41" t="s">
        <v>65</v>
      </c>
      <c r="P7" s="41" t="s">
        <v>65</v>
      </c>
      <c r="Q7" s="41" t="s">
        <v>65</v>
      </c>
      <c r="R7" s="41" t="s">
        <v>65</v>
      </c>
      <c r="S7" s="41" t="s">
        <v>65</v>
      </c>
      <c r="T7" s="41" t="s">
        <v>65</v>
      </c>
      <c r="U7" s="41" t="s">
        <v>65</v>
      </c>
      <c r="V7" s="41" t="s">
        <v>65</v>
      </c>
      <c r="W7" s="41" t="s">
        <v>65</v>
      </c>
      <c r="X7" s="41" t="s">
        <v>65</v>
      </c>
      <c r="Y7" s="41" t="s">
        <v>65</v>
      </c>
      <c r="Z7" s="41" t="s">
        <v>65</v>
      </c>
      <c r="AA7" s="41" t="s">
        <v>65</v>
      </c>
      <c r="AB7" s="41" t="s">
        <v>65</v>
      </c>
      <c r="AC7" s="41" t="s">
        <v>65</v>
      </c>
      <c r="AD7" s="41" t="s">
        <v>65</v>
      </c>
      <c r="AE7" s="41" t="s">
        <v>65</v>
      </c>
      <c r="AF7" s="41" t="s">
        <v>65</v>
      </c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</row>
    <row r="8" customFormat="false" ht="12.75" hidden="false" customHeight="false" outlineLevel="0" collapsed="false">
      <c r="A8" s="42"/>
      <c r="B8" s="31"/>
      <c r="C8" s="43" t="s">
        <v>33</v>
      </c>
      <c r="D8" s="44" t="s">
        <v>67</v>
      </c>
      <c r="E8" s="44" t="s">
        <v>68</v>
      </c>
      <c r="F8" s="44" t="s">
        <v>34</v>
      </c>
      <c r="G8" s="44" t="s">
        <v>34</v>
      </c>
      <c r="H8" s="44" t="s">
        <v>34</v>
      </c>
      <c r="I8" s="44" t="s">
        <v>34</v>
      </c>
      <c r="J8" s="44" t="s">
        <v>34</v>
      </c>
      <c r="K8" s="44" t="s">
        <v>34</v>
      </c>
      <c r="L8" s="44" t="s">
        <v>34</v>
      </c>
      <c r="M8" s="44" t="s">
        <v>34</v>
      </c>
      <c r="N8" s="44" t="s">
        <v>34</v>
      </c>
      <c r="O8" s="44" t="s">
        <v>34</v>
      </c>
      <c r="P8" s="44" t="s">
        <v>34</v>
      </c>
      <c r="Q8" s="44" t="s">
        <v>34</v>
      </c>
      <c r="R8" s="44" t="s">
        <v>34</v>
      </c>
      <c r="S8" s="44" t="s">
        <v>34</v>
      </c>
      <c r="T8" s="44" t="s">
        <v>34</v>
      </c>
      <c r="U8" s="44" t="s">
        <v>34</v>
      </c>
      <c r="V8" s="44" t="s">
        <v>34</v>
      </c>
      <c r="W8" s="44" t="s">
        <v>34</v>
      </c>
      <c r="X8" s="44" t="s">
        <v>34</v>
      </c>
      <c r="Y8" s="44" t="s">
        <v>34</v>
      </c>
      <c r="Z8" s="44" t="s">
        <v>34</v>
      </c>
      <c r="AA8" s="44" t="s">
        <v>34</v>
      </c>
      <c r="AB8" s="44" t="s">
        <v>34</v>
      </c>
      <c r="AC8" s="44" t="s">
        <v>34</v>
      </c>
      <c r="AD8" s="44" t="s">
        <v>34</v>
      </c>
      <c r="AE8" s="44" t="s">
        <v>34</v>
      </c>
      <c r="AF8" s="44" t="s">
        <v>34</v>
      </c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false" outlineLevel="0" collapsed="false">
      <c r="A9" s="22" t="n">
        <f aca="false">1/((1+E9/2)^(2*(C9-CurveDate+1)/365.25))</f>
        <v>0.999361620011145</v>
      </c>
      <c r="C9" s="45" t="n">
        <v>37196</v>
      </c>
      <c r="D9" s="22" t="n">
        <v>2.981</v>
      </c>
      <c r="E9" s="22" t="n">
        <v>0.0260844964078246</v>
      </c>
      <c r="F9" s="22" t="n">
        <v>0.035</v>
      </c>
      <c r="G9" s="22" t="n">
        <v>0.115</v>
      </c>
      <c r="H9" s="22" t="n">
        <v>-0.035</v>
      </c>
      <c r="I9" s="22" t="n">
        <v>0.045</v>
      </c>
      <c r="J9" s="22" t="n">
        <v>-0.35</v>
      </c>
      <c r="K9" s="22" t="n">
        <v>-0.305</v>
      </c>
      <c r="L9" s="22" t="n">
        <v>-0.1575</v>
      </c>
      <c r="M9" s="22" t="n">
        <v>-0.24</v>
      </c>
      <c r="N9" s="22" t="n">
        <v>-0.06</v>
      </c>
      <c r="O9" s="22" t="n">
        <v>-0.35</v>
      </c>
      <c r="P9" s="22" t="n">
        <v>-0.35</v>
      </c>
      <c r="Q9" s="22" t="n">
        <v>-0.19</v>
      </c>
      <c r="R9" s="22" t="n">
        <v>-0.13</v>
      </c>
      <c r="S9" s="22" t="n">
        <v>-0.12</v>
      </c>
      <c r="T9" s="22" t="n">
        <v>-0.07</v>
      </c>
      <c r="U9" s="22" t="n">
        <v>-0.0925</v>
      </c>
      <c r="V9" s="22" t="n">
        <v>-0.0175</v>
      </c>
      <c r="W9" s="22" t="n">
        <v>-0.0625</v>
      </c>
      <c r="X9" s="22" t="n">
        <v>-0.025</v>
      </c>
      <c r="Y9" s="22" t="n">
        <v>-0.07</v>
      </c>
      <c r="Z9" s="22" t="n">
        <v>0.16</v>
      </c>
      <c r="AA9" s="22" t="n">
        <v>0.215</v>
      </c>
      <c r="AB9" s="22" t="n">
        <v>0.215</v>
      </c>
      <c r="AC9" s="22" t="n">
        <v>0.205</v>
      </c>
      <c r="AD9" s="22" t="n">
        <v>-0.0925</v>
      </c>
      <c r="AE9" s="22" t="n">
        <v>-0.03</v>
      </c>
      <c r="AF9" s="22" t="n">
        <v>-0.62273603281013</v>
      </c>
    </row>
    <row r="10" customFormat="false" ht="12.75" hidden="false" customHeight="false" outlineLevel="0" collapsed="false">
      <c r="A10" s="22" t="n">
        <f aca="false">1/((1+E10/2)^(2*(C10-CurveDate+1)/365.25))</f>
        <v>0.997401440270073</v>
      </c>
      <c r="C10" s="45" t="n">
        <v>37226</v>
      </c>
      <c r="D10" s="22" t="n">
        <v>3.171</v>
      </c>
      <c r="E10" s="22" t="n">
        <v>0.0245172430235603</v>
      </c>
      <c r="F10" s="22" t="n">
        <v>0.055</v>
      </c>
      <c r="G10" s="22" t="n">
        <v>0.21</v>
      </c>
      <c r="H10" s="22" t="n">
        <v>0.04</v>
      </c>
      <c r="I10" s="22" t="n">
        <v>0.12</v>
      </c>
      <c r="J10" s="22" t="n">
        <v>-0.335</v>
      </c>
      <c r="K10" s="22" t="n">
        <v>-0.29</v>
      </c>
      <c r="L10" s="22" t="n">
        <v>-0.155</v>
      </c>
      <c r="M10" s="22" t="n">
        <v>-0.215</v>
      </c>
      <c r="N10" s="22" t="n">
        <v>0.24</v>
      </c>
      <c r="O10" s="22" t="n">
        <v>-0.335</v>
      </c>
      <c r="P10" s="22" t="n">
        <v>-0.335</v>
      </c>
      <c r="Q10" s="22" t="n">
        <v>-0.2125</v>
      </c>
      <c r="R10" s="22" t="n">
        <v>-0.13</v>
      </c>
      <c r="S10" s="22" t="n">
        <v>-0.1425</v>
      </c>
      <c r="T10" s="22" t="n">
        <v>-0.075</v>
      </c>
      <c r="U10" s="22" t="n">
        <v>-0.1175</v>
      </c>
      <c r="V10" s="22" t="n">
        <v>-0.0225</v>
      </c>
      <c r="W10" s="22" t="n">
        <v>-0.075</v>
      </c>
      <c r="X10" s="22" t="n">
        <v>-0.0525</v>
      </c>
      <c r="Y10" s="22" t="n">
        <v>-0.0725</v>
      </c>
      <c r="Z10" s="22" t="n">
        <v>0.17</v>
      </c>
      <c r="AA10" s="22" t="n">
        <v>0.23</v>
      </c>
      <c r="AB10" s="22" t="n">
        <v>0.23</v>
      </c>
      <c r="AC10" s="22" t="n">
        <v>0.215</v>
      </c>
      <c r="AD10" s="22" t="n">
        <v>-0.115</v>
      </c>
      <c r="AE10" s="22" t="n">
        <v>-0.03</v>
      </c>
      <c r="AF10" s="22" t="n">
        <v>-0.345</v>
      </c>
    </row>
    <row r="11" customFormat="false" ht="12.75" hidden="false" customHeight="false" outlineLevel="0" collapsed="false">
      <c r="A11" s="22" t="n">
        <f aca="false">1/((1+E11/2)^(2*(C11-CurveDate+1)/365.25))</f>
        <v>0.995457210382237</v>
      </c>
      <c r="C11" s="45" t="n">
        <v>37257</v>
      </c>
      <c r="D11" s="22" t="n">
        <v>3.326</v>
      </c>
      <c r="E11" s="22" t="n">
        <v>0.0238992978137045</v>
      </c>
      <c r="F11" s="22" t="n">
        <v>0.095</v>
      </c>
      <c r="G11" s="22" t="n">
        <v>0.29</v>
      </c>
      <c r="H11" s="22" t="n">
        <v>0.085</v>
      </c>
      <c r="I11" s="22" t="n">
        <v>0.23</v>
      </c>
      <c r="J11" s="22" t="n">
        <v>-0.325</v>
      </c>
      <c r="K11" s="22" t="n">
        <v>-0.28</v>
      </c>
      <c r="L11" s="22" t="n">
        <v>-0.155</v>
      </c>
      <c r="M11" s="22" t="n">
        <v>-0.22</v>
      </c>
      <c r="N11" s="22" t="n">
        <v>0.27</v>
      </c>
      <c r="O11" s="22" t="n">
        <v>-0.325</v>
      </c>
      <c r="P11" s="22" t="n">
        <v>-0.325</v>
      </c>
      <c r="Q11" s="22" t="n">
        <v>-0.22</v>
      </c>
      <c r="R11" s="22" t="n">
        <v>-0.125</v>
      </c>
      <c r="S11" s="22" t="n">
        <v>-0.15</v>
      </c>
      <c r="T11" s="22" t="n">
        <v>-0.08</v>
      </c>
      <c r="U11" s="22" t="n">
        <v>-0.12</v>
      </c>
      <c r="V11" s="22" t="n">
        <v>-0.0225</v>
      </c>
      <c r="W11" s="22" t="n">
        <v>-0.075</v>
      </c>
      <c r="X11" s="22" t="n">
        <v>-0.0625</v>
      </c>
      <c r="Y11" s="22" t="n">
        <v>-0.0725</v>
      </c>
      <c r="Z11" s="22" t="n">
        <v>0.18</v>
      </c>
      <c r="AA11" s="22" t="n">
        <v>0.19</v>
      </c>
      <c r="AB11" s="22" t="n">
        <v>0.19</v>
      </c>
      <c r="AC11" s="22" t="n">
        <v>0.225</v>
      </c>
      <c r="AD11" s="22" t="n">
        <v>-0.1225</v>
      </c>
      <c r="AE11" s="22" t="n">
        <v>-0.03</v>
      </c>
      <c r="AF11" s="22" t="n">
        <v>-0.43</v>
      </c>
    </row>
    <row r="12" customFormat="false" ht="12.75" hidden="false" customHeight="false" outlineLevel="0" collapsed="false">
      <c r="A12" s="22" t="n">
        <f aca="false">1/((1+E12/2)^(2*(C12-CurveDate+1)/365.25))</f>
        <v>0.993506954765254</v>
      </c>
      <c r="C12" s="45" t="n">
        <v>37288</v>
      </c>
      <c r="D12" s="22" t="n">
        <v>3.321</v>
      </c>
      <c r="E12" s="22" t="n">
        <v>0.0236968871405265</v>
      </c>
      <c r="F12" s="22" t="n">
        <v>0.05</v>
      </c>
      <c r="G12" s="22" t="n">
        <v>0.2</v>
      </c>
      <c r="H12" s="22" t="n">
        <v>0.02</v>
      </c>
      <c r="I12" s="22" t="n">
        <v>0.105</v>
      </c>
      <c r="J12" s="22" t="n">
        <v>-0.325</v>
      </c>
      <c r="K12" s="22" t="n">
        <v>-0.28</v>
      </c>
      <c r="L12" s="22" t="n">
        <v>-0.15</v>
      </c>
      <c r="M12" s="22" t="n">
        <v>-0.215</v>
      </c>
      <c r="N12" s="22" t="n">
        <v>0</v>
      </c>
      <c r="O12" s="22" t="n">
        <v>-0.325</v>
      </c>
      <c r="P12" s="22" t="n">
        <v>-0.325</v>
      </c>
      <c r="Q12" s="22" t="n">
        <v>-0.2075</v>
      </c>
      <c r="R12" s="22" t="n">
        <v>-0.115</v>
      </c>
      <c r="S12" s="22" t="n">
        <v>-0.1375</v>
      </c>
      <c r="T12" s="22" t="n">
        <v>-0.08</v>
      </c>
      <c r="U12" s="22" t="n">
        <v>-0.1025</v>
      </c>
      <c r="V12" s="22" t="n">
        <v>-0.0225</v>
      </c>
      <c r="W12" s="22" t="n">
        <v>-0.075</v>
      </c>
      <c r="X12" s="22" t="n">
        <v>-0.0575</v>
      </c>
      <c r="Y12" s="22" t="n">
        <v>-0.0725</v>
      </c>
      <c r="Z12" s="22" t="n">
        <v>0.205</v>
      </c>
      <c r="AA12" s="22" t="n">
        <v>0.2</v>
      </c>
      <c r="AB12" s="22" t="n">
        <v>0.2</v>
      </c>
      <c r="AC12" s="22" t="n">
        <v>0.25</v>
      </c>
      <c r="AD12" s="22" t="n">
        <v>-0.11</v>
      </c>
      <c r="AE12" s="22" t="n">
        <v>-0.03</v>
      </c>
      <c r="AF12" s="22" t="n">
        <v>-0.445</v>
      </c>
    </row>
    <row r="13" customFormat="false" ht="12.75" hidden="false" customHeight="false" outlineLevel="0" collapsed="false">
      <c r="A13" s="22" t="n">
        <f aca="false">1/((1+E13/2)^(2*(C13-CurveDate+1)/365.25))</f>
        <v>0.991854706248898</v>
      </c>
      <c r="C13" s="45" t="n">
        <v>37316</v>
      </c>
      <c r="D13" s="22" t="n">
        <v>3.261</v>
      </c>
      <c r="E13" s="22" t="n">
        <v>0.0232915660287771</v>
      </c>
      <c r="F13" s="22" t="n">
        <v>0.03</v>
      </c>
      <c r="G13" s="22" t="n">
        <v>0.08</v>
      </c>
      <c r="H13" s="22" t="n">
        <v>-0.03</v>
      </c>
      <c r="I13" s="22" t="n">
        <v>0</v>
      </c>
      <c r="J13" s="22" t="n">
        <v>-0.385</v>
      </c>
      <c r="K13" s="22" t="n">
        <v>-0.34</v>
      </c>
      <c r="L13" s="22" t="n">
        <v>-0.14</v>
      </c>
      <c r="M13" s="22" t="n">
        <v>-0.265</v>
      </c>
      <c r="N13" s="22" t="n">
        <v>-0.285</v>
      </c>
      <c r="O13" s="22" t="n">
        <v>-0.385</v>
      </c>
      <c r="P13" s="22" t="n">
        <v>-0.385</v>
      </c>
      <c r="Q13" s="22" t="n">
        <v>-0.1925</v>
      </c>
      <c r="R13" s="22" t="n">
        <v>-0.11</v>
      </c>
      <c r="S13" s="22" t="n">
        <v>-0.1225</v>
      </c>
      <c r="T13" s="22" t="n">
        <v>-0.08</v>
      </c>
      <c r="U13" s="22" t="n">
        <v>-0.09</v>
      </c>
      <c r="V13" s="22" t="n">
        <v>-0.0225</v>
      </c>
      <c r="W13" s="22" t="n">
        <v>-0.075</v>
      </c>
      <c r="X13" s="22" t="n">
        <v>-0.0525</v>
      </c>
      <c r="Y13" s="22" t="n">
        <v>-0.0725</v>
      </c>
      <c r="Z13" s="22" t="n">
        <v>0.21</v>
      </c>
      <c r="AA13" s="22" t="n">
        <v>0.21</v>
      </c>
      <c r="AB13" s="22" t="n">
        <v>0.21</v>
      </c>
      <c r="AC13" s="22" t="n">
        <v>0.255</v>
      </c>
      <c r="AD13" s="22" t="n">
        <v>-0.095</v>
      </c>
      <c r="AE13" s="22" t="n">
        <v>-0.03</v>
      </c>
      <c r="AF13" s="22" t="n">
        <v>-0.46</v>
      </c>
    </row>
    <row r="14" customFormat="false" ht="12.75" hidden="false" customHeight="false" outlineLevel="0" collapsed="false">
      <c r="A14" s="22" t="n">
        <f aca="false">1/((1+E14/2)^(2*(C14-CurveDate+1)/365.25))</f>
        <v>0.990011814323021</v>
      </c>
      <c r="C14" s="45" t="n">
        <v>37347</v>
      </c>
      <c r="D14" s="22" t="n">
        <v>3.146</v>
      </c>
      <c r="E14" s="22" t="n">
        <v>0.0230475763804585</v>
      </c>
      <c r="F14" s="22" t="n">
        <v>0.03</v>
      </c>
      <c r="G14" s="22" t="n">
        <v>0.095</v>
      </c>
      <c r="H14" s="22" t="n">
        <v>-0.115</v>
      </c>
      <c r="I14" s="22" t="n">
        <v>-0.08</v>
      </c>
      <c r="J14" s="22" t="n">
        <v>-0.6025</v>
      </c>
      <c r="K14" s="22" t="n">
        <v>-0.5025</v>
      </c>
      <c r="L14" s="22" t="n">
        <v>-0.1475</v>
      </c>
      <c r="M14" s="22" t="n">
        <v>-0.325</v>
      </c>
      <c r="N14" s="22" t="n">
        <v>-0.27</v>
      </c>
      <c r="O14" s="22" t="n">
        <v>-0.6025</v>
      </c>
      <c r="P14" s="22" t="n">
        <v>-0.6025</v>
      </c>
      <c r="Q14" s="22" t="n">
        <v>-0.235</v>
      </c>
      <c r="R14" s="22" t="n">
        <v>-0.1175</v>
      </c>
      <c r="S14" s="22" t="n">
        <v>-0.165</v>
      </c>
      <c r="T14" s="22" t="n">
        <v>-0.08</v>
      </c>
      <c r="U14" s="22" t="n">
        <v>-0.13</v>
      </c>
      <c r="V14" s="22" t="n">
        <v>-0.025</v>
      </c>
      <c r="W14" s="22" t="n">
        <v>-0.0825</v>
      </c>
      <c r="X14" s="22" t="n">
        <v>-0.01</v>
      </c>
      <c r="Y14" s="22" t="n">
        <v>-0.075</v>
      </c>
      <c r="Z14" s="22" t="n">
        <v>0.12</v>
      </c>
      <c r="AA14" s="22" t="n">
        <v>0.13</v>
      </c>
      <c r="AB14" s="22" t="n">
        <v>0.13</v>
      </c>
      <c r="AC14" s="22" t="n">
        <v>0.175</v>
      </c>
      <c r="AD14" s="22" t="n">
        <v>-0.1375</v>
      </c>
      <c r="AE14" s="22" t="n">
        <v>-0.025</v>
      </c>
      <c r="AF14" s="22" t="n">
        <v>-0.475</v>
      </c>
    </row>
    <row r="15" customFormat="false" ht="12.75" hidden="false" customHeight="false" outlineLevel="0" collapsed="false">
      <c r="A15" s="22" t="n">
        <f aca="false">1/((1+E15/2)^(2*(C15-CurveDate+1)/365.25))</f>
        <v>0.988132142721695</v>
      </c>
      <c r="C15" s="45" t="n">
        <v>37377</v>
      </c>
      <c r="D15" s="22" t="n">
        <v>3.176</v>
      </c>
      <c r="E15" s="22" t="n">
        <v>0.0230830443606651</v>
      </c>
      <c r="F15" s="22" t="n">
        <v>0.06</v>
      </c>
      <c r="G15" s="22" t="n">
        <v>0.1</v>
      </c>
      <c r="H15" s="22" t="n">
        <v>-0.115</v>
      </c>
      <c r="I15" s="22" t="n">
        <v>-0.07</v>
      </c>
      <c r="J15" s="22" t="n">
        <v>-0.6025</v>
      </c>
      <c r="K15" s="22" t="n">
        <v>-0.5025</v>
      </c>
      <c r="L15" s="22" t="n">
        <v>-0.1425</v>
      </c>
      <c r="M15" s="22" t="n">
        <v>-0.325</v>
      </c>
      <c r="N15" s="22" t="n">
        <v>-0.27</v>
      </c>
      <c r="O15" s="22" t="n">
        <v>-0.6025</v>
      </c>
      <c r="P15" s="22" t="n">
        <v>-0.6025</v>
      </c>
      <c r="Q15" s="22" t="n">
        <v>-0.2025</v>
      </c>
      <c r="R15" s="22" t="n">
        <v>-0.11</v>
      </c>
      <c r="S15" s="22" t="n">
        <v>-0.1425</v>
      </c>
      <c r="T15" s="22" t="n">
        <v>-0.08</v>
      </c>
      <c r="U15" s="22" t="n">
        <v>-0.125</v>
      </c>
      <c r="V15" s="22" t="n">
        <v>-0.025</v>
      </c>
      <c r="W15" s="22" t="n">
        <v>-0.0825</v>
      </c>
      <c r="X15" s="22" t="n">
        <v>-0.005</v>
      </c>
      <c r="Y15" s="22" t="n">
        <v>-0.075</v>
      </c>
      <c r="Z15" s="22" t="n">
        <v>0.12</v>
      </c>
      <c r="AA15" s="22" t="n">
        <v>0.13</v>
      </c>
      <c r="AB15" s="22" t="n">
        <v>0.13</v>
      </c>
      <c r="AC15" s="22" t="n">
        <v>0.175</v>
      </c>
      <c r="AD15" s="22" t="n">
        <v>-0.115</v>
      </c>
      <c r="AE15" s="22" t="n">
        <v>-0.025</v>
      </c>
      <c r="AF15" s="22" t="n">
        <v>-0.475</v>
      </c>
    </row>
    <row r="16" customFormat="false" ht="12.75" hidden="false" customHeight="false" outlineLevel="0" collapsed="false">
      <c r="A16" s="22" t="n">
        <f aca="false">1/((1+E16/2)^(2*(C16-CurveDate+1)/365.25))</f>
        <v>0.986187597371793</v>
      </c>
      <c r="C16" s="45" t="n">
        <v>37408</v>
      </c>
      <c r="D16" s="22" t="n">
        <v>3.221</v>
      </c>
      <c r="E16" s="22" t="n">
        <v>0.0231196946073253</v>
      </c>
      <c r="F16" s="22" t="n">
        <v>0.115</v>
      </c>
      <c r="G16" s="22" t="n">
        <v>0.155</v>
      </c>
      <c r="H16" s="22" t="n">
        <v>-0.115</v>
      </c>
      <c r="I16" s="22" t="n">
        <v>-0.015</v>
      </c>
      <c r="J16" s="22" t="n">
        <v>-0.6025</v>
      </c>
      <c r="K16" s="22" t="n">
        <v>-0.5025</v>
      </c>
      <c r="L16" s="22" t="n">
        <v>-0.1325</v>
      </c>
      <c r="M16" s="22" t="n">
        <v>-0.325</v>
      </c>
      <c r="N16" s="22" t="n">
        <v>-0.27</v>
      </c>
      <c r="O16" s="22" t="n">
        <v>-0.6025</v>
      </c>
      <c r="P16" s="22" t="n">
        <v>-0.6025</v>
      </c>
      <c r="Q16" s="22" t="n">
        <v>-0.15</v>
      </c>
      <c r="R16" s="22" t="n">
        <v>-0.095</v>
      </c>
      <c r="S16" s="22" t="n">
        <v>-0.09</v>
      </c>
      <c r="T16" s="22" t="n">
        <v>-0.08</v>
      </c>
      <c r="U16" s="22" t="n">
        <v>-0.0825</v>
      </c>
      <c r="V16" s="22" t="n">
        <v>-0.025</v>
      </c>
      <c r="W16" s="22" t="n">
        <v>-0.0825</v>
      </c>
      <c r="X16" s="22" t="n">
        <v>0.0075</v>
      </c>
      <c r="Y16" s="22" t="n">
        <v>-0.075</v>
      </c>
      <c r="Z16" s="22" t="n">
        <v>0.12</v>
      </c>
      <c r="AA16" s="22" t="n">
        <v>0.13</v>
      </c>
      <c r="AB16" s="22" t="n">
        <v>0.13</v>
      </c>
      <c r="AC16" s="22" t="n">
        <v>0.175</v>
      </c>
      <c r="AD16" s="22" t="n">
        <v>-0.0625</v>
      </c>
      <c r="AE16" s="22" t="n">
        <v>-0.025</v>
      </c>
      <c r="AF16" s="22" t="n">
        <v>-0.475</v>
      </c>
    </row>
    <row r="17" customFormat="false" ht="12.75" hidden="false" customHeight="false" outlineLevel="0" collapsed="false">
      <c r="A17" s="22" t="n">
        <f aca="false">1/((1+E17/2)^(2*(C17-CurveDate+1)/365.25))</f>
        <v>0.984236219170057</v>
      </c>
      <c r="C17" s="45" t="n">
        <v>37438</v>
      </c>
      <c r="D17" s="22" t="n">
        <v>3.261</v>
      </c>
      <c r="E17" s="22" t="n">
        <v>0.0232560254041334</v>
      </c>
      <c r="F17" s="22" t="n">
        <v>0.23</v>
      </c>
      <c r="G17" s="22" t="n">
        <v>0.275</v>
      </c>
      <c r="H17" s="22" t="n">
        <v>0</v>
      </c>
      <c r="I17" s="22" t="n">
        <v>0.13</v>
      </c>
      <c r="J17" s="22" t="n">
        <v>-0.6025</v>
      </c>
      <c r="K17" s="22" t="n">
        <v>-0.5025</v>
      </c>
      <c r="L17" s="22" t="n">
        <v>-0.1075</v>
      </c>
      <c r="M17" s="22" t="n">
        <v>-0.275</v>
      </c>
      <c r="N17" s="22" t="n">
        <v>-0.35</v>
      </c>
      <c r="O17" s="22" t="n">
        <v>-0.6025</v>
      </c>
      <c r="P17" s="22" t="n">
        <v>-0.6025</v>
      </c>
      <c r="Q17" s="22" t="n">
        <v>-0.16</v>
      </c>
      <c r="R17" s="22" t="n">
        <v>-0.07</v>
      </c>
      <c r="S17" s="22" t="n">
        <v>-0.1</v>
      </c>
      <c r="T17" s="22" t="n">
        <v>-0.08</v>
      </c>
      <c r="U17" s="22" t="n">
        <v>-0.08</v>
      </c>
      <c r="V17" s="22" t="n">
        <v>-0.025</v>
      </c>
      <c r="W17" s="22" t="n">
        <v>-0.0825</v>
      </c>
      <c r="X17" s="22" t="n">
        <v>0.02</v>
      </c>
      <c r="Y17" s="22" t="n">
        <v>-0.075</v>
      </c>
      <c r="Z17" s="22" t="n">
        <v>0.12</v>
      </c>
      <c r="AA17" s="22" t="n">
        <v>0.13</v>
      </c>
      <c r="AB17" s="22" t="n">
        <v>0.13</v>
      </c>
      <c r="AC17" s="22" t="n">
        <v>0.175</v>
      </c>
      <c r="AD17" s="22" t="n">
        <v>-0.0725</v>
      </c>
      <c r="AE17" s="22" t="n">
        <v>-0.025</v>
      </c>
      <c r="AF17" s="22" t="n">
        <v>-0.475</v>
      </c>
    </row>
    <row r="18" customFormat="false" ht="12.75" hidden="false" customHeight="false" outlineLevel="0" collapsed="false">
      <c r="A18" s="22" t="n">
        <f aca="false">1/((1+E18/2)^(2*(C18-CurveDate+1)/365.25))</f>
        <v>0.982078751169734</v>
      </c>
      <c r="C18" s="45" t="n">
        <v>37469</v>
      </c>
      <c r="D18" s="22" t="n">
        <v>3.301</v>
      </c>
      <c r="E18" s="22" t="n">
        <v>0.0235600301315353</v>
      </c>
      <c r="F18" s="22" t="n">
        <v>0.245</v>
      </c>
      <c r="G18" s="22" t="n">
        <v>0.28</v>
      </c>
      <c r="H18" s="22" t="n">
        <v>0</v>
      </c>
      <c r="I18" s="22" t="n">
        <v>0.14</v>
      </c>
      <c r="J18" s="22" t="n">
        <v>-0.6025</v>
      </c>
      <c r="K18" s="22" t="n">
        <v>-0.5025</v>
      </c>
      <c r="L18" s="22" t="n">
        <v>-0.1</v>
      </c>
      <c r="M18" s="22" t="n">
        <v>-0.275</v>
      </c>
      <c r="N18" s="22" t="n">
        <v>-0.35</v>
      </c>
      <c r="O18" s="22" t="n">
        <v>-0.6025</v>
      </c>
      <c r="P18" s="22" t="n">
        <v>-0.6025</v>
      </c>
      <c r="Q18" s="22" t="n">
        <v>-0.155</v>
      </c>
      <c r="R18" s="22" t="n">
        <v>-0.0625</v>
      </c>
      <c r="S18" s="22" t="n">
        <v>-0.095</v>
      </c>
      <c r="T18" s="22" t="n">
        <v>-0.08</v>
      </c>
      <c r="U18" s="22" t="n">
        <v>-0.0775</v>
      </c>
      <c r="V18" s="22" t="n">
        <v>-0.025</v>
      </c>
      <c r="W18" s="22" t="n">
        <v>-0.0825</v>
      </c>
      <c r="X18" s="22" t="n">
        <v>0.025</v>
      </c>
      <c r="Y18" s="22" t="n">
        <v>-0.075</v>
      </c>
      <c r="Z18" s="22" t="n">
        <v>0.12</v>
      </c>
      <c r="AA18" s="22" t="n">
        <v>0.13</v>
      </c>
      <c r="AB18" s="22" t="n">
        <v>0.13</v>
      </c>
      <c r="AC18" s="22" t="n">
        <v>0.175</v>
      </c>
      <c r="AD18" s="22" t="n">
        <v>-0.0675</v>
      </c>
      <c r="AE18" s="22" t="n">
        <v>-0.025</v>
      </c>
      <c r="AF18" s="22" t="n">
        <v>-0.475</v>
      </c>
    </row>
    <row r="19" customFormat="false" ht="12.75" hidden="false" customHeight="false" outlineLevel="0" collapsed="false">
      <c r="A19" s="22" t="n">
        <f aca="false">1/((1+E19/2)^(2*(C19-CurveDate+1)/365.25))</f>
        <v>0.979876068621519</v>
      </c>
      <c r="C19" s="45" t="n">
        <v>37500</v>
      </c>
      <c r="D19" s="22" t="n">
        <v>3.301</v>
      </c>
      <c r="E19" s="22" t="n">
        <v>0.0238640348901975</v>
      </c>
      <c r="F19" s="22" t="n">
        <v>0.23</v>
      </c>
      <c r="G19" s="22" t="n">
        <v>0.2</v>
      </c>
      <c r="H19" s="22" t="n">
        <v>0</v>
      </c>
      <c r="I19" s="22" t="n">
        <v>0.035</v>
      </c>
      <c r="J19" s="22" t="n">
        <v>-0.6025</v>
      </c>
      <c r="K19" s="22" t="n">
        <v>-0.5025</v>
      </c>
      <c r="L19" s="22" t="n">
        <v>-0.11</v>
      </c>
      <c r="M19" s="22" t="n">
        <v>-0.275</v>
      </c>
      <c r="N19" s="22" t="n">
        <v>-0.35</v>
      </c>
      <c r="O19" s="22" t="n">
        <v>-0.6025</v>
      </c>
      <c r="P19" s="22" t="n">
        <v>-0.6025</v>
      </c>
      <c r="Q19" s="22" t="n">
        <v>-0.165</v>
      </c>
      <c r="R19" s="22" t="n">
        <v>-0.0725</v>
      </c>
      <c r="S19" s="22" t="n">
        <v>-0.105</v>
      </c>
      <c r="T19" s="22" t="n">
        <v>-0.08</v>
      </c>
      <c r="U19" s="22" t="n">
        <v>-0.0825</v>
      </c>
      <c r="V19" s="22" t="n">
        <v>-0.025</v>
      </c>
      <c r="W19" s="22" t="n">
        <v>-0.0825</v>
      </c>
      <c r="X19" s="22" t="n">
        <v>0.015</v>
      </c>
      <c r="Y19" s="22" t="n">
        <v>-0.075</v>
      </c>
      <c r="Z19" s="22" t="n">
        <v>0.12</v>
      </c>
      <c r="AA19" s="22" t="n">
        <v>0.13</v>
      </c>
      <c r="AB19" s="22" t="n">
        <v>0.13</v>
      </c>
      <c r="AC19" s="22" t="n">
        <v>0.175</v>
      </c>
      <c r="AD19" s="22" t="n">
        <v>-0.0775</v>
      </c>
      <c r="AE19" s="22" t="n">
        <v>-0.025</v>
      </c>
      <c r="AF19" s="22" t="n">
        <v>-0.475</v>
      </c>
    </row>
    <row r="20" customFormat="false" ht="12.75" hidden="false" customHeight="false" outlineLevel="0" collapsed="false">
      <c r="A20" s="22" t="n">
        <f aca="false">1/((1+E20/2)^(2*(C20-CurveDate+1)/365.25))</f>
        <v>0.977630461994381</v>
      </c>
      <c r="C20" s="45" t="n">
        <v>37530</v>
      </c>
      <c r="D20" s="22" t="n">
        <v>3.331</v>
      </c>
      <c r="E20" s="22" t="n">
        <v>0.024236772016891</v>
      </c>
      <c r="F20" s="22" t="n">
        <v>0.11</v>
      </c>
      <c r="G20" s="22" t="n">
        <v>0.2</v>
      </c>
      <c r="H20" s="22" t="n">
        <v>0.01</v>
      </c>
      <c r="I20" s="22" t="n">
        <v>0.025</v>
      </c>
      <c r="J20" s="22" t="n">
        <v>-0.6025</v>
      </c>
      <c r="K20" s="22" t="n">
        <v>-0.5025</v>
      </c>
      <c r="L20" s="22" t="n">
        <v>-0.1525</v>
      </c>
      <c r="M20" s="22" t="n">
        <v>-0.3</v>
      </c>
      <c r="N20" s="22" t="n">
        <v>-0.21</v>
      </c>
      <c r="O20" s="22" t="n">
        <v>-0.6025</v>
      </c>
      <c r="P20" s="22" t="n">
        <v>-0.6025</v>
      </c>
      <c r="Q20" s="22" t="n">
        <v>-0.1525</v>
      </c>
      <c r="R20" s="22" t="n">
        <v>-0.12</v>
      </c>
      <c r="S20" s="22" t="n">
        <v>-0.0925</v>
      </c>
      <c r="T20" s="22" t="n">
        <v>-0.08</v>
      </c>
      <c r="U20" s="22" t="n">
        <v>-0.085</v>
      </c>
      <c r="V20" s="22" t="n">
        <v>-0.025</v>
      </c>
      <c r="W20" s="22" t="n">
        <v>-0.0825</v>
      </c>
      <c r="X20" s="22" t="n">
        <v>-0.0175</v>
      </c>
      <c r="Y20" s="22" t="n">
        <v>-0.075</v>
      </c>
      <c r="Z20" s="22" t="n">
        <v>0.12</v>
      </c>
      <c r="AA20" s="22" t="n">
        <v>0.13</v>
      </c>
      <c r="AB20" s="22" t="n">
        <v>0.13</v>
      </c>
      <c r="AC20" s="22" t="n">
        <v>0.175</v>
      </c>
      <c r="AD20" s="22" t="n">
        <v>-0.065</v>
      </c>
      <c r="AE20" s="22" t="n">
        <v>-0.0425</v>
      </c>
      <c r="AF20" s="22" t="n">
        <v>-0.475</v>
      </c>
    </row>
    <row r="21" customFormat="false" ht="12.75" hidden="false" customHeight="false" outlineLevel="0" collapsed="false">
      <c r="A21" s="22" t="n">
        <f aca="false">1/((1+E21/2)^(2*(C21-CurveDate+1)/365.25))</f>
        <v>0.975143496677886</v>
      </c>
      <c r="C21" s="45" t="n">
        <v>37561</v>
      </c>
      <c r="D21" s="22" t="n">
        <v>3.506</v>
      </c>
      <c r="E21" s="22" t="n">
        <v>0.0247334438910678</v>
      </c>
      <c r="F21" s="22" t="n">
        <v>0.145</v>
      </c>
      <c r="G21" s="22" t="n">
        <v>0.325</v>
      </c>
      <c r="H21" s="22" t="n">
        <v>0.105</v>
      </c>
      <c r="I21" s="22" t="n">
        <v>0.14</v>
      </c>
      <c r="J21" s="22" t="n">
        <v>-0.3</v>
      </c>
      <c r="K21" s="22" t="n">
        <v>-0.255</v>
      </c>
      <c r="L21" s="22" t="n">
        <v>-0.14</v>
      </c>
      <c r="M21" s="22" t="n">
        <v>-0.19</v>
      </c>
      <c r="N21" s="22" t="n">
        <v>0</v>
      </c>
      <c r="O21" s="22" t="n">
        <v>-0.3</v>
      </c>
      <c r="P21" s="22" t="n">
        <v>-0.3</v>
      </c>
      <c r="Q21" s="22" t="n">
        <v>-0.1725</v>
      </c>
      <c r="R21" s="22" t="n">
        <v>-0.12</v>
      </c>
      <c r="S21" s="22" t="n">
        <v>-0.1125</v>
      </c>
      <c r="T21" s="22" t="n">
        <v>-0.075</v>
      </c>
      <c r="U21" s="22" t="n">
        <v>-0.0825</v>
      </c>
      <c r="V21" s="22" t="n">
        <v>-0.025</v>
      </c>
      <c r="W21" s="22" t="n">
        <v>-0.1</v>
      </c>
      <c r="X21" s="22" t="n">
        <v>-0.055</v>
      </c>
      <c r="Y21" s="22" t="n">
        <v>-0.075</v>
      </c>
      <c r="Z21" s="22" t="n">
        <v>0.17</v>
      </c>
      <c r="AA21" s="22" t="n">
        <v>0.195</v>
      </c>
      <c r="AB21" s="22" t="n">
        <v>0.195</v>
      </c>
      <c r="AC21" s="22" t="n">
        <v>0.16</v>
      </c>
      <c r="AD21" s="22" t="n">
        <v>-0.0825</v>
      </c>
      <c r="AE21" s="22" t="n">
        <v>-0.03</v>
      </c>
      <c r="AF21" s="22" t="n">
        <v>-0.4</v>
      </c>
    </row>
    <row r="22" customFormat="false" ht="12.75" hidden="false" customHeight="false" outlineLevel="0" collapsed="false">
      <c r="A22" s="22" t="n">
        <f aca="false">1/((1+E22/2)^(2*(C22-CurveDate+1)/365.25))</f>
        <v>0.972665765704839</v>
      </c>
      <c r="C22" s="45" t="n">
        <v>37591</v>
      </c>
      <c r="D22" s="22" t="n">
        <v>3.706</v>
      </c>
      <c r="E22" s="22" t="n">
        <v>0.0252140941712842</v>
      </c>
      <c r="F22" s="22" t="n">
        <v>0.145</v>
      </c>
      <c r="G22" s="22" t="n">
        <v>0.42</v>
      </c>
      <c r="H22" s="22" t="n">
        <v>0.125</v>
      </c>
      <c r="I22" s="22" t="n">
        <v>0.24</v>
      </c>
      <c r="J22" s="22" t="n">
        <v>-0.3</v>
      </c>
      <c r="K22" s="22" t="n">
        <v>-0.255</v>
      </c>
      <c r="L22" s="22" t="n">
        <v>-0.14</v>
      </c>
      <c r="M22" s="22" t="n">
        <v>-0.19</v>
      </c>
      <c r="N22" s="22" t="n">
        <v>0.34</v>
      </c>
      <c r="O22" s="22" t="n">
        <v>-0.3</v>
      </c>
      <c r="P22" s="22" t="n">
        <v>-0.3</v>
      </c>
      <c r="Q22" s="22" t="n">
        <v>-0.195</v>
      </c>
      <c r="R22" s="22" t="n">
        <v>-0.12</v>
      </c>
      <c r="S22" s="22" t="n">
        <v>-0.135</v>
      </c>
      <c r="T22" s="22" t="n">
        <v>-0.075</v>
      </c>
      <c r="U22" s="22" t="n">
        <v>-0.1075</v>
      </c>
      <c r="V22" s="22" t="n">
        <v>-0.025</v>
      </c>
      <c r="W22" s="22" t="n">
        <v>-0.1</v>
      </c>
      <c r="X22" s="22" t="n">
        <v>-0.0775</v>
      </c>
      <c r="Y22" s="22" t="n">
        <v>-0.075</v>
      </c>
      <c r="Z22" s="22" t="n">
        <v>0.205</v>
      </c>
      <c r="AA22" s="22" t="n">
        <v>0.23</v>
      </c>
      <c r="AB22" s="22" t="n">
        <v>0.23</v>
      </c>
      <c r="AC22" s="22" t="n">
        <v>0.195</v>
      </c>
      <c r="AD22" s="22" t="n">
        <v>-0.105</v>
      </c>
      <c r="AE22" s="22" t="n">
        <v>-0.0325</v>
      </c>
      <c r="AF22" s="22" t="n">
        <v>-0.4</v>
      </c>
    </row>
    <row r="23" customFormat="false" ht="12.75" hidden="false" customHeight="false" outlineLevel="0" collapsed="false">
      <c r="A23" s="22" t="n">
        <f aca="false">1/((1+E23/2)^(2*(C23-CurveDate+1)/365.25))</f>
        <v>0.969964932628705</v>
      </c>
      <c r="C23" s="45" t="n">
        <v>37622</v>
      </c>
      <c r="D23" s="22" t="n">
        <v>3.831</v>
      </c>
      <c r="E23" s="22" t="n">
        <v>0.0257702000873294</v>
      </c>
      <c r="F23" s="22" t="n">
        <v>0.145</v>
      </c>
      <c r="G23" s="22" t="n">
        <v>0.43</v>
      </c>
      <c r="H23" s="22" t="n">
        <v>0.15</v>
      </c>
      <c r="I23" s="22" t="n">
        <v>0.25</v>
      </c>
      <c r="J23" s="22" t="n">
        <v>-0.3</v>
      </c>
      <c r="K23" s="22" t="n">
        <v>-0.255</v>
      </c>
      <c r="L23" s="22" t="n">
        <v>-0.1375</v>
      </c>
      <c r="M23" s="22" t="n">
        <v>-0.19</v>
      </c>
      <c r="N23" s="22" t="n">
        <v>0.37</v>
      </c>
      <c r="O23" s="22" t="n">
        <v>-0.3</v>
      </c>
      <c r="P23" s="22" t="n">
        <v>-0.3</v>
      </c>
      <c r="Q23" s="22" t="n">
        <v>-0.2025</v>
      </c>
      <c r="R23" s="22" t="n">
        <v>-0.1175</v>
      </c>
      <c r="S23" s="22" t="n">
        <v>-0.1425</v>
      </c>
      <c r="T23" s="22" t="n">
        <v>-0.075</v>
      </c>
      <c r="U23" s="22" t="n">
        <v>-0.11</v>
      </c>
      <c r="V23" s="22" t="n">
        <v>-0.025</v>
      </c>
      <c r="W23" s="22" t="n">
        <v>-0.09</v>
      </c>
      <c r="X23" s="22" t="n">
        <v>-0.0825</v>
      </c>
      <c r="Y23" s="22" t="n">
        <v>-0.075</v>
      </c>
      <c r="Z23" s="22" t="n">
        <v>0.23</v>
      </c>
      <c r="AA23" s="22" t="n">
        <v>0.255</v>
      </c>
      <c r="AB23" s="22" t="n">
        <v>0.255</v>
      </c>
      <c r="AC23" s="22" t="n">
        <v>0.22</v>
      </c>
      <c r="AD23" s="22" t="n">
        <v>-0.1125</v>
      </c>
      <c r="AE23" s="22" t="n">
        <v>-0.035</v>
      </c>
      <c r="AF23" s="22" t="n">
        <v>-0.4</v>
      </c>
    </row>
    <row r="24" customFormat="false" ht="12.75" hidden="false" customHeight="false" outlineLevel="0" collapsed="false">
      <c r="A24" s="22" t="n">
        <f aca="false">1/((1+E24/2)^(2*(C24-CurveDate+1)/365.25))</f>
        <v>0.967093738043188</v>
      </c>
      <c r="C24" s="45" t="n">
        <v>37653</v>
      </c>
      <c r="D24" s="22" t="n">
        <v>3.747</v>
      </c>
      <c r="E24" s="22" t="n">
        <v>0.0263984758317775</v>
      </c>
      <c r="F24" s="22" t="n">
        <v>0.145</v>
      </c>
      <c r="G24" s="22" t="n">
        <v>0.36</v>
      </c>
      <c r="H24" s="22" t="n">
        <v>0.11</v>
      </c>
      <c r="I24" s="22" t="n">
        <v>0.175</v>
      </c>
      <c r="J24" s="22" t="n">
        <v>-0.3</v>
      </c>
      <c r="K24" s="22" t="n">
        <v>-0.255</v>
      </c>
      <c r="L24" s="22" t="n">
        <v>-0.1375</v>
      </c>
      <c r="M24" s="22" t="n">
        <v>-0.19</v>
      </c>
      <c r="N24" s="22" t="n">
        <v>0.05</v>
      </c>
      <c r="O24" s="22" t="n">
        <v>-0.3</v>
      </c>
      <c r="P24" s="22" t="n">
        <v>-0.3</v>
      </c>
      <c r="Q24" s="22" t="n">
        <v>-0.19</v>
      </c>
      <c r="R24" s="22" t="n">
        <v>-0.1175</v>
      </c>
      <c r="S24" s="22" t="n">
        <v>-0.13</v>
      </c>
      <c r="T24" s="22" t="n">
        <v>-0.075</v>
      </c>
      <c r="U24" s="22" t="n">
        <v>-0.0925</v>
      </c>
      <c r="V24" s="22" t="n">
        <v>-0.025</v>
      </c>
      <c r="W24" s="22" t="n">
        <v>-0.09</v>
      </c>
      <c r="X24" s="22" t="n">
        <v>-0.0675</v>
      </c>
      <c r="Y24" s="22" t="n">
        <v>-0.075</v>
      </c>
      <c r="Z24" s="22" t="n">
        <v>0.225</v>
      </c>
      <c r="AA24" s="22" t="n">
        <v>0.25</v>
      </c>
      <c r="AB24" s="22" t="n">
        <v>0.25</v>
      </c>
      <c r="AC24" s="22" t="n">
        <v>0.215</v>
      </c>
      <c r="AD24" s="22" t="n">
        <v>-0.1</v>
      </c>
      <c r="AE24" s="22" t="n">
        <v>-0.0275</v>
      </c>
      <c r="AF24" s="22" t="n">
        <v>-0.4</v>
      </c>
    </row>
    <row r="25" customFormat="false" ht="12.75" hidden="false" customHeight="false" outlineLevel="0" collapsed="false">
      <c r="A25" s="22" t="n">
        <f aca="false">1/((1+E25/2)^(2*(C25-CurveDate+1)/365.25))</f>
        <v>0.964420651797758</v>
      </c>
      <c r="C25" s="45" t="n">
        <v>37681</v>
      </c>
      <c r="D25" s="22" t="n">
        <v>3.652</v>
      </c>
      <c r="E25" s="22" t="n">
        <v>0.0269659508123317</v>
      </c>
      <c r="F25" s="22" t="n">
        <v>0.145</v>
      </c>
      <c r="G25" s="22" t="n">
        <v>0.275</v>
      </c>
      <c r="H25" s="22" t="n">
        <v>0.07</v>
      </c>
      <c r="I25" s="22" t="n">
        <v>0.1</v>
      </c>
      <c r="J25" s="22" t="n">
        <v>-0.3</v>
      </c>
      <c r="K25" s="22" t="n">
        <v>-0.255</v>
      </c>
      <c r="L25" s="22" t="n">
        <v>-0.1375</v>
      </c>
      <c r="M25" s="22" t="n">
        <v>-0.19</v>
      </c>
      <c r="N25" s="22" t="n">
        <v>-0.26</v>
      </c>
      <c r="O25" s="22" t="n">
        <v>-0.3</v>
      </c>
      <c r="P25" s="22" t="n">
        <v>-0.3</v>
      </c>
      <c r="Q25" s="22" t="n">
        <v>-0.175</v>
      </c>
      <c r="R25" s="22" t="n">
        <v>-0.1175</v>
      </c>
      <c r="S25" s="22" t="n">
        <v>-0.115</v>
      </c>
      <c r="T25" s="22" t="n">
        <v>-0.075</v>
      </c>
      <c r="U25" s="22" t="n">
        <v>-0.08</v>
      </c>
      <c r="V25" s="22" t="n">
        <v>-0.025</v>
      </c>
      <c r="W25" s="22" t="n">
        <v>-0.09</v>
      </c>
      <c r="X25" s="22" t="n">
        <v>-0.055</v>
      </c>
      <c r="Y25" s="22" t="n">
        <v>-0.075</v>
      </c>
      <c r="Z25" s="22" t="n">
        <v>0.22</v>
      </c>
      <c r="AA25" s="22" t="n">
        <v>0.245</v>
      </c>
      <c r="AB25" s="22" t="n">
        <v>0.245</v>
      </c>
      <c r="AC25" s="22" t="n">
        <v>0.21</v>
      </c>
      <c r="AD25" s="22" t="n">
        <v>-0.085</v>
      </c>
      <c r="AE25" s="22" t="n">
        <v>-0.025</v>
      </c>
      <c r="AF25" s="22" t="n">
        <v>-0.4</v>
      </c>
    </row>
    <row r="26" customFormat="false" ht="12.75" hidden="false" customHeight="false" outlineLevel="0" collapsed="false">
      <c r="A26" s="22" t="n">
        <f aca="false">1/((1+E26/2)^(2*(C26-CurveDate+1)/365.25))</f>
        <v>0.961371166010971</v>
      </c>
      <c r="C26" s="45" t="n">
        <v>37712</v>
      </c>
      <c r="D26" s="22" t="n">
        <v>3.527</v>
      </c>
      <c r="E26" s="22" t="n">
        <v>0.0275961195217791</v>
      </c>
      <c r="F26" s="22" t="n">
        <v>0.23</v>
      </c>
      <c r="G26" s="22" t="n">
        <v>0.36</v>
      </c>
      <c r="H26" s="22" t="n">
        <v>0.035</v>
      </c>
      <c r="I26" s="22" t="n">
        <v>0.16</v>
      </c>
      <c r="J26" s="22" t="n">
        <v>-0.505</v>
      </c>
      <c r="K26" s="22" t="n">
        <v>-0.42</v>
      </c>
      <c r="L26" s="22" t="n">
        <v>-0.105</v>
      </c>
      <c r="M26" s="22" t="n">
        <v>-0.27</v>
      </c>
      <c r="N26" s="22" t="n">
        <v>-0.245</v>
      </c>
      <c r="O26" s="22" t="n">
        <v>-0.505</v>
      </c>
      <c r="P26" s="22" t="n">
        <v>-0.505</v>
      </c>
      <c r="Q26" s="22" t="n">
        <v>-0.22</v>
      </c>
      <c r="R26" s="22" t="n">
        <v>-0.085</v>
      </c>
      <c r="S26" s="22" t="n">
        <v>-0.16</v>
      </c>
      <c r="T26" s="22" t="n">
        <v>-0.07</v>
      </c>
      <c r="U26" s="22" t="n">
        <v>-0.1275</v>
      </c>
      <c r="V26" s="22" t="n">
        <v>-0.024</v>
      </c>
      <c r="W26" s="22" t="n">
        <v>-0.0725</v>
      </c>
      <c r="X26" s="22" t="n">
        <v>0</v>
      </c>
      <c r="Y26" s="22" t="n">
        <v>-0.075</v>
      </c>
      <c r="Z26" s="22" t="n">
        <v>0.13</v>
      </c>
      <c r="AA26" s="22" t="n">
        <v>0.14</v>
      </c>
      <c r="AB26" s="22" t="n">
        <v>0.14</v>
      </c>
      <c r="AC26" s="22" t="n">
        <v>0.16</v>
      </c>
      <c r="AD26" s="22" t="n">
        <v>-0.13</v>
      </c>
      <c r="AE26" s="22" t="n">
        <v>-0.02</v>
      </c>
      <c r="AF26" s="22" t="n">
        <v>-0.415</v>
      </c>
    </row>
    <row r="27" customFormat="false" ht="12.75" hidden="false" customHeight="false" outlineLevel="0" collapsed="false">
      <c r="A27" s="22" t="n">
        <f aca="false">1/((1+E27/2)^(2*(C27-CurveDate+1)/365.25))</f>
        <v>0.958342297459168</v>
      </c>
      <c r="C27" s="45" t="n">
        <v>37742</v>
      </c>
      <c r="D27" s="22" t="n">
        <v>3.526</v>
      </c>
      <c r="E27" s="22" t="n">
        <v>0.028199627040574</v>
      </c>
      <c r="F27" s="22" t="n">
        <v>0.23</v>
      </c>
      <c r="G27" s="22" t="n">
        <v>0.36</v>
      </c>
      <c r="H27" s="22" t="n">
        <v>0.035</v>
      </c>
      <c r="I27" s="22" t="n">
        <v>0.16</v>
      </c>
      <c r="J27" s="22" t="n">
        <v>-0.505</v>
      </c>
      <c r="K27" s="22" t="n">
        <v>-0.42</v>
      </c>
      <c r="L27" s="22" t="n">
        <v>-0.105</v>
      </c>
      <c r="M27" s="22" t="n">
        <v>-0.27</v>
      </c>
      <c r="N27" s="22" t="n">
        <v>-0.245</v>
      </c>
      <c r="O27" s="22" t="n">
        <v>-0.505</v>
      </c>
      <c r="P27" s="22" t="n">
        <v>-0.505</v>
      </c>
      <c r="Q27" s="22" t="n">
        <v>-0.1975</v>
      </c>
      <c r="R27" s="22" t="n">
        <v>-0.085</v>
      </c>
      <c r="S27" s="22" t="n">
        <v>-0.1375</v>
      </c>
      <c r="T27" s="22" t="n">
        <v>-0.07</v>
      </c>
      <c r="U27" s="22" t="n">
        <v>-0.1225</v>
      </c>
      <c r="V27" s="22" t="n">
        <v>-0.024</v>
      </c>
      <c r="W27" s="22" t="n">
        <v>-0.0725</v>
      </c>
      <c r="X27" s="22" t="n">
        <v>0</v>
      </c>
      <c r="Y27" s="22" t="n">
        <v>-0.075</v>
      </c>
      <c r="Z27" s="22" t="n">
        <v>0.13</v>
      </c>
      <c r="AA27" s="22" t="n">
        <v>0.14</v>
      </c>
      <c r="AB27" s="22" t="n">
        <v>0.14</v>
      </c>
      <c r="AC27" s="22" t="n">
        <v>0.16</v>
      </c>
      <c r="AD27" s="22" t="n">
        <v>-0.1075</v>
      </c>
      <c r="AE27" s="22" t="n">
        <v>-0.02</v>
      </c>
      <c r="AF27" s="22" t="n">
        <v>-0.415</v>
      </c>
    </row>
    <row r="28" customFormat="false" ht="12.75" hidden="false" customHeight="false" outlineLevel="0" collapsed="false">
      <c r="A28" s="22" t="n">
        <f aca="false">1/((1+E28/2)^(2*(C28-CurveDate+1)/365.25))</f>
        <v>0.955124662724459</v>
      </c>
      <c r="C28" s="45" t="n">
        <v>37773</v>
      </c>
      <c r="D28" s="22" t="n">
        <v>3.546</v>
      </c>
      <c r="E28" s="22" t="n">
        <v>0.0288232516057914</v>
      </c>
      <c r="F28" s="22" t="n">
        <v>0.23</v>
      </c>
      <c r="G28" s="22" t="n">
        <v>0.36</v>
      </c>
      <c r="H28" s="22" t="n">
        <v>0.035</v>
      </c>
      <c r="I28" s="22" t="n">
        <v>0.16</v>
      </c>
      <c r="J28" s="22" t="n">
        <v>-0.505</v>
      </c>
      <c r="K28" s="22" t="n">
        <v>-0.42</v>
      </c>
      <c r="L28" s="22" t="n">
        <v>-0.105</v>
      </c>
      <c r="M28" s="22" t="n">
        <v>-0.27</v>
      </c>
      <c r="N28" s="22" t="n">
        <v>-0.245</v>
      </c>
      <c r="O28" s="22" t="n">
        <v>-0.505</v>
      </c>
      <c r="P28" s="22" t="n">
        <v>-0.505</v>
      </c>
      <c r="Q28" s="22" t="n">
        <v>-0.145</v>
      </c>
      <c r="R28" s="22" t="n">
        <v>-0.085</v>
      </c>
      <c r="S28" s="22" t="n">
        <v>-0.085</v>
      </c>
      <c r="T28" s="22" t="n">
        <v>-0.07</v>
      </c>
      <c r="U28" s="22" t="n">
        <v>-0.08</v>
      </c>
      <c r="V28" s="22" t="n">
        <v>-0.024</v>
      </c>
      <c r="W28" s="22" t="n">
        <v>-0.0725</v>
      </c>
      <c r="X28" s="22" t="n">
        <v>0.005</v>
      </c>
      <c r="Y28" s="22" t="n">
        <v>-0.075</v>
      </c>
      <c r="Z28" s="22" t="n">
        <v>0.13</v>
      </c>
      <c r="AA28" s="22" t="n">
        <v>0.14</v>
      </c>
      <c r="AB28" s="22" t="n">
        <v>0.14</v>
      </c>
      <c r="AC28" s="22" t="n">
        <v>0.16</v>
      </c>
      <c r="AD28" s="22" t="n">
        <v>-0.055</v>
      </c>
      <c r="AE28" s="22" t="n">
        <v>-0.02</v>
      </c>
      <c r="AF28" s="22" t="n">
        <v>-0.415</v>
      </c>
    </row>
    <row r="29" customFormat="false" ht="12.75" hidden="false" customHeight="false" outlineLevel="0" collapsed="false">
      <c r="A29" s="22" t="n">
        <f aca="false">1/((1+E29/2)^(2*(C29-CurveDate+1)/365.25))</f>
        <v>0.951922969200189</v>
      </c>
      <c r="C29" s="45" t="n">
        <v>37803</v>
      </c>
      <c r="D29" s="22" t="n">
        <v>3.571</v>
      </c>
      <c r="E29" s="22" t="n">
        <v>0.029429178016152</v>
      </c>
      <c r="F29" s="22" t="n">
        <v>0.23</v>
      </c>
      <c r="G29" s="22" t="n">
        <v>0.39</v>
      </c>
      <c r="H29" s="22" t="n">
        <v>0.035</v>
      </c>
      <c r="I29" s="22" t="n">
        <v>0.19</v>
      </c>
      <c r="J29" s="22" t="n">
        <v>-0.505</v>
      </c>
      <c r="K29" s="22" t="n">
        <v>-0.42</v>
      </c>
      <c r="L29" s="22" t="n">
        <v>-0.105</v>
      </c>
      <c r="M29" s="22" t="n">
        <v>-0.27</v>
      </c>
      <c r="N29" s="22" t="n">
        <v>-0.245</v>
      </c>
      <c r="O29" s="22" t="n">
        <v>-0.505</v>
      </c>
      <c r="P29" s="22" t="n">
        <v>-0.505</v>
      </c>
      <c r="Q29" s="22" t="n">
        <v>-0.155</v>
      </c>
      <c r="R29" s="22" t="n">
        <v>-0.085</v>
      </c>
      <c r="S29" s="22" t="n">
        <v>-0.095</v>
      </c>
      <c r="T29" s="22" t="n">
        <v>-0.07</v>
      </c>
      <c r="U29" s="22" t="n">
        <v>-0.0775</v>
      </c>
      <c r="V29" s="22" t="n">
        <v>-0.024</v>
      </c>
      <c r="W29" s="22" t="n">
        <v>-0.0725</v>
      </c>
      <c r="X29" s="22" t="n">
        <v>0.0075</v>
      </c>
      <c r="Y29" s="22" t="n">
        <v>-0.075</v>
      </c>
      <c r="Z29" s="22" t="n">
        <v>0.13</v>
      </c>
      <c r="AA29" s="22" t="n">
        <v>0.14</v>
      </c>
      <c r="AB29" s="22" t="n">
        <v>0.14</v>
      </c>
      <c r="AC29" s="22" t="n">
        <v>0.16</v>
      </c>
      <c r="AD29" s="22" t="n">
        <v>-0.065</v>
      </c>
      <c r="AE29" s="22" t="n">
        <v>-0.02</v>
      </c>
      <c r="AF29" s="22" t="n">
        <v>-0.415</v>
      </c>
    </row>
    <row r="30" customFormat="false" ht="12.75" hidden="false" customHeight="false" outlineLevel="0" collapsed="false">
      <c r="A30" s="22" t="n">
        <f aca="false">1/((1+E30/2)^(2*(C30-CurveDate+1)/365.25))</f>
        <v>0.948522626874416</v>
      </c>
      <c r="C30" s="45" t="n">
        <v>37834</v>
      </c>
      <c r="D30" s="22" t="n">
        <v>3.603</v>
      </c>
      <c r="E30" s="22" t="n">
        <v>0.0300587742462763</v>
      </c>
      <c r="F30" s="22" t="n">
        <v>0.23</v>
      </c>
      <c r="G30" s="22" t="n">
        <v>0.4</v>
      </c>
      <c r="H30" s="22" t="n">
        <v>0.035</v>
      </c>
      <c r="I30" s="22" t="n">
        <v>0.2</v>
      </c>
      <c r="J30" s="22" t="n">
        <v>-0.505</v>
      </c>
      <c r="K30" s="22" t="n">
        <v>-0.42</v>
      </c>
      <c r="L30" s="22" t="n">
        <v>-0.105</v>
      </c>
      <c r="M30" s="22" t="n">
        <v>-0.27</v>
      </c>
      <c r="N30" s="22" t="n">
        <v>-0.245</v>
      </c>
      <c r="O30" s="22" t="n">
        <v>-0.505</v>
      </c>
      <c r="P30" s="22" t="n">
        <v>-0.505</v>
      </c>
      <c r="Q30" s="22" t="n">
        <v>-0.15</v>
      </c>
      <c r="R30" s="22" t="n">
        <v>-0.085</v>
      </c>
      <c r="S30" s="22" t="n">
        <v>-0.09</v>
      </c>
      <c r="T30" s="22" t="n">
        <v>-0.07</v>
      </c>
      <c r="U30" s="22" t="n">
        <v>-0.075</v>
      </c>
      <c r="V30" s="22" t="n">
        <v>-0.024</v>
      </c>
      <c r="W30" s="22" t="n">
        <v>-0.0725</v>
      </c>
      <c r="X30" s="22" t="n">
        <v>0.01</v>
      </c>
      <c r="Y30" s="22" t="n">
        <v>-0.075</v>
      </c>
      <c r="Z30" s="22" t="n">
        <v>0.13</v>
      </c>
      <c r="AA30" s="22" t="n">
        <v>0.14</v>
      </c>
      <c r="AB30" s="22" t="n">
        <v>0.14</v>
      </c>
      <c r="AC30" s="22" t="n">
        <v>0.16</v>
      </c>
      <c r="AD30" s="22" t="n">
        <v>-0.06</v>
      </c>
      <c r="AE30" s="22" t="n">
        <v>-0.02</v>
      </c>
      <c r="AF30" s="22" t="n">
        <v>-0.415</v>
      </c>
    </row>
    <row r="31" customFormat="false" ht="12.75" hidden="false" customHeight="false" outlineLevel="0" collapsed="false">
      <c r="A31" s="22" t="n">
        <f aca="false">1/((1+E31/2)^(2*(C31-CurveDate+1)/365.25))</f>
        <v>0.945035245160693</v>
      </c>
      <c r="C31" s="45" t="n">
        <v>37865</v>
      </c>
      <c r="D31" s="22" t="n">
        <v>3.603</v>
      </c>
      <c r="E31" s="22" t="n">
        <v>0.0306883706100498</v>
      </c>
      <c r="F31" s="22" t="n">
        <v>0.23</v>
      </c>
      <c r="G31" s="22" t="n">
        <v>0.375</v>
      </c>
      <c r="H31" s="22" t="n">
        <v>0.035</v>
      </c>
      <c r="I31" s="22" t="n">
        <v>0.175</v>
      </c>
      <c r="J31" s="22" t="n">
        <v>-0.505</v>
      </c>
      <c r="K31" s="22" t="n">
        <v>-0.42</v>
      </c>
      <c r="L31" s="22" t="n">
        <v>-0.105</v>
      </c>
      <c r="M31" s="22" t="n">
        <v>-0.27</v>
      </c>
      <c r="N31" s="22" t="n">
        <v>-0.245</v>
      </c>
      <c r="O31" s="22" t="n">
        <v>-0.505</v>
      </c>
      <c r="P31" s="22" t="n">
        <v>-0.505</v>
      </c>
      <c r="Q31" s="22" t="n">
        <v>-0.16</v>
      </c>
      <c r="R31" s="22" t="n">
        <v>-0.085</v>
      </c>
      <c r="S31" s="22" t="n">
        <v>-0.1</v>
      </c>
      <c r="T31" s="22" t="n">
        <v>-0.07</v>
      </c>
      <c r="U31" s="22" t="n">
        <v>-0.08</v>
      </c>
      <c r="V31" s="22" t="n">
        <v>-0.024</v>
      </c>
      <c r="W31" s="22" t="n">
        <v>-0.0725</v>
      </c>
      <c r="X31" s="22" t="n">
        <v>0.0025</v>
      </c>
      <c r="Y31" s="22" t="n">
        <v>-0.075</v>
      </c>
      <c r="Z31" s="22" t="n">
        <v>0.13</v>
      </c>
      <c r="AA31" s="22" t="n">
        <v>0.14</v>
      </c>
      <c r="AB31" s="22" t="n">
        <v>0.14</v>
      </c>
      <c r="AC31" s="22" t="n">
        <v>0.16</v>
      </c>
      <c r="AD31" s="22" t="n">
        <v>-0.07</v>
      </c>
      <c r="AE31" s="22" t="n">
        <v>-0.02</v>
      </c>
      <c r="AF31" s="22" t="n">
        <v>-0.415</v>
      </c>
    </row>
    <row r="32" customFormat="false" ht="12.75" hidden="false" customHeight="false" outlineLevel="0" collapsed="false">
      <c r="A32" s="22" t="n">
        <f aca="false">1/((1+E32/2)^(2*(C32-CurveDate+1)/365.25))</f>
        <v>0.941594319671164</v>
      </c>
      <c r="C32" s="45" t="n">
        <v>37895</v>
      </c>
      <c r="D32" s="22" t="n">
        <v>3.618</v>
      </c>
      <c r="E32" s="22" t="n">
        <v>0.0312888650705756</v>
      </c>
      <c r="F32" s="22" t="n">
        <v>0.23</v>
      </c>
      <c r="G32" s="22" t="n">
        <v>0.375</v>
      </c>
      <c r="H32" s="22" t="n">
        <v>0.035</v>
      </c>
      <c r="I32" s="22" t="n">
        <v>0.175</v>
      </c>
      <c r="J32" s="22" t="n">
        <v>-0.505</v>
      </c>
      <c r="K32" s="22" t="n">
        <v>-0.42</v>
      </c>
      <c r="L32" s="22" t="n">
        <v>-0.105</v>
      </c>
      <c r="M32" s="22" t="n">
        <v>-0.27</v>
      </c>
      <c r="N32" s="22" t="n">
        <v>-0.245</v>
      </c>
      <c r="O32" s="22" t="n">
        <v>-0.505</v>
      </c>
      <c r="P32" s="22" t="n">
        <v>-0.505</v>
      </c>
      <c r="Q32" s="22" t="n">
        <v>-0.1475</v>
      </c>
      <c r="R32" s="22" t="n">
        <v>-0.085</v>
      </c>
      <c r="S32" s="22" t="n">
        <v>-0.0875</v>
      </c>
      <c r="T32" s="22" t="n">
        <v>-0.07</v>
      </c>
      <c r="U32" s="22" t="n">
        <v>-0.0825</v>
      </c>
      <c r="V32" s="22" t="n">
        <v>-0.024</v>
      </c>
      <c r="W32" s="22" t="n">
        <v>-0.0725</v>
      </c>
      <c r="X32" s="22" t="n">
        <v>-0.0075</v>
      </c>
      <c r="Y32" s="22" t="n">
        <v>-0.075</v>
      </c>
      <c r="Z32" s="22" t="n">
        <v>0.13</v>
      </c>
      <c r="AA32" s="22" t="n">
        <v>0.14</v>
      </c>
      <c r="AB32" s="22" t="n">
        <v>0.14</v>
      </c>
      <c r="AC32" s="22" t="n">
        <v>0.16</v>
      </c>
      <c r="AD32" s="22" t="n">
        <v>-0.0575</v>
      </c>
      <c r="AE32" s="22" t="n">
        <v>-0.02</v>
      </c>
      <c r="AF32" s="22" t="n">
        <v>-0.415</v>
      </c>
    </row>
    <row r="33" customFormat="false" ht="12.75" hidden="false" customHeight="false" outlineLevel="0" collapsed="false">
      <c r="A33" s="22" t="n">
        <f aca="false">1/((1+E33/2)^(2*(C33-CurveDate+1)/365.25))</f>
        <v>0.937977041154096</v>
      </c>
      <c r="C33" s="45" t="n">
        <v>37926</v>
      </c>
      <c r="D33" s="22" t="n">
        <v>3.781</v>
      </c>
      <c r="E33" s="22" t="n">
        <v>0.0318983706846323</v>
      </c>
      <c r="F33" s="22" t="n">
        <v>0.22</v>
      </c>
      <c r="G33" s="22" t="n">
        <v>0.475</v>
      </c>
      <c r="H33" s="22" t="n">
        <v>0.22</v>
      </c>
      <c r="I33" s="22" t="n">
        <v>0.275</v>
      </c>
      <c r="J33" s="22" t="n">
        <v>-0.33</v>
      </c>
      <c r="K33" s="22" t="n">
        <v>-0.25</v>
      </c>
      <c r="L33" s="22" t="n">
        <v>-0.105</v>
      </c>
      <c r="M33" s="22" t="n">
        <v>-0.155</v>
      </c>
      <c r="N33" s="22" t="n">
        <v>0.18</v>
      </c>
      <c r="O33" s="22" t="n">
        <v>-0.33</v>
      </c>
      <c r="P33" s="22" t="n">
        <v>-0.33</v>
      </c>
      <c r="Q33" s="22" t="n">
        <v>-0.1725</v>
      </c>
      <c r="R33" s="22" t="n">
        <v>-0.085</v>
      </c>
      <c r="S33" s="22" t="n">
        <v>-0.1125</v>
      </c>
      <c r="T33" s="22" t="n">
        <v>-0.075</v>
      </c>
      <c r="U33" s="22" t="n">
        <v>-0.08</v>
      </c>
      <c r="V33" s="22" t="n">
        <v>-0.024</v>
      </c>
      <c r="W33" s="22" t="n">
        <v>-0.0925</v>
      </c>
      <c r="X33" s="22" t="n">
        <v>-0.055</v>
      </c>
      <c r="Y33" s="22" t="n">
        <v>-0.075</v>
      </c>
      <c r="Z33" s="22" t="n">
        <v>0.15</v>
      </c>
      <c r="AA33" s="22" t="n">
        <v>0.235</v>
      </c>
      <c r="AB33" s="22" t="n">
        <v>0.235</v>
      </c>
      <c r="AC33" s="22" t="n">
        <v>0.2</v>
      </c>
      <c r="AD33" s="22" t="n">
        <v>-0.0825</v>
      </c>
      <c r="AE33" s="22" t="n">
        <v>-0.02</v>
      </c>
      <c r="AF33" s="22" t="n">
        <v>-0.395</v>
      </c>
    </row>
    <row r="34" customFormat="false" ht="12.75" hidden="false" customHeight="false" outlineLevel="0" collapsed="false">
      <c r="A34" s="22" t="n">
        <f aca="false">1/((1+E34/2)^(2*(C34-CurveDate+1)/365.25))</f>
        <v>0.934399397724419</v>
      </c>
      <c r="C34" s="45" t="n">
        <v>37956</v>
      </c>
      <c r="D34" s="22" t="n">
        <v>3.928</v>
      </c>
      <c r="E34" s="22" t="n">
        <v>0.0324882149464205</v>
      </c>
      <c r="F34" s="22" t="n">
        <v>0.22</v>
      </c>
      <c r="G34" s="22" t="n">
        <v>0.53</v>
      </c>
      <c r="H34" s="22" t="n">
        <v>0.22</v>
      </c>
      <c r="I34" s="22" t="n">
        <v>0.33</v>
      </c>
      <c r="J34" s="22" t="n">
        <v>-0.33</v>
      </c>
      <c r="K34" s="22" t="n">
        <v>-0.25</v>
      </c>
      <c r="L34" s="22" t="n">
        <v>-0.105</v>
      </c>
      <c r="M34" s="22" t="n">
        <v>-0.155</v>
      </c>
      <c r="N34" s="22" t="n">
        <v>0.28</v>
      </c>
      <c r="O34" s="22" t="n">
        <v>-0.33</v>
      </c>
      <c r="P34" s="22" t="n">
        <v>-0.33</v>
      </c>
      <c r="Q34" s="22" t="n">
        <v>-0.195</v>
      </c>
      <c r="R34" s="22" t="n">
        <v>-0.085</v>
      </c>
      <c r="S34" s="22" t="n">
        <v>-0.135</v>
      </c>
      <c r="T34" s="22" t="n">
        <v>-0.075</v>
      </c>
      <c r="U34" s="22" t="n">
        <v>-0.105</v>
      </c>
      <c r="V34" s="22" t="n">
        <v>-0.024</v>
      </c>
      <c r="W34" s="22" t="n">
        <v>-0.095</v>
      </c>
      <c r="X34" s="22" t="n">
        <v>-0.0775</v>
      </c>
      <c r="Y34" s="22" t="n">
        <v>-0.075</v>
      </c>
      <c r="Z34" s="22" t="n">
        <v>0.15</v>
      </c>
      <c r="AA34" s="22" t="n">
        <v>0.235</v>
      </c>
      <c r="AB34" s="22" t="n">
        <v>0.235</v>
      </c>
      <c r="AC34" s="22" t="n">
        <v>0.2</v>
      </c>
      <c r="AD34" s="22" t="n">
        <v>-0.105</v>
      </c>
      <c r="AE34" s="22" t="n">
        <v>-0.0225</v>
      </c>
      <c r="AF34" s="22" t="n">
        <v>-0.395</v>
      </c>
    </row>
    <row r="35" customFormat="false" ht="12.75" hidden="false" customHeight="false" outlineLevel="0" collapsed="false">
      <c r="A35" s="22" t="n">
        <f aca="false">1/((1+E35/2)^(2*(C35-CurveDate+1)/365.25))</f>
        <v>0.930634337982858</v>
      </c>
      <c r="C35" s="45" t="n">
        <v>37987</v>
      </c>
      <c r="D35" s="22" t="n">
        <v>3.968</v>
      </c>
      <c r="E35" s="22" t="n">
        <v>0.0330925453060993</v>
      </c>
      <c r="F35" s="22" t="n">
        <v>0.22</v>
      </c>
      <c r="G35" s="22" t="n">
        <v>0.55</v>
      </c>
      <c r="H35" s="22" t="n">
        <v>0.22</v>
      </c>
      <c r="I35" s="22" t="n">
        <v>0.35</v>
      </c>
      <c r="J35" s="22" t="n">
        <v>-0.33</v>
      </c>
      <c r="K35" s="22" t="n">
        <v>-0.25</v>
      </c>
      <c r="L35" s="22" t="n">
        <v>-0.095</v>
      </c>
      <c r="M35" s="22" t="n">
        <v>-0.155</v>
      </c>
      <c r="N35" s="22" t="n">
        <v>0.45</v>
      </c>
      <c r="O35" s="22" t="n">
        <v>-0.33</v>
      </c>
      <c r="P35" s="22" t="n">
        <v>-0.33</v>
      </c>
      <c r="Q35" s="22" t="n">
        <v>-0.2025</v>
      </c>
      <c r="R35" s="22" t="n">
        <v>-0.085</v>
      </c>
      <c r="S35" s="22" t="n">
        <v>-0.1425</v>
      </c>
      <c r="T35" s="22" t="n">
        <v>-0.075</v>
      </c>
      <c r="U35" s="22" t="n">
        <v>-0.1075</v>
      </c>
      <c r="V35" s="22" t="n">
        <v>-0.024</v>
      </c>
      <c r="W35" s="22" t="n">
        <v>-0.095</v>
      </c>
      <c r="X35" s="22" t="n">
        <v>-0.08</v>
      </c>
      <c r="Y35" s="22" t="n">
        <v>-0.075</v>
      </c>
      <c r="Z35" s="22" t="n">
        <v>0.15</v>
      </c>
      <c r="AA35" s="22" t="n">
        <v>0.235</v>
      </c>
      <c r="AB35" s="22" t="n">
        <v>0.235</v>
      </c>
      <c r="AC35" s="22" t="n">
        <v>0.2</v>
      </c>
      <c r="AD35" s="22" t="n">
        <v>-0.1125</v>
      </c>
      <c r="AE35" s="22" t="n">
        <v>-0.025</v>
      </c>
      <c r="AF35" s="22" t="n">
        <v>-0.395</v>
      </c>
    </row>
    <row r="36" customFormat="false" ht="12.75" hidden="false" customHeight="false" outlineLevel="0" collapsed="false">
      <c r="A36" s="22" t="n">
        <f aca="false">1/((1+E36/2)^(2*(C36-CurveDate+1)/365.25))</f>
        <v>0.926802725044724</v>
      </c>
      <c r="C36" s="45" t="n">
        <v>38018</v>
      </c>
      <c r="D36" s="22" t="n">
        <v>3.881</v>
      </c>
      <c r="E36" s="22" t="n">
        <v>0.0336913552536564</v>
      </c>
      <c r="F36" s="22" t="n">
        <v>0.22</v>
      </c>
      <c r="G36" s="22" t="n">
        <v>0.47</v>
      </c>
      <c r="H36" s="22" t="n">
        <v>0.22</v>
      </c>
      <c r="I36" s="22" t="n">
        <v>0.27</v>
      </c>
      <c r="J36" s="22" t="n">
        <v>-0.33</v>
      </c>
      <c r="K36" s="22" t="n">
        <v>-0.25</v>
      </c>
      <c r="L36" s="22" t="n">
        <v>-0.095</v>
      </c>
      <c r="M36" s="22" t="n">
        <v>-0.155</v>
      </c>
      <c r="N36" s="22" t="n">
        <v>0.19</v>
      </c>
      <c r="O36" s="22" t="n">
        <v>-0.33</v>
      </c>
      <c r="P36" s="22" t="n">
        <v>-0.33</v>
      </c>
      <c r="Q36" s="22" t="n">
        <v>-0.19</v>
      </c>
      <c r="R36" s="22" t="n">
        <v>-0.085</v>
      </c>
      <c r="S36" s="22" t="n">
        <v>-0.13</v>
      </c>
      <c r="T36" s="22" t="n">
        <v>-0.075</v>
      </c>
      <c r="U36" s="22" t="n">
        <v>-0.09</v>
      </c>
      <c r="V36" s="22" t="n">
        <v>-0.024</v>
      </c>
      <c r="W36" s="22" t="n">
        <v>-0.095</v>
      </c>
      <c r="X36" s="22" t="n">
        <v>-0.0625</v>
      </c>
      <c r="Y36" s="22" t="n">
        <v>-0.075</v>
      </c>
      <c r="Z36" s="22" t="n">
        <v>0.15</v>
      </c>
      <c r="AA36" s="22" t="n">
        <v>0.235</v>
      </c>
      <c r="AB36" s="22" t="n">
        <v>0.235</v>
      </c>
      <c r="AC36" s="22" t="n">
        <v>0.2</v>
      </c>
      <c r="AD36" s="22" t="n">
        <v>-0.1</v>
      </c>
      <c r="AE36" s="22" t="n">
        <v>-0.0175</v>
      </c>
      <c r="AF36" s="22" t="n">
        <v>-0.395</v>
      </c>
    </row>
    <row r="37" customFormat="false" ht="12.75" hidden="false" customHeight="false" outlineLevel="0" collapsed="false">
      <c r="A37" s="22" t="n">
        <f aca="false">1/((1+E37/2)^(2*(C37-CurveDate+1)/365.25))</f>
        <v>0.923149379141876</v>
      </c>
      <c r="C37" s="45" t="n">
        <v>38047</v>
      </c>
      <c r="D37" s="22" t="n">
        <v>3.742</v>
      </c>
      <c r="E37" s="22" t="n">
        <v>0.0342515324106265</v>
      </c>
      <c r="F37" s="22" t="n">
        <v>0.22</v>
      </c>
      <c r="G37" s="22" t="n">
        <v>0.39</v>
      </c>
      <c r="H37" s="22" t="n">
        <v>0.22</v>
      </c>
      <c r="I37" s="22" t="n">
        <v>0.19</v>
      </c>
      <c r="J37" s="22" t="n">
        <v>-0.33</v>
      </c>
      <c r="K37" s="22" t="n">
        <v>-0.25</v>
      </c>
      <c r="L37" s="22" t="n">
        <v>-0.095</v>
      </c>
      <c r="M37" s="22" t="n">
        <v>-0.155</v>
      </c>
      <c r="N37" s="22" t="n">
        <v>0.15</v>
      </c>
      <c r="O37" s="22" t="n">
        <v>-0.33</v>
      </c>
      <c r="P37" s="22" t="n">
        <v>-0.33</v>
      </c>
      <c r="Q37" s="22" t="n">
        <v>-0.175</v>
      </c>
      <c r="R37" s="22" t="n">
        <v>-0.085</v>
      </c>
      <c r="S37" s="22" t="n">
        <v>-0.115</v>
      </c>
      <c r="T37" s="22" t="n">
        <v>-0.075</v>
      </c>
      <c r="U37" s="22" t="n">
        <v>-0.0775</v>
      </c>
      <c r="V37" s="22" t="n">
        <v>-0.024</v>
      </c>
      <c r="W37" s="22" t="n">
        <v>-0.095</v>
      </c>
      <c r="X37" s="22" t="n">
        <v>-0.05</v>
      </c>
      <c r="Y37" s="22" t="n">
        <v>-0.075</v>
      </c>
      <c r="Z37" s="22" t="n">
        <v>0.15</v>
      </c>
      <c r="AA37" s="22" t="n">
        <v>0.235</v>
      </c>
      <c r="AB37" s="22" t="n">
        <v>0.235</v>
      </c>
      <c r="AC37" s="22" t="n">
        <v>0.2</v>
      </c>
      <c r="AD37" s="22" t="n">
        <v>-0.085</v>
      </c>
      <c r="AE37" s="22" t="n">
        <v>-0.015</v>
      </c>
      <c r="AF37" s="22" t="n">
        <v>-0.395</v>
      </c>
    </row>
    <row r="38" customFormat="false" ht="12.75" hidden="false" customHeight="false" outlineLevel="0" collapsed="false">
      <c r="A38" s="22" t="n">
        <f aca="false">1/((1+E38/2)^(2*(C38-CurveDate+1)/365.25))</f>
        <v>0.919245395645081</v>
      </c>
      <c r="C38" s="45" t="n">
        <v>38078</v>
      </c>
      <c r="D38" s="22" t="n">
        <v>3.588</v>
      </c>
      <c r="E38" s="22" t="n">
        <v>0.0348167991092274</v>
      </c>
      <c r="F38" s="22" t="n">
        <v>0.26</v>
      </c>
      <c r="G38" s="22" t="n">
        <v>0.46</v>
      </c>
      <c r="H38" s="22" t="n">
        <v>0.145</v>
      </c>
      <c r="I38" s="22" t="n">
        <v>0.26</v>
      </c>
      <c r="J38" s="22" t="n">
        <v>-0.445</v>
      </c>
      <c r="K38" s="22" t="n">
        <v>-0.355</v>
      </c>
      <c r="L38" s="22" t="n">
        <v>-0.095</v>
      </c>
      <c r="M38" s="22" t="n">
        <v>-0.22</v>
      </c>
      <c r="N38" s="22" t="n">
        <v>-0.3</v>
      </c>
      <c r="O38" s="22" t="n">
        <v>-0.445</v>
      </c>
      <c r="P38" s="22" t="n">
        <v>-0.445</v>
      </c>
      <c r="Q38" s="22" t="n">
        <v>-0.22</v>
      </c>
      <c r="R38" s="22" t="n">
        <v>-0.085</v>
      </c>
      <c r="S38" s="22" t="n">
        <v>-0.16</v>
      </c>
      <c r="T38" s="22" t="n">
        <v>-0.065</v>
      </c>
      <c r="U38" s="22" t="n">
        <v>-0.125</v>
      </c>
      <c r="V38" s="22" t="n">
        <v>-0.023</v>
      </c>
      <c r="W38" s="22" t="n">
        <v>-0.07</v>
      </c>
      <c r="X38" s="22" t="n">
        <v>-0.0075</v>
      </c>
      <c r="Y38" s="22" t="n">
        <v>-0.075</v>
      </c>
      <c r="Z38" s="22" t="n">
        <v>0.12</v>
      </c>
      <c r="AA38" s="22" t="n">
        <v>0.14</v>
      </c>
      <c r="AB38" s="22" t="n">
        <v>0.14</v>
      </c>
      <c r="AC38" s="22" t="n">
        <v>0.15</v>
      </c>
      <c r="AD38" s="22" t="n">
        <v>-0.13</v>
      </c>
      <c r="AE38" s="22" t="n">
        <v>-0.02</v>
      </c>
      <c r="AF38" s="22" t="n">
        <v>-0.43</v>
      </c>
    </row>
    <row r="39" customFormat="false" ht="12.75" hidden="false" customHeight="false" outlineLevel="0" collapsed="false">
      <c r="A39" s="22" t="n">
        <f aca="false">1/((1+E39/2)^(2*(C39-CurveDate+1)/365.25))</f>
        <v>0.915479731316624</v>
      </c>
      <c r="C39" s="45" t="n">
        <v>38108</v>
      </c>
      <c r="D39" s="22" t="n">
        <v>3.593</v>
      </c>
      <c r="E39" s="22" t="n">
        <v>0.0353292059642345</v>
      </c>
      <c r="F39" s="22" t="n">
        <v>0.26</v>
      </c>
      <c r="G39" s="22" t="n">
        <v>0.46</v>
      </c>
      <c r="H39" s="22" t="n">
        <v>0.145</v>
      </c>
      <c r="I39" s="22" t="n">
        <v>0.26</v>
      </c>
      <c r="J39" s="22" t="n">
        <v>-0.445</v>
      </c>
      <c r="K39" s="22" t="n">
        <v>-0.355</v>
      </c>
      <c r="L39" s="22" t="n">
        <v>-0.095</v>
      </c>
      <c r="M39" s="22" t="n">
        <v>-0.22</v>
      </c>
      <c r="N39" s="22" t="n">
        <v>-0.3</v>
      </c>
      <c r="O39" s="22" t="n">
        <v>-0.445</v>
      </c>
      <c r="P39" s="22" t="n">
        <v>-0.445</v>
      </c>
      <c r="Q39" s="22" t="n">
        <v>-0.1975</v>
      </c>
      <c r="R39" s="22" t="n">
        <v>-0.085</v>
      </c>
      <c r="S39" s="22" t="n">
        <v>-0.1375</v>
      </c>
      <c r="T39" s="22" t="n">
        <v>-0.065</v>
      </c>
      <c r="U39" s="22" t="n">
        <v>-0.12</v>
      </c>
      <c r="V39" s="22" t="n">
        <v>-0.023</v>
      </c>
      <c r="W39" s="22" t="n">
        <v>-0.07</v>
      </c>
      <c r="X39" s="22" t="n">
        <v>-0.0075</v>
      </c>
      <c r="Y39" s="22" t="n">
        <v>-0.075</v>
      </c>
      <c r="Z39" s="22" t="n">
        <v>0.12</v>
      </c>
      <c r="AA39" s="22" t="n">
        <v>0.14</v>
      </c>
      <c r="AB39" s="22" t="n">
        <v>0.14</v>
      </c>
      <c r="AC39" s="22" t="n">
        <v>0.15</v>
      </c>
      <c r="AD39" s="22" t="n">
        <v>-0.1075</v>
      </c>
      <c r="AE39" s="22" t="n">
        <v>-0.02</v>
      </c>
      <c r="AF39" s="22" t="n">
        <v>-0.43</v>
      </c>
    </row>
    <row r="40" customFormat="false" ht="12.75" hidden="false" customHeight="false" outlineLevel="0" collapsed="false">
      <c r="A40" s="22" t="n">
        <f aca="false">1/((1+E40/2)^(2*(C40-CurveDate+1)/365.25))</f>
        <v>0.911525846481123</v>
      </c>
      <c r="C40" s="45" t="n">
        <v>38139</v>
      </c>
      <c r="D40" s="22" t="n">
        <v>3.631</v>
      </c>
      <c r="E40" s="22" t="n">
        <v>0.035858693140502</v>
      </c>
      <c r="F40" s="22" t="n">
        <v>0.26</v>
      </c>
      <c r="G40" s="22" t="n">
        <v>0.46</v>
      </c>
      <c r="H40" s="22" t="n">
        <v>0.145</v>
      </c>
      <c r="I40" s="22" t="n">
        <v>0.26</v>
      </c>
      <c r="J40" s="22" t="n">
        <v>-0.445</v>
      </c>
      <c r="K40" s="22" t="n">
        <v>-0.355</v>
      </c>
      <c r="L40" s="22" t="n">
        <v>-0.095</v>
      </c>
      <c r="M40" s="22" t="n">
        <v>-0.22</v>
      </c>
      <c r="N40" s="22" t="n">
        <v>-0.3</v>
      </c>
      <c r="O40" s="22" t="n">
        <v>-0.445</v>
      </c>
      <c r="P40" s="22" t="n">
        <v>-0.445</v>
      </c>
      <c r="Q40" s="22" t="n">
        <v>-0.145</v>
      </c>
      <c r="R40" s="22" t="n">
        <v>-0.085</v>
      </c>
      <c r="S40" s="22" t="n">
        <v>-0.085</v>
      </c>
      <c r="T40" s="22" t="n">
        <v>-0.065</v>
      </c>
      <c r="U40" s="22" t="n">
        <v>-0.0775</v>
      </c>
      <c r="V40" s="22" t="n">
        <v>-0.023</v>
      </c>
      <c r="W40" s="22" t="n">
        <v>-0.07</v>
      </c>
      <c r="X40" s="22" t="n">
        <v>-0.0025</v>
      </c>
      <c r="Y40" s="22" t="n">
        <v>-0.075</v>
      </c>
      <c r="Z40" s="22" t="n">
        <v>0.12</v>
      </c>
      <c r="AA40" s="22" t="n">
        <v>0.14</v>
      </c>
      <c r="AB40" s="22" t="n">
        <v>0.14</v>
      </c>
      <c r="AC40" s="22" t="n">
        <v>0.15</v>
      </c>
      <c r="AD40" s="22" t="n">
        <v>-0.055</v>
      </c>
      <c r="AE40" s="22" t="n">
        <v>-0.02</v>
      </c>
      <c r="AF40" s="22" t="n">
        <v>-0.43</v>
      </c>
    </row>
    <row r="41" customFormat="false" ht="12.75" hidden="false" customHeight="false" outlineLevel="0" collapsed="false">
      <c r="A41" s="22" t="n">
        <f aca="false">1/((1+E41/2)^(2*(C41-CurveDate+1)/365.25))</f>
        <v>0.907683906971579</v>
      </c>
      <c r="C41" s="45" t="n">
        <v>38169</v>
      </c>
      <c r="D41" s="22" t="n">
        <v>3.676</v>
      </c>
      <c r="E41" s="22" t="n">
        <v>0.0363526816602313</v>
      </c>
      <c r="F41" s="22" t="n">
        <v>0.26</v>
      </c>
      <c r="G41" s="22" t="n">
        <v>0.46</v>
      </c>
      <c r="H41" s="22" t="n">
        <v>0.145</v>
      </c>
      <c r="I41" s="22" t="n">
        <v>0.26</v>
      </c>
      <c r="J41" s="22" t="n">
        <v>-0.445</v>
      </c>
      <c r="K41" s="22" t="n">
        <v>-0.355</v>
      </c>
      <c r="L41" s="22" t="n">
        <v>-0.095</v>
      </c>
      <c r="M41" s="22" t="n">
        <v>-0.22</v>
      </c>
      <c r="N41" s="22" t="n">
        <v>-0.3</v>
      </c>
      <c r="O41" s="22" t="n">
        <v>-0.445</v>
      </c>
      <c r="P41" s="22" t="n">
        <v>-0.445</v>
      </c>
      <c r="Q41" s="22" t="n">
        <v>-0.155</v>
      </c>
      <c r="R41" s="22" t="n">
        <v>-0.085</v>
      </c>
      <c r="S41" s="22" t="n">
        <v>-0.095</v>
      </c>
      <c r="T41" s="22" t="n">
        <v>-0.065</v>
      </c>
      <c r="U41" s="22" t="n">
        <v>-0.075</v>
      </c>
      <c r="V41" s="22" t="n">
        <v>-0.023</v>
      </c>
      <c r="W41" s="22" t="n">
        <v>-0.07</v>
      </c>
      <c r="X41" s="22" t="n">
        <v>0</v>
      </c>
      <c r="Y41" s="22" t="n">
        <v>-0.075</v>
      </c>
      <c r="Z41" s="22" t="n">
        <v>0.12</v>
      </c>
      <c r="AA41" s="22" t="n">
        <v>0.14</v>
      </c>
      <c r="AB41" s="22" t="n">
        <v>0.14</v>
      </c>
      <c r="AC41" s="22" t="n">
        <v>0.15</v>
      </c>
      <c r="AD41" s="22" t="n">
        <v>-0.065</v>
      </c>
      <c r="AE41" s="22" t="n">
        <v>-0.02</v>
      </c>
      <c r="AF41" s="22" t="n">
        <v>-0.43</v>
      </c>
    </row>
    <row r="42" customFormat="false" ht="12.75" hidden="false" customHeight="false" outlineLevel="0" collapsed="false">
      <c r="A42" s="22" t="n">
        <f aca="false">1/((1+E42/2)^(2*(C42-CurveDate+1)/365.25))</f>
        <v>0.90370528082989</v>
      </c>
      <c r="C42" s="45" t="n">
        <v>38200</v>
      </c>
      <c r="D42" s="22" t="n">
        <v>3.714</v>
      </c>
      <c r="E42" s="22" t="n">
        <v>0.0368429283872174</v>
      </c>
      <c r="F42" s="22" t="n">
        <v>0.26</v>
      </c>
      <c r="G42" s="22" t="n">
        <v>0.46</v>
      </c>
      <c r="H42" s="22" t="n">
        <v>0.145</v>
      </c>
      <c r="I42" s="22" t="n">
        <v>0.26</v>
      </c>
      <c r="J42" s="22" t="n">
        <v>-0.445</v>
      </c>
      <c r="K42" s="22" t="n">
        <v>-0.355</v>
      </c>
      <c r="L42" s="22" t="n">
        <v>-0.095</v>
      </c>
      <c r="M42" s="22" t="n">
        <v>-0.22</v>
      </c>
      <c r="N42" s="22" t="n">
        <v>-0.3</v>
      </c>
      <c r="O42" s="22" t="n">
        <v>-0.445</v>
      </c>
      <c r="P42" s="22" t="n">
        <v>-0.445</v>
      </c>
      <c r="Q42" s="22" t="n">
        <v>-0.15</v>
      </c>
      <c r="R42" s="22" t="n">
        <v>-0.085</v>
      </c>
      <c r="S42" s="22" t="n">
        <v>-0.09</v>
      </c>
      <c r="T42" s="22" t="n">
        <v>-0.065</v>
      </c>
      <c r="U42" s="22" t="n">
        <v>-0.0725</v>
      </c>
      <c r="V42" s="22" t="n">
        <v>-0.023</v>
      </c>
      <c r="W42" s="22" t="n">
        <v>-0.07</v>
      </c>
      <c r="X42" s="22" t="n">
        <v>0.0025</v>
      </c>
      <c r="Y42" s="22" t="n">
        <v>-0.075</v>
      </c>
      <c r="Z42" s="22" t="n">
        <v>0.12</v>
      </c>
      <c r="AA42" s="22" t="n">
        <v>0.14</v>
      </c>
      <c r="AB42" s="22" t="n">
        <v>0.14</v>
      </c>
      <c r="AC42" s="22" t="n">
        <v>0.15</v>
      </c>
      <c r="AD42" s="22" t="n">
        <v>-0.06</v>
      </c>
      <c r="AE42" s="22" t="n">
        <v>-0.02</v>
      </c>
      <c r="AF42" s="22" t="n">
        <v>-0.43</v>
      </c>
    </row>
    <row r="43" customFormat="false" ht="12.75" hidden="false" customHeight="false" outlineLevel="0" collapsed="false">
      <c r="A43" s="22" t="n">
        <f aca="false">1/((1+E43/2)^(2*(C43-CurveDate+1)/365.25))</f>
        <v>0.899670865628929</v>
      </c>
      <c r="C43" s="45" t="n">
        <v>38231</v>
      </c>
      <c r="D43" s="22" t="n">
        <v>3.708</v>
      </c>
      <c r="E43" s="22" t="n">
        <v>0.0373331751949677</v>
      </c>
      <c r="F43" s="22" t="n">
        <v>0.26</v>
      </c>
      <c r="G43" s="22" t="n">
        <v>0.46</v>
      </c>
      <c r="H43" s="22" t="n">
        <v>0.145</v>
      </c>
      <c r="I43" s="22" t="n">
        <v>0.26</v>
      </c>
      <c r="J43" s="22" t="n">
        <v>-0.445</v>
      </c>
      <c r="K43" s="22" t="n">
        <v>-0.355</v>
      </c>
      <c r="L43" s="22" t="n">
        <v>-0.095</v>
      </c>
      <c r="M43" s="22" t="n">
        <v>-0.22</v>
      </c>
      <c r="N43" s="22" t="n">
        <v>-0.3</v>
      </c>
      <c r="O43" s="22" t="n">
        <v>-0.445</v>
      </c>
      <c r="P43" s="22" t="n">
        <v>-0.445</v>
      </c>
      <c r="Q43" s="22" t="n">
        <v>-0.16</v>
      </c>
      <c r="R43" s="22" t="n">
        <v>-0.085</v>
      </c>
      <c r="S43" s="22" t="n">
        <v>-0.1</v>
      </c>
      <c r="T43" s="22" t="n">
        <v>-0.065</v>
      </c>
      <c r="U43" s="22" t="n">
        <v>-0.0775</v>
      </c>
      <c r="V43" s="22" t="n">
        <v>-0.023</v>
      </c>
      <c r="W43" s="22" t="n">
        <v>-0.07</v>
      </c>
      <c r="X43" s="22" t="n">
        <v>-0.005</v>
      </c>
      <c r="Y43" s="22" t="n">
        <v>-0.075</v>
      </c>
      <c r="Z43" s="22" t="n">
        <v>0.12</v>
      </c>
      <c r="AA43" s="22" t="n">
        <v>0.14</v>
      </c>
      <c r="AB43" s="22" t="n">
        <v>0.14</v>
      </c>
      <c r="AC43" s="22" t="n">
        <v>0.15</v>
      </c>
      <c r="AD43" s="22" t="n">
        <v>-0.07</v>
      </c>
      <c r="AE43" s="22" t="n">
        <v>-0.02</v>
      </c>
      <c r="AF43" s="22" t="n">
        <v>-0.43</v>
      </c>
    </row>
    <row r="44" customFormat="false" ht="12.75" hidden="false" customHeight="false" outlineLevel="0" collapsed="false">
      <c r="A44" s="22" t="n">
        <f aca="false">1/((1+E44/2)^(2*(C44-CurveDate+1)/365.25))</f>
        <v>0.895763630826128</v>
      </c>
      <c r="C44" s="45" t="n">
        <v>38261</v>
      </c>
      <c r="D44" s="22" t="n">
        <v>3.708</v>
      </c>
      <c r="E44" s="22" t="n">
        <v>0.0377885439397887</v>
      </c>
      <c r="F44" s="22" t="n">
        <v>0.26</v>
      </c>
      <c r="G44" s="22" t="n">
        <v>0.46</v>
      </c>
      <c r="H44" s="22" t="n">
        <v>0.145</v>
      </c>
      <c r="I44" s="22" t="n">
        <v>0.26</v>
      </c>
      <c r="J44" s="22" t="n">
        <v>-0.445</v>
      </c>
      <c r="K44" s="22" t="n">
        <v>-0.355</v>
      </c>
      <c r="L44" s="22" t="n">
        <v>-0.095</v>
      </c>
      <c r="M44" s="22" t="n">
        <v>-0.22</v>
      </c>
      <c r="N44" s="22" t="n">
        <v>-0.3</v>
      </c>
      <c r="O44" s="22" t="n">
        <v>-0.445</v>
      </c>
      <c r="P44" s="22" t="n">
        <v>-0.445</v>
      </c>
      <c r="Q44" s="22" t="n">
        <v>-0.1475</v>
      </c>
      <c r="R44" s="22" t="n">
        <v>-0.085</v>
      </c>
      <c r="S44" s="22" t="n">
        <v>-0.0875</v>
      </c>
      <c r="T44" s="22" t="n">
        <v>-0.065</v>
      </c>
      <c r="U44" s="22" t="n">
        <v>-0.08</v>
      </c>
      <c r="V44" s="22" t="n">
        <v>-0.023</v>
      </c>
      <c r="W44" s="22" t="n">
        <v>-0.07</v>
      </c>
      <c r="X44" s="22" t="n">
        <v>-0.015</v>
      </c>
      <c r="Y44" s="22" t="n">
        <v>-0.075</v>
      </c>
      <c r="Z44" s="22" t="n">
        <v>0.12</v>
      </c>
      <c r="AA44" s="22" t="n">
        <v>0.14</v>
      </c>
      <c r="AB44" s="22" t="n">
        <v>0.14</v>
      </c>
      <c r="AC44" s="22" t="n">
        <v>0.15</v>
      </c>
      <c r="AD44" s="22" t="n">
        <v>-0.0575</v>
      </c>
      <c r="AE44" s="22" t="n">
        <v>-0.02</v>
      </c>
      <c r="AF44" s="22" t="n">
        <v>-0.43</v>
      </c>
    </row>
    <row r="45" customFormat="false" ht="12.75" hidden="false" customHeight="false" outlineLevel="0" collapsed="false">
      <c r="A45" s="22" t="n">
        <f aca="false">1/((1+E45/2)^(2*(C45-CurveDate+1)/365.25))</f>
        <v>0.891723982582861</v>
      </c>
      <c r="C45" s="45" t="n">
        <v>38292</v>
      </c>
      <c r="D45" s="22" t="n">
        <v>3.856</v>
      </c>
      <c r="E45" s="22" t="n">
        <v>0.0382407684613453</v>
      </c>
      <c r="F45" s="22" t="n">
        <v>0.25</v>
      </c>
      <c r="G45" s="22" t="n">
        <v>0.5</v>
      </c>
      <c r="H45" s="22" t="n">
        <v>0.19</v>
      </c>
      <c r="I45" s="22" t="n">
        <v>0.3</v>
      </c>
      <c r="J45" s="22" t="n">
        <v>-0.32</v>
      </c>
      <c r="K45" s="22" t="n">
        <v>-0.24</v>
      </c>
      <c r="L45" s="22" t="n">
        <v>-0.095</v>
      </c>
      <c r="M45" s="22" t="n">
        <v>-0.145</v>
      </c>
      <c r="N45" s="22" t="n">
        <v>0.248</v>
      </c>
      <c r="O45" s="22" t="n">
        <v>-0.32</v>
      </c>
      <c r="P45" s="22" t="n">
        <v>-0.32</v>
      </c>
      <c r="Q45" s="22" t="n">
        <v>-0.1575</v>
      </c>
      <c r="R45" s="22" t="n">
        <v>-0.085</v>
      </c>
      <c r="S45" s="22" t="n">
        <v>-0.0975</v>
      </c>
      <c r="T45" s="22" t="n">
        <v>-0.0525</v>
      </c>
      <c r="U45" s="22" t="n">
        <v>-0.0775</v>
      </c>
      <c r="V45" s="22" t="n">
        <v>-0.023</v>
      </c>
      <c r="W45" s="22" t="n">
        <v>-0.0725</v>
      </c>
      <c r="X45" s="22" t="n">
        <v>-0.0525</v>
      </c>
      <c r="Y45" s="22" t="n">
        <v>-0.075</v>
      </c>
      <c r="Z45" s="22" t="n">
        <v>0.15</v>
      </c>
      <c r="AA45" s="22" t="n">
        <v>0.235</v>
      </c>
      <c r="AB45" s="22" t="n">
        <v>0.235</v>
      </c>
      <c r="AC45" s="22" t="n">
        <v>0.2</v>
      </c>
      <c r="AD45" s="22" t="n">
        <v>-0.0675</v>
      </c>
      <c r="AE45" s="22" t="n">
        <v>-0.02</v>
      </c>
      <c r="AF45" s="22" t="n">
        <v>-0.39</v>
      </c>
    </row>
    <row r="46" customFormat="false" ht="12.75" hidden="false" customHeight="false" outlineLevel="0" collapsed="false">
      <c r="A46" s="22" t="n">
        <f aca="false">1/((1+E46/2)^(2*(C46-CurveDate+1)/365.25))</f>
        <v>0.887768572262522</v>
      </c>
      <c r="C46" s="45" t="n">
        <v>38322</v>
      </c>
      <c r="D46" s="22" t="n">
        <v>4.008</v>
      </c>
      <c r="E46" s="22" t="n">
        <v>0.0386784051604985</v>
      </c>
      <c r="F46" s="22" t="n">
        <v>0.25</v>
      </c>
      <c r="G46" s="22" t="n">
        <v>0.5</v>
      </c>
      <c r="H46" s="22" t="n">
        <v>0.19</v>
      </c>
      <c r="I46" s="22" t="n">
        <v>0.3</v>
      </c>
      <c r="J46" s="22" t="n">
        <v>-0.32</v>
      </c>
      <c r="K46" s="22" t="n">
        <v>-0.24</v>
      </c>
      <c r="L46" s="22" t="n">
        <v>-0.095</v>
      </c>
      <c r="M46" s="22" t="n">
        <v>-0.145</v>
      </c>
      <c r="N46" s="22" t="n">
        <v>0.308</v>
      </c>
      <c r="O46" s="22" t="n">
        <v>-0.32</v>
      </c>
      <c r="P46" s="22" t="n">
        <v>-0.32</v>
      </c>
      <c r="Q46" s="22" t="n">
        <v>-0.18</v>
      </c>
      <c r="R46" s="22" t="n">
        <v>-0.085</v>
      </c>
      <c r="S46" s="22" t="n">
        <v>-0.12</v>
      </c>
      <c r="T46" s="22" t="n">
        <v>-0.0525</v>
      </c>
      <c r="U46" s="22" t="n">
        <v>-0.1025</v>
      </c>
      <c r="V46" s="22" t="n">
        <v>-0.023</v>
      </c>
      <c r="W46" s="22" t="n">
        <v>-0.0725</v>
      </c>
      <c r="X46" s="22" t="n">
        <v>-0.075</v>
      </c>
      <c r="Y46" s="22" t="n">
        <v>-0.075</v>
      </c>
      <c r="Z46" s="22" t="n">
        <v>0.15</v>
      </c>
      <c r="AA46" s="22" t="n">
        <v>0.235</v>
      </c>
      <c r="AB46" s="22" t="n">
        <v>0.235</v>
      </c>
      <c r="AC46" s="22" t="n">
        <v>0.2</v>
      </c>
      <c r="AD46" s="22" t="n">
        <v>-0.09</v>
      </c>
      <c r="AE46" s="22" t="n">
        <v>-0.0225</v>
      </c>
      <c r="AF46" s="22" t="n">
        <v>-0.39</v>
      </c>
    </row>
    <row r="47" customFormat="false" ht="12.75" hidden="false" customHeight="false" outlineLevel="0" collapsed="false">
      <c r="A47" s="22" t="n">
        <f aca="false">1/((1+E47/2)^(2*(C47-CurveDate+1)/365.25))</f>
        <v>0.883667377300498</v>
      </c>
      <c r="C47" s="45" t="n">
        <v>38353</v>
      </c>
      <c r="D47" s="22" t="n">
        <v>4.063</v>
      </c>
      <c r="E47" s="22" t="n">
        <v>0.0391187609391941</v>
      </c>
      <c r="F47" s="22" t="n">
        <v>0.25</v>
      </c>
      <c r="G47" s="22" t="n">
        <v>0.5</v>
      </c>
      <c r="H47" s="22" t="n">
        <v>0.19</v>
      </c>
      <c r="I47" s="22" t="n">
        <v>0.3</v>
      </c>
      <c r="J47" s="22" t="n">
        <v>-0.32</v>
      </c>
      <c r="K47" s="22" t="n">
        <v>-0.24</v>
      </c>
      <c r="L47" s="22" t="n">
        <v>-0.085</v>
      </c>
      <c r="M47" s="22" t="n">
        <v>-0.145</v>
      </c>
      <c r="N47" s="22" t="n">
        <v>0.378</v>
      </c>
      <c r="O47" s="22" t="n">
        <v>-0.32</v>
      </c>
      <c r="P47" s="22" t="n">
        <v>-0.32</v>
      </c>
      <c r="Q47" s="22" t="n">
        <v>-0.1875</v>
      </c>
      <c r="R47" s="22" t="n">
        <v>-0.075</v>
      </c>
      <c r="S47" s="22" t="n">
        <v>-0.1275</v>
      </c>
      <c r="T47" s="22" t="n">
        <v>-0.0525</v>
      </c>
      <c r="U47" s="22" t="n">
        <v>-0.1055</v>
      </c>
      <c r="V47" s="22" t="n">
        <v>-0.023</v>
      </c>
      <c r="W47" s="22" t="n">
        <v>-0.0725</v>
      </c>
      <c r="X47" s="22" t="n">
        <v>-0.0775</v>
      </c>
      <c r="Y47" s="22" t="n">
        <v>-0.075</v>
      </c>
      <c r="Z47" s="22" t="n">
        <v>0.15</v>
      </c>
      <c r="AA47" s="22" t="n">
        <v>0.235</v>
      </c>
      <c r="AB47" s="22" t="n">
        <v>0.235</v>
      </c>
      <c r="AC47" s="22" t="n">
        <v>0.2</v>
      </c>
      <c r="AD47" s="22" t="n">
        <v>-0.0975</v>
      </c>
      <c r="AE47" s="22" t="n">
        <v>-0.025</v>
      </c>
      <c r="AF47" s="22" t="n">
        <v>-0.39</v>
      </c>
    </row>
    <row r="48" customFormat="false" ht="12.75" hidden="false" customHeight="false" outlineLevel="0" collapsed="false">
      <c r="A48" s="22" t="n">
        <f aca="false">1/((1+E48/2)^(2*(C48-CurveDate+1)/365.25))</f>
        <v>0.879548533230355</v>
      </c>
      <c r="C48" s="45" t="n">
        <v>38384</v>
      </c>
      <c r="D48" s="22" t="n">
        <v>3.976</v>
      </c>
      <c r="E48" s="22" t="n">
        <v>0.0395493424114677</v>
      </c>
      <c r="F48" s="22" t="n">
        <v>0.25</v>
      </c>
      <c r="G48" s="22" t="n">
        <v>0.5</v>
      </c>
      <c r="H48" s="22" t="n">
        <v>0.19</v>
      </c>
      <c r="I48" s="22" t="n">
        <v>0.3</v>
      </c>
      <c r="J48" s="22" t="n">
        <v>-0.32</v>
      </c>
      <c r="K48" s="22" t="n">
        <v>-0.24</v>
      </c>
      <c r="L48" s="22" t="n">
        <v>-0.085</v>
      </c>
      <c r="M48" s="22" t="n">
        <v>-0.145</v>
      </c>
      <c r="N48" s="22" t="n">
        <v>0.248</v>
      </c>
      <c r="O48" s="22" t="n">
        <v>-0.32</v>
      </c>
      <c r="P48" s="22" t="n">
        <v>-0.32</v>
      </c>
      <c r="Q48" s="22" t="n">
        <v>-0.175</v>
      </c>
      <c r="R48" s="22" t="n">
        <v>-0.075</v>
      </c>
      <c r="S48" s="22" t="n">
        <v>-0.115</v>
      </c>
      <c r="T48" s="22" t="n">
        <v>-0.0525</v>
      </c>
      <c r="U48" s="22" t="n">
        <v>-0.088</v>
      </c>
      <c r="V48" s="22" t="n">
        <v>-0.023</v>
      </c>
      <c r="W48" s="22" t="n">
        <v>-0.0725</v>
      </c>
      <c r="X48" s="22" t="n">
        <v>-0.06</v>
      </c>
      <c r="Y48" s="22" t="n">
        <v>-0.075</v>
      </c>
      <c r="Z48" s="22" t="n">
        <v>0.15</v>
      </c>
      <c r="AA48" s="22" t="n">
        <v>0.235</v>
      </c>
      <c r="AB48" s="22" t="n">
        <v>0.235</v>
      </c>
      <c r="AC48" s="22" t="n">
        <v>0.2</v>
      </c>
      <c r="AD48" s="22" t="n">
        <v>-0.085</v>
      </c>
      <c r="AE48" s="22" t="n">
        <v>-0.0175</v>
      </c>
      <c r="AF48" s="22" t="n">
        <v>-0.39</v>
      </c>
    </row>
    <row r="49" customFormat="false" ht="12.75" hidden="false" customHeight="false" outlineLevel="0" collapsed="false">
      <c r="A49" s="22" t="n">
        <f aca="false">1/((1+E49/2)^(2*(C49-CurveDate+1)/365.25))</f>
        <v>0.875791056051766</v>
      </c>
      <c r="C49" s="45" t="n">
        <v>38412</v>
      </c>
      <c r="D49" s="22" t="n">
        <v>3.837</v>
      </c>
      <c r="E49" s="22" t="n">
        <v>0.0399382547624842</v>
      </c>
      <c r="F49" s="22" t="n">
        <v>0.25</v>
      </c>
      <c r="G49" s="22" t="n">
        <v>0.5</v>
      </c>
      <c r="H49" s="22" t="n">
        <v>0.19</v>
      </c>
      <c r="I49" s="22" t="n">
        <v>0.3</v>
      </c>
      <c r="J49" s="22" t="n">
        <v>-0.32</v>
      </c>
      <c r="K49" s="22" t="n">
        <v>-0.24</v>
      </c>
      <c r="L49" s="22" t="n">
        <v>-0.085</v>
      </c>
      <c r="M49" s="22" t="n">
        <v>-0.145</v>
      </c>
      <c r="N49" s="22" t="n">
        <v>0.068</v>
      </c>
      <c r="O49" s="22" t="n">
        <v>-0.32</v>
      </c>
      <c r="P49" s="22" t="n">
        <v>-0.32</v>
      </c>
      <c r="Q49" s="22" t="n">
        <v>-0.16</v>
      </c>
      <c r="R49" s="22" t="n">
        <v>-0.075</v>
      </c>
      <c r="S49" s="22" t="n">
        <v>-0.1</v>
      </c>
      <c r="T49" s="22" t="n">
        <v>-0.0525</v>
      </c>
      <c r="U49" s="22" t="n">
        <v>-0.0755</v>
      </c>
      <c r="V49" s="22" t="n">
        <v>-0.023</v>
      </c>
      <c r="W49" s="22" t="n">
        <v>-0.0725</v>
      </c>
      <c r="X49" s="22" t="n">
        <v>-0.0475</v>
      </c>
      <c r="Y49" s="22" t="n">
        <v>-0.075</v>
      </c>
      <c r="Z49" s="22" t="n">
        <v>0.15</v>
      </c>
      <c r="AA49" s="22" t="n">
        <v>0.235</v>
      </c>
      <c r="AB49" s="22" t="n">
        <v>0.235</v>
      </c>
      <c r="AC49" s="22" t="n">
        <v>0.2</v>
      </c>
      <c r="AD49" s="22" t="n">
        <v>-0.07</v>
      </c>
      <c r="AE49" s="22" t="n">
        <v>-0.015</v>
      </c>
      <c r="AF49" s="22" t="n">
        <v>-0.39</v>
      </c>
    </row>
    <row r="50" customFormat="false" ht="12.75" hidden="false" customHeight="false" outlineLevel="0" collapsed="false">
      <c r="A50" s="22" t="n">
        <f aca="false">1/((1+E50/2)^(2*(C50-CurveDate+1)/365.25))</f>
        <v>0.871676432406277</v>
      </c>
      <c r="C50" s="45" t="n">
        <v>38443</v>
      </c>
      <c r="D50" s="22" t="n">
        <v>3.683</v>
      </c>
      <c r="E50" s="22" t="n">
        <v>0.0403395964835007</v>
      </c>
      <c r="F50" s="22" t="n">
        <v>0.26</v>
      </c>
      <c r="G50" s="22" t="n">
        <v>0.46</v>
      </c>
      <c r="H50" s="22" t="n">
        <v>0.145</v>
      </c>
      <c r="I50" s="22" t="n">
        <v>0.26</v>
      </c>
      <c r="J50" s="22" t="n">
        <v>-0.41</v>
      </c>
      <c r="K50" s="22" t="n">
        <v>-0.33</v>
      </c>
      <c r="L50" s="22" t="n">
        <v>-0.085</v>
      </c>
      <c r="M50" s="22" t="n">
        <v>-0.21</v>
      </c>
      <c r="N50" s="22" t="n">
        <v>-0.25</v>
      </c>
      <c r="O50" s="22" t="n">
        <v>-0.41</v>
      </c>
      <c r="P50" s="22" t="n">
        <v>-0.41</v>
      </c>
      <c r="Q50" s="22" t="n">
        <v>-0.218</v>
      </c>
      <c r="R50" s="22" t="n">
        <v>-0.075</v>
      </c>
      <c r="S50" s="22" t="n">
        <v>-0.158</v>
      </c>
      <c r="T50" s="22" t="n">
        <v>-0.0625</v>
      </c>
      <c r="U50" s="22" t="n">
        <v>-0.123</v>
      </c>
      <c r="V50" s="22" t="n">
        <v>-0.022</v>
      </c>
      <c r="W50" s="22" t="n">
        <v>-0.0675</v>
      </c>
      <c r="X50" s="22" t="n">
        <v>-0.0125</v>
      </c>
      <c r="Y50" s="22" t="n">
        <v>-0.075</v>
      </c>
      <c r="Z50" s="22" t="n">
        <v>0.12</v>
      </c>
      <c r="AA50" s="22" t="n">
        <v>0.145</v>
      </c>
      <c r="AB50" s="22" t="n">
        <v>0.145</v>
      </c>
      <c r="AC50" s="22" t="n">
        <v>0.15</v>
      </c>
      <c r="AD50" s="22" t="n">
        <v>-0.128</v>
      </c>
      <c r="AE50" s="22" t="n">
        <v>-0.02</v>
      </c>
      <c r="AF50" s="22" t="n">
        <v>-0.44</v>
      </c>
    </row>
    <row r="51" customFormat="false" ht="12.75" hidden="false" customHeight="false" outlineLevel="0" collapsed="false">
      <c r="A51" s="22" t="n">
        <f aca="false">1/((1+E51/2)^(2*(C51-CurveDate+1)/365.25))</f>
        <v>0.867734159232114</v>
      </c>
      <c r="C51" s="45" t="n">
        <v>38473</v>
      </c>
      <c r="D51" s="22" t="n">
        <v>3.688</v>
      </c>
      <c r="E51" s="22" t="n">
        <v>0.0407025535802474</v>
      </c>
      <c r="F51" s="22" t="n">
        <v>0.26</v>
      </c>
      <c r="G51" s="22" t="n">
        <v>0.46</v>
      </c>
      <c r="H51" s="22" t="n">
        <v>0.145</v>
      </c>
      <c r="I51" s="22" t="n">
        <v>0.26</v>
      </c>
      <c r="J51" s="22" t="n">
        <v>-0.41</v>
      </c>
      <c r="K51" s="22" t="n">
        <v>-0.33</v>
      </c>
      <c r="L51" s="22" t="n">
        <v>-0.085</v>
      </c>
      <c r="M51" s="22" t="n">
        <v>-0.21</v>
      </c>
      <c r="N51" s="22" t="n">
        <v>-0.25</v>
      </c>
      <c r="O51" s="22" t="n">
        <v>-0.41</v>
      </c>
      <c r="P51" s="22" t="n">
        <v>-0.41</v>
      </c>
      <c r="Q51" s="22" t="n">
        <v>-0.1955</v>
      </c>
      <c r="R51" s="22" t="n">
        <v>-0.075</v>
      </c>
      <c r="S51" s="22" t="n">
        <v>-0.1355</v>
      </c>
      <c r="T51" s="22" t="n">
        <v>-0.0625</v>
      </c>
      <c r="U51" s="22" t="n">
        <v>-0.118</v>
      </c>
      <c r="V51" s="22" t="n">
        <v>-0.022</v>
      </c>
      <c r="W51" s="22" t="n">
        <v>-0.0675</v>
      </c>
      <c r="X51" s="22" t="n">
        <v>-0.0125</v>
      </c>
      <c r="Y51" s="22" t="n">
        <v>-0.075</v>
      </c>
      <c r="Z51" s="22" t="n">
        <v>0.12</v>
      </c>
      <c r="AA51" s="22" t="n">
        <v>0.145</v>
      </c>
      <c r="AB51" s="22" t="n">
        <v>0.145</v>
      </c>
      <c r="AC51" s="22" t="n">
        <v>0.15</v>
      </c>
      <c r="AD51" s="22" t="n">
        <v>-0.1055</v>
      </c>
      <c r="AE51" s="22" t="n">
        <v>-0.02</v>
      </c>
      <c r="AF51" s="22" t="n">
        <v>-0.44</v>
      </c>
    </row>
    <row r="52" customFormat="false" ht="12.75" hidden="false" customHeight="false" outlineLevel="0" collapsed="false">
      <c r="A52" s="22" t="n">
        <f aca="false">1/((1+E52/2)^(2*(C52-CurveDate+1)/365.25))</f>
        <v>0.863626390790681</v>
      </c>
      <c r="C52" s="45" t="n">
        <v>38504</v>
      </c>
      <c r="D52" s="22" t="n">
        <v>3.726</v>
      </c>
      <c r="E52" s="22" t="n">
        <v>0.0410776092933043</v>
      </c>
      <c r="F52" s="22" t="n">
        <v>0.26</v>
      </c>
      <c r="G52" s="22" t="n">
        <v>0.46</v>
      </c>
      <c r="H52" s="22" t="n">
        <v>0.145</v>
      </c>
      <c r="I52" s="22" t="n">
        <v>0.26</v>
      </c>
      <c r="J52" s="22" t="n">
        <v>-0.41</v>
      </c>
      <c r="K52" s="22" t="n">
        <v>-0.33</v>
      </c>
      <c r="L52" s="22" t="n">
        <v>-0.085</v>
      </c>
      <c r="M52" s="22" t="n">
        <v>-0.21</v>
      </c>
      <c r="N52" s="22" t="n">
        <v>-0.25</v>
      </c>
      <c r="O52" s="22" t="n">
        <v>-0.41</v>
      </c>
      <c r="P52" s="22" t="n">
        <v>-0.41</v>
      </c>
      <c r="Q52" s="22" t="n">
        <v>-0.143</v>
      </c>
      <c r="R52" s="22" t="n">
        <v>-0.075</v>
      </c>
      <c r="S52" s="22" t="n">
        <v>-0.083</v>
      </c>
      <c r="T52" s="22" t="n">
        <v>-0.0625</v>
      </c>
      <c r="U52" s="22" t="n">
        <v>-0.0755</v>
      </c>
      <c r="V52" s="22" t="n">
        <v>-0.022</v>
      </c>
      <c r="W52" s="22" t="n">
        <v>-0.0675</v>
      </c>
      <c r="X52" s="22" t="n">
        <v>-0.0075</v>
      </c>
      <c r="Y52" s="22" t="n">
        <v>-0.075</v>
      </c>
      <c r="Z52" s="22" t="n">
        <v>0.12</v>
      </c>
      <c r="AA52" s="22" t="n">
        <v>0.145</v>
      </c>
      <c r="AB52" s="22" t="n">
        <v>0.145</v>
      </c>
      <c r="AC52" s="22" t="n">
        <v>0.15</v>
      </c>
      <c r="AD52" s="22" t="n">
        <v>-0.053</v>
      </c>
      <c r="AE52" s="22" t="n">
        <v>-0.02</v>
      </c>
      <c r="AF52" s="22" t="n">
        <v>-0.44</v>
      </c>
    </row>
    <row r="53" customFormat="false" ht="12.75" hidden="false" customHeight="false" outlineLevel="0" collapsed="false">
      <c r="A53" s="22" t="n">
        <f aca="false">1/((1+E53/2)^(2*(C53-CurveDate+1)/365.25))</f>
        <v>0.859662155590036</v>
      </c>
      <c r="C53" s="45" t="n">
        <v>38534</v>
      </c>
      <c r="D53" s="22" t="n">
        <v>3.771</v>
      </c>
      <c r="E53" s="22" t="n">
        <v>0.0414266027638397</v>
      </c>
      <c r="F53" s="22" t="n">
        <v>0.26</v>
      </c>
      <c r="G53" s="22" t="n">
        <v>0.46</v>
      </c>
      <c r="H53" s="22" t="n">
        <v>0.145</v>
      </c>
      <c r="I53" s="22" t="n">
        <v>0.26</v>
      </c>
      <c r="J53" s="22" t="n">
        <v>-0.41</v>
      </c>
      <c r="K53" s="22" t="n">
        <v>-0.33</v>
      </c>
      <c r="L53" s="22" t="n">
        <v>-0.085</v>
      </c>
      <c r="M53" s="22" t="n">
        <v>-0.21</v>
      </c>
      <c r="N53" s="22" t="n">
        <v>-0.25</v>
      </c>
      <c r="O53" s="22" t="n">
        <v>-0.41</v>
      </c>
      <c r="P53" s="22" t="n">
        <v>-0.41</v>
      </c>
      <c r="Q53" s="22" t="n">
        <v>-0.153</v>
      </c>
      <c r="R53" s="22" t="n">
        <v>-0.075</v>
      </c>
      <c r="S53" s="22" t="n">
        <v>-0.093</v>
      </c>
      <c r="T53" s="22" t="n">
        <v>-0.0625</v>
      </c>
      <c r="U53" s="22" t="n">
        <v>-0.073</v>
      </c>
      <c r="V53" s="22" t="n">
        <v>-0.022</v>
      </c>
      <c r="W53" s="22" t="n">
        <v>-0.0675</v>
      </c>
      <c r="X53" s="22" t="n">
        <v>-0.005</v>
      </c>
      <c r="Y53" s="22" t="n">
        <v>-0.075</v>
      </c>
      <c r="Z53" s="22" t="n">
        <v>0.12</v>
      </c>
      <c r="AA53" s="22" t="n">
        <v>0.145</v>
      </c>
      <c r="AB53" s="22" t="n">
        <v>0.145</v>
      </c>
      <c r="AC53" s="22" t="n">
        <v>0.15</v>
      </c>
      <c r="AD53" s="22" t="n">
        <v>-0.063</v>
      </c>
      <c r="AE53" s="22" t="n">
        <v>-0.02</v>
      </c>
      <c r="AF53" s="22" t="n">
        <v>-0.44</v>
      </c>
    </row>
    <row r="54" customFormat="false" ht="12.75" hidden="false" customHeight="false" outlineLevel="0" collapsed="false">
      <c r="A54" s="22" t="n">
        <f aca="false">1/((1+E54/2)^(2*(C54-CurveDate+1)/365.25))</f>
        <v>0.855577088704642</v>
      </c>
      <c r="C54" s="45" t="n">
        <v>38565</v>
      </c>
      <c r="D54" s="22" t="n">
        <v>3.809</v>
      </c>
      <c r="E54" s="22" t="n">
        <v>0.0417737929001674</v>
      </c>
      <c r="F54" s="22" t="n">
        <v>0.26</v>
      </c>
      <c r="G54" s="22" t="n">
        <v>0.46</v>
      </c>
      <c r="H54" s="22" t="n">
        <v>0.145</v>
      </c>
      <c r="I54" s="22" t="n">
        <v>0.26</v>
      </c>
      <c r="J54" s="22" t="n">
        <v>-0.41</v>
      </c>
      <c r="K54" s="22" t="n">
        <v>-0.33</v>
      </c>
      <c r="L54" s="22" t="n">
        <v>-0.085</v>
      </c>
      <c r="M54" s="22" t="n">
        <v>-0.21</v>
      </c>
      <c r="N54" s="22" t="n">
        <v>-0.25</v>
      </c>
      <c r="O54" s="22" t="n">
        <v>-0.41</v>
      </c>
      <c r="P54" s="22" t="n">
        <v>-0.41</v>
      </c>
      <c r="Q54" s="22" t="n">
        <v>-0.148</v>
      </c>
      <c r="R54" s="22" t="n">
        <v>-0.075</v>
      </c>
      <c r="S54" s="22" t="n">
        <v>-0.088</v>
      </c>
      <c r="T54" s="22" t="n">
        <v>-0.0625</v>
      </c>
      <c r="U54" s="22" t="n">
        <v>-0.0705</v>
      </c>
      <c r="V54" s="22" t="n">
        <v>-0.022</v>
      </c>
      <c r="W54" s="22" t="n">
        <v>-0.0675</v>
      </c>
      <c r="X54" s="22" t="n">
        <v>-0.0025</v>
      </c>
      <c r="Y54" s="22" t="n">
        <v>-0.075</v>
      </c>
      <c r="Z54" s="22" t="n">
        <v>0.12</v>
      </c>
      <c r="AA54" s="22" t="n">
        <v>0.145</v>
      </c>
      <c r="AB54" s="22" t="n">
        <v>0.145</v>
      </c>
      <c r="AC54" s="22" t="n">
        <v>0.15</v>
      </c>
      <c r="AD54" s="22" t="n">
        <v>-0.058</v>
      </c>
      <c r="AE54" s="22" t="n">
        <v>-0.02</v>
      </c>
      <c r="AF54" s="22" t="n">
        <v>-0.44</v>
      </c>
    </row>
    <row r="55" customFormat="false" ht="12.75" hidden="false" customHeight="false" outlineLevel="0" collapsed="false">
      <c r="A55" s="22" t="n">
        <f aca="false">1/((1+E55/2)^(2*(C55-CurveDate+1)/365.25))</f>
        <v>0.851462464303926</v>
      </c>
      <c r="C55" s="45" t="n">
        <v>38596</v>
      </c>
      <c r="D55" s="22" t="n">
        <v>3.803</v>
      </c>
      <c r="E55" s="22" t="n">
        <v>0.042120983076904</v>
      </c>
      <c r="F55" s="22" t="n">
        <v>0.26</v>
      </c>
      <c r="G55" s="22" t="n">
        <v>0.46</v>
      </c>
      <c r="H55" s="22" t="n">
        <v>0.145</v>
      </c>
      <c r="I55" s="22" t="n">
        <v>0.26</v>
      </c>
      <c r="J55" s="22" t="n">
        <v>-0.41</v>
      </c>
      <c r="K55" s="22" t="n">
        <v>-0.33</v>
      </c>
      <c r="L55" s="22" t="n">
        <v>-0.085</v>
      </c>
      <c r="M55" s="22" t="n">
        <v>-0.21</v>
      </c>
      <c r="N55" s="22" t="n">
        <v>-0.25</v>
      </c>
      <c r="O55" s="22" t="n">
        <v>-0.41</v>
      </c>
      <c r="P55" s="22" t="n">
        <v>-0.41</v>
      </c>
      <c r="Q55" s="22" t="n">
        <v>-0.158</v>
      </c>
      <c r="R55" s="22" t="n">
        <v>-0.075</v>
      </c>
      <c r="S55" s="22" t="n">
        <v>-0.098</v>
      </c>
      <c r="T55" s="22" t="n">
        <v>-0.0625</v>
      </c>
      <c r="U55" s="22" t="n">
        <v>-0.0755</v>
      </c>
      <c r="V55" s="22" t="n">
        <v>-0.022</v>
      </c>
      <c r="W55" s="22" t="n">
        <v>-0.0675</v>
      </c>
      <c r="X55" s="22" t="n">
        <v>-0.01</v>
      </c>
      <c r="Y55" s="22" t="n">
        <v>-0.075</v>
      </c>
      <c r="Z55" s="22" t="n">
        <v>0.12</v>
      </c>
      <c r="AA55" s="22" t="n">
        <v>0.145</v>
      </c>
      <c r="AB55" s="22" t="n">
        <v>0.145</v>
      </c>
      <c r="AC55" s="22" t="n">
        <v>0.15</v>
      </c>
      <c r="AD55" s="22" t="n">
        <v>-0.068</v>
      </c>
      <c r="AE55" s="22" t="n">
        <v>-0.02</v>
      </c>
      <c r="AF55" s="22" t="n">
        <v>-0.44</v>
      </c>
    </row>
    <row r="56" customFormat="false" ht="12.75" hidden="false" customHeight="false" outlineLevel="0" collapsed="false">
      <c r="A56" s="22" t="n">
        <f aca="false">1/((1+E56/2)^(2*(C56-CurveDate+1)/365.25))</f>
        <v>0.84748177887364</v>
      </c>
      <c r="C56" s="45" t="n">
        <v>38626</v>
      </c>
      <c r="D56" s="22" t="n">
        <v>3.803</v>
      </c>
      <c r="E56" s="22" t="n">
        <v>0.0424481764694815</v>
      </c>
      <c r="F56" s="22" t="n">
        <v>0.26</v>
      </c>
      <c r="G56" s="22" t="n">
        <v>0.46</v>
      </c>
      <c r="H56" s="22" t="n">
        <v>0.145</v>
      </c>
      <c r="I56" s="22" t="n">
        <v>0.26</v>
      </c>
      <c r="J56" s="22" t="n">
        <v>-0.41</v>
      </c>
      <c r="K56" s="22" t="n">
        <v>-0.33</v>
      </c>
      <c r="L56" s="22" t="n">
        <v>-0.085</v>
      </c>
      <c r="M56" s="22" t="n">
        <v>-0.21</v>
      </c>
      <c r="N56" s="22" t="n">
        <v>-0.25</v>
      </c>
      <c r="O56" s="22" t="n">
        <v>-0.41</v>
      </c>
      <c r="P56" s="22" t="n">
        <v>-0.41</v>
      </c>
      <c r="Q56" s="22" t="n">
        <v>-0.1455</v>
      </c>
      <c r="R56" s="22" t="n">
        <v>-0.075</v>
      </c>
      <c r="S56" s="22" t="n">
        <v>-0.0855</v>
      </c>
      <c r="T56" s="22" t="n">
        <v>-0.0625</v>
      </c>
      <c r="U56" s="22" t="n">
        <v>-0.078</v>
      </c>
      <c r="V56" s="22" t="n">
        <v>-0.022</v>
      </c>
      <c r="W56" s="22" t="n">
        <v>-0.0675</v>
      </c>
      <c r="X56" s="22" t="n">
        <v>-0.02</v>
      </c>
      <c r="Y56" s="22" t="n">
        <v>-0.075</v>
      </c>
      <c r="Z56" s="22" t="n">
        <v>0.12</v>
      </c>
      <c r="AA56" s="22" t="n">
        <v>0.145</v>
      </c>
      <c r="AB56" s="22" t="n">
        <v>0.145</v>
      </c>
      <c r="AC56" s="22" t="n">
        <v>0.15</v>
      </c>
      <c r="AD56" s="22" t="n">
        <v>-0.0555</v>
      </c>
      <c r="AE56" s="22" t="n">
        <v>-0.02</v>
      </c>
      <c r="AF56" s="22" t="n">
        <v>-0.44</v>
      </c>
    </row>
    <row r="57" customFormat="false" ht="12.75" hidden="false" customHeight="false" outlineLevel="0" collapsed="false">
      <c r="A57" s="22" t="n">
        <f aca="false">1/((1+E57/2)^(2*(C57-CurveDate+1)/365.25))</f>
        <v>0.843405538349952</v>
      </c>
      <c r="C57" s="45" t="n">
        <v>38657</v>
      </c>
      <c r="D57" s="22" t="n">
        <v>3.951</v>
      </c>
      <c r="E57" s="22" t="n">
        <v>0.0427670067370376</v>
      </c>
      <c r="F57" s="22" t="n">
        <v>0.25</v>
      </c>
      <c r="G57" s="22" t="n">
        <v>0.5</v>
      </c>
      <c r="H57" s="22" t="n">
        <v>0.19</v>
      </c>
      <c r="I57" s="22" t="n">
        <v>0.3</v>
      </c>
      <c r="J57" s="22" t="n">
        <v>-0.3</v>
      </c>
      <c r="K57" s="22" t="n">
        <v>-0.22</v>
      </c>
      <c r="L57" s="22" t="n">
        <v>-0.085</v>
      </c>
      <c r="M57" s="22" t="n">
        <v>-0.13</v>
      </c>
      <c r="N57" s="22" t="n">
        <v>0.248</v>
      </c>
      <c r="O57" s="22" t="n">
        <v>-0.3</v>
      </c>
      <c r="P57" s="22" t="n">
        <v>-0.3</v>
      </c>
      <c r="Q57" s="22" t="n">
        <v>-0.1555</v>
      </c>
      <c r="R57" s="22" t="n">
        <v>-0.075</v>
      </c>
      <c r="S57" s="22" t="n">
        <v>-0.0955</v>
      </c>
      <c r="T57" s="22" t="n">
        <v>-0.06</v>
      </c>
      <c r="U57" s="22" t="n">
        <v>-0.0755</v>
      </c>
      <c r="V57" s="22" t="n">
        <v>-0.022</v>
      </c>
      <c r="W57" s="22" t="n">
        <v>-0.08</v>
      </c>
      <c r="X57" s="22" t="n">
        <v>-0.0525</v>
      </c>
      <c r="Y57" s="22" t="n">
        <v>-0.075</v>
      </c>
      <c r="Z57" s="22" t="n">
        <v>0.15</v>
      </c>
      <c r="AA57" s="22" t="n">
        <v>0.235</v>
      </c>
      <c r="AB57" s="22" t="n">
        <v>0.235</v>
      </c>
      <c r="AC57" s="22" t="n">
        <v>0.2</v>
      </c>
      <c r="AD57" s="22" t="n">
        <v>-0.0655</v>
      </c>
      <c r="AE57" s="22" t="n">
        <v>-0.02</v>
      </c>
      <c r="AF57" s="22" t="n">
        <v>-0.395</v>
      </c>
    </row>
    <row r="58" customFormat="false" ht="12.75" hidden="false" customHeight="false" outlineLevel="0" collapsed="false">
      <c r="A58" s="22" t="n">
        <f aca="false">1/((1+E58/2)^(2*(C58-CurveDate+1)/365.25))</f>
        <v>0.839437262941216</v>
      </c>
      <c r="C58" s="45" t="n">
        <v>38687</v>
      </c>
      <c r="D58" s="22" t="n">
        <v>4.103</v>
      </c>
      <c r="E58" s="22" t="n">
        <v>0.0430755521896833</v>
      </c>
      <c r="F58" s="22" t="n">
        <v>0.25</v>
      </c>
      <c r="G58" s="22" t="n">
        <v>0.5</v>
      </c>
      <c r="H58" s="22" t="n">
        <v>0.19</v>
      </c>
      <c r="I58" s="22" t="n">
        <v>0.3</v>
      </c>
      <c r="J58" s="22" t="n">
        <v>-0.3</v>
      </c>
      <c r="K58" s="22" t="n">
        <v>-0.22</v>
      </c>
      <c r="L58" s="22" t="n">
        <v>-0.085</v>
      </c>
      <c r="M58" s="22" t="n">
        <v>-0.13</v>
      </c>
      <c r="N58" s="22" t="n">
        <v>0.308</v>
      </c>
      <c r="O58" s="22" t="n">
        <v>-0.3</v>
      </c>
      <c r="P58" s="22" t="n">
        <v>-0.3</v>
      </c>
      <c r="Q58" s="22" t="n">
        <v>-0.178</v>
      </c>
      <c r="R58" s="22" t="n">
        <v>-0.075</v>
      </c>
      <c r="S58" s="22" t="n">
        <v>-0.118</v>
      </c>
      <c r="T58" s="22" t="n">
        <v>-0.06</v>
      </c>
      <c r="U58" s="22" t="n">
        <v>-0.1005</v>
      </c>
      <c r="V58" s="22" t="n">
        <v>-0.022</v>
      </c>
      <c r="W58" s="22" t="n">
        <v>-0.08</v>
      </c>
      <c r="X58" s="22" t="n">
        <v>-0.075</v>
      </c>
      <c r="Y58" s="22" t="n">
        <v>-0.075</v>
      </c>
      <c r="Z58" s="22" t="n">
        <v>0.15</v>
      </c>
      <c r="AA58" s="22" t="n">
        <v>0.235</v>
      </c>
      <c r="AB58" s="22" t="n">
        <v>0.235</v>
      </c>
      <c r="AC58" s="22" t="n">
        <v>0.2</v>
      </c>
      <c r="AD58" s="22" t="n">
        <v>-0.088</v>
      </c>
      <c r="AE58" s="22" t="n">
        <v>-0.0225</v>
      </c>
      <c r="AF58" s="22" t="n">
        <v>-0.395</v>
      </c>
    </row>
    <row r="59" customFormat="false" ht="12.75" hidden="false" customHeight="false" outlineLevel="0" collapsed="false">
      <c r="A59" s="22" t="n">
        <f aca="false">1/((1+E59/2)^(2*(C59-CurveDate+1)/365.25))</f>
        <v>0.835383057001034</v>
      </c>
      <c r="C59" s="45" t="n">
        <v>38718</v>
      </c>
      <c r="D59" s="22" t="n">
        <v>4.1605</v>
      </c>
      <c r="E59" s="22" t="n">
        <v>0.0433739256260472</v>
      </c>
      <c r="F59" s="22" t="n">
        <v>0.25</v>
      </c>
      <c r="G59" s="22" t="n">
        <v>0.5</v>
      </c>
      <c r="H59" s="22" t="n">
        <v>0.19</v>
      </c>
      <c r="I59" s="22" t="n">
        <v>0.3</v>
      </c>
      <c r="J59" s="22" t="n">
        <v>-0.3</v>
      </c>
      <c r="K59" s="22" t="n">
        <v>-0.22</v>
      </c>
      <c r="L59" s="22" t="n">
        <v>-0.075</v>
      </c>
      <c r="M59" s="22" t="n">
        <v>-0.13</v>
      </c>
      <c r="N59" s="22" t="n">
        <v>0.378</v>
      </c>
      <c r="O59" s="22" t="n">
        <v>-0.3</v>
      </c>
      <c r="P59" s="22" t="n">
        <v>-0.3</v>
      </c>
      <c r="Q59" s="22" t="n">
        <v>-0.1855</v>
      </c>
      <c r="R59" s="22" t="n">
        <v>-0.065</v>
      </c>
      <c r="S59" s="22" t="n">
        <v>-0.1255</v>
      </c>
      <c r="T59" s="22" t="n">
        <v>-0.06</v>
      </c>
      <c r="U59" s="22" t="n">
        <v>-0.1035</v>
      </c>
      <c r="V59" s="22" t="n">
        <v>-0.022</v>
      </c>
      <c r="W59" s="22" t="n">
        <v>-0.08</v>
      </c>
      <c r="X59" s="22" t="n">
        <v>-0.0775</v>
      </c>
      <c r="Y59" s="22" t="n">
        <v>-0.075</v>
      </c>
      <c r="Z59" s="22" t="n">
        <v>0.15</v>
      </c>
      <c r="AA59" s="22" t="n">
        <v>0.235</v>
      </c>
      <c r="AB59" s="22" t="n">
        <v>0.235</v>
      </c>
      <c r="AC59" s="22" t="n">
        <v>0.2</v>
      </c>
      <c r="AD59" s="22" t="n">
        <v>-0.0955</v>
      </c>
      <c r="AE59" s="22" t="n">
        <v>-0.025</v>
      </c>
      <c r="AF59" s="22" t="n">
        <v>-0.395</v>
      </c>
    </row>
    <row r="60" customFormat="false" ht="12.75" hidden="false" customHeight="false" outlineLevel="0" collapsed="false">
      <c r="A60" s="22" t="n">
        <f aca="false">1/((1+E60/2)^(2*(C60-CurveDate+1)/365.25))</f>
        <v>0.831436784184292</v>
      </c>
      <c r="C60" s="45" t="n">
        <v>38749</v>
      </c>
      <c r="D60" s="22" t="n">
        <v>4.0735</v>
      </c>
      <c r="E60" s="22" t="n">
        <v>0.0436351047284957</v>
      </c>
      <c r="F60" s="22" t="n">
        <v>0.25</v>
      </c>
      <c r="G60" s="22" t="n">
        <v>0.5</v>
      </c>
      <c r="H60" s="22" t="n">
        <v>0.19</v>
      </c>
      <c r="I60" s="22" t="n">
        <v>0.3</v>
      </c>
      <c r="J60" s="22" t="n">
        <v>-0.3</v>
      </c>
      <c r="K60" s="22" t="n">
        <v>-0.22</v>
      </c>
      <c r="L60" s="22" t="n">
        <v>-0.075</v>
      </c>
      <c r="M60" s="22" t="n">
        <v>-0.13</v>
      </c>
      <c r="N60" s="22" t="n">
        <v>0.248</v>
      </c>
      <c r="O60" s="22" t="n">
        <v>-0.3</v>
      </c>
      <c r="P60" s="22" t="n">
        <v>-0.3</v>
      </c>
      <c r="Q60" s="22" t="n">
        <v>-0.173</v>
      </c>
      <c r="R60" s="22" t="n">
        <v>-0.065</v>
      </c>
      <c r="S60" s="22" t="n">
        <v>-0.113</v>
      </c>
      <c r="T60" s="22" t="n">
        <v>-0.06</v>
      </c>
      <c r="U60" s="22" t="n">
        <v>-0.086</v>
      </c>
      <c r="V60" s="22" t="n">
        <v>-0.022</v>
      </c>
      <c r="W60" s="22" t="n">
        <v>-0.08</v>
      </c>
      <c r="X60" s="22" t="n">
        <v>-0.06</v>
      </c>
      <c r="Y60" s="22" t="n">
        <v>-0.075</v>
      </c>
      <c r="Z60" s="22" t="n">
        <v>0.15</v>
      </c>
      <c r="AA60" s="22" t="n">
        <v>0.235</v>
      </c>
      <c r="AB60" s="22" t="n">
        <v>0.235</v>
      </c>
      <c r="AC60" s="22" t="n">
        <v>0.2</v>
      </c>
      <c r="AD60" s="22" t="n">
        <v>-0.083</v>
      </c>
      <c r="AE60" s="22" t="n">
        <v>-0.0175</v>
      </c>
      <c r="AF60" s="22" t="n">
        <v>-0.395</v>
      </c>
    </row>
    <row r="61" customFormat="false" ht="12.75" hidden="false" customHeight="false" outlineLevel="0" collapsed="false">
      <c r="A61" s="22" t="n">
        <f aca="false">1/((1+E61/2)^(2*(C61-CurveDate+1)/365.25))</f>
        <v>0.827857659802786</v>
      </c>
      <c r="C61" s="45" t="n">
        <v>38777</v>
      </c>
      <c r="D61" s="22" t="n">
        <v>3.9345</v>
      </c>
      <c r="E61" s="22" t="n">
        <v>0.0438710084535696</v>
      </c>
      <c r="F61" s="22" t="n">
        <v>0.25</v>
      </c>
      <c r="G61" s="22" t="n">
        <v>0.5</v>
      </c>
      <c r="H61" s="22" t="n">
        <v>0.19</v>
      </c>
      <c r="I61" s="22" t="n">
        <v>0.3</v>
      </c>
      <c r="J61" s="22" t="n">
        <v>-0.3</v>
      </c>
      <c r="K61" s="22" t="n">
        <v>-0.22</v>
      </c>
      <c r="L61" s="22" t="n">
        <v>-0.075</v>
      </c>
      <c r="M61" s="22" t="n">
        <v>-0.13</v>
      </c>
      <c r="N61" s="22" t="n">
        <v>0.068</v>
      </c>
      <c r="O61" s="22" t="n">
        <v>-0.3</v>
      </c>
      <c r="P61" s="22" t="n">
        <v>-0.3</v>
      </c>
      <c r="Q61" s="22" t="n">
        <v>-0.158</v>
      </c>
      <c r="R61" s="22" t="n">
        <v>-0.065</v>
      </c>
      <c r="S61" s="22" t="n">
        <v>-0.098</v>
      </c>
      <c r="T61" s="22" t="n">
        <v>-0.06</v>
      </c>
      <c r="U61" s="22" t="n">
        <v>-0.0735</v>
      </c>
      <c r="V61" s="22" t="n">
        <v>-0.022</v>
      </c>
      <c r="W61" s="22" t="n">
        <v>-0.08</v>
      </c>
      <c r="X61" s="22" t="n">
        <v>-0.0475</v>
      </c>
      <c r="Y61" s="22" t="n">
        <v>-0.075</v>
      </c>
      <c r="Z61" s="22" t="n">
        <v>0.15</v>
      </c>
      <c r="AA61" s="22" t="n">
        <v>0.235</v>
      </c>
      <c r="AB61" s="22" t="n">
        <v>0.235</v>
      </c>
      <c r="AC61" s="22" t="n">
        <v>0.2</v>
      </c>
      <c r="AD61" s="22" t="n">
        <v>-0.068</v>
      </c>
      <c r="AE61" s="22" t="n">
        <v>-0.015</v>
      </c>
      <c r="AF61" s="22" t="n">
        <v>-0.395</v>
      </c>
    </row>
    <row r="62" customFormat="false" ht="12.75" hidden="false" customHeight="false" outlineLevel="0" collapsed="false">
      <c r="A62" s="22" t="n">
        <f aca="false">1/((1+E62/2)^(2*(C62-CurveDate+1)/365.25))</f>
        <v>0.823879125124041</v>
      </c>
      <c r="C62" s="45" t="n">
        <v>38808</v>
      </c>
      <c r="D62" s="22" t="n">
        <v>3.7805</v>
      </c>
      <c r="E62" s="22" t="n">
        <v>0.0441321875994976</v>
      </c>
      <c r="F62" s="22" t="n">
        <v>0.26</v>
      </c>
      <c r="G62" s="22" t="n">
        <v>0.46</v>
      </c>
      <c r="H62" s="22" t="n">
        <v>0.145</v>
      </c>
      <c r="I62" s="22" t="n">
        <v>0.26</v>
      </c>
      <c r="J62" s="22" t="n">
        <v>-0.4</v>
      </c>
      <c r="K62" s="22" t="n">
        <v>-0.32</v>
      </c>
      <c r="L62" s="22" t="n">
        <v>-0.075</v>
      </c>
      <c r="M62" s="22" t="n">
        <v>-0.2</v>
      </c>
      <c r="N62" s="22" t="n">
        <v>-0.25</v>
      </c>
      <c r="O62" s="22" t="n">
        <v>-0.4</v>
      </c>
      <c r="P62" s="22" t="n">
        <v>-0.4</v>
      </c>
      <c r="Q62" s="22" t="n">
        <v>-0.216</v>
      </c>
      <c r="R62" s="22" t="n">
        <v>-0.065</v>
      </c>
      <c r="S62" s="22" t="n">
        <v>-0.156</v>
      </c>
      <c r="T62" s="22" t="n">
        <v>-0.0575</v>
      </c>
      <c r="U62" s="22" t="n">
        <v>-0.121</v>
      </c>
      <c r="V62" s="22" t="n">
        <v>-0.021</v>
      </c>
      <c r="W62" s="22" t="n">
        <v>-0.0625</v>
      </c>
      <c r="X62" s="22" t="n">
        <v>-0.01</v>
      </c>
      <c r="Y62" s="22" t="n">
        <v>-0.075</v>
      </c>
      <c r="Z62" s="22" t="n">
        <v>0.12</v>
      </c>
      <c r="AA62" s="22" t="n">
        <v>0.14</v>
      </c>
      <c r="AB62" s="22" t="n">
        <v>0.14</v>
      </c>
      <c r="AC62" s="22" t="n">
        <v>0.15</v>
      </c>
      <c r="AD62" s="22" t="n">
        <v>-0.126</v>
      </c>
      <c r="AE62" s="22" t="n">
        <v>-0.02</v>
      </c>
      <c r="AF62" s="22" t="n">
        <v>-0.44</v>
      </c>
    </row>
    <row r="63" customFormat="false" ht="12.75" hidden="false" customHeight="false" outlineLevel="0" collapsed="false">
      <c r="A63" s="22" t="n">
        <f aca="false">1/((1+E63/2)^(2*(C63-CurveDate+1)/365.25))</f>
        <v>0.820013381183533</v>
      </c>
      <c r="C63" s="45" t="n">
        <v>38838</v>
      </c>
      <c r="D63" s="22" t="n">
        <v>3.7855</v>
      </c>
      <c r="E63" s="22" t="n">
        <v>0.0443849416334334</v>
      </c>
      <c r="F63" s="22" t="n">
        <v>0.26</v>
      </c>
      <c r="G63" s="22" t="n">
        <v>0.46</v>
      </c>
      <c r="H63" s="22" t="n">
        <v>0.145</v>
      </c>
      <c r="I63" s="22" t="n">
        <v>0.26</v>
      </c>
      <c r="J63" s="22" t="n">
        <v>-0.4</v>
      </c>
      <c r="K63" s="22" t="n">
        <v>-0.32</v>
      </c>
      <c r="L63" s="22" t="n">
        <v>-0.075</v>
      </c>
      <c r="M63" s="22" t="n">
        <v>-0.2</v>
      </c>
      <c r="N63" s="22" t="n">
        <v>-0.25</v>
      </c>
      <c r="O63" s="22" t="n">
        <v>-0.4</v>
      </c>
      <c r="P63" s="22" t="n">
        <v>-0.4</v>
      </c>
      <c r="Q63" s="22" t="n">
        <v>-0.1935</v>
      </c>
      <c r="R63" s="22" t="n">
        <v>-0.065</v>
      </c>
      <c r="S63" s="22" t="n">
        <v>-0.1335</v>
      </c>
      <c r="T63" s="22" t="n">
        <v>-0.0575</v>
      </c>
      <c r="U63" s="22" t="n">
        <v>-0.116</v>
      </c>
      <c r="V63" s="22" t="n">
        <v>-0.021</v>
      </c>
      <c r="W63" s="22" t="n">
        <v>-0.0625</v>
      </c>
      <c r="X63" s="22" t="n">
        <v>-0.01</v>
      </c>
      <c r="Y63" s="22" t="n">
        <v>-0.075</v>
      </c>
      <c r="Z63" s="22" t="n">
        <v>0.12</v>
      </c>
      <c r="AA63" s="22" t="n">
        <v>0.14</v>
      </c>
      <c r="AB63" s="22" t="n">
        <v>0.14</v>
      </c>
      <c r="AC63" s="22" t="n">
        <v>0.15</v>
      </c>
      <c r="AD63" s="22" t="n">
        <v>-0.1035</v>
      </c>
      <c r="AE63" s="22" t="n">
        <v>-0.02</v>
      </c>
      <c r="AF63" s="22" t="n">
        <v>-0.44</v>
      </c>
    </row>
    <row r="64" customFormat="false" ht="12.75" hidden="false" customHeight="false" outlineLevel="0" collapsed="false">
      <c r="A64" s="22" t="n">
        <f aca="false">1/((1+E64/2)^(2*(C64-CurveDate+1)/365.25))</f>
        <v>0.816003130702356</v>
      </c>
      <c r="C64" s="45" t="n">
        <v>38869</v>
      </c>
      <c r="D64" s="22" t="n">
        <v>3.8235</v>
      </c>
      <c r="E64" s="22" t="n">
        <v>0.0446461208243041</v>
      </c>
      <c r="F64" s="22" t="n">
        <v>0.26</v>
      </c>
      <c r="G64" s="22" t="n">
        <v>0.46</v>
      </c>
      <c r="H64" s="22" t="n">
        <v>0.145</v>
      </c>
      <c r="I64" s="22" t="n">
        <v>0.26</v>
      </c>
      <c r="J64" s="22" t="n">
        <v>-0.4</v>
      </c>
      <c r="K64" s="22" t="n">
        <v>-0.32</v>
      </c>
      <c r="L64" s="22" t="n">
        <v>-0.075</v>
      </c>
      <c r="M64" s="22" t="n">
        <v>-0.2</v>
      </c>
      <c r="N64" s="22" t="n">
        <v>-0.25</v>
      </c>
      <c r="O64" s="22" t="n">
        <v>-0.4</v>
      </c>
      <c r="P64" s="22" t="n">
        <v>-0.4</v>
      </c>
      <c r="Q64" s="22" t="n">
        <v>-0.141</v>
      </c>
      <c r="R64" s="22" t="n">
        <v>-0.065</v>
      </c>
      <c r="S64" s="22" t="n">
        <v>-0.081</v>
      </c>
      <c r="T64" s="22" t="n">
        <v>-0.0575</v>
      </c>
      <c r="U64" s="22" t="n">
        <v>-0.0735</v>
      </c>
      <c r="V64" s="22" t="n">
        <v>-0.021</v>
      </c>
      <c r="W64" s="22" t="n">
        <v>-0.0625</v>
      </c>
      <c r="X64" s="22" t="n">
        <v>-0.005</v>
      </c>
      <c r="Y64" s="22" t="n">
        <v>-0.075</v>
      </c>
      <c r="Z64" s="22" t="n">
        <v>0.12</v>
      </c>
      <c r="AA64" s="22" t="n">
        <v>0.14</v>
      </c>
      <c r="AB64" s="22" t="n">
        <v>0.14</v>
      </c>
      <c r="AC64" s="22" t="n">
        <v>0.15</v>
      </c>
      <c r="AD64" s="22" t="n">
        <v>-0.051</v>
      </c>
      <c r="AE64" s="22" t="n">
        <v>-0.02</v>
      </c>
      <c r="AF64" s="22" t="n">
        <v>-0.44</v>
      </c>
    </row>
    <row r="65" customFormat="false" ht="12.75" hidden="false" customHeight="false" outlineLevel="0" collapsed="false">
      <c r="A65" s="22" t="n">
        <f aca="false">1/((1+E65/2)^(2*(C65-CurveDate+1)/365.25))</f>
        <v>0.812107500450759</v>
      </c>
      <c r="C65" s="45" t="n">
        <v>38899</v>
      </c>
      <c r="D65" s="22" t="n">
        <v>3.8685</v>
      </c>
      <c r="E65" s="22" t="n">
        <v>0.0448988749017278</v>
      </c>
      <c r="F65" s="22" t="n">
        <v>0.26</v>
      </c>
      <c r="G65" s="22" t="n">
        <v>0.46</v>
      </c>
      <c r="H65" s="22" t="n">
        <v>0.145</v>
      </c>
      <c r="I65" s="22" t="n">
        <v>0.26</v>
      </c>
      <c r="J65" s="22" t="n">
        <v>-0.4</v>
      </c>
      <c r="K65" s="22" t="n">
        <v>-0.32</v>
      </c>
      <c r="L65" s="22" t="n">
        <v>-0.075</v>
      </c>
      <c r="M65" s="22" t="n">
        <v>-0.2</v>
      </c>
      <c r="N65" s="22" t="n">
        <v>-0.25</v>
      </c>
      <c r="O65" s="22" t="n">
        <v>-0.4</v>
      </c>
      <c r="P65" s="22" t="n">
        <v>-0.4</v>
      </c>
      <c r="Q65" s="22" t="n">
        <v>-0.151</v>
      </c>
      <c r="R65" s="22" t="n">
        <v>-0.065</v>
      </c>
      <c r="S65" s="22" t="n">
        <v>-0.091</v>
      </c>
      <c r="T65" s="22" t="n">
        <v>-0.0575</v>
      </c>
      <c r="U65" s="22" t="n">
        <v>-0.071</v>
      </c>
      <c r="V65" s="22" t="n">
        <v>-0.021</v>
      </c>
      <c r="W65" s="22" t="n">
        <v>-0.0625</v>
      </c>
      <c r="X65" s="22" t="n">
        <v>-0.0025</v>
      </c>
      <c r="Y65" s="22" t="n">
        <v>-0.075</v>
      </c>
      <c r="Z65" s="22" t="n">
        <v>0.12</v>
      </c>
      <c r="AA65" s="22" t="n">
        <v>0.14</v>
      </c>
      <c r="AB65" s="22" t="n">
        <v>0.14</v>
      </c>
      <c r="AC65" s="22" t="n">
        <v>0.15</v>
      </c>
      <c r="AD65" s="22" t="n">
        <v>-0.061</v>
      </c>
      <c r="AE65" s="22" t="n">
        <v>-0.02</v>
      </c>
      <c r="AF65" s="22" t="n">
        <v>-0.44</v>
      </c>
    </row>
    <row r="66" customFormat="false" ht="12.75" hidden="false" customHeight="false" outlineLevel="0" collapsed="false">
      <c r="A66" s="22" t="n">
        <f aca="false">1/((1+E66/2)^(2*(C66-CurveDate+1)/365.25))</f>
        <v>0.808067200391107</v>
      </c>
      <c r="C66" s="45" t="n">
        <v>38930</v>
      </c>
      <c r="D66" s="22" t="n">
        <v>3.9065</v>
      </c>
      <c r="E66" s="22" t="n">
        <v>0.0451600541375297</v>
      </c>
      <c r="F66" s="22" t="n">
        <v>0.26</v>
      </c>
      <c r="G66" s="22" t="n">
        <v>0.46</v>
      </c>
      <c r="H66" s="22" t="n">
        <v>0.145</v>
      </c>
      <c r="I66" s="22" t="n">
        <v>0.26</v>
      </c>
      <c r="J66" s="22" t="n">
        <v>-0.4</v>
      </c>
      <c r="K66" s="22" t="n">
        <v>-0.32</v>
      </c>
      <c r="L66" s="22" t="n">
        <v>-0.075</v>
      </c>
      <c r="M66" s="22" t="n">
        <v>-0.2</v>
      </c>
      <c r="N66" s="22" t="n">
        <v>-0.25</v>
      </c>
      <c r="O66" s="22" t="n">
        <v>-0.4</v>
      </c>
      <c r="P66" s="22" t="n">
        <v>-0.4</v>
      </c>
      <c r="Q66" s="22" t="n">
        <v>-0.146</v>
      </c>
      <c r="R66" s="22" t="n">
        <v>-0.065</v>
      </c>
      <c r="S66" s="22" t="n">
        <v>-0.086</v>
      </c>
      <c r="T66" s="22" t="n">
        <v>-0.0575</v>
      </c>
      <c r="U66" s="22" t="n">
        <v>-0.0685</v>
      </c>
      <c r="V66" s="22" t="n">
        <v>-0.021</v>
      </c>
      <c r="W66" s="22" t="n">
        <v>-0.0625</v>
      </c>
      <c r="X66" s="22" t="n">
        <v>0</v>
      </c>
      <c r="Y66" s="22" t="n">
        <v>-0.075</v>
      </c>
      <c r="Z66" s="22" t="n">
        <v>0.12</v>
      </c>
      <c r="AA66" s="22" t="n">
        <v>0.14</v>
      </c>
      <c r="AB66" s="22" t="n">
        <v>0.14</v>
      </c>
      <c r="AC66" s="22" t="n">
        <v>0.15</v>
      </c>
      <c r="AD66" s="22" t="n">
        <v>-0.056</v>
      </c>
      <c r="AE66" s="22" t="n">
        <v>-0.02</v>
      </c>
      <c r="AF66" s="22" t="n">
        <v>-0.44</v>
      </c>
    </row>
    <row r="67" customFormat="false" ht="12.75" hidden="false" customHeight="false" outlineLevel="0" collapsed="false">
      <c r="A67" s="22" t="n">
        <f aca="false">1/((1+E67/2)^(2*(C67-CurveDate+1)/365.25))</f>
        <v>0.804012267216825</v>
      </c>
      <c r="C67" s="45" t="n">
        <v>38961</v>
      </c>
      <c r="D67" s="22" t="n">
        <v>3.9005</v>
      </c>
      <c r="E67" s="22" t="n">
        <v>0.0454212333961612</v>
      </c>
      <c r="F67" s="22" t="n">
        <v>0.26</v>
      </c>
      <c r="G67" s="22" t="n">
        <v>0.46</v>
      </c>
      <c r="H67" s="22" t="n">
        <v>0.145</v>
      </c>
      <c r="I67" s="22" t="n">
        <v>0.26</v>
      </c>
      <c r="J67" s="22" t="n">
        <v>-0.4</v>
      </c>
      <c r="K67" s="22" t="n">
        <v>-0.32</v>
      </c>
      <c r="L67" s="22" t="n">
        <v>-0.075</v>
      </c>
      <c r="M67" s="22" t="n">
        <v>-0.2</v>
      </c>
      <c r="N67" s="22" t="n">
        <v>-0.25</v>
      </c>
      <c r="O67" s="22" t="n">
        <v>-0.4</v>
      </c>
      <c r="P67" s="22" t="n">
        <v>-0.4</v>
      </c>
      <c r="Q67" s="22" t="n">
        <v>-0.156</v>
      </c>
      <c r="R67" s="22" t="n">
        <v>-0.065</v>
      </c>
      <c r="S67" s="22" t="n">
        <v>-0.096</v>
      </c>
      <c r="T67" s="22" t="n">
        <v>-0.0575</v>
      </c>
      <c r="U67" s="22" t="n">
        <v>-0.0735</v>
      </c>
      <c r="V67" s="22" t="n">
        <v>-0.021</v>
      </c>
      <c r="W67" s="22" t="n">
        <v>-0.0625</v>
      </c>
      <c r="X67" s="22" t="n">
        <v>-0.0075</v>
      </c>
      <c r="Y67" s="22" t="n">
        <v>-0.075</v>
      </c>
      <c r="Z67" s="22" t="n">
        <v>0.12</v>
      </c>
      <c r="AA67" s="22" t="n">
        <v>0.14</v>
      </c>
      <c r="AB67" s="22" t="n">
        <v>0.14</v>
      </c>
      <c r="AC67" s="22" t="n">
        <v>0.15</v>
      </c>
      <c r="AD67" s="22" t="n">
        <v>-0.066</v>
      </c>
      <c r="AE67" s="22" t="n">
        <v>-0.02</v>
      </c>
      <c r="AF67" s="22" t="n">
        <v>-0.44</v>
      </c>
    </row>
    <row r="68" customFormat="false" ht="12.75" hidden="false" customHeight="false" outlineLevel="0" collapsed="false">
      <c r="A68" s="22" t="n">
        <f aca="false">1/((1+E68/2)^(2*(C68-CurveDate+1)/365.25))</f>
        <v>0.800074610206051</v>
      </c>
      <c r="C68" s="45" t="n">
        <v>38991</v>
      </c>
      <c r="D68" s="22" t="n">
        <v>3.9005</v>
      </c>
      <c r="E68" s="22" t="n">
        <v>0.0456739875391512</v>
      </c>
      <c r="F68" s="22" t="n">
        <v>0.26</v>
      </c>
      <c r="G68" s="22" t="n">
        <v>0.46</v>
      </c>
      <c r="H68" s="22" t="n">
        <v>0.145</v>
      </c>
      <c r="I68" s="22" t="n">
        <v>0.26</v>
      </c>
      <c r="J68" s="22" t="n">
        <v>-0.4</v>
      </c>
      <c r="K68" s="22" t="n">
        <v>-0.32</v>
      </c>
      <c r="L68" s="22" t="n">
        <v>-0.075</v>
      </c>
      <c r="M68" s="22" t="n">
        <v>-0.2</v>
      </c>
      <c r="N68" s="22" t="n">
        <v>-0.25</v>
      </c>
      <c r="O68" s="22" t="n">
        <v>-0.4</v>
      </c>
      <c r="P68" s="22" t="n">
        <v>-0.4</v>
      </c>
      <c r="Q68" s="22" t="n">
        <v>-0.1435</v>
      </c>
      <c r="R68" s="22" t="n">
        <v>-0.065</v>
      </c>
      <c r="S68" s="22" t="n">
        <v>-0.0835</v>
      </c>
      <c r="T68" s="22" t="n">
        <v>-0.0575</v>
      </c>
      <c r="U68" s="22" t="n">
        <v>-0.076</v>
      </c>
      <c r="V68" s="22" t="n">
        <v>-0.021</v>
      </c>
      <c r="W68" s="22" t="n">
        <v>-0.0625</v>
      </c>
      <c r="X68" s="22" t="n">
        <v>-0.0175</v>
      </c>
      <c r="Y68" s="22" t="n">
        <v>-0.075</v>
      </c>
      <c r="Z68" s="22" t="n">
        <v>0.12</v>
      </c>
      <c r="AA68" s="22" t="n">
        <v>0.14</v>
      </c>
      <c r="AB68" s="22" t="n">
        <v>0.14</v>
      </c>
      <c r="AC68" s="22" t="n">
        <v>0.15</v>
      </c>
      <c r="AD68" s="22" t="n">
        <v>-0.0535</v>
      </c>
      <c r="AE68" s="22" t="n">
        <v>-0.02</v>
      </c>
      <c r="AF68" s="22" t="n">
        <v>-0.44</v>
      </c>
    </row>
    <row r="69" customFormat="false" ht="12.75" hidden="false" customHeight="false" outlineLevel="0" collapsed="false">
      <c r="A69" s="22" t="n">
        <f aca="false">1/((1+E69/2)^(2*(C69-CurveDate+1)/365.25))</f>
        <v>0.796044883502995</v>
      </c>
      <c r="C69" s="45" t="n">
        <v>39022</v>
      </c>
      <c r="D69" s="22" t="n">
        <v>4.0485</v>
      </c>
      <c r="E69" s="22" t="n">
        <v>0.0459216744429916</v>
      </c>
      <c r="F69" s="22" t="n">
        <v>0.25</v>
      </c>
      <c r="G69" s="22" t="n">
        <v>0.5</v>
      </c>
      <c r="H69" s="22" t="n">
        <v>0.19</v>
      </c>
      <c r="I69" s="22" t="n">
        <v>0.3</v>
      </c>
      <c r="J69" s="22" t="n">
        <v>-0.29</v>
      </c>
      <c r="K69" s="22" t="n">
        <v>-0.21</v>
      </c>
      <c r="L69" s="22" t="n">
        <v>-0.075</v>
      </c>
      <c r="M69" s="22" t="n">
        <v>-0.13</v>
      </c>
      <c r="N69" s="22" t="n">
        <v>0.248</v>
      </c>
      <c r="O69" s="22" t="n">
        <v>-0.29</v>
      </c>
      <c r="P69" s="22" t="n">
        <v>-0.29</v>
      </c>
      <c r="Q69" s="22" t="n">
        <v>-0.1535</v>
      </c>
      <c r="R69" s="22" t="n">
        <v>-0.065</v>
      </c>
      <c r="S69" s="22" t="n">
        <v>-0.0935</v>
      </c>
      <c r="T69" s="22" t="n">
        <v>-0.0575</v>
      </c>
      <c r="U69" s="22" t="n">
        <v>-0.0735</v>
      </c>
      <c r="V69" s="22" t="n">
        <v>-0.021</v>
      </c>
      <c r="W69" s="22" t="n">
        <v>-0.0775</v>
      </c>
      <c r="X69" s="22" t="n">
        <v>-0.0525</v>
      </c>
      <c r="Y69" s="22" t="n">
        <v>-0.075</v>
      </c>
      <c r="Z69" s="22" t="n">
        <v>0.15</v>
      </c>
      <c r="AA69" s="22" t="n">
        <v>0.235</v>
      </c>
      <c r="AB69" s="22" t="n">
        <v>0.235</v>
      </c>
      <c r="AC69" s="22" t="n">
        <v>0.2</v>
      </c>
      <c r="AD69" s="22" t="n">
        <v>-0.0635</v>
      </c>
      <c r="AE69" s="22" t="n">
        <v>-0.02</v>
      </c>
      <c r="AF69" s="22" t="n">
        <v>-0.4</v>
      </c>
    </row>
    <row r="70" customFormat="false" ht="12.75" hidden="false" customHeight="false" outlineLevel="0" collapsed="false">
      <c r="A70" s="22" t="n">
        <f aca="false">1/((1+E70/2)^(2*(C70-CurveDate+1)/365.25))</f>
        <v>0.792348705076518</v>
      </c>
      <c r="C70" s="45" t="n">
        <v>39052</v>
      </c>
      <c r="D70" s="22" t="n">
        <v>4.2005</v>
      </c>
      <c r="E70" s="22" t="n">
        <v>0.0461069666249805</v>
      </c>
      <c r="F70" s="22" t="n">
        <v>0.25</v>
      </c>
      <c r="G70" s="22" t="n">
        <v>0.5</v>
      </c>
      <c r="H70" s="22" t="n">
        <v>0.19</v>
      </c>
      <c r="I70" s="22" t="n">
        <v>0.3</v>
      </c>
      <c r="J70" s="22" t="n">
        <v>-0.29</v>
      </c>
      <c r="K70" s="22" t="n">
        <v>-0.21</v>
      </c>
      <c r="L70" s="22" t="n">
        <v>-0.075</v>
      </c>
      <c r="M70" s="22" t="n">
        <v>-0.13</v>
      </c>
      <c r="N70" s="22" t="n">
        <v>0.308</v>
      </c>
      <c r="O70" s="22" t="n">
        <v>-0.29</v>
      </c>
      <c r="P70" s="22" t="n">
        <v>-0.29</v>
      </c>
      <c r="Q70" s="22" t="n">
        <v>-0.176</v>
      </c>
      <c r="R70" s="22" t="n">
        <v>-0.065</v>
      </c>
      <c r="S70" s="22" t="n">
        <v>-0.116</v>
      </c>
      <c r="T70" s="22" t="n">
        <v>-0.0575</v>
      </c>
      <c r="U70" s="22" t="n">
        <v>-0.0985</v>
      </c>
      <c r="V70" s="22" t="n">
        <v>-0.021</v>
      </c>
      <c r="W70" s="22" t="n">
        <v>-0.0775</v>
      </c>
      <c r="X70" s="22" t="n">
        <v>-0.075</v>
      </c>
      <c r="Y70" s="22" t="n">
        <v>-0.075</v>
      </c>
      <c r="Z70" s="22" t="n">
        <v>0.15</v>
      </c>
      <c r="AA70" s="22" t="n">
        <v>0.235</v>
      </c>
      <c r="AB70" s="22" t="n">
        <v>0.235</v>
      </c>
      <c r="AC70" s="22" t="n">
        <v>0.2</v>
      </c>
      <c r="AD70" s="22" t="n">
        <v>-0.086</v>
      </c>
      <c r="AE70" s="22" t="n">
        <v>-0.0225</v>
      </c>
      <c r="AF70" s="22" t="n">
        <v>-0.4</v>
      </c>
    </row>
    <row r="71" customFormat="false" ht="12.75" hidden="false" customHeight="false" outlineLevel="0" collapsed="false">
      <c r="A71" s="22" t="n">
        <f aca="false">1/((1+E71/2)^(2*(C71-CurveDate+1)/365.25))</f>
        <v>0.788522772029476</v>
      </c>
      <c r="C71" s="45" t="n">
        <v>39083</v>
      </c>
      <c r="D71" s="22" t="n">
        <v>4.2605</v>
      </c>
      <c r="E71" s="22" t="n">
        <v>0.0462984352251019</v>
      </c>
      <c r="F71" s="22" t="n">
        <v>0.25</v>
      </c>
      <c r="G71" s="22" t="n">
        <v>0.5</v>
      </c>
      <c r="H71" s="22" t="n">
        <v>0.19</v>
      </c>
      <c r="I71" s="22" t="n">
        <v>0.3</v>
      </c>
      <c r="J71" s="22" t="n">
        <v>-0.29</v>
      </c>
      <c r="K71" s="22" t="n">
        <v>-0.21</v>
      </c>
      <c r="L71" s="22" t="n">
        <v>-0.07</v>
      </c>
      <c r="M71" s="22" t="n">
        <v>-0.13</v>
      </c>
      <c r="N71" s="22" t="n">
        <v>0.378</v>
      </c>
      <c r="O71" s="22" t="n">
        <v>-0.29</v>
      </c>
      <c r="P71" s="22" t="n">
        <v>-0.29</v>
      </c>
      <c r="Q71" s="22" t="n">
        <v>-0.1835</v>
      </c>
      <c r="R71" s="22" t="n">
        <v>-0.06</v>
      </c>
      <c r="S71" s="22" t="n">
        <v>-0.1235</v>
      </c>
      <c r="T71" s="22" t="n">
        <v>-0.0575</v>
      </c>
      <c r="U71" s="22" t="n">
        <v>-0.1015</v>
      </c>
      <c r="V71" s="22" t="n">
        <v>-0.021</v>
      </c>
      <c r="W71" s="22" t="n">
        <v>-0.0775</v>
      </c>
      <c r="X71" s="22" t="n">
        <v>-0.0775</v>
      </c>
      <c r="Y71" s="22" t="n">
        <v>-0.075</v>
      </c>
      <c r="Z71" s="22" t="n">
        <v>0.15</v>
      </c>
      <c r="AA71" s="22" t="n">
        <v>0.235</v>
      </c>
      <c r="AB71" s="22" t="n">
        <v>0.235</v>
      </c>
      <c r="AC71" s="22" t="n">
        <v>0.2</v>
      </c>
      <c r="AD71" s="22" t="n">
        <v>-0.0935</v>
      </c>
      <c r="AE71" s="22" t="n">
        <v>-0.025</v>
      </c>
      <c r="AF71" s="22" t="n">
        <v>-0.4</v>
      </c>
    </row>
    <row r="72" customFormat="false" ht="12.75" hidden="false" customHeight="false" outlineLevel="0" collapsed="false">
      <c r="A72" s="22" t="n">
        <f aca="false">1/((1+E72/2)^(2*(C72-CurveDate+1)/365.25))</f>
        <v>0.784690457419191</v>
      </c>
      <c r="C72" s="45" t="n">
        <v>39114</v>
      </c>
      <c r="D72" s="22" t="n">
        <v>4.1735</v>
      </c>
      <c r="E72" s="22" t="n">
        <v>0.0464899038374851</v>
      </c>
      <c r="F72" s="22" t="n">
        <v>0.25</v>
      </c>
      <c r="G72" s="22" t="n">
        <v>0.5</v>
      </c>
      <c r="H72" s="22" t="n">
        <v>0.19</v>
      </c>
      <c r="I72" s="22" t="n">
        <v>0.3</v>
      </c>
      <c r="J72" s="22" t="n">
        <v>-0.29</v>
      </c>
      <c r="K72" s="22" t="n">
        <v>-0.21</v>
      </c>
      <c r="L72" s="22" t="n">
        <v>-0.07</v>
      </c>
      <c r="M72" s="22" t="n">
        <v>-0.13</v>
      </c>
      <c r="N72" s="22" t="n">
        <v>0.248</v>
      </c>
      <c r="O72" s="22" t="n">
        <v>-0.29</v>
      </c>
      <c r="P72" s="22" t="n">
        <v>-0.29</v>
      </c>
      <c r="Q72" s="22" t="n">
        <v>-0.171</v>
      </c>
      <c r="R72" s="22" t="n">
        <v>-0.06</v>
      </c>
      <c r="S72" s="22" t="n">
        <v>-0.111</v>
      </c>
      <c r="T72" s="22" t="n">
        <v>-0.0575</v>
      </c>
      <c r="U72" s="22" t="n">
        <v>-0.084</v>
      </c>
      <c r="V72" s="22" t="n">
        <v>-0.021</v>
      </c>
      <c r="W72" s="22" t="n">
        <v>-0.0775</v>
      </c>
      <c r="X72" s="22" t="n">
        <v>-0.06</v>
      </c>
      <c r="Y72" s="22" t="n">
        <v>-0.075</v>
      </c>
      <c r="Z72" s="22" t="n">
        <v>0.15</v>
      </c>
      <c r="AA72" s="22" t="n">
        <v>0.235</v>
      </c>
      <c r="AB72" s="22" t="n">
        <v>0.235</v>
      </c>
      <c r="AC72" s="22" t="n">
        <v>0.2</v>
      </c>
      <c r="AD72" s="22" t="n">
        <v>-0.081</v>
      </c>
      <c r="AE72" s="22" t="n">
        <v>-0.0175</v>
      </c>
      <c r="AF72" s="22" t="n">
        <v>-0.4</v>
      </c>
    </row>
    <row r="73" customFormat="false" ht="12.75" hidden="false" customHeight="false" outlineLevel="0" collapsed="false">
      <c r="A73" s="22" t="n">
        <f aca="false">1/((1+E73/2)^(2*(C73-CurveDate+1)/365.25))</f>
        <v>0.781223757018824</v>
      </c>
      <c r="C73" s="45" t="n">
        <v>39142</v>
      </c>
      <c r="D73" s="22" t="n">
        <v>4.0345</v>
      </c>
      <c r="E73" s="22" t="n">
        <v>0.0466628432398544</v>
      </c>
      <c r="F73" s="22" t="n">
        <v>0.25</v>
      </c>
      <c r="G73" s="22" t="n">
        <v>0.5</v>
      </c>
      <c r="H73" s="22" t="n">
        <v>0.19</v>
      </c>
      <c r="I73" s="22" t="n">
        <v>0.3</v>
      </c>
      <c r="J73" s="22" t="n">
        <v>-0.29</v>
      </c>
      <c r="K73" s="22" t="n">
        <v>-0.21</v>
      </c>
      <c r="L73" s="22" t="n">
        <v>-0.07</v>
      </c>
      <c r="M73" s="22" t="n">
        <v>-0.13</v>
      </c>
      <c r="N73" s="22" t="n">
        <v>0.068</v>
      </c>
      <c r="O73" s="22" t="n">
        <v>-0.29</v>
      </c>
      <c r="P73" s="22" t="n">
        <v>-0.29</v>
      </c>
      <c r="Q73" s="22" t="n">
        <v>-0.156</v>
      </c>
      <c r="R73" s="22" t="n">
        <v>-0.06</v>
      </c>
      <c r="S73" s="22" t="n">
        <v>-0.096</v>
      </c>
      <c r="T73" s="22" t="n">
        <v>-0.0575</v>
      </c>
      <c r="U73" s="22" t="n">
        <v>-0.0715</v>
      </c>
      <c r="V73" s="22" t="n">
        <v>-0.021</v>
      </c>
      <c r="W73" s="22" t="n">
        <v>-0.0775</v>
      </c>
      <c r="X73" s="22" t="n">
        <v>-0.0475</v>
      </c>
      <c r="Y73" s="22" t="n">
        <v>-0.075</v>
      </c>
      <c r="Z73" s="22" t="n">
        <v>0.15</v>
      </c>
      <c r="AA73" s="22" t="n">
        <v>0.235</v>
      </c>
      <c r="AB73" s="22" t="n">
        <v>0.235</v>
      </c>
      <c r="AC73" s="22" t="n">
        <v>0.2</v>
      </c>
      <c r="AD73" s="22" t="n">
        <v>-0.066</v>
      </c>
      <c r="AE73" s="22" t="n">
        <v>-0.015</v>
      </c>
      <c r="AF73" s="22" t="n">
        <v>-0.4</v>
      </c>
    </row>
    <row r="74" customFormat="false" ht="12.75" hidden="false" customHeight="false" outlineLevel="0" collapsed="false">
      <c r="A74" s="22" t="n">
        <f aca="false">1/((1+E74/2)^(2*(C74-CurveDate+1)/365.25))</f>
        <v>0.777380060521227</v>
      </c>
      <c r="C74" s="45" t="n">
        <v>39173</v>
      </c>
      <c r="D74" s="22" t="n">
        <v>3.8805</v>
      </c>
      <c r="E74" s="22" t="n">
        <v>0.0468543118755731</v>
      </c>
      <c r="F74" s="22" t="n">
        <v>0.26</v>
      </c>
      <c r="G74" s="22" t="n">
        <v>0.46</v>
      </c>
      <c r="H74" s="22" t="n">
        <v>0.145</v>
      </c>
      <c r="I74" s="22" t="n">
        <v>0.26</v>
      </c>
      <c r="J74" s="22" t="n">
        <v>-0.4</v>
      </c>
      <c r="K74" s="22" t="n">
        <v>-0.32</v>
      </c>
      <c r="L74" s="22" t="n">
        <v>-0.07</v>
      </c>
      <c r="M74" s="22" t="n">
        <v>-0.2</v>
      </c>
      <c r="N74" s="22" t="n">
        <v>-0.25</v>
      </c>
      <c r="O74" s="22" t="n">
        <v>-0.4</v>
      </c>
      <c r="P74" s="22" t="n">
        <v>-0.4</v>
      </c>
      <c r="Q74" s="22" t="n">
        <v>-0.214</v>
      </c>
      <c r="R74" s="22" t="n">
        <v>-0.06</v>
      </c>
      <c r="S74" s="22" t="n">
        <v>-0.154</v>
      </c>
      <c r="T74" s="22" t="n">
        <v>-0.055</v>
      </c>
      <c r="U74" s="22" t="n">
        <v>-0.119</v>
      </c>
      <c r="V74" s="22" t="n">
        <v>-0.02</v>
      </c>
      <c r="W74" s="22" t="n">
        <v>-0.06</v>
      </c>
      <c r="X74" s="22" t="n">
        <v>-0.01</v>
      </c>
      <c r="Y74" s="22" t="n">
        <v>-0.075</v>
      </c>
      <c r="Z74" s="22" t="n">
        <v>0.12</v>
      </c>
      <c r="AA74" s="22" t="n">
        <v>0.15</v>
      </c>
      <c r="AB74" s="22" t="n">
        <v>0.15</v>
      </c>
      <c r="AC74" s="22" t="n">
        <v>0.15</v>
      </c>
      <c r="AD74" s="22" t="n">
        <v>-0.124</v>
      </c>
      <c r="AE74" s="22" t="n">
        <v>-0.004999999</v>
      </c>
      <c r="AF74" s="22" t="n">
        <v>-0.45</v>
      </c>
    </row>
    <row r="75" customFormat="false" ht="12.75" hidden="false" customHeight="false" outlineLevel="0" collapsed="false">
      <c r="A75" s="22" t="n">
        <f aca="false">1/((1+E75/2)^(2*(C75-CurveDate+1)/365.25))</f>
        <v>0.773655037907964</v>
      </c>
      <c r="C75" s="45" t="n">
        <v>39203</v>
      </c>
      <c r="D75" s="22" t="n">
        <v>3.8855</v>
      </c>
      <c r="E75" s="22" t="n">
        <v>0.0470396041153602</v>
      </c>
      <c r="F75" s="22" t="n">
        <v>0.26</v>
      </c>
      <c r="G75" s="22" t="n">
        <v>0.46</v>
      </c>
      <c r="H75" s="22" t="n">
        <v>0.145</v>
      </c>
      <c r="I75" s="22" t="n">
        <v>0.26</v>
      </c>
      <c r="J75" s="22" t="n">
        <v>-0.4</v>
      </c>
      <c r="K75" s="22" t="n">
        <v>-0.32</v>
      </c>
      <c r="L75" s="22" t="n">
        <v>-0.07</v>
      </c>
      <c r="M75" s="22" t="n">
        <v>-0.2</v>
      </c>
      <c r="N75" s="22" t="n">
        <v>-0.25</v>
      </c>
      <c r="O75" s="22" t="n">
        <v>-0.4</v>
      </c>
      <c r="P75" s="22" t="n">
        <v>-0.4</v>
      </c>
      <c r="Q75" s="22" t="n">
        <v>-0.1915</v>
      </c>
      <c r="R75" s="22" t="n">
        <v>-0.06</v>
      </c>
      <c r="S75" s="22" t="n">
        <v>-0.1315</v>
      </c>
      <c r="T75" s="22" t="n">
        <v>-0.055</v>
      </c>
      <c r="U75" s="22" t="n">
        <v>-0.114</v>
      </c>
      <c r="V75" s="22" t="n">
        <v>-0.02</v>
      </c>
      <c r="W75" s="22" t="n">
        <v>-0.06</v>
      </c>
      <c r="X75" s="22" t="n">
        <v>-0.01</v>
      </c>
      <c r="Y75" s="22" t="n">
        <v>-0.075</v>
      </c>
      <c r="Z75" s="22" t="n">
        <v>0.12</v>
      </c>
      <c r="AA75" s="22" t="n">
        <v>0.15</v>
      </c>
      <c r="AB75" s="22" t="n">
        <v>0.15</v>
      </c>
      <c r="AC75" s="22" t="n">
        <v>0.15</v>
      </c>
      <c r="AD75" s="22" t="n">
        <v>-0.1015</v>
      </c>
      <c r="AE75" s="22" t="n">
        <v>-0.004999999</v>
      </c>
      <c r="AF75" s="22" t="n">
        <v>-0.45</v>
      </c>
    </row>
    <row r="76" customFormat="false" ht="12.75" hidden="false" customHeight="false" outlineLevel="0" collapsed="false">
      <c r="A76" s="22" t="n">
        <f aca="false">1/((1+E76/2)^(2*(C76-CurveDate+1)/365.25))</f>
        <v>0.769800621220583</v>
      </c>
      <c r="C76" s="45" t="n">
        <v>39234</v>
      </c>
      <c r="D76" s="22" t="n">
        <v>3.9235</v>
      </c>
      <c r="E76" s="22" t="n">
        <v>0.0472310727752001</v>
      </c>
      <c r="F76" s="22" t="n">
        <v>0.26</v>
      </c>
      <c r="G76" s="22" t="n">
        <v>0.46</v>
      </c>
      <c r="H76" s="22" t="n">
        <v>0.145</v>
      </c>
      <c r="I76" s="22" t="n">
        <v>0.26</v>
      </c>
      <c r="J76" s="22" t="n">
        <v>-0.4</v>
      </c>
      <c r="K76" s="22" t="n">
        <v>-0.32</v>
      </c>
      <c r="L76" s="22" t="n">
        <v>-0.07</v>
      </c>
      <c r="M76" s="22" t="n">
        <v>-0.2</v>
      </c>
      <c r="N76" s="22" t="n">
        <v>-0.25</v>
      </c>
      <c r="O76" s="22" t="n">
        <v>-0.4</v>
      </c>
      <c r="P76" s="22" t="n">
        <v>-0.4</v>
      </c>
      <c r="Q76" s="22" t="n">
        <v>-0.139</v>
      </c>
      <c r="R76" s="22" t="n">
        <v>-0.06</v>
      </c>
      <c r="S76" s="22" t="n">
        <v>-0.079</v>
      </c>
      <c r="T76" s="22" t="n">
        <v>-0.055</v>
      </c>
      <c r="U76" s="22" t="n">
        <v>-0.0715</v>
      </c>
      <c r="V76" s="22" t="n">
        <v>-0.02</v>
      </c>
      <c r="W76" s="22" t="n">
        <v>-0.06</v>
      </c>
      <c r="X76" s="22" t="n">
        <v>-0.005</v>
      </c>
      <c r="Y76" s="22" t="n">
        <v>-0.075</v>
      </c>
      <c r="Z76" s="22" t="n">
        <v>0.12</v>
      </c>
      <c r="AA76" s="22" t="n">
        <v>0.15</v>
      </c>
      <c r="AB76" s="22" t="n">
        <v>0.15</v>
      </c>
      <c r="AC76" s="22" t="n">
        <v>0.15</v>
      </c>
      <c r="AD76" s="22" t="n">
        <v>-0.049</v>
      </c>
      <c r="AE76" s="22" t="n">
        <v>-0.004999999</v>
      </c>
      <c r="AF76" s="22" t="n">
        <v>-0.45</v>
      </c>
    </row>
    <row r="77" customFormat="false" ht="12.75" hidden="false" customHeight="false" outlineLevel="0" collapsed="false">
      <c r="A77" s="22" t="n">
        <f aca="false">1/((1+E77/2)^(2*(C77-CurveDate+1)/365.25))</f>
        <v>0.766065737134864</v>
      </c>
      <c r="C77" s="45" t="n">
        <v>39264</v>
      </c>
      <c r="D77" s="22" t="n">
        <v>3.9685</v>
      </c>
      <c r="E77" s="22" t="n">
        <v>0.0474163650383286</v>
      </c>
      <c r="F77" s="22" t="n">
        <v>0.26</v>
      </c>
      <c r="G77" s="22" t="n">
        <v>0.46</v>
      </c>
      <c r="H77" s="22" t="n">
        <v>0.145</v>
      </c>
      <c r="I77" s="22" t="n">
        <v>0.26</v>
      </c>
      <c r="J77" s="22" t="n">
        <v>-0.4</v>
      </c>
      <c r="K77" s="22" t="n">
        <v>-0.32</v>
      </c>
      <c r="L77" s="22" t="n">
        <v>-0.07</v>
      </c>
      <c r="M77" s="22" t="n">
        <v>-0.2</v>
      </c>
      <c r="N77" s="22" t="n">
        <v>-0.25</v>
      </c>
      <c r="O77" s="22" t="n">
        <v>-0.4</v>
      </c>
      <c r="P77" s="22" t="n">
        <v>-0.4</v>
      </c>
      <c r="Q77" s="22" t="n">
        <v>-0.149</v>
      </c>
      <c r="R77" s="22" t="n">
        <v>-0.06</v>
      </c>
      <c r="S77" s="22" t="n">
        <v>-0.089</v>
      </c>
      <c r="T77" s="22" t="n">
        <v>-0.055</v>
      </c>
      <c r="U77" s="22" t="n">
        <v>-0.069</v>
      </c>
      <c r="V77" s="22" t="n">
        <v>-0.02</v>
      </c>
      <c r="W77" s="22" t="n">
        <v>-0.06</v>
      </c>
      <c r="X77" s="22" t="n">
        <v>-0.0025</v>
      </c>
      <c r="Y77" s="22" t="n">
        <v>-0.075</v>
      </c>
      <c r="Z77" s="22" t="n">
        <v>0.12</v>
      </c>
      <c r="AA77" s="22" t="n">
        <v>0.15</v>
      </c>
      <c r="AB77" s="22" t="n">
        <v>0.15</v>
      </c>
      <c r="AC77" s="22" t="n">
        <v>0.15</v>
      </c>
      <c r="AD77" s="22" t="n">
        <v>-0.059</v>
      </c>
      <c r="AE77" s="22" t="n">
        <v>-0.004999999</v>
      </c>
      <c r="AF77" s="22" t="n">
        <v>-0.45</v>
      </c>
    </row>
    <row r="78" customFormat="false" ht="12.75" hidden="false" customHeight="false" outlineLevel="0" collapsed="false">
      <c r="A78" s="22" t="n">
        <f aca="false">1/((1+E78/2)^(2*(C78-CurveDate+1)/365.25))</f>
        <v>0.762201658488682</v>
      </c>
      <c r="C78" s="45" t="n">
        <v>39295</v>
      </c>
      <c r="D78" s="22" t="n">
        <v>4.0065</v>
      </c>
      <c r="E78" s="22" t="n">
        <v>0.047607833722286</v>
      </c>
      <c r="F78" s="22" t="n">
        <v>0.26</v>
      </c>
      <c r="G78" s="22" t="n">
        <v>0.46</v>
      </c>
      <c r="H78" s="22" t="n">
        <v>0.145</v>
      </c>
      <c r="I78" s="22" t="n">
        <v>0.26</v>
      </c>
      <c r="J78" s="22" t="n">
        <v>-0.4</v>
      </c>
      <c r="K78" s="22" t="n">
        <v>-0.32</v>
      </c>
      <c r="L78" s="22" t="n">
        <v>-0.07</v>
      </c>
      <c r="M78" s="22" t="n">
        <v>-0.2</v>
      </c>
      <c r="N78" s="22" t="n">
        <v>-0.25</v>
      </c>
      <c r="O78" s="22" t="n">
        <v>-0.4</v>
      </c>
      <c r="P78" s="22" t="n">
        <v>-0.4</v>
      </c>
      <c r="Q78" s="22" t="n">
        <v>-0.144</v>
      </c>
      <c r="R78" s="22" t="n">
        <v>-0.06</v>
      </c>
      <c r="S78" s="22" t="n">
        <v>-0.084</v>
      </c>
      <c r="T78" s="22" t="n">
        <v>-0.055</v>
      </c>
      <c r="U78" s="22" t="n">
        <v>-0.0665</v>
      </c>
      <c r="V78" s="22" t="n">
        <v>-0.02</v>
      </c>
      <c r="W78" s="22" t="n">
        <v>-0.06</v>
      </c>
      <c r="X78" s="22" t="n">
        <v>0</v>
      </c>
      <c r="Y78" s="22" t="n">
        <v>-0.075</v>
      </c>
      <c r="Z78" s="22" t="n">
        <v>0.12</v>
      </c>
      <c r="AA78" s="22" t="n">
        <v>0.15</v>
      </c>
      <c r="AB78" s="22" t="n">
        <v>0.15</v>
      </c>
      <c r="AC78" s="22" t="n">
        <v>0.15</v>
      </c>
      <c r="AD78" s="22" t="n">
        <v>-0.054</v>
      </c>
      <c r="AE78" s="22" t="n">
        <v>-0.004999999</v>
      </c>
      <c r="AF78" s="22" t="n">
        <v>-0.45</v>
      </c>
    </row>
    <row r="79" customFormat="false" ht="12.75" hidden="false" customHeight="false" outlineLevel="0" collapsed="false">
      <c r="A79" s="22" t="n">
        <f aca="false">1/((1+E79/2)^(2*(C79-CurveDate+1)/365.25))</f>
        <v>0.758333072899765</v>
      </c>
      <c r="C79" s="45" t="n">
        <v>39326</v>
      </c>
      <c r="D79" s="22" t="n">
        <v>4.0005</v>
      </c>
      <c r="E79" s="22" t="n">
        <v>0.0477993024184977</v>
      </c>
      <c r="F79" s="22" t="n">
        <v>0.26</v>
      </c>
      <c r="G79" s="22" t="n">
        <v>0.46</v>
      </c>
      <c r="H79" s="22" t="n">
        <v>0.145</v>
      </c>
      <c r="I79" s="22" t="n">
        <v>0.26</v>
      </c>
      <c r="J79" s="22" t="n">
        <v>-0.4</v>
      </c>
      <c r="K79" s="22" t="n">
        <v>-0.32</v>
      </c>
      <c r="L79" s="22" t="n">
        <v>-0.07</v>
      </c>
      <c r="M79" s="22" t="n">
        <v>-0.2</v>
      </c>
      <c r="N79" s="22" t="n">
        <v>-0.25</v>
      </c>
      <c r="O79" s="22" t="n">
        <v>-0.4</v>
      </c>
      <c r="P79" s="22" t="n">
        <v>-0.4</v>
      </c>
      <c r="Q79" s="22" t="n">
        <v>-0.154</v>
      </c>
      <c r="R79" s="22" t="n">
        <v>-0.06</v>
      </c>
      <c r="S79" s="22" t="n">
        <v>-0.094</v>
      </c>
      <c r="T79" s="22" t="n">
        <v>-0.055</v>
      </c>
      <c r="U79" s="22" t="n">
        <v>-0.0715</v>
      </c>
      <c r="V79" s="22" t="n">
        <v>-0.02</v>
      </c>
      <c r="W79" s="22" t="n">
        <v>-0.06</v>
      </c>
      <c r="X79" s="22" t="n">
        <v>-0.0075</v>
      </c>
      <c r="Y79" s="22" t="n">
        <v>-0.075</v>
      </c>
      <c r="Z79" s="22" t="n">
        <v>0.12</v>
      </c>
      <c r="AA79" s="22" t="n">
        <v>0.15</v>
      </c>
      <c r="AB79" s="22" t="n">
        <v>0.15</v>
      </c>
      <c r="AC79" s="22" t="n">
        <v>0.15</v>
      </c>
      <c r="AD79" s="22" t="n">
        <v>-0.064</v>
      </c>
      <c r="AE79" s="22" t="n">
        <v>-0.004999999</v>
      </c>
      <c r="AF79" s="22" t="n">
        <v>-0.45</v>
      </c>
    </row>
    <row r="80" customFormat="false" ht="12.75" hidden="false" customHeight="false" outlineLevel="0" collapsed="false">
      <c r="A80" s="22" t="n">
        <f aca="false">1/((1+E80/2)^(2*(C80-CurveDate+1)/365.25))</f>
        <v>0.754585243911482</v>
      </c>
      <c r="C80" s="45" t="n">
        <v>39356</v>
      </c>
      <c r="D80" s="22" t="n">
        <v>4.0005</v>
      </c>
      <c r="E80" s="22" t="n">
        <v>0.0479845947168216</v>
      </c>
      <c r="F80" s="22" t="n">
        <v>0.26</v>
      </c>
      <c r="G80" s="22" t="n">
        <v>0.46</v>
      </c>
      <c r="H80" s="22" t="n">
        <v>0.145</v>
      </c>
      <c r="I80" s="22" t="n">
        <v>0.26</v>
      </c>
      <c r="J80" s="22" t="n">
        <v>-0.4</v>
      </c>
      <c r="K80" s="22" t="n">
        <v>-0.32</v>
      </c>
      <c r="L80" s="22" t="n">
        <v>-0.07</v>
      </c>
      <c r="M80" s="22" t="n">
        <v>-0.2</v>
      </c>
      <c r="N80" s="22" t="n">
        <v>-0.25</v>
      </c>
      <c r="O80" s="22" t="n">
        <v>-0.4</v>
      </c>
      <c r="P80" s="22" t="n">
        <v>-0.4</v>
      </c>
      <c r="Q80" s="22" t="n">
        <v>-0.1415</v>
      </c>
      <c r="R80" s="22" t="n">
        <v>-0.06</v>
      </c>
      <c r="S80" s="22" t="n">
        <v>-0.0815</v>
      </c>
      <c r="T80" s="22" t="n">
        <v>-0.055</v>
      </c>
      <c r="U80" s="22" t="n">
        <v>-0.074</v>
      </c>
      <c r="V80" s="22" t="n">
        <v>-0.02</v>
      </c>
      <c r="W80" s="22" t="n">
        <v>-0.06</v>
      </c>
      <c r="X80" s="22" t="n">
        <v>-0.0175</v>
      </c>
      <c r="Y80" s="22" t="n">
        <v>-0.075</v>
      </c>
      <c r="Z80" s="22" t="n">
        <v>0.12</v>
      </c>
      <c r="AA80" s="22" t="n">
        <v>0.15</v>
      </c>
      <c r="AB80" s="22" t="n">
        <v>0.15</v>
      </c>
      <c r="AC80" s="22" t="n">
        <v>0.15</v>
      </c>
      <c r="AD80" s="22" t="n">
        <v>-0.0515</v>
      </c>
      <c r="AE80" s="22" t="n">
        <v>-0.004999999</v>
      </c>
      <c r="AF80" s="22" t="n">
        <v>-0.45</v>
      </c>
    </row>
    <row r="81" customFormat="false" ht="12.75" hidden="false" customHeight="false" outlineLevel="0" collapsed="false">
      <c r="A81" s="22" t="n">
        <f aca="false">1/((1+E81/2)^(2*(C81-CurveDate+1)/365.25))</f>
        <v>0.750708578483761</v>
      </c>
      <c r="C81" s="45" t="n">
        <v>39387</v>
      </c>
      <c r="D81" s="22" t="n">
        <v>4.1485</v>
      </c>
      <c r="E81" s="22" t="n">
        <v>0.0481760634371442</v>
      </c>
      <c r="F81" s="22" t="n">
        <v>0.25</v>
      </c>
      <c r="G81" s="22" t="n">
        <v>0.5</v>
      </c>
      <c r="H81" s="22" t="n">
        <v>0.19</v>
      </c>
      <c r="I81" s="22" t="n">
        <v>0.3</v>
      </c>
      <c r="J81" s="22" t="n">
        <v>-0.29</v>
      </c>
      <c r="K81" s="22" t="n">
        <v>-0.21</v>
      </c>
      <c r="L81" s="22" t="n">
        <v>-0.07</v>
      </c>
      <c r="M81" s="22" t="n">
        <v>-0.13</v>
      </c>
      <c r="N81" s="22" t="n">
        <v>0.248</v>
      </c>
      <c r="O81" s="22" t="n">
        <v>0</v>
      </c>
      <c r="P81" s="22" t="n">
        <v>-0.29</v>
      </c>
      <c r="Q81" s="22" t="n">
        <v>-0.1515</v>
      </c>
      <c r="R81" s="22" t="n">
        <v>-0.06</v>
      </c>
      <c r="S81" s="22" t="n">
        <v>-0.0915</v>
      </c>
      <c r="T81" s="22" t="n">
        <v>-0.055</v>
      </c>
      <c r="U81" s="22" t="n">
        <v>-0.0715</v>
      </c>
      <c r="V81" s="22" t="n">
        <v>-0.02</v>
      </c>
      <c r="W81" s="22" t="n">
        <v>-0.075</v>
      </c>
      <c r="X81" s="22" t="n">
        <v>-0.0525</v>
      </c>
      <c r="Y81" s="22" t="n">
        <v>-0.075</v>
      </c>
      <c r="Z81" s="22" t="n">
        <v>0.15</v>
      </c>
      <c r="AA81" s="22" t="n">
        <v>0.2</v>
      </c>
      <c r="AB81" s="22" t="n">
        <v>0.2</v>
      </c>
      <c r="AC81" s="22" t="n">
        <v>0.2</v>
      </c>
      <c r="AD81" s="22" t="n">
        <v>-0.0615</v>
      </c>
      <c r="AE81" s="22" t="n">
        <v>-0.02</v>
      </c>
      <c r="AF81" s="22" t="n">
        <v>-0.41</v>
      </c>
    </row>
    <row r="82" customFormat="false" ht="12.75" hidden="false" customHeight="false" outlineLevel="0" collapsed="false">
      <c r="A82" s="22" t="n">
        <f aca="false">1/((1+E82/2)^(2*(C82-CurveDate+1)/365.25))</f>
        <v>0.74695343410418</v>
      </c>
      <c r="C82" s="45" t="n">
        <v>39417</v>
      </c>
      <c r="D82" s="22" t="n">
        <v>4.3005</v>
      </c>
      <c r="E82" s="22" t="n">
        <v>0.0483613557587983</v>
      </c>
      <c r="F82" s="22" t="n">
        <v>0.25</v>
      </c>
      <c r="G82" s="22" t="n">
        <v>0.5</v>
      </c>
      <c r="H82" s="22" t="n">
        <v>0.19</v>
      </c>
      <c r="I82" s="22" t="n">
        <v>0.3</v>
      </c>
      <c r="J82" s="22" t="n">
        <v>-0.29</v>
      </c>
      <c r="K82" s="22" t="n">
        <v>-0.21</v>
      </c>
      <c r="L82" s="22" t="n">
        <v>-0.07</v>
      </c>
      <c r="M82" s="22" t="n">
        <v>-0.13</v>
      </c>
      <c r="N82" s="22" t="n">
        <v>0.308</v>
      </c>
      <c r="O82" s="22" t="n">
        <v>0</v>
      </c>
      <c r="P82" s="22" t="n">
        <v>-0.29</v>
      </c>
      <c r="Q82" s="22" t="n">
        <v>-0.174</v>
      </c>
      <c r="R82" s="22" t="n">
        <v>-0.06</v>
      </c>
      <c r="S82" s="22" t="n">
        <v>-0.114</v>
      </c>
      <c r="T82" s="22" t="n">
        <v>-0.055</v>
      </c>
      <c r="U82" s="22" t="n">
        <v>-0.0965</v>
      </c>
      <c r="V82" s="22" t="n">
        <v>-0.02</v>
      </c>
      <c r="W82" s="22" t="n">
        <v>-0.075</v>
      </c>
      <c r="X82" s="22" t="n">
        <v>-0.075</v>
      </c>
      <c r="Y82" s="22" t="n">
        <v>-0.075</v>
      </c>
      <c r="Z82" s="22" t="n">
        <v>0.15</v>
      </c>
      <c r="AA82" s="22" t="n">
        <v>0.2</v>
      </c>
      <c r="AB82" s="22" t="n">
        <v>0.2</v>
      </c>
      <c r="AC82" s="22" t="n">
        <v>0.2</v>
      </c>
      <c r="AD82" s="22" t="n">
        <v>-0.084</v>
      </c>
      <c r="AE82" s="22" t="n">
        <v>-0.02</v>
      </c>
      <c r="AF82" s="22" t="n">
        <v>-0.41</v>
      </c>
    </row>
    <row r="83" customFormat="false" ht="12.75" hidden="false" customHeight="false" outlineLevel="0" collapsed="false">
      <c r="A83" s="22" t="n">
        <f aca="false">1/((1+E83/2)^(2*(C83-CurveDate+1)/365.25))</f>
        <v>0.743069727990528</v>
      </c>
      <c r="C83" s="45" t="n">
        <v>39448</v>
      </c>
      <c r="D83" s="22" t="n">
        <v>4.363</v>
      </c>
      <c r="E83" s="22" t="n">
        <v>0.0485528245032274</v>
      </c>
      <c r="F83" s="22" t="n">
        <v>0.25</v>
      </c>
      <c r="G83" s="22" t="n">
        <v>0.5</v>
      </c>
      <c r="H83" s="22" t="n">
        <v>0.19</v>
      </c>
      <c r="I83" s="22" t="n">
        <v>0.3</v>
      </c>
      <c r="J83" s="22" t="n">
        <v>-0.29</v>
      </c>
      <c r="K83" s="22" t="n">
        <v>-0.21</v>
      </c>
      <c r="L83" s="22" t="n">
        <v>-0.07</v>
      </c>
      <c r="M83" s="22" t="n">
        <v>-0.13</v>
      </c>
      <c r="N83" s="22" t="n">
        <v>0.378</v>
      </c>
      <c r="O83" s="22" t="n">
        <v>0</v>
      </c>
      <c r="P83" s="22" t="n">
        <v>-0.29</v>
      </c>
      <c r="Q83" s="22" t="n">
        <v>-0.1815</v>
      </c>
      <c r="R83" s="22" t="n">
        <v>-0.06</v>
      </c>
      <c r="S83" s="22" t="n">
        <v>-0.1215</v>
      </c>
      <c r="T83" s="22" t="n">
        <v>-0.055</v>
      </c>
      <c r="U83" s="22" t="n">
        <v>-0.0995</v>
      </c>
      <c r="V83" s="22" t="n">
        <v>-0.02</v>
      </c>
      <c r="W83" s="22" t="n">
        <v>-0.075</v>
      </c>
      <c r="X83" s="22" t="n">
        <v>-0.0775</v>
      </c>
      <c r="Y83" s="22" t="n">
        <v>-0.075</v>
      </c>
      <c r="Z83" s="22" t="n">
        <v>0.15</v>
      </c>
      <c r="AA83" s="22" t="n">
        <v>0.2</v>
      </c>
      <c r="AB83" s="22" t="n">
        <v>0.2</v>
      </c>
      <c r="AC83" s="22" t="n">
        <v>0.2</v>
      </c>
      <c r="AD83" s="22" t="n">
        <v>-0.0915</v>
      </c>
      <c r="AE83" s="22" t="n">
        <v>-0.02</v>
      </c>
      <c r="AF83" s="22" t="n">
        <v>-0.41</v>
      </c>
    </row>
    <row r="84" customFormat="false" ht="12.75" hidden="false" customHeight="false" outlineLevel="0" collapsed="false">
      <c r="A84" s="22" t="n">
        <f aca="false">1/((1+E84/2)^(2*(C84-CurveDate+1)/365.25))</f>
        <v>0.739182839394641</v>
      </c>
      <c r="C84" s="45" t="n">
        <v>39479</v>
      </c>
      <c r="D84" s="22" t="n">
        <v>4.276</v>
      </c>
      <c r="E84" s="22" t="n">
        <v>0.0487442932599045</v>
      </c>
      <c r="F84" s="22" t="n">
        <v>0.25</v>
      </c>
      <c r="G84" s="22" t="n">
        <v>0.5</v>
      </c>
      <c r="H84" s="22" t="n">
        <v>0.19</v>
      </c>
      <c r="I84" s="22" t="n">
        <v>0.3</v>
      </c>
      <c r="J84" s="22" t="n">
        <v>-0.29</v>
      </c>
      <c r="K84" s="22" t="n">
        <v>-0.21</v>
      </c>
      <c r="L84" s="22" t="n">
        <v>-0.07</v>
      </c>
      <c r="M84" s="22" t="n">
        <v>-0.13</v>
      </c>
      <c r="N84" s="22" t="n">
        <v>0.248</v>
      </c>
      <c r="O84" s="22" t="n">
        <v>0</v>
      </c>
      <c r="P84" s="22" t="n">
        <v>-0.29</v>
      </c>
      <c r="Q84" s="22" t="n">
        <v>-0.169</v>
      </c>
      <c r="R84" s="22" t="n">
        <v>-0.06</v>
      </c>
      <c r="S84" s="22" t="n">
        <v>-0.109</v>
      </c>
      <c r="T84" s="22" t="n">
        <v>-0.055</v>
      </c>
      <c r="U84" s="22" t="n">
        <v>-0.082</v>
      </c>
      <c r="V84" s="22" t="n">
        <v>-0.02</v>
      </c>
      <c r="W84" s="22" t="n">
        <v>-0.075</v>
      </c>
      <c r="X84" s="22" t="n">
        <v>-0.06</v>
      </c>
      <c r="Y84" s="22" t="n">
        <v>-0.075</v>
      </c>
      <c r="Z84" s="22" t="n">
        <v>0.15</v>
      </c>
      <c r="AA84" s="22" t="n">
        <v>0.2</v>
      </c>
      <c r="AB84" s="22" t="n">
        <v>0.2</v>
      </c>
      <c r="AC84" s="22" t="n">
        <v>0.2</v>
      </c>
      <c r="AD84" s="22" t="n">
        <v>-0.079</v>
      </c>
      <c r="AE84" s="22" t="n">
        <v>-0.02</v>
      </c>
      <c r="AF84" s="22" t="n">
        <v>-0.41</v>
      </c>
    </row>
    <row r="85" customFormat="false" ht="12.75" hidden="false" customHeight="false" outlineLevel="0" collapsed="false">
      <c r="A85" s="22" t="n">
        <f aca="false">1/((1+E85/2)^(2*(C85-CurveDate+1)/365.25))</f>
        <v>0.735544071518293</v>
      </c>
      <c r="C85" s="45" t="n">
        <v>39508</v>
      </c>
      <c r="D85" s="22" t="n">
        <v>4.137</v>
      </c>
      <c r="E85" s="22" t="n">
        <v>0.0489234092046584</v>
      </c>
      <c r="F85" s="22" t="n">
        <v>0.25</v>
      </c>
      <c r="G85" s="22" t="n">
        <v>0.5</v>
      </c>
      <c r="H85" s="22" t="n">
        <v>0.19</v>
      </c>
      <c r="I85" s="22" t="n">
        <v>0.3</v>
      </c>
      <c r="J85" s="22" t="n">
        <v>-0.29</v>
      </c>
      <c r="K85" s="22" t="n">
        <v>-0.21</v>
      </c>
      <c r="L85" s="22" t="n">
        <v>-0.07</v>
      </c>
      <c r="M85" s="22" t="n">
        <v>-0.13</v>
      </c>
      <c r="N85" s="22" t="n">
        <v>0.068</v>
      </c>
      <c r="O85" s="22" t="n">
        <v>0</v>
      </c>
      <c r="P85" s="22" t="n">
        <v>-0.29</v>
      </c>
      <c r="Q85" s="22" t="n">
        <v>-0.154</v>
      </c>
      <c r="R85" s="22" t="n">
        <v>-0.06</v>
      </c>
      <c r="S85" s="22" t="n">
        <v>-0.094</v>
      </c>
      <c r="T85" s="22" t="n">
        <v>-0.055</v>
      </c>
      <c r="U85" s="22" t="n">
        <v>-0.0695</v>
      </c>
      <c r="V85" s="22" t="n">
        <v>-0.02</v>
      </c>
      <c r="W85" s="22" t="n">
        <v>-0.075</v>
      </c>
      <c r="X85" s="22" t="n">
        <v>-0.0475</v>
      </c>
      <c r="Y85" s="22" t="n">
        <v>-0.075</v>
      </c>
      <c r="Z85" s="22" t="n">
        <v>0.15</v>
      </c>
      <c r="AA85" s="22" t="n">
        <v>0.2</v>
      </c>
      <c r="AB85" s="22" t="n">
        <v>0.2</v>
      </c>
      <c r="AC85" s="22" t="n">
        <v>0.2</v>
      </c>
      <c r="AD85" s="22" t="n">
        <v>-0.064</v>
      </c>
      <c r="AE85" s="22" t="n">
        <v>-0.02</v>
      </c>
      <c r="AF85" s="22" t="n">
        <v>-0.41</v>
      </c>
    </row>
    <row r="86" customFormat="false" ht="12.75" hidden="false" customHeight="false" outlineLevel="0" collapsed="false">
      <c r="A86" s="22" t="n">
        <f aca="false">1/((1+E86/2)^(2*(C86-CurveDate+1)/365.25))</f>
        <v>0.731651775289768</v>
      </c>
      <c r="C86" s="45" t="n">
        <v>39539</v>
      </c>
      <c r="D86" s="22" t="n">
        <v>3.983</v>
      </c>
      <c r="E86" s="22" t="n">
        <v>0.0491148779850406</v>
      </c>
      <c r="F86" s="22" t="n">
        <v>0.26</v>
      </c>
      <c r="G86" s="22" t="n">
        <v>0.46</v>
      </c>
      <c r="H86" s="22" t="n">
        <v>0.145</v>
      </c>
      <c r="I86" s="22" t="n">
        <v>0.26</v>
      </c>
      <c r="J86" s="22" t="n">
        <v>-0.4</v>
      </c>
      <c r="K86" s="22" t="n">
        <v>-0.32</v>
      </c>
      <c r="L86" s="22" t="n">
        <v>-0.07</v>
      </c>
      <c r="M86" s="22" t="n">
        <v>-0.2</v>
      </c>
      <c r="N86" s="22" t="n">
        <v>-0.25</v>
      </c>
      <c r="O86" s="22" t="n">
        <v>0</v>
      </c>
      <c r="P86" s="22" t="n">
        <v>-0.4</v>
      </c>
      <c r="Q86" s="22" t="n">
        <v>-0.212</v>
      </c>
      <c r="R86" s="22" t="n">
        <v>-0.06</v>
      </c>
      <c r="S86" s="22" t="n">
        <v>-0.152</v>
      </c>
      <c r="T86" s="22" t="n">
        <v>-0.0525</v>
      </c>
      <c r="U86" s="22" t="n">
        <v>-0.117</v>
      </c>
      <c r="V86" s="22" t="n">
        <v>-0.019</v>
      </c>
      <c r="W86" s="22" t="n">
        <v>-0.0575</v>
      </c>
      <c r="X86" s="22" t="n">
        <v>-0.01</v>
      </c>
      <c r="Y86" s="22" t="n">
        <v>-0.075</v>
      </c>
      <c r="Z86" s="22" t="n">
        <v>0.12</v>
      </c>
      <c r="AA86" s="22" t="n">
        <v>0.15</v>
      </c>
      <c r="AB86" s="22" t="n">
        <v>0.15</v>
      </c>
      <c r="AC86" s="22" t="n">
        <v>0.15</v>
      </c>
      <c r="AD86" s="22" t="n">
        <v>-0.122</v>
      </c>
      <c r="AE86" s="22" t="n">
        <v>-0.002499999</v>
      </c>
      <c r="AF86" s="22" t="n">
        <v>-0.465</v>
      </c>
    </row>
    <row r="87" customFormat="false" ht="12.75" hidden="false" customHeight="false" outlineLevel="0" collapsed="false">
      <c r="A87" s="22" t="n">
        <f aca="false">1/((1+E87/2)^(2*(C87-CurveDate+1)/365.25))</f>
        <v>0.727882741894178</v>
      </c>
      <c r="C87" s="45" t="n">
        <v>39569</v>
      </c>
      <c r="D87" s="22" t="n">
        <v>3.988</v>
      </c>
      <c r="E87" s="22" t="n">
        <v>0.0493001703648113</v>
      </c>
      <c r="F87" s="22" t="n">
        <v>0.26</v>
      </c>
      <c r="G87" s="22" t="n">
        <v>0.46</v>
      </c>
      <c r="H87" s="22" t="n">
        <v>0.145</v>
      </c>
      <c r="I87" s="22" t="n">
        <v>0.26</v>
      </c>
      <c r="J87" s="22" t="n">
        <v>-0.4</v>
      </c>
      <c r="K87" s="22" t="n">
        <v>-0.32</v>
      </c>
      <c r="L87" s="22" t="n">
        <v>-0.07</v>
      </c>
      <c r="M87" s="22" t="n">
        <v>-0.2</v>
      </c>
      <c r="N87" s="22" t="n">
        <v>-0.25</v>
      </c>
      <c r="O87" s="22" t="n">
        <v>0</v>
      </c>
      <c r="P87" s="22" t="n">
        <v>-0.4</v>
      </c>
      <c r="Q87" s="22" t="n">
        <v>-0.1895</v>
      </c>
      <c r="R87" s="22" t="n">
        <v>-0.06</v>
      </c>
      <c r="S87" s="22" t="n">
        <v>-0.1295</v>
      </c>
      <c r="T87" s="22" t="n">
        <v>-0.0525</v>
      </c>
      <c r="U87" s="22" t="n">
        <v>-0.112</v>
      </c>
      <c r="V87" s="22" t="n">
        <v>-0.019</v>
      </c>
      <c r="W87" s="22" t="n">
        <v>-0.0575</v>
      </c>
      <c r="X87" s="22" t="n">
        <v>-0.01</v>
      </c>
      <c r="Y87" s="22" t="n">
        <v>-0.075</v>
      </c>
      <c r="Z87" s="22" t="n">
        <v>0.12</v>
      </c>
      <c r="AA87" s="22" t="n">
        <v>0.15</v>
      </c>
      <c r="AB87" s="22" t="n">
        <v>0.15</v>
      </c>
      <c r="AC87" s="22" t="n">
        <v>0.15</v>
      </c>
      <c r="AD87" s="22" t="n">
        <v>-0.0995</v>
      </c>
      <c r="AE87" s="22" t="n">
        <v>-0.002499999</v>
      </c>
      <c r="AF87" s="22" t="n">
        <v>-0.465</v>
      </c>
    </row>
    <row r="88" customFormat="false" ht="12.75" hidden="false" customHeight="false" outlineLevel="0" collapsed="false">
      <c r="A88" s="22" t="n">
        <f aca="false">1/((1+E88/2)^(2*(C88-CurveDate+1)/365.25))</f>
        <v>0.7239859570512</v>
      </c>
      <c r="C88" s="45" t="n">
        <v>39600</v>
      </c>
      <c r="D88" s="22" t="n">
        <v>4.026</v>
      </c>
      <c r="E88" s="22" t="n">
        <v>0.0494916391692883</v>
      </c>
      <c r="F88" s="22" t="n">
        <v>0.26</v>
      </c>
      <c r="G88" s="22" t="n">
        <v>0.46</v>
      </c>
      <c r="H88" s="22" t="n">
        <v>0.145</v>
      </c>
      <c r="I88" s="22" t="n">
        <v>0.26</v>
      </c>
      <c r="J88" s="22" t="n">
        <v>-0.4</v>
      </c>
      <c r="K88" s="22" t="n">
        <v>-0.32</v>
      </c>
      <c r="L88" s="22" t="n">
        <v>-0.07</v>
      </c>
      <c r="M88" s="22" t="n">
        <v>-0.2</v>
      </c>
      <c r="N88" s="22" t="n">
        <v>-0.25</v>
      </c>
      <c r="O88" s="22" t="n">
        <v>0</v>
      </c>
      <c r="P88" s="22" t="n">
        <v>-0.4</v>
      </c>
      <c r="Q88" s="22" t="n">
        <v>-0.137</v>
      </c>
      <c r="R88" s="22" t="n">
        <v>-0.06</v>
      </c>
      <c r="S88" s="22" t="n">
        <v>-0.077</v>
      </c>
      <c r="T88" s="22" t="n">
        <v>-0.0525</v>
      </c>
      <c r="U88" s="22" t="n">
        <v>-0.0695</v>
      </c>
      <c r="V88" s="22" t="n">
        <v>-0.019</v>
      </c>
      <c r="W88" s="22" t="n">
        <v>-0.0575</v>
      </c>
      <c r="X88" s="22" t="n">
        <v>-0.005</v>
      </c>
      <c r="Y88" s="22" t="n">
        <v>-0.075</v>
      </c>
      <c r="Z88" s="22" t="n">
        <v>0.12</v>
      </c>
      <c r="AA88" s="22" t="n">
        <v>0.15</v>
      </c>
      <c r="AB88" s="22" t="n">
        <v>0.15</v>
      </c>
      <c r="AC88" s="22" t="n">
        <v>0.15</v>
      </c>
      <c r="AD88" s="22" t="n">
        <v>-0.047</v>
      </c>
      <c r="AE88" s="22" t="n">
        <v>-0.002499999</v>
      </c>
      <c r="AF88" s="22" t="n">
        <v>-0.465</v>
      </c>
    </row>
    <row r="89" customFormat="false" ht="12.75" hidden="false" customHeight="false" outlineLevel="0" collapsed="false">
      <c r="A89" s="22" t="n">
        <f aca="false">1/((1+E89/2)^(2*(C89-CurveDate+1)/365.25))</f>
        <v>0.720213068814301</v>
      </c>
      <c r="C89" s="45" t="n">
        <v>39630</v>
      </c>
      <c r="D89" s="22" t="n">
        <v>4.071</v>
      </c>
      <c r="E89" s="22" t="n">
        <v>0.0496769315723751</v>
      </c>
      <c r="F89" s="22" t="n">
        <v>0.26</v>
      </c>
      <c r="G89" s="22" t="n">
        <v>0.46</v>
      </c>
      <c r="H89" s="22" t="n">
        <v>0.145</v>
      </c>
      <c r="I89" s="22" t="n">
        <v>0.26</v>
      </c>
      <c r="J89" s="22" t="n">
        <v>-0.4</v>
      </c>
      <c r="K89" s="22" t="n">
        <v>-0.32</v>
      </c>
      <c r="L89" s="22" t="n">
        <v>-0.07</v>
      </c>
      <c r="M89" s="22" t="n">
        <v>-0.2</v>
      </c>
      <c r="N89" s="22" t="n">
        <v>-0.25</v>
      </c>
      <c r="O89" s="22" t="n">
        <v>0</v>
      </c>
      <c r="P89" s="22" t="n">
        <v>-0.4</v>
      </c>
      <c r="Q89" s="22" t="n">
        <v>-0.147</v>
      </c>
      <c r="R89" s="22" t="n">
        <v>-0.06</v>
      </c>
      <c r="S89" s="22" t="n">
        <v>-0.087</v>
      </c>
      <c r="T89" s="22" t="n">
        <v>-0.0525</v>
      </c>
      <c r="U89" s="22" t="n">
        <v>-0.067</v>
      </c>
      <c r="V89" s="22" t="n">
        <v>-0.019</v>
      </c>
      <c r="W89" s="22" t="n">
        <v>-0.0575</v>
      </c>
      <c r="X89" s="22" t="n">
        <v>-0.0025</v>
      </c>
      <c r="Y89" s="22" t="n">
        <v>-0.075</v>
      </c>
      <c r="Z89" s="22" t="n">
        <v>0.12</v>
      </c>
      <c r="AA89" s="22" t="n">
        <v>0.15</v>
      </c>
      <c r="AB89" s="22" t="n">
        <v>0.15</v>
      </c>
      <c r="AC89" s="22" t="n">
        <v>0.15</v>
      </c>
      <c r="AD89" s="22" t="n">
        <v>-0.057</v>
      </c>
      <c r="AE89" s="22" t="n">
        <v>-0.002499999</v>
      </c>
      <c r="AF89" s="22" t="n">
        <v>-0.465</v>
      </c>
    </row>
    <row r="90" customFormat="false" ht="12.75" hidden="false" customHeight="false" outlineLevel="0" collapsed="false">
      <c r="A90" s="22" t="n">
        <f aca="false">1/((1+E90/2)^(2*(C90-CurveDate+1)/365.25))</f>
        <v>0.716312803504107</v>
      </c>
      <c r="C90" s="45" t="n">
        <v>39661</v>
      </c>
      <c r="D90" s="22" t="n">
        <v>4.109</v>
      </c>
      <c r="E90" s="22" t="n">
        <v>0.0498684004009422</v>
      </c>
      <c r="F90" s="22" t="n">
        <v>0.26</v>
      </c>
      <c r="G90" s="22" t="n">
        <v>0.46</v>
      </c>
      <c r="H90" s="22" t="n">
        <v>0.145</v>
      </c>
      <c r="I90" s="22" t="n">
        <v>0.26</v>
      </c>
      <c r="J90" s="22" t="n">
        <v>-0.4</v>
      </c>
      <c r="K90" s="22" t="n">
        <v>-0.32</v>
      </c>
      <c r="L90" s="22" t="n">
        <v>-0.07</v>
      </c>
      <c r="M90" s="22" t="n">
        <v>-0.2</v>
      </c>
      <c r="N90" s="22" t="n">
        <v>-0.25</v>
      </c>
      <c r="O90" s="22" t="n">
        <v>0</v>
      </c>
      <c r="P90" s="22" t="n">
        <v>-0.4</v>
      </c>
      <c r="Q90" s="22" t="n">
        <v>-0.142</v>
      </c>
      <c r="R90" s="22" t="n">
        <v>-0.06</v>
      </c>
      <c r="S90" s="22" t="n">
        <v>-0.082</v>
      </c>
      <c r="T90" s="22" t="n">
        <v>-0.0525</v>
      </c>
      <c r="U90" s="22" t="n">
        <v>-0.0645</v>
      </c>
      <c r="V90" s="22" t="n">
        <v>-0.019</v>
      </c>
      <c r="W90" s="22" t="n">
        <v>-0.0575</v>
      </c>
      <c r="X90" s="22" t="n">
        <v>0</v>
      </c>
      <c r="Y90" s="22" t="n">
        <v>-0.075</v>
      </c>
      <c r="Z90" s="22" t="n">
        <v>0.12</v>
      </c>
      <c r="AA90" s="22" t="n">
        <v>0.15</v>
      </c>
      <c r="AB90" s="22" t="n">
        <v>0.15</v>
      </c>
      <c r="AC90" s="22" t="n">
        <v>0.15</v>
      </c>
      <c r="AD90" s="22" t="n">
        <v>-0.052</v>
      </c>
      <c r="AE90" s="22" t="n">
        <v>-0.002499999</v>
      </c>
      <c r="AF90" s="22" t="n">
        <v>-0.465</v>
      </c>
    </row>
    <row r="91" customFormat="false" ht="12.75" hidden="false" customHeight="false" outlineLevel="0" collapsed="false">
      <c r="A91" s="22" t="n">
        <f aca="false">1/((1+E91/2)^(2*(C91-CurveDate+1)/365.25))</f>
        <v>0.712411152665887</v>
      </c>
      <c r="C91" s="45" t="n">
        <v>39692</v>
      </c>
      <c r="D91" s="22" t="n">
        <v>4.103</v>
      </c>
      <c r="E91" s="22" t="n">
        <v>0.0500598692417511</v>
      </c>
      <c r="F91" s="22" t="n">
        <v>0.26</v>
      </c>
      <c r="G91" s="22" t="n">
        <v>0.46</v>
      </c>
      <c r="H91" s="22" t="n">
        <v>0.145</v>
      </c>
      <c r="I91" s="22" t="n">
        <v>0.26</v>
      </c>
      <c r="J91" s="22" t="n">
        <v>-0.4</v>
      </c>
      <c r="K91" s="22" t="n">
        <v>-0.32</v>
      </c>
      <c r="L91" s="22" t="n">
        <v>-0.07</v>
      </c>
      <c r="M91" s="22" t="n">
        <v>-0.2</v>
      </c>
      <c r="N91" s="22" t="n">
        <v>-0.25</v>
      </c>
      <c r="O91" s="22" t="n">
        <v>0</v>
      </c>
      <c r="P91" s="22" t="n">
        <v>-0.4</v>
      </c>
      <c r="Q91" s="22" t="n">
        <v>-0.152</v>
      </c>
      <c r="R91" s="22" t="n">
        <v>-0.06</v>
      </c>
      <c r="S91" s="22" t="n">
        <v>-0.092</v>
      </c>
      <c r="T91" s="22" t="n">
        <v>-0.0525</v>
      </c>
      <c r="U91" s="22" t="n">
        <v>-0.0695</v>
      </c>
      <c r="V91" s="22" t="n">
        <v>-0.019</v>
      </c>
      <c r="W91" s="22" t="n">
        <v>-0.0575</v>
      </c>
      <c r="X91" s="22" t="n">
        <v>-0.0075</v>
      </c>
      <c r="Y91" s="22" t="n">
        <v>-0.075</v>
      </c>
      <c r="Z91" s="22" t="n">
        <v>0.12</v>
      </c>
      <c r="AA91" s="22" t="n">
        <v>0.15</v>
      </c>
      <c r="AB91" s="22" t="n">
        <v>0.15</v>
      </c>
      <c r="AC91" s="22" t="n">
        <v>0.15</v>
      </c>
      <c r="AD91" s="22" t="n">
        <v>-0.062</v>
      </c>
      <c r="AE91" s="22" t="n">
        <v>-0.002499999</v>
      </c>
      <c r="AF91" s="22" t="n">
        <v>-0.465</v>
      </c>
    </row>
    <row r="92" customFormat="false" ht="12.75" hidden="false" customHeight="false" outlineLevel="0" collapsed="false">
      <c r="A92" s="22" t="n">
        <f aca="false">1/((1+E92/2)^(2*(C92-CurveDate+1)/365.25))</f>
        <v>0.708634283956072</v>
      </c>
      <c r="C92" s="45" t="n">
        <v>39722</v>
      </c>
      <c r="D92" s="22" t="n">
        <v>4.103</v>
      </c>
      <c r="E92" s="22" t="n">
        <v>0.0502451616799942</v>
      </c>
      <c r="F92" s="22" t="n">
        <v>0.26</v>
      </c>
      <c r="G92" s="22" t="n">
        <v>0.46</v>
      </c>
      <c r="H92" s="22" t="n">
        <v>0.145</v>
      </c>
      <c r="I92" s="22" t="n">
        <v>0.26</v>
      </c>
      <c r="J92" s="22" t="n">
        <v>-0.4</v>
      </c>
      <c r="K92" s="22" t="n">
        <v>-0.32</v>
      </c>
      <c r="L92" s="22" t="n">
        <v>-0.07</v>
      </c>
      <c r="M92" s="22" t="n">
        <v>-0.2</v>
      </c>
      <c r="N92" s="22" t="n">
        <v>-0.25</v>
      </c>
      <c r="O92" s="22" t="n">
        <v>0</v>
      </c>
      <c r="P92" s="22" t="n">
        <v>-0.4</v>
      </c>
      <c r="Q92" s="22" t="n">
        <v>-0.1395</v>
      </c>
      <c r="R92" s="22" t="n">
        <v>-0.06</v>
      </c>
      <c r="S92" s="22" t="n">
        <v>-0.0795</v>
      </c>
      <c r="T92" s="22" t="n">
        <v>-0.0525</v>
      </c>
      <c r="U92" s="22" t="n">
        <v>-0.072</v>
      </c>
      <c r="V92" s="22" t="n">
        <v>-0.019</v>
      </c>
      <c r="W92" s="22" t="n">
        <v>-0.0575</v>
      </c>
      <c r="X92" s="22" t="n">
        <v>-0.0175</v>
      </c>
      <c r="Y92" s="22" t="n">
        <v>-0.075</v>
      </c>
      <c r="Z92" s="22" t="n">
        <v>0.12</v>
      </c>
      <c r="AA92" s="22" t="n">
        <v>0.15</v>
      </c>
      <c r="AB92" s="22" t="n">
        <v>0.15</v>
      </c>
      <c r="AC92" s="22" t="n">
        <v>0.15</v>
      </c>
      <c r="AD92" s="22" t="n">
        <v>-0.0495</v>
      </c>
      <c r="AE92" s="22" t="n">
        <v>-0.002499999</v>
      </c>
      <c r="AF92" s="22" t="n">
        <v>-0.465</v>
      </c>
    </row>
    <row r="93" customFormat="false" ht="12.75" hidden="false" customHeight="false" outlineLevel="0" collapsed="false">
      <c r="A93" s="22" t="n">
        <f aca="false">1/((1+E93/2)^(2*(C93-CurveDate+1)/365.25))</f>
        <v>0.704795346115862</v>
      </c>
      <c r="C93" s="45" t="n">
        <v>39753</v>
      </c>
      <c r="D93" s="22" t="n">
        <v>4.251</v>
      </c>
      <c r="E93" s="22" t="n">
        <v>0.0504232352176439</v>
      </c>
      <c r="F93" s="22" t="n">
        <v>0.25</v>
      </c>
      <c r="G93" s="22" t="n">
        <v>0.5</v>
      </c>
      <c r="H93" s="22" t="n">
        <v>0</v>
      </c>
      <c r="I93" s="22" t="n">
        <v>0.3</v>
      </c>
      <c r="J93" s="22" t="n">
        <v>-0.29</v>
      </c>
      <c r="K93" s="22" t="n">
        <v>-0.21</v>
      </c>
      <c r="L93" s="22" t="n">
        <v>-0.07</v>
      </c>
      <c r="M93" s="22" t="n">
        <v>-0.13</v>
      </c>
      <c r="N93" s="22" t="n">
        <v>0.248</v>
      </c>
      <c r="O93" s="22" t="n">
        <v>0</v>
      </c>
      <c r="P93" s="22" t="n">
        <v>-0.29</v>
      </c>
      <c r="Q93" s="22" t="n">
        <v>-0.1495</v>
      </c>
      <c r="R93" s="22" t="n">
        <v>-0.06</v>
      </c>
      <c r="S93" s="22" t="n">
        <v>-0.0895</v>
      </c>
      <c r="T93" s="22" t="n">
        <v>-0.0525</v>
      </c>
      <c r="U93" s="22" t="n">
        <v>-0.0695</v>
      </c>
      <c r="V93" s="22" t="n">
        <v>-0.019</v>
      </c>
      <c r="W93" s="22" t="n">
        <v>-0.0725</v>
      </c>
      <c r="X93" s="22" t="n">
        <v>-0.0525</v>
      </c>
      <c r="Y93" s="22" t="n">
        <v>-0.075</v>
      </c>
      <c r="Z93" s="22" t="n">
        <v>0.16</v>
      </c>
      <c r="AA93" s="22" t="n">
        <v>0.175</v>
      </c>
      <c r="AB93" s="22" t="n">
        <v>0.175</v>
      </c>
      <c r="AC93" s="22" t="n">
        <v>0.18</v>
      </c>
      <c r="AD93" s="22" t="n">
        <v>-0.0595</v>
      </c>
      <c r="AE93" s="22" t="n">
        <v>-0.0175</v>
      </c>
      <c r="AF93" s="22" t="n">
        <v>-0.44</v>
      </c>
    </row>
    <row r="94" customFormat="false" ht="12.75" hidden="false" customHeight="false" outlineLevel="0" collapsed="false">
      <c r="A94" s="22" t="n">
        <f aca="false">1/((1+E94/2)^(2*(C94-CurveDate+1)/365.25))</f>
        <v>0.701408122199456</v>
      </c>
      <c r="C94" s="45" t="n">
        <v>39783</v>
      </c>
      <c r="D94" s="22" t="n">
        <v>4.403</v>
      </c>
      <c r="E94" s="22" t="n">
        <v>0.0505281557111932</v>
      </c>
      <c r="F94" s="22" t="n">
        <v>0.25</v>
      </c>
      <c r="G94" s="22" t="n">
        <v>0.5</v>
      </c>
      <c r="H94" s="22" t="n">
        <v>0</v>
      </c>
      <c r="I94" s="22" t="n">
        <v>0.3</v>
      </c>
      <c r="J94" s="22" t="n">
        <v>-0.29</v>
      </c>
      <c r="K94" s="22" t="n">
        <v>-0.21</v>
      </c>
      <c r="L94" s="22" t="n">
        <v>-0.07</v>
      </c>
      <c r="M94" s="22" t="n">
        <v>-0.13</v>
      </c>
      <c r="N94" s="22" t="n">
        <v>0.308</v>
      </c>
      <c r="O94" s="22" t="n">
        <v>0</v>
      </c>
      <c r="P94" s="22" t="n">
        <v>-0.29</v>
      </c>
      <c r="Q94" s="22" t="n">
        <v>-0.172</v>
      </c>
      <c r="R94" s="22" t="n">
        <v>-0.06</v>
      </c>
      <c r="S94" s="22" t="n">
        <v>-0.112</v>
      </c>
      <c r="T94" s="22" t="n">
        <v>-0.0525</v>
      </c>
      <c r="U94" s="22" t="n">
        <v>-0.0945</v>
      </c>
      <c r="V94" s="22" t="n">
        <v>-0.019</v>
      </c>
      <c r="W94" s="22" t="n">
        <v>-0.0725</v>
      </c>
      <c r="X94" s="22" t="n">
        <v>-0.075</v>
      </c>
      <c r="Y94" s="22" t="n">
        <v>-0.075</v>
      </c>
      <c r="Z94" s="22" t="n">
        <v>0.16</v>
      </c>
      <c r="AA94" s="22" t="n">
        <v>0.175</v>
      </c>
      <c r="AB94" s="22" t="n">
        <v>0.175</v>
      </c>
      <c r="AC94" s="22" t="n">
        <v>0.18</v>
      </c>
      <c r="AD94" s="22" t="n">
        <v>-0.082</v>
      </c>
      <c r="AE94" s="22" t="n">
        <v>-0.0175</v>
      </c>
      <c r="AF94" s="22" t="n">
        <v>-0.44</v>
      </c>
    </row>
    <row r="95" customFormat="false" ht="12.75" hidden="false" customHeight="false" outlineLevel="0" collapsed="false">
      <c r="A95" s="22" t="n">
        <f aca="false">1/((1+E95/2)^(2*(C95-CurveDate+1)/365.25))</f>
        <v>0.697912793417836</v>
      </c>
      <c r="C95" s="45" t="n">
        <v>39814</v>
      </c>
      <c r="D95" s="22" t="n">
        <v>4.468</v>
      </c>
      <c r="E95" s="22" t="n">
        <v>0.0506365735583878</v>
      </c>
      <c r="F95" s="22" t="n">
        <v>0.25</v>
      </c>
      <c r="G95" s="22" t="n">
        <v>0.5</v>
      </c>
      <c r="H95" s="22" t="n">
        <v>0</v>
      </c>
      <c r="I95" s="22" t="n">
        <v>0.3</v>
      </c>
      <c r="J95" s="22" t="n">
        <v>-0.29</v>
      </c>
      <c r="K95" s="22" t="n">
        <v>-0.21</v>
      </c>
      <c r="L95" s="22" t="n">
        <v>-0.07</v>
      </c>
      <c r="M95" s="22" t="n">
        <v>-0.13</v>
      </c>
      <c r="N95" s="22" t="n">
        <v>0.378</v>
      </c>
      <c r="O95" s="22" t="n">
        <v>0</v>
      </c>
      <c r="P95" s="22" t="n">
        <v>-0.29</v>
      </c>
      <c r="Q95" s="22" t="n">
        <v>-0.1795</v>
      </c>
      <c r="R95" s="22" t="n">
        <v>-0.06</v>
      </c>
      <c r="S95" s="22" t="n">
        <v>-0.1195</v>
      </c>
      <c r="T95" s="22" t="n">
        <v>-0.0525</v>
      </c>
      <c r="U95" s="22" t="n">
        <v>-0.0975</v>
      </c>
      <c r="V95" s="22" t="n">
        <v>-0.019</v>
      </c>
      <c r="W95" s="22" t="n">
        <v>-0.0725</v>
      </c>
      <c r="X95" s="22" t="n">
        <v>-0.0775</v>
      </c>
      <c r="Y95" s="22" t="n">
        <v>-0.075</v>
      </c>
      <c r="Z95" s="22" t="n">
        <v>0.16</v>
      </c>
      <c r="AA95" s="22" t="n">
        <v>0.175</v>
      </c>
      <c r="AB95" s="22" t="n">
        <v>0.175</v>
      </c>
      <c r="AC95" s="22" t="n">
        <v>0.18</v>
      </c>
      <c r="AD95" s="22" t="n">
        <v>-0.0895</v>
      </c>
      <c r="AE95" s="22" t="n">
        <v>-0.0175</v>
      </c>
      <c r="AF95" s="22" t="n">
        <v>-0.44</v>
      </c>
    </row>
    <row r="96" customFormat="false" ht="12.75" hidden="false" customHeight="false" outlineLevel="0" collapsed="false">
      <c r="A96" s="22" t="n">
        <f aca="false">1/((1+E96/2)^(2*(C96-CurveDate+1)/365.25))</f>
        <v>0.694422446425175</v>
      </c>
      <c r="C96" s="45" t="n">
        <v>39845</v>
      </c>
      <c r="D96" s="22" t="n">
        <v>4.381</v>
      </c>
      <c r="E96" s="22" t="n">
        <v>0.0507449914095059</v>
      </c>
      <c r="F96" s="22" t="n">
        <v>0.25</v>
      </c>
      <c r="G96" s="22" t="n">
        <v>0.5</v>
      </c>
      <c r="H96" s="22" t="n">
        <v>0</v>
      </c>
      <c r="I96" s="22" t="n">
        <v>0.3</v>
      </c>
      <c r="J96" s="22" t="n">
        <v>-0.29</v>
      </c>
      <c r="K96" s="22" t="n">
        <v>-0.21</v>
      </c>
      <c r="L96" s="22" t="n">
        <v>-0.07</v>
      </c>
      <c r="M96" s="22" t="n">
        <v>-0.13</v>
      </c>
      <c r="N96" s="22" t="n">
        <v>0.248</v>
      </c>
      <c r="O96" s="22" t="n">
        <v>0</v>
      </c>
      <c r="P96" s="22" t="n">
        <v>-0.29</v>
      </c>
      <c r="Q96" s="22" t="n">
        <v>-0.167</v>
      </c>
      <c r="R96" s="22" t="n">
        <v>-0.06</v>
      </c>
      <c r="S96" s="22" t="n">
        <v>-0.107</v>
      </c>
      <c r="T96" s="22" t="n">
        <v>-0.0525</v>
      </c>
      <c r="U96" s="22" t="n">
        <v>-0.08</v>
      </c>
      <c r="V96" s="22" t="n">
        <v>-0.019</v>
      </c>
      <c r="W96" s="22" t="n">
        <v>-0.0725</v>
      </c>
      <c r="X96" s="22" t="n">
        <v>-0.06</v>
      </c>
      <c r="Y96" s="22" t="n">
        <v>-0.075</v>
      </c>
      <c r="Z96" s="22" t="n">
        <v>0.16</v>
      </c>
      <c r="AA96" s="22" t="n">
        <v>0.175</v>
      </c>
      <c r="AB96" s="22" t="n">
        <v>0.175</v>
      </c>
      <c r="AC96" s="22" t="n">
        <v>0.18</v>
      </c>
      <c r="AD96" s="22" t="n">
        <v>-0.077</v>
      </c>
      <c r="AE96" s="22" t="n">
        <v>-0.0175</v>
      </c>
      <c r="AF96" s="22" t="n">
        <v>-0.44</v>
      </c>
    </row>
    <row r="97" customFormat="false" ht="12.75" hidden="false" customHeight="false" outlineLevel="0" collapsed="false">
      <c r="A97" s="22" t="n">
        <f aca="false">1/((1+E97/2)^(2*(C97-CurveDate+1)/365.25))</f>
        <v>0.691274240736479</v>
      </c>
      <c r="C97" s="45" t="n">
        <v>39873</v>
      </c>
      <c r="D97" s="22" t="n">
        <v>4.242</v>
      </c>
      <c r="E97" s="22" t="n">
        <v>0.0508429172138873</v>
      </c>
      <c r="F97" s="22" t="n">
        <v>0.25</v>
      </c>
      <c r="G97" s="22" t="n">
        <v>0.5</v>
      </c>
      <c r="H97" s="22" t="n">
        <v>0</v>
      </c>
      <c r="I97" s="22" t="n">
        <v>0.3</v>
      </c>
      <c r="J97" s="22" t="n">
        <v>-0.29</v>
      </c>
      <c r="K97" s="22" t="n">
        <v>-0.21</v>
      </c>
      <c r="L97" s="22" t="n">
        <v>-0.07</v>
      </c>
      <c r="M97" s="22" t="n">
        <v>-0.13</v>
      </c>
      <c r="N97" s="22" t="n">
        <v>0.068</v>
      </c>
      <c r="O97" s="22" t="n">
        <v>0</v>
      </c>
      <c r="P97" s="22" t="n">
        <v>-0.29</v>
      </c>
      <c r="Q97" s="22" t="n">
        <v>-0.152</v>
      </c>
      <c r="R97" s="22" t="n">
        <v>-0.06</v>
      </c>
      <c r="S97" s="22" t="n">
        <v>-0.092</v>
      </c>
      <c r="T97" s="22" t="n">
        <v>-0.0525</v>
      </c>
      <c r="U97" s="22" t="n">
        <v>-0.0675</v>
      </c>
      <c r="V97" s="22" t="n">
        <v>-0.019</v>
      </c>
      <c r="W97" s="22" t="n">
        <v>-0.0725</v>
      </c>
      <c r="X97" s="22" t="n">
        <v>-0.0475</v>
      </c>
      <c r="Y97" s="22" t="n">
        <v>-0.075</v>
      </c>
      <c r="Z97" s="22" t="n">
        <v>0.16</v>
      </c>
      <c r="AA97" s="22" t="n">
        <v>0.175</v>
      </c>
      <c r="AB97" s="22" t="n">
        <v>0.175</v>
      </c>
      <c r="AC97" s="22" t="n">
        <v>0.18</v>
      </c>
      <c r="AD97" s="22" t="n">
        <v>-0.062</v>
      </c>
      <c r="AE97" s="22" t="n">
        <v>-0.0175</v>
      </c>
      <c r="AF97" s="22" t="n">
        <v>-0.44</v>
      </c>
    </row>
    <row r="98" customFormat="false" ht="12.75" hidden="false" customHeight="false" outlineLevel="0" collapsed="false">
      <c r="A98" s="22" t="n">
        <f aca="false">1/((1+E98/2)^(2*(C98-CurveDate+1)/365.25))</f>
        <v>0.687793652952219</v>
      </c>
      <c r="C98" s="45" t="n">
        <v>39904</v>
      </c>
      <c r="D98" s="22" t="n">
        <v>4.088</v>
      </c>
      <c r="E98" s="22" t="n">
        <v>0.050951335072472</v>
      </c>
      <c r="F98" s="22" t="n">
        <v>0.26</v>
      </c>
      <c r="G98" s="22" t="n">
        <v>0.46</v>
      </c>
      <c r="H98" s="22" t="n">
        <v>0</v>
      </c>
      <c r="I98" s="22" t="n">
        <v>0.26</v>
      </c>
      <c r="J98" s="22" t="n">
        <v>-0.4</v>
      </c>
      <c r="K98" s="22" t="n">
        <v>-0.32</v>
      </c>
      <c r="L98" s="22" t="n">
        <v>-0.07</v>
      </c>
      <c r="M98" s="22" t="n">
        <v>-0.2</v>
      </c>
      <c r="N98" s="22" t="n">
        <v>-0.25</v>
      </c>
      <c r="O98" s="22" t="n">
        <v>0</v>
      </c>
      <c r="P98" s="22" t="n">
        <v>-0.4</v>
      </c>
      <c r="Q98" s="22" t="n">
        <v>-0.21</v>
      </c>
      <c r="R98" s="22" t="n">
        <v>-0.06</v>
      </c>
      <c r="S98" s="22" t="n">
        <v>-0.15</v>
      </c>
      <c r="T98" s="22" t="n">
        <v>-0.05</v>
      </c>
      <c r="U98" s="22" t="n">
        <v>-0.115</v>
      </c>
      <c r="V98" s="22" t="n">
        <v>-0.018</v>
      </c>
      <c r="W98" s="22" t="n">
        <v>-0.055</v>
      </c>
      <c r="X98" s="22" t="n">
        <v>-0.01</v>
      </c>
      <c r="Y98" s="22" t="n">
        <v>-0.075</v>
      </c>
      <c r="Z98" s="22" t="n">
        <v>0.115</v>
      </c>
      <c r="AA98" s="22" t="n">
        <v>0.13</v>
      </c>
      <c r="AB98" s="22" t="n">
        <v>0.13</v>
      </c>
      <c r="AC98" s="22" t="n">
        <v>0.135</v>
      </c>
      <c r="AD98" s="22" t="n">
        <v>-0.12</v>
      </c>
      <c r="AE98" s="22" t="n">
        <v>0</v>
      </c>
      <c r="AF98" s="22" t="n">
        <v>-0.53</v>
      </c>
    </row>
    <row r="99" customFormat="false" ht="12.75" hidden="false" customHeight="false" outlineLevel="0" collapsed="false">
      <c r="A99" s="22" t="n">
        <f aca="false">1/((1+E99/2)^(2*(C99-CurveDate+1)/365.25))</f>
        <v>0.684430360973666</v>
      </c>
      <c r="C99" s="45" t="n">
        <v>39934</v>
      </c>
      <c r="D99" s="22" t="n">
        <v>4.093</v>
      </c>
      <c r="E99" s="22" t="n">
        <v>0.0510562555845149</v>
      </c>
      <c r="F99" s="22" t="n">
        <v>0.26</v>
      </c>
      <c r="G99" s="22" t="n">
        <v>0.46</v>
      </c>
      <c r="H99" s="22" t="n">
        <v>0</v>
      </c>
      <c r="I99" s="22" t="n">
        <v>0.26</v>
      </c>
      <c r="J99" s="22" t="n">
        <v>-0.4</v>
      </c>
      <c r="K99" s="22" t="n">
        <v>-0.32</v>
      </c>
      <c r="L99" s="22" t="n">
        <v>-0.07</v>
      </c>
      <c r="M99" s="22" t="n">
        <v>-0.2</v>
      </c>
      <c r="N99" s="22" t="n">
        <v>-0.25</v>
      </c>
      <c r="O99" s="22" t="n">
        <v>0</v>
      </c>
      <c r="P99" s="22" t="n">
        <v>-0.4</v>
      </c>
      <c r="Q99" s="22" t="n">
        <v>-0.1875</v>
      </c>
      <c r="R99" s="22" t="n">
        <v>-0.06</v>
      </c>
      <c r="S99" s="22" t="n">
        <v>-0.1275</v>
      </c>
      <c r="T99" s="22" t="n">
        <v>-0.05</v>
      </c>
      <c r="U99" s="22" t="n">
        <v>-0.11</v>
      </c>
      <c r="V99" s="22" t="n">
        <v>-0.018</v>
      </c>
      <c r="W99" s="22" t="n">
        <v>-0.055</v>
      </c>
      <c r="X99" s="22" t="n">
        <v>-0.01</v>
      </c>
      <c r="Y99" s="22" t="n">
        <v>-0.075</v>
      </c>
      <c r="Z99" s="22" t="n">
        <v>0.115</v>
      </c>
      <c r="AA99" s="22" t="n">
        <v>0.13</v>
      </c>
      <c r="AB99" s="22" t="n">
        <v>0.13</v>
      </c>
      <c r="AC99" s="22" t="n">
        <v>0.135</v>
      </c>
      <c r="AD99" s="22" t="n">
        <v>-0.0975</v>
      </c>
      <c r="AE99" s="22" t="n">
        <v>0</v>
      </c>
      <c r="AF99" s="22" t="n">
        <v>-0.53</v>
      </c>
    </row>
    <row r="100" customFormat="false" ht="12.75" hidden="false" customHeight="false" outlineLevel="0" collapsed="false">
      <c r="A100" s="22" t="n">
        <f aca="false">1/((1+E100/2)^(2*(C100-CurveDate+1)/365.25))</f>
        <v>0.680960241178619</v>
      </c>
      <c r="C100" s="45" t="n">
        <v>39965</v>
      </c>
      <c r="D100" s="22" t="n">
        <v>4.131</v>
      </c>
      <c r="E100" s="22" t="n">
        <v>0.0511646734508178</v>
      </c>
      <c r="F100" s="22" t="n">
        <v>0.26</v>
      </c>
      <c r="G100" s="22" t="n">
        <v>0.46</v>
      </c>
      <c r="H100" s="22" t="n">
        <v>0</v>
      </c>
      <c r="I100" s="22" t="n">
        <v>0.26</v>
      </c>
      <c r="J100" s="22" t="n">
        <v>-0.4</v>
      </c>
      <c r="K100" s="22" t="n">
        <v>-0.32</v>
      </c>
      <c r="L100" s="22" t="n">
        <v>-0.07</v>
      </c>
      <c r="M100" s="22" t="n">
        <v>-0.2</v>
      </c>
      <c r="N100" s="22" t="n">
        <v>-0.25</v>
      </c>
      <c r="O100" s="22" t="n">
        <v>0</v>
      </c>
      <c r="P100" s="22" t="n">
        <v>-0.4</v>
      </c>
      <c r="Q100" s="22" t="n">
        <v>-0.135</v>
      </c>
      <c r="R100" s="22" t="n">
        <v>-0.06</v>
      </c>
      <c r="S100" s="22" t="n">
        <v>-0.075</v>
      </c>
      <c r="T100" s="22" t="n">
        <v>-0.05</v>
      </c>
      <c r="U100" s="22" t="n">
        <v>-0.0675</v>
      </c>
      <c r="V100" s="22" t="n">
        <v>-0.018</v>
      </c>
      <c r="W100" s="22" t="n">
        <v>-0.055</v>
      </c>
      <c r="X100" s="22" t="n">
        <v>-0.005</v>
      </c>
      <c r="Y100" s="22" t="n">
        <v>-0.075</v>
      </c>
      <c r="Z100" s="22" t="n">
        <v>0.115</v>
      </c>
      <c r="AA100" s="22" t="n">
        <v>0.13</v>
      </c>
      <c r="AB100" s="22" t="n">
        <v>0.13</v>
      </c>
      <c r="AC100" s="22" t="n">
        <v>0.135</v>
      </c>
      <c r="AD100" s="22" t="n">
        <v>-0.045</v>
      </c>
      <c r="AE100" s="22" t="n">
        <v>0</v>
      </c>
      <c r="AF100" s="22" t="n">
        <v>-0.53</v>
      </c>
    </row>
    <row r="101" customFormat="false" ht="12.75" hidden="false" customHeight="false" outlineLevel="0" collapsed="false">
      <c r="A101" s="22" t="n">
        <f aca="false">1/((1+E101/2)^(2*(C101-CurveDate+1)/365.25))</f>
        <v>0.677607263272559</v>
      </c>
      <c r="C101" s="45" t="n">
        <v>39995</v>
      </c>
      <c r="D101" s="22" t="n">
        <v>4.176</v>
      </c>
      <c r="E101" s="22" t="n">
        <v>0.0512695939703303</v>
      </c>
      <c r="F101" s="22" t="n">
        <v>0.26</v>
      </c>
      <c r="G101" s="22" t="n">
        <v>0.46</v>
      </c>
      <c r="H101" s="22" t="n">
        <v>0</v>
      </c>
      <c r="I101" s="22" t="n">
        <v>0.26</v>
      </c>
      <c r="J101" s="22" t="n">
        <v>-0.4</v>
      </c>
      <c r="K101" s="22" t="n">
        <v>-0.32</v>
      </c>
      <c r="L101" s="22" t="n">
        <v>-0.07</v>
      </c>
      <c r="M101" s="22" t="n">
        <v>-0.2</v>
      </c>
      <c r="N101" s="22" t="n">
        <v>-0.25</v>
      </c>
      <c r="O101" s="22" t="n">
        <v>0</v>
      </c>
      <c r="P101" s="22" t="n">
        <v>-0.4</v>
      </c>
      <c r="Q101" s="22" t="n">
        <v>-0.145</v>
      </c>
      <c r="R101" s="22" t="n">
        <v>-0.06</v>
      </c>
      <c r="S101" s="22" t="n">
        <v>-0.085</v>
      </c>
      <c r="T101" s="22" t="n">
        <v>-0.05</v>
      </c>
      <c r="U101" s="22" t="n">
        <v>-0.065</v>
      </c>
      <c r="V101" s="22" t="n">
        <v>-0.018</v>
      </c>
      <c r="W101" s="22" t="n">
        <v>-0.055</v>
      </c>
      <c r="X101" s="22" t="n">
        <v>-0.0025</v>
      </c>
      <c r="Y101" s="22" t="n">
        <v>-0.075</v>
      </c>
      <c r="Z101" s="22" t="n">
        <v>0.115</v>
      </c>
      <c r="AA101" s="22" t="n">
        <v>0.13</v>
      </c>
      <c r="AB101" s="22" t="n">
        <v>0.13</v>
      </c>
      <c r="AC101" s="22" t="n">
        <v>0.135</v>
      </c>
      <c r="AD101" s="22" t="n">
        <v>-0.055</v>
      </c>
      <c r="AE101" s="22" t="n">
        <v>0</v>
      </c>
      <c r="AF101" s="22" t="n">
        <v>-0.53</v>
      </c>
    </row>
    <row r="102" customFormat="false" ht="12.75" hidden="false" customHeight="false" outlineLevel="0" collapsed="false">
      <c r="A102" s="22" t="n">
        <f aca="false">1/((1+E102/2)^(2*(C102-CurveDate+1)/365.25))</f>
        <v>0.674147989701551</v>
      </c>
      <c r="C102" s="45" t="n">
        <v>40026</v>
      </c>
      <c r="D102" s="22" t="n">
        <v>4.214</v>
      </c>
      <c r="E102" s="22" t="n">
        <v>0.0513780118443514</v>
      </c>
      <c r="F102" s="22" t="n">
        <v>0.26</v>
      </c>
      <c r="G102" s="22" t="n">
        <v>0.46</v>
      </c>
      <c r="H102" s="22" t="n">
        <v>0</v>
      </c>
      <c r="I102" s="22" t="n">
        <v>0.26</v>
      </c>
      <c r="J102" s="22" t="n">
        <v>-0.4</v>
      </c>
      <c r="K102" s="22" t="n">
        <v>-0.32</v>
      </c>
      <c r="L102" s="22" t="n">
        <v>-0.07</v>
      </c>
      <c r="M102" s="22" t="n">
        <v>-0.2</v>
      </c>
      <c r="N102" s="22" t="n">
        <v>-0.25</v>
      </c>
      <c r="O102" s="22" t="n">
        <v>0</v>
      </c>
      <c r="P102" s="22" t="n">
        <v>-0.4</v>
      </c>
      <c r="Q102" s="22" t="n">
        <v>-0.14</v>
      </c>
      <c r="R102" s="22" t="n">
        <v>-0.06</v>
      </c>
      <c r="S102" s="22" t="n">
        <v>-0.08</v>
      </c>
      <c r="T102" s="22" t="n">
        <v>-0.05</v>
      </c>
      <c r="U102" s="22" t="n">
        <v>-0.0625</v>
      </c>
      <c r="V102" s="22" t="n">
        <v>-0.018</v>
      </c>
      <c r="W102" s="22" t="n">
        <v>-0.055</v>
      </c>
      <c r="X102" s="22" t="n">
        <v>0</v>
      </c>
      <c r="Y102" s="22" t="n">
        <v>-0.075</v>
      </c>
      <c r="Z102" s="22" t="n">
        <v>0.115</v>
      </c>
      <c r="AA102" s="22" t="n">
        <v>0.13</v>
      </c>
      <c r="AB102" s="22" t="n">
        <v>0.13</v>
      </c>
      <c r="AC102" s="22" t="n">
        <v>0.135</v>
      </c>
      <c r="AD102" s="22" t="n">
        <v>-0.05</v>
      </c>
      <c r="AE102" s="22" t="n">
        <v>0</v>
      </c>
      <c r="AF102" s="22" t="n">
        <v>-0.53</v>
      </c>
    </row>
    <row r="103" customFormat="false" ht="12.75" hidden="false" customHeight="false" outlineLevel="0" collapsed="false">
      <c r="A103" s="22" t="n">
        <f aca="false">1/((1+E103/2)^(2*(C103-CurveDate+1)/365.25))</f>
        <v>0.67069437113338</v>
      </c>
      <c r="C103" s="45" t="n">
        <v>40057</v>
      </c>
      <c r="D103" s="22" t="n">
        <v>4.208</v>
      </c>
      <c r="E103" s="22" t="n">
        <v>0.0514864297222948</v>
      </c>
      <c r="F103" s="22" t="n">
        <v>0.26</v>
      </c>
      <c r="G103" s="22" t="n">
        <v>0.46</v>
      </c>
      <c r="H103" s="22" t="n">
        <v>0</v>
      </c>
      <c r="I103" s="22" t="n">
        <v>0.26</v>
      </c>
      <c r="J103" s="22" t="n">
        <v>-0.4</v>
      </c>
      <c r="K103" s="22" t="n">
        <v>-0.32</v>
      </c>
      <c r="L103" s="22" t="n">
        <v>-0.07</v>
      </c>
      <c r="M103" s="22" t="n">
        <v>-0.2</v>
      </c>
      <c r="N103" s="22" t="n">
        <v>-0.25</v>
      </c>
      <c r="O103" s="22" t="n">
        <v>0</v>
      </c>
      <c r="P103" s="22" t="n">
        <v>-0.4</v>
      </c>
      <c r="Q103" s="22" t="n">
        <v>-0.15</v>
      </c>
      <c r="R103" s="22" t="n">
        <v>-0.06</v>
      </c>
      <c r="S103" s="22" t="n">
        <v>-0.09</v>
      </c>
      <c r="T103" s="22" t="n">
        <v>-0.05</v>
      </c>
      <c r="U103" s="22" t="n">
        <v>-0.0675</v>
      </c>
      <c r="V103" s="22" t="n">
        <v>-0.018</v>
      </c>
      <c r="W103" s="22" t="n">
        <v>-0.055</v>
      </c>
      <c r="X103" s="22" t="n">
        <v>-0.0075</v>
      </c>
      <c r="Y103" s="22" t="n">
        <v>-0.075</v>
      </c>
      <c r="Z103" s="22" t="n">
        <v>0.115</v>
      </c>
      <c r="AA103" s="22" t="n">
        <v>0.13</v>
      </c>
      <c r="AB103" s="22" t="n">
        <v>0.13</v>
      </c>
      <c r="AC103" s="22" t="n">
        <v>0.135</v>
      </c>
      <c r="AD103" s="22" t="n">
        <v>-0.06</v>
      </c>
      <c r="AE103" s="22" t="n">
        <v>0</v>
      </c>
      <c r="AF103" s="22" t="n">
        <v>-0.53</v>
      </c>
    </row>
    <row r="104" customFormat="false" ht="12.75" hidden="false" customHeight="false" outlineLevel="0" collapsed="false">
      <c r="A104" s="22" t="n">
        <f aca="false">1/((1+E104/2)^(2*(C104-CurveDate+1)/365.25))</f>
        <v>0.667357633692721</v>
      </c>
      <c r="C104" s="45" t="n">
        <v>40087</v>
      </c>
      <c r="D104" s="22" t="n">
        <v>4.208</v>
      </c>
      <c r="E104" s="22" t="n">
        <v>0.0515913502530707</v>
      </c>
      <c r="F104" s="22" t="n">
        <v>0.26</v>
      </c>
      <c r="G104" s="22" t="n">
        <v>0.46</v>
      </c>
      <c r="H104" s="22" t="n">
        <v>0</v>
      </c>
      <c r="I104" s="22" t="n">
        <v>0.26</v>
      </c>
      <c r="J104" s="22" t="n">
        <v>-0.4</v>
      </c>
      <c r="K104" s="22" t="n">
        <v>-0.32</v>
      </c>
      <c r="L104" s="22" t="n">
        <v>-0.07</v>
      </c>
      <c r="M104" s="22" t="n">
        <v>-0.2</v>
      </c>
      <c r="N104" s="22" t="n">
        <v>-0.25</v>
      </c>
      <c r="O104" s="22" t="n">
        <v>0</v>
      </c>
      <c r="P104" s="22" t="n">
        <v>-0.4</v>
      </c>
      <c r="Q104" s="22" t="n">
        <v>-0.1375</v>
      </c>
      <c r="R104" s="22" t="n">
        <v>-0.06</v>
      </c>
      <c r="S104" s="22" t="n">
        <v>-0.0775</v>
      </c>
      <c r="T104" s="22" t="n">
        <v>-0.05</v>
      </c>
      <c r="U104" s="22" t="n">
        <v>-0.07</v>
      </c>
      <c r="V104" s="22" t="n">
        <v>-0.018</v>
      </c>
      <c r="W104" s="22" t="n">
        <v>-0.055</v>
      </c>
      <c r="X104" s="22" t="n">
        <v>-0.0175</v>
      </c>
      <c r="Y104" s="22" t="n">
        <v>-0.075</v>
      </c>
      <c r="Z104" s="22" t="n">
        <v>0.115</v>
      </c>
      <c r="AA104" s="22" t="n">
        <v>0.13</v>
      </c>
      <c r="AB104" s="22" t="n">
        <v>0.13</v>
      </c>
      <c r="AC104" s="22" t="n">
        <v>0.135</v>
      </c>
      <c r="AD104" s="22" t="n">
        <v>-0.0475</v>
      </c>
      <c r="AE104" s="22" t="n">
        <v>0</v>
      </c>
      <c r="AF104" s="22" t="n">
        <v>-0.53</v>
      </c>
    </row>
    <row r="105" customFormat="false" ht="12.75" hidden="false" customHeight="false" outlineLevel="0" collapsed="false">
      <c r="A105" s="22" t="n">
        <f aca="false">1/((1+E105/2)^(2*(C105-CurveDate+1)/365.25))</f>
        <v>0.663915420186252</v>
      </c>
      <c r="C105" s="45" t="n">
        <v>40118</v>
      </c>
      <c r="D105" s="22" t="n">
        <v>4.356</v>
      </c>
      <c r="E105" s="22" t="n">
        <v>0.051699768138731</v>
      </c>
      <c r="F105" s="22" t="n">
        <v>0.25</v>
      </c>
      <c r="G105" s="22" t="n">
        <v>0.5</v>
      </c>
      <c r="H105" s="22" t="n">
        <v>0</v>
      </c>
      <c r="I105" s="22" t="n">
        <v>0.3</v>
      </c>
      <c r="J105" s="22" t="n">
        <v>-0.29</v>
      </c>
      <c r="K105" s="22" t="n">
        <v>-0.21</v>
      </c>
      <c r="L105" s="22" t="n">
        <v>-0.07</v>
      </c>
      <c r="M105" s="22" t="n">
        <v>-0.13</v>
      </c>
      <c r="N105" s="22" t="n">
        <v>0.248</v>
      </c>
      <c r="O105" s="22" t="n">
        <v>0</v>
      </c>
      <c r="P105" s="22" t="n">
        <v>-0.29</v>
      </c>
      <c r="Q105" s="22" t="n">
        <v>-0.1475</v>
      </c>
      <c r="R105" s="22" t="n">
        <v>-0.06</v>
      </c>
      <c r="S105" s="22" t="n">
        <v>-0.0875</v>
      </c>
      <c r="T105" s="22" t="n">
        <v>-0.0495</v>
      </c>
      <c r="U105" s="22" t="n">
        <v>-0.0675</v>
      </c>
      <c r="V105" s="22" t="n">
        <v>-0.018</v>
      </c>
      <c r="W105" s="22" t="n">
        <v>-0.0695</v>
      </c>
      <c r="X105" s="22" t="n">
        <v>-0.0525</v>
      </c>
      <c r="Y105" s="22" t="n">
        <v>-0.075</v>
      </c>
      <c r="Z105" s="22" t="n">
        <v>0.16</v>
      </c>
      <c r="AA105" s="22" t="n">
        <v>0.175</v>
      </c>
      <c r="AB105" s="22" t="n">
        <v>0.175</v>
      </c>
      <c r="AC105" s="22" t="n">
        <v>0.18</v>
      </c>
      <c r="AD105" s="22" t="n">
        <v>-0.0575</v>
      </c>
      <c r="AE105" s="22" t="n">
        <v>-0.0145</v>
      </c>
      <c r="AF105" s="22" t="n">
        <v>-0.47</v>
      </c>
    </row>
    <row r="106" customFormat="false" ht="12.75" hidden="false" customHeight="false" outlineLevel="0" collapsed="false">
      <c r="A106" s="22" t="n">
        <f aca="false">1/((1+E106/2)^(2*(C106-CurveDate+1)/365.25))</f>
        <v>0.660589896193609</v>
      </c>
      <c r="C106" s="45" t="n">
        <v>40148</v>
      </c>
      <c r="D106" s="22" t="n">
        <v>4.508</v>
      </c>
      <c r="E106" s="22" t="n">
        <v>0.0518046886769747</v>
      </c>
      <c r="F106" s="22" t="n">
        <v>0.25</v>
      </c>
      <c r="G106" s="22" t="n">
        <v>0.5</v>
      </c>
      <c r="H106" s="22" t="n">
        <v>0</v>
      </c>
      <c r="I106" s="22" t="n">
        <v>0.3</v>
      </c>
      <c r="J106" s="22" t="n">
        <v>-0.29</v>
      </c>
      <c r="K106" s="22" t="n">
        <v>-0.21</v>
      </c>
      <c r="L106" s="22" t="n">
        <v>-0.07</v>
      </c>
      <c r="M106" s="22" t="n">
        <v>-0.13</v>
      </c>
      <c r="N106" s="22" t="n">
        <v>0.308</v>
      </c>
      <c r="O106" s="22" t="n">
        <v>0</v>
      </c>
      <c r="P106" s="22" t="n">
        <v>-0.29</v>
      </c>
      <c r="Q106" s="22" t="n">
        <v>-0.17</v>
      </c>
      <c r="R106" s="22" t="n">
        <v>-0.06</v>
      </c>
      <c r="S106" s="22" t="n">
        <v>-0.11</v>
      </c>
      <c r="T106" s="22" t="n">
        <v>-0.0495</v>
      </c>
      <c r="U106" s="22" t="n">
        <v>-0.0925</v>
      </c>
      <c r="V106" s="22" t="n">
        <v>-0.018</v>
      </c>
      <c r="W106" s="22" t="n">
        <v>-0.0695</v>
      </c>
      <c r="X106" s="22" t="n">
        <v>-0.075</v>
      </c>
      <c r="Y106" s="22" t="n">
        <v>-0.075</v>
      </c>
      <c r="Z106" s="22" t="n">
        <v>0.16</v>
      </c>
      <c r="AA106" s="22" t="n">
        <v>0.175</v>
      </c>
      <c r="AB106" s="22" t="n">
        <v>0.175</v>
      </c>
      <c r="AC106" s="22" t="n">
        <v>0.18</v>
      </c>
      <c r="AD106" s="22" t="n">
        <v>-0.08</v>
      </c>
      <c r="AE106" s="22" t="n">
        <v>-0.0145</v>
      </c>
      <c r="AF106" s="22" t="n">
        <v>-0.47</v>
      </c>
    </row>
    <row r="107" customFormat="false" ht="12.75" hidden="false" customHeight="false" outlineLevel="0" collapsed="false">
      <c r="A107" s="22" t="n">
        <f aca="false">1/((1+E107/2)^(2*(C107-CurveDate+1)/365.25))</f>
        <v>0.657159450523033</v>
      </c>
      <c r="C107" s="45" t="n">
        <v>40179</v>
      </c>
      <c r="D107" s="22" t="n">
        <v>4.5755</v>
      </c>
      <c r="E107" s="22" t="n">
        <v>0.0519131065703506</v>
      </c>
      <c r="F107" s="22" t="n">
        <v>0.25</v>
      </c>
      <c r="G107" s="22" t="n">
        <v>0.5</v>
      </c>
      <c r="H107" s="22" t="n">
        <v>0</v>
      </c>
      <c r="I107" s="22" t="n">
        <v>0.3</v>
      </c>
      <c r="J107" s="22" t="n">
        <v>-0.29</v>
      </c>
      <c r="K107" s="22" t="n">
        <v>-0.21</v>
      </c>
      <c r="L107" s="22" t="n">
        <v>-0.07</v>
      </c>
      <c r="M107" s="22" t="n">
        <v>-0.13</v>
      </c>
      <c r="N107" s="22" t="n">
        <v>0.378</v>
      </c>
      <c r="O107" s="22" t="n">
        <v>0</v>
      </c>
      <c r="P107" s="22" t="n">
        <v>-0.29</v>
      </c>
      <c r="Q107" s="22" t="n">
        <v>-0.1775</v>
      </c>
      <c r="R107" s="22" t="n">
        <v>-0.06</v>
      </c>
      <c r="S107" s="22" t="n">
        <v>-0.1175</v>
      </c>
      <c r="T107" s="22" t="n">
        <v>-0.0495</v>
      </c>
      <c r="U107" s="22" t="n">
        <v>-0.0955</v>
      </c>
      <c r="V107" s="22" t="n">
        <v>-0.018</v>
      </c>
      <c r="W107" s="22" t="n">
        <v>-0.0695</v>
      </c>
      <c r="X107" s="22" t="n">
        <v>-0.0775</v>
      </c>
      <c r="Y107" s="22" t="n">
        <v>-0.075</v>
      </c>
      <c r="Z107" s="22" t="n">
        <v>0.16</v>
      </c>
      <c r="AA107" s="22" t="n">
        <v>0.175</v>
      </c>
      <c r="AB107" s="22" t="n">
        <v>0.175</v>
      </c>
      <c r="AC107" s="22" t="n">
        <v>0.18</v>
      </c>
      <c r="AD107" s="22" t="n">
        <v>-0.0875</v>
      </c>
      <c r="AE107" s="22" t="n">
        <v>-0.0145</v>
      </c>
      <c r="AF107" s="22" t="n">
        <v>-0.47</v>
      </c>
    </row>
    <row r="108" customFormat="false" ht="12.75" hidden="false" customHeight="false" outlineLevel="0" collapsed="false">
      <c r="A108" s="22" t="n">
        <f aca="false">1/((1+E108/2)^(2*(C108-CurveDate+1)/365.25))</f>
        <v>0.653735122259246</v>
      </c>
      <c r="C108" s="45" t="n">
        <v>40210</v>
      </c>
      <c r="D108" s="22" t="n">
        <v>4.4885</v>
      </c>
      <c r="E108" s="22" t="n">
        <v>0.0520215244676478</v>
      </c>
      <c r="F108" s="22" t="n">
        <v>0.25</v>
      </c>
      <c r="G108" s="22" t="n">
        <v>0.5</v>
      </c>
      <c r="H108" s="22" t="n">
        <v>0</v>
      </c>
      <c r="I108" s="22" t="n">
        <v>0.3</v>
      </c>
      <c r="J108" s="22" t="n">
        <v>-0.29</v>
      </c>
      <c r="K108" s="22" t="n">
        <v>-0.21</v>
      </c>
      <c r="L108" s="22" t="n">
        <v>-0.07</v>
      </c>
      <c r="M108" s="22" t="n">
        <v>-0.13</v>
      </c>
      <c r="N108" s="22" t="n">
        <v>0.248</v>
      </c>
      <c r="O108" s="22" t="n">
        <v>0</v>
      </c>
      <c r="P108" s="22" t="n">
        <v>-0.29</v>
      </c>
      <c r="Q108" s="22" t="n">
        <v>-0.165</v>
      </c>
      <c r="R108" s="22" t="n">
        <v>-0.06</v>
      </c>
      <c r="S108" s="22" t="n">
        <v>-0.105</v>
      </c>
      <c r="T108" s="22" t="n">
        <v>-0.0495</v>
      </c>
      <c r="U108" s="22" t="n">
        <v>-0.078</v>
      </c>
      <c r="V108" s="22" t="n">
        <v>-0.018</v>
      </c>
      <c r="W108" s="22" t="n">
        <v>-0.0695</v>
      </c>
      <c r="X108" s="22" t="n">
        <v>-0.06</v>
      </c>
      <c r="Y108" s="22" t="n">
        <v>-0.075</v>
      </c>
      <c r="Z108" s="22" t="n">
        <v>0.16</v>
      </c>
      <c r="AA108" s="22" t="n">
        <v>0.175</v>
      </c>
      <c r="AB108" s="22" t="n">
        <v>0.175</v>
      </c>
      <c r="AC108" s="22" t="n">
        <v>0.18</v>
      </c>
      <c r="AD108" s="22" t="n">
        <v>-0.075</v>
      </c>
      <c r="AE108" s="22" t="n">
        <v>-0.0145</v>
      </c>
      <c r="AF108" s="22" t="n">
        <v>-0.47</v>
      </c>
    </row>
    <row r="109" customFormat="false" ht="12.75" hidden="false" customHeight="false" outlineLevel="0" collapsed="false">
      <c r="A109" s="22" t="n">
        <f aca="false">1/((1+E109/2)^(2*(C109-CurveDate+1)/365.25))</f>
        <v>0.650647514570896</v>
      </c>
      <c r="C109" s="45" t="n">
        <v>40238</v>
      </c>
      <c r="D109" s="22" t="n">
        <v>4.3495</v>
      </c>
      <c r="E109" s="22" t="n">
        <v>0.0521194503137381</v>
      </c>
      <c r="F109" s="22" t="n">
        <v>0.25</v>
      </c>
      <c r="G109" s="22" t="n">
        <v>0.5</v>
      </c>
      <c r="H109" s="22" t="n">
        <v>0</v>
      </c>
      <c r="I109" s="22" t="n">
        <v>0.3</v>
      </c>
      <c r="J109" s="22" t="n">
        <v>-0.29</v>
      </c>
      <c r="K109" s="22" t="n">
        <v>-0.21</v>
      </c>
      <c r="L109" s="22" t="n">
        <v>-0.07</v>
      </c>
      <c r="M109" s="22" t="n">
        <v>-0.13</v>
      </c>
      <c r="N109" s="22" t="n">
        <v>0.068</v>
      </c>
      <c r="O109" s="22" t="n">
        <v>0</v>
      </c>
      <c r="P109" s="22" t="n">
        <v>-0.29</v>
      </c>
      <c r="Q109" s="22" t="n">
        <v>-0.15</v>
      </c>
      <c r="R109" s="22" t="n">
        <v>-0.06</v>
      </c>
      <c r="S109" s="22" t="n">
        <v>-0.09</v>
      </c>
      <c r="T109" s="22" t="n">
        <v>-0.0495</v>
      </c>
      <c r="U109" s="22" t="n">
        <v>-0.0655</v>
      </c>
      <c r="V109" s="22" t="n">
        <v>-0.018</v>
      </c>
      <c r="W109" s="22" t="n">
        <v>-0.0695</v>
      </c>
      <c r="X109" s="22" t="n">
        <v>-0.0475</v>
      </c>
      <c r="Y109" s="22" t="n">
        <v>-0.075</v>
      </c>
      <c r="Z109" s="22" t="n">
        <v>0.16</v>
      </c>
      <c r="AA109" s="22" t="n">
        <v>0.175</v>
      </c>
      <c r="AB109" s="22" t="n">
        <v>0.175</v>
      </c>
      <c r="AC109" s="22" t="n">
        <v>0.18</v>
      </c>
      <c r="AD109" s="22" t="n">
        <v>-0.06</v>
      </c>
      <c r="AE109" s="22" t="n">
        <v>-0.0145</v>
      </c>
      <c r="AF109" s="22" t="n">
        <v>-0.47</v>
      </c>
    </row>
    <row r="110" customFormat="false" ht="12.75" hidden="false" customHeight="false" outlineLevel="0" collapsed="false">
      <c r="A110" s="22" t="n">
        <f aca="false">1/((1+E110/2)^(2*(C110-CurveDate+1)/365.25))</f>
        <v>0.647235080561975</v>
      </c>
      <c r="C110" s="45" t="n">
        <v>40269</v>
      </c>
      <c r="D110" s="22" t="n">
        <v>4.1955</v>
      </c>
      <c r="E110" s="22" t="n">
        <v>0.0522278682184973</v>
      </c>
      <c r="F110" s="22" t="n">
        <v>0.26</v>
      </c>
      <c r="G110" s="22" t="n">
        <v>0.46</v>
      </c>
      <c r="H110" s="22" t="n">
        <v>0</v>
      </c>
      <c r="I110" s="22" t="n">
        <v>0.26</v>
      </c>
      <c r="J110" s="22" t="n">
        <v>-0.4</v>
      </c>
      <c r="K110" s="22" t="n">
        <v>-0.32</v>
      </c>
      <c r="L110" s="22" t="n">
        <v>-0.07</v>
      </c>
      <c r="M110" s="22" t="n">
        <v>-0.2</v>
      </c>
      <c r="N110" s="22" t="n">
        <v>-0.25</v>
      </c>
      <c r="O110" s="22" t="n">
        <v>0</v>
      </c>
      <c r="P110" s="22" t="n">
        <v>-0.4</v>
      </c>
      <c r="Q110" s="22" t="n">
        <v>-0.208</v>
      </c>
      <c r="R110" s="22" t="n">
        <v>-0.06</v>
      </c>
      <c r="S110" s="22" t="n">
        <v>-0.148</v>
      </c>
      <c r="T110" s="22" t="n">
        <v>-0.047</v>
      </c>
      <c r="U110" s="22" t="n">
        <v>-0.113</v>
      </c>
      <c r="V110" s="22" t="n">
        <v>-0.017</v>
      </c>
      <c r="W110" s="22" t="n">
        <v>-0.052</v>
      </c>
      <c r="X110" s="22" t="n">
        <v>-0.01</v>
      </c>
      <c r="Y110" s="22" t="n">
        <v>-0.075</v>
      </c>
      <c r="Z110" s="22" t="n">
        <v>0.115</v>
      </c>
      <c r="AA110" s="22" t="n">
        <v>0.13</v>
      </c>
      <c r="AB110" s="22" t="n">
        <v>0.13</v>
      </c>
      <c r="AC110" s="22" t="n">
        <v>0.135</v>
      </c>
      <c r="AD110" s="22" t="n">
        <v>-0.118</v>
      </c>
      <c r="AE110" s="22" t="n">
        <v>0.003</v>
      </c>
      <c r="AF110" s="22" t="n">
        <v>-0.595</v>
      </c>
    </row>
    <row r="111" customFormat="false" ht="12.75" hidden="false" customHeight="false" outlineLevel="0" collapsed="false">
      <c r="A111" s="22" t="n">
        <f aca="false">1/((1+E111/2)^(2*(C111-CurveDate+1)/365.25))</f>
        <v>0.643938798847142</v>
      </c>
      <c r="C111" s="45" t="n">
        <v>40299</v>
      </c>
      <c r="D111" s="22" t="n">
        <v>4.2005</v>
      </c>
      <c r="E111" s="22" t="n">
        <v>0.0523327887752223</v>
      </c>
      <c r="F111" s="22" t="n">
        <v>0.26</v>
      </c>
      <c r="G111" s="22" t="n">
        <v>0.46</v>
      </c>
      <c r="H111" s="22" t="n">
        <v>0</v>
      </c>
      <c r="I111" s="22" t="n">
        <v>0.26</v>
      </c>
      <c r="J111" s="22" t="n">
        <v>-0.4</v>
      </c>
      <c r="K111" s="22" t="n">
        <v>-0.32</v>
      </c>
      <c r="L111" s="22" t="n">
        <v>-0.07</v>
      </c>
      <c r="M111" s="22" t="n">
        <v>-0.2</v>
      </c>
      <c r="N111" s="22" t="n">
        <v>-0.25</v>
      </c>
      <c r="O111" s="22" t="n">
        <v>0</v>
      </c>
      <c r="P111" s="22" t="n">
        <v>-0.4</v>
      </c>
      <c r="Q111" s="22" t="n">
        <v>-0.1855</v>
      </c>
      <c r="R111" s="22" t="n">
        <v>-0.06</v>
      </c>
      <c r="S111" s="22" t="n">
        <v>-0.1255</v>
      </c>
      <c r="T111" s="22" t="n">
        <v>-0.047</v>
      </c>
      <c r="U111" s="22" t="n">
        <v>-0.108</v>
      </c>
      <c r="V111" s="22" t="n">
        <v>-0.017</v>
      </c>
      <c r="W111" s="22" t="n">
        <v>-0.052</v>
      </c>
      <c r="X111" s="22" t="n">
        <v>-0.01</v>
      </c>
      <c r="Y111" s="22" t="n">
        <v>-0.075</v>
      </c>
      <c r="Z111" s="22" t="n">
        <v>0.115</v>
      </c>
      <c r="AA111" s="22" t="n">
        <v>0.13</v>
      </c>
      <c r="AB111" s="22" t="n">
        <v>0.13</v>
      </c>
      <c r="AC111" s="22" t="n">
        <v>0.135</v>
      </c>
      <c r="AD111" s="22" t="n">
        <v>-0.0955</v>
      </c>
      <c r="AE111" s="22" t="n">
        <v>0.003</v>
      </c>
      <c r="AF111" s="22" t="n">
        <v>-0.595</v>
      </c>
    </row>
    <row r="112" customFormat="false" ht="12.75" hidden="false" customHeight="false" outlineLevel="0" collapsed="false">
      <c r="A112" s="22" t="n">
        <f aca="false">1/((1+E112/2)^(2*(C112-CurveDate+1)/365.25))</f>
        <v>0.64053900381734</v>
      </c>
      <c r="C112" s="45" t="n">
        <v>40330</v>
      </c>
      <c r="D112" s="22" t="n">
        <v>4.2385</v>
      </c>
      <c r="E112" s="22" t="n">
        <v>0.0524412066876958</v>
      </c>
      <c r="F112" s="22" t="n">
        <v>0.26</v>
      </c>
      <c r="G112" s="22" t="n">
        <v>0.46</v>
      </c>
      <c r="H112" s="22" t="n">
        <v>0</v>
      </c>
      <c r="I112" s="22" t="n">
        <v>0.26</v>
      </c>
      <c r="J112" s="22" t="n">
        <v>-0.4</v>
      </c>
      <c r="K112" s="22" t="n">
        <v>-0.32</v>
      </c>
      <c r="L112" s="22" t="n">
        <v>-0.07</v>
      </c>
      <c r="M112" s="22" t="n">
        <v>-0.2</v>
      </c>
      <c r="N112" s="22" t="n">
        <v>-0.25</v>
      </c>
      <c r="O112" s="22" t="n">
        <v>0</v>
      </c>
      <c r="P112" s="22" t="n">
        <v>-0.4</v>
      </c>
      <c r="Q112" s="22" t="n">
        <v>-0.133</v>
      </c>
      <c r="R112" s="22" t="n">
        <v>-0.06</v>
      </c>
      <c r="S112" s="22" t="n">
        <v>-0.073</v>
      </c>
      <c r="T112" s="22" t="n">
        <v>-0.047</v>
      </c>
      <c r="U112" s="22" t="n">
        <v>-0.0655</v>
      </c>
      <c r="V112" s="22" t="n">
        <v>-0.017</v>
      </c>
      <c r="W112" s="22" t="n">
        <v>-0.052</v>
      </c>
      <c r="X112" s="22" t="n">
        <v>-0.005</v>
      </c>
      <c r="Y112" s="22" t="n">
        <v>-0.075</v>
      </c>
      <c r="Z112" s="22" t="n">
        <v>0.115</v>
      </c>
      <c r="AA112" s="22" t="n">
        <v>0.13</v>
      </c>
      <c r="AB112" s="22" t="n">
        <v>0.13</v>
      </c>
      <c r="AC112" s="22" t="n">
        <v>0.135</v>
      </c>
      <c r="AD112" s="22" t="n">
        <v>-0.043</v>
      </c>
      <c r="AE112" s="22" t="n">
        <v>0.003</v>
      </c>
      <c r="AF112" s="22" t="n">
        <v>-0.595</v>
      </c>
    </row>
    <row r="113" customFormat="false" ht="12.75" hidden="false" customHeight="false" outlineLevel="0" collapsed="false">
      <c r="A113" s="22" t="n">
        <f aca="false">1/((1+E113/2)^(2*(C113-CurveDate+1)/365.25))</f>
        <v>0.637255119132222</v>
      </c>
      <c r="C113" s="45" t="n">
        <v>40360</v>
      </c>
      <c r="D113" s="22" t="n">
        <v>4.2835</v>
      </c>
      <c r="E113" s="22" t="n">
        <v>0.0525461272518863</v>
      </c>
      <c r="F113" s="22" t="n">
        <v>0.26</v>
      </c>
      <c r="G113" s="22" t="n">
        <v>0.46</v>
      </c>
      <c r="H113" s="22" t="n">
        <v>0</v>
      </c>
      <c r="I113" s="22" t="n">
        <v>0.26</v>
      </c>
      <c r="J113" s="22" t="n">
        <v>-0.4</v>
      </c>
      <c r="K113" s="22" t="n">
        <v>-0.32</v>
      </c>
      <c r="L113" s="22" t="n">
        <v>-0.07</v>
      </c>
      <c r="M113" s="22" t="n">
        <v>-0.2</v>
      </c>
      <c r="N113" s="22" t="n">
        <v>-0.25</v>
      </c>
      <c r="O113" s="22" t="n">
        <v>0</v>
      </c>
      <c r="P113" s="22" t="n">
        <v>-0.4</v>
      </c>
      <c r="Q113" s="22" t="n">
        <v>-0.143</v>
      </c>
      <c r="R113" s="22" t="n">
        <v>-0.06</v>
      </c>
      <c r="S113" s="22" t="n">
        <v>-0.083</v>
      </c>
      <c r="T113" s="22" t="n">
        <v>-0.047</v>
      </c>
      <c r="U113" s="22" t="n">
        <v>-0.063</v>
      </c>
      <c r="V113" s="22" t="n">
        <v>-0.017</v>
      </c>
      <c r="W113" s="22" t="n">
        <v>-0.052</v>
      </c>
      <c r="X113" s="22" t="n">
        <v>-0.0025</v>
      </c>
      <c r="Y113" s="22" t="n">
        <v>-0.075</v>
      </c>
      <c r="Z113" s="22" t="n">
        <v>0.115</v>
      </c>
      <c r="AA113" s="22" t="n">
        <v>0.13</v>
      </c>
      <c r="AB113" s="22" t="n">
        <v>0.13</v>
      </c>
      <c r="AC113" s="22" t="n">
        <v>0.135</v>
      </c>
      <c r="AD113" s="22" t="n">
        <v>-0.053</v>
      </c>
      <c r="AE113" s="22" t="n">
        <v>0.003</v>
      </c>
      <c r="AF113" s="22" t="n">
        <v>-0.595</v>
      </c>
    </row>
    <row r="114" customFormat="false" ht="12.75" hidden="false" customHeight="false" outlineLevel="0" collapsed="false">
      <c r="A114" s="22" t="n">
        <f aca="false">1/((1+E114/2)^(2*(C114-CurveDate+1)/365.25))</f>
        <v>0.633868304061693</v>
      </c>
      <c r="C114" s="45" t="n">
        <v>40391</v>
      </c>
      <c r="D114" s="22" t="n">
        <v>4.3215</v>
      </c>
      <c r="E114" s="22" t="n">
        <v>0.0526545451720728</v>
      </c>
      <c r="F114" s="22" t="n">
        <v>0.26</v>
      </c>
      <c r="G114" s="22" t="n">
        <v>0.46</v>
      </c>
      <c r="H114" s="22" t="n">
        <v>0</v>
      </c>
      <c r="I114" s="22" t="n">
        <v>0.26</v>
      </c>
      <c r="J114" s="22" t="n">
        <v>-0.4</v>
      </c>
      <c r="K114" s="22" t="n">
        <v>-0.32</v>
      </c>
      <c r="L114" s="22" t="n">
        <v>-0.07</v>
      </c>
      <c r="M114" s="22" t="n">
        <v>-0.2</v>
      </c>
      <c r="N114" s="22" t="n">
        <v>-0.25</v>
      </c>
      <c r="O114" s="22" t="n">
        <v>0</v>
      </c>
      <c r="P114" s="22" t="n">
        <v>-0.4</v>
      </c>
      <c r="Q114" s="22" t="n">
        <v>-0.138</v>
      </c>
      <c r="R114" s="22" t="n">
        <v>-0.06</v>
      </c>
      <c r="S114" s="22" t="n">
        <v>-0.078</v>
      </c>
      <c r="T114" s="22" t="n">
        <v>-0.047</v>
      </c>
      <c r="U114" s="22" t="n">
        <v>-0.0605</v>
      </c>
      <c r="V114" s="22" t="n">
        <v>-0.017</v>
      </c>
      <c r="W114" s="22" t="n">
        <v>-0.052</v>
      </c>
      <c r="X114" s="22" t="n">
        <v>0</v>
      </c>
      <c r="Y114" s="22" t="n">
        <v>-0.075</v>
      </c>
      <c r="Z114" s="22" t="n">
        <v>0.115</v>
      </c>
      <c r="AA114" s="22" t="n">
        <v>0.13</v>
      </c>
      <c r="AB114" s="22" t="n">
        <v>0.13</v>
      </c>
      <c r="AC114" s="22" t="n">
        <v>0.135</v>
      </c>
      <c r="AD114" s="22" t="n">
        <v>-0.048</v>
      </c>
      <c r="AE114" s="22" t="n">
        <v>0.003</v>
      </c>
      <c r="AF114" s="22" t="n">
        <v>-0.595</v>
      </c>
    </row>
    <row r="115" customFormat="false" ht="12.75" hidden="false" customHeight="false" outlineLevel="0" collapsed="false">
      <c r="A115" s="22" t="n">
        <f aca="false">1/((1+E115/2)^(2*(C115-CurveDate+1)/365.25))</f>
        <v>0.630488214008258</v>
      </c>
      <c r="C115" s="45" t="n">
        <v>40422</v>
      </c>
      <c r="D115" s="22" t="n">
        <v>4.3155</v>
      </c>
      <c r="E115" s="22" t="n">
        <v>0.0527629630961783</v>
      </c>
      <c r="F115" s="22" t="n">
        <v>0.26</v>
      </c>
      <c r="G115" s="22" t="n">
        <v>0.46</v>
      </c>
      <c r="H115" s="22" t="n">
        <v>0</v>
      </c>
      <c r="I115" s="22" t="n">
        <v>0.26</v>
      </c>
      <c r="J115" s="22" t="n">
        <v>-0.4</v>
      </c>
      <c r="K115" s="22" t="n">
        <v>-0.32</v>
      </c>
      <c r="L115" s="22" t="n">
        <v>-0.07</v>
      </c>
      <c r="M115" s="22" t="n">
        <v>-0.2</v>
      </c>
      <c r="N115" s="22" t="n">
        <v>-0.25</v>
      </c>
      <c r="O115" s="22" t="n">
        <v>0</v>
      </c>
      <c r="P115" s="22" t="n">
        <v>-0.4</v>
      </c>
      <c r="Q115" s="22" t="n">
        <v>-0.148</v>
      </c>
      <c r="R115" s="22" t="n">
        <v>-0.06</v>
      </c>
      <c r="S115" s="22" t="n">
        <v>-0.088</v>
      </c>
      <c r="T115" s="22" t="n">
        <v>-0.047</v>
      </c>
      <c r="U115" s="22" t="n">
        <v>-0.0655</v>
      </c>
      <c r="V115" s="22" t="n">
        <v>-0.017</v>
      </c>
      <c r="W115" s="22" t="n">
        <v>-0.052</v>
      </c>
      <c r="X115" s="22" t="n">
        <v>-0.0075</v>
      </c>
      <c r="Y115" s="22" t="n">
        <v>-0.075</v>
      </c>
      <c r="Z115" s="22" t="n">
        <v>0.115</v>
      </c>
      <c r="AA115" s="22" t="n">
        <v>0.13</v>
      </c>
      <c r="AB115" s="22" t="n">
        <v>0.13</v>
      </c>
      <c r="AC115" s="22" t="n">
        <v>0.135</v>
      </c>
      <c r="AD115" s="22" t="n">
        <v>-0.058</v>
      </c>
      <c r="AE115" s="22" t="n">
        <v>0.003</v>
      </c>
      <c r="AF115" s="22" t="n">
        <v>-0.595</v>
      </c>
    </row>
    <row r="116" customFormat="false" ht="12.75" hidden="false" customHeight="false" outlineLevel="0" collapsed="false">
      <c r="A116" s="22" t="n">
        <f aca="false">1/((1+E116/2)^(2*(C116-CurveDate+1)/365.25))</f>
        <v>0.627223642855009</v>
      </c>
      <c r="C116" s="45" t="n">
        <v>40452</v>
      </c>
      <c r="D116" s="22" t="n">
        <v>4.3155</v>
      </c>
      <c r="E116" s="22" t="n">
        <v>0.0528678836716256</v>
      </c>
      <c r="F116" s="22" t="n">
        <v>0.26</v>
      </c>
      <c r="G116" s="22" t="n">
        <v>0.46</v>
      </c>
      <c r="H116" s="22" t="n">
        <v>0</v>
      </c>
      <c r="I116" s="22" t="n">
        <v>0.26</v>
      </c>
      <c r="J116" s="22" t="n">
        <v>-0.4</v>
      </c>
      <c r="K116" s="22" t="n">
        <v>-0.32</v>
      </c>
      <c r="L116" s="22" t="n">
        <v>-0.07</v>
      </c>
      <c r="M116" s="22" t="n">
        <v>-0.2</v>
      </c>
      <c r="N116" s="22" t="n">
        <v>-0.25</v>
      </c>
      <c r="O116" s="22" t="n">
        <v>0</v>
      </c>
      <c r="P116" s="22" t="n">
        <v>-0.4</v>
      </c>
      <c r="Q116" s="22" t="n">
        <v>-0.1355</v>
      </c>
      <c r="R116" s="22" t="n">
        <v>-0.06</v>
      </c>
      <c r="S116" s="22" t="n">
        <v>-0.0755</v>
      </c>
      <c r="T116" s="22" t="n">
        <v>-0.047</v>
      </c>
      <c r="U116" s="22" t="n">
        <v>-0.068</v>
      </c>
      <c r="V116" s="22" t="n">
        <v>-0.017</v>
      </c>
      <c r="W116" s="22" t="n">
        <v>-0.052</v>
      </c>
      <c r="X116" s="22" t="n">
        <v>-0.0175</v>
      </c>
      <c r="Y116" s="22" t="n">
        <v>-0.075</v>
      </c>
      <c r="Z116" s="22" t="n">
        <v>0.115</v>
      </c>
      <c r="AA116" s="22" t="n">
        <v>0.13</v>
      </c>
      <c r="AB116" s="22" t="n">
        <v>0.13</v>
      </c>
      <c r="AC116" s="22" t="n">
        <v>0.135</v>
      </c>
      <c r="AD116" s="22" t="n">
        <v>-0.0455</v>
      </c>
      <c r="AE116" s="22" t="n">
        <v>0.003</v>
      </c>
      <c r="AF116" s="22" t="n">
        <v>-0.595</v>
      </c>
    </row>
    <row r="117" customFormat="false" ht="12.75" hidden="false" customHeight="false" outlineLevel="0" collapsed="false">
      <c r="A117" s="22" t="n">
        <f aca="false">1/((1+E117/2)^(2*(C117-CurveDate+1)/365.25))</f>
        <v>0.62385703503069</v>
      </c>
      <c r="C117" s="45" t="n">
        <v>40483</v>
      </c>
      <c r="D117" s="22" t="n">
        <v>4.4635</v>
      </c>
      <c r="E117" s="22" t="n">
        <v>0.0529763016034441</v>
      </c>
      <c r="F117" s="22" t="n">
        <v>0.35</v>
      </c>
      <c r="G117" s="22" t="n">
        <v>0.5</v>
      </c>
      <c r="H117" s="22" t="n">
        <v>0</v>
      </c>
      <c r="I117" s="22" t="n">
        <v>0.3</v>
      </c>
      <c r="J117" s="22" t="n">
        <v>-0.29</v>
      </c>
      <c r="K117" s="22" t="n">
        <v>-0.21</v>
      </c>
      <c r="L117" s="22" t="n">
        <v>-0.07</v>
      </c>
      <c r="M117" s="22" t="n">
        <v>-0.13</v>
      </c>
      <c r="N117" s="22" t="n">
        <v>0.248</v>
      </c>
      <c r="O117" s="22" t="n">
        <v>0</v>
      </c>
      <c r="P117" s="22" t="n">
        <v>-0.29</v>
      </c>
      <c r="Q117" s="22" t="n">
        <v>-0.1455</v>
      </c>
      <c r="R117" s="22" t="n">
        <v>-0.06</v>
      </c>
      <c r="S117" s="22" t="n">
        <v>-0.0855</v>
      </c>
      <c r="T117" s="22" t="n">
        <v>-0.0465</v>
      </c>
      <c r="U117" s="22" t="n">
        <v>-0.0655</v>
      </c>
      <c r="V117" s="22" t="n">
        <v>-0.017</v>
      </c>
      <c r="W117" s="22" t="n">
        <v>-0.0665</v>
      </c>
      <c r="X117" s="22" t="n">
        <v>-0.0525</v>
      </c>
      <c r="Y117" s="22" t="n">
        <v>-0.075</v>
      </c>
      <c r="Z117" s="22" t="n">
        <v>0.16</v>
      </c>
      <c r="AA117" s="22" t="n">
        <v>0.175</v>
      </c>
      <c r="AB117" s="22" t="n">
        <v>0.175</v>
      </c>
      <c r="AC117" s="22" t="n">
        <v>0.18</v>
      </c>
      <c r="AD117" s="22" t="n">
        <v>-0.0555</v>
      </c>
      <c r="AE117" s="22" t="n">
        <v>-0.0115</v>
      </c>
      <c r="AF117" s="22" t="n">
        <v>-0.565</v>
      </c>
    </row>
    <row r="118" customFormat="false" ht="12.75" hidden="false" customHeight="false" outlineLevel="0" collapsed="false">
      <c r="A118" s="22" t="n">
        <f aca="false">1/((1+E118/2)^(2*(C118-CurveDate+1)/365.25))</f>
        <v>0.620605669248767</v>
      </c>
      <c r="C118" s="45" t="n">
        <v>40513</v>
      </c>
      <c r="D118" s="22" t="n">
        <v>4.6155</v>
      </c>
      <c r="E118" s="22" t="n">
        <v>0.0530812221863544</v>
      </c>
      <c r="F118" s="22" t="n">
        <v>0.35</v>
      </c>
      <c r="G118" s="22" t="n">
        <v>0.5</v>
      </c>
      <c r="H118" s="22" t="n">
        <v>0</v>
      </c>
      <c r="I118" s="22" t="n">
        <v>0.3</v>
      </c>
      <c r="J118" s="22" t="n">
        <v>-0.29</v>
      </c>
      <c r="K118" s="22" t="n">
        <v>-0.21</v>
      </c>
      <c r="L118" s="22" t="n">
        <v>-0.07</v>
      </c>
      <c r="M118" s="22" t="n">
        <v>-0.13</v>
      </c>
      <c r="N118" s="22" t="n">
        <v>0.308</v>
      </c>
      <c r="O118" s="22" t="n">
        <v>0</v>
      </c>
      <c r="P118" s="22" t="n">
        <v>-0.29</v>
      </c>
      <c r="Q118" s="22" t="n">
        <v>-0.168</v>
      </c>
      <c r="R118" s="22" t="n">
        <v>-0.06</v>
      </c>
      <c r="S118" s="22" t="n">
        <v>-0.108</v>
      </c>
      <c r="T118" s="22" t="n">
        <v>-0.0465</v>
      </c>
      <c r="U118" s="22" t="n">
        <v>-0.0905</v>
      </c>
      <c r="V118" s="22" t="n">
        <v>-0.017</v>
      </c>
      <c r="W118" s="22" t="n">
        <v>-0.0665</v>
      </c>
      <c r="X118" s="22" t="n">
        <v>-0.075</v>
      </c>
      <c r="Y118" s="22" t="n">
        <v>-0.075</v>
      </c>
      <c r="Z118" s="22" t="n">
        <v>0.16</v>
      </c>
      <c r="AA118" s="22" t="n">
        <v>0.175</v>
      </c>
      <c r="AB118" s="22" t="n">
        <v>0.175</v>
      </c>
      <c r="AC118" s="22" t="n">
        <v>0.18</v>
      </c>
      <c r="AD118" s="22" t="n">
        <v>-0.078</v>
      </c>
      <c r="AE118" s="22" t="n">
        <v>-0.0115</v>
      </c>
      <c r="AF118" s="22" t="n">
        <v>-0.565</v>
      </c>
    </row>
    <row r="119" customFormat="false" ht="12.75" hidden="false" customHeight="false" outlineLevel="0" collapsed="false">
      <c r="A119" s="22" t="n">
        <f aca="false">1/((1+E119/2)^(2*(C119-CurveDate+1)/365.25))</f>
        <v>0.617252868690879</v>
      </c>
      <c r="C119" s="45" t="n">
        <v>40544</v>
      </c>
      <c r="D119" s="22" t="n">
        <v>4.6855</v>
      </c>
      <c r="E119" s="22" t="n">
        <v>0.0531896401258836</v>
      </c>
      <c r="F119" s="22" t="n">
        <v>0.35</v>
      </c>
      <c r="G119" s="22" t="n">
        <v>0.5</v>
      </c>
      <c r="H119" s="22" t="n">
        <v>0</v>
      </c>
      <c r="I119" s="22" t="n">
        <v>0.3</v>
      </c>
      <c r="J119" s="22" t="n">
        <v>-0.29</v>
      </c>
      <c r="K119" s="22" t="n">
        <v>-0.21</v>
      </c>
      <c r="L119" s="22" t="n">
        <v>-0.07</v>
      </c>
      <c r="M119" s="22" t="n">
        <v>-0.13</v>
      </c>
      <c r="N119" s="22" t="n">
        <v>0.378</v>
      </c>
      <c r="O119" s="22" t="n">
        <v>0</v>
      </c>
      <c r="P119" s="22" t="n">
        <v>-0.29</v>
      </c>
      <c r="Q119" s="22" t="n">
        <v>-0.1755</v>
      </c>
      <c r="R119" s="22" t="n">
        <v>-0.06</v>
      </c>
      <c r="S119" s="22" t="n">
        <v>-0.1155</v>
      </c>
      <c r="T119" s="22" t="n">
        <v>-0.0465</v>
      </c>
      <c r="U119" s="22" t="n">
        <v>-0.0935</v>
      </c>
      <c r="V119" s="22" t="n">
        <v>-0.017</v>
      </c>
      <c r="W119" s="22" t="n">
        <v>-0.0665</v>
      </c>
      <c r="X119" s="22" t="n">
        <v>-0.0775</v>
      </c>
      <c r="Y119" s="22" t="n">
        <v>-0.075</v>
      </c>
      <c r="Z119" s="22" t="n">
        <v>0.16</v>
      </c>
      <c r="AA119" s="22" t="n">
        <v>0.175</v>
      </c>
      <c r="AB119" s="22" t="n">
        <v>0.175</v>
      </c>
      <c r="AC119" s="22" t="n">
        <v>0.18</v>
      </c>
      <c r="AD119" s="22" t="n">
        <v>-0.0855</v>
      </c>
      <c r="AE119" s="22" t="n">
        <v>-0.0115</v>
      </c>
      <c r="AF119" s="22" t="n">
        <v>-0.565</v>
      </c>
    </row>
    <row r="120" customFormat="false" ht="12.75" hidden="false" customHeight="false" outlineLevel="0" collapsed="false">
      <c r="A120" s="22" t="n">
        <f aca="false">1/((1+E120/2)^(2*(C120-CurveDate+1)/365.25))</f>
        <v>0.613907207456094</v>
      </c>
      <c r="C120" s="45" t="n">
        <v>40575</v>
      </c>
      <c r="D120" s="22" t="n">
        <v>4.5985</v>
      </c>
      <c r="E120" s="22" t="n">
        <v>0.053298058069331</v>
      </c>
      <c r="F120" s="22" t="n">
        <v>0.35</v>
      </c>
      <c r="G120" s="22" t="n">
        <v>0.5</v>
      </c>
      <c r="H120" s="22" t="n">
        <v>0</v>
      </c>
      <c r="I120" s="22" t="n">
        <v>0.3</v>
      </c>
      <c r="J120" s="22" t="n">
        <v>-0.29</v>
      </c>
      <c r="K120" s="22" t="n">
        <v>-0.21</v>
      </c>
      <c r="L120" s="22" t="n">
        <v>-0.07</v>
      </c>
      <c r="M120" s="22" t="n">
        <v>-0.13</v>
      </c>
      <c r="N120" s="22" t="n">
        <v>0.248</v>
      </c>
      <c r="O120" s="22" t="n">
        <v>0</v>
      </c>
      <c r="P120" s="22" t="n">
        <v>-0.29</v>
      </c>
      <c r="Q120" s="22" t="n">
        <v>-0.163</v>
      </c>
      <c r="R120" s="22" t="n">
        <v>-0.06</v>
      </c>
      <c r="S120" s="22" t="n">
        <v>-0.103</v>
      </c>
      <c r="T120" s="22" t="n">
        <v>-0.0465</v>
      </c>
      <c r="U120" s="22" t="n">
        <v>-0.076</v>
      </c>
      <c r="V120" s="22" t="n">
        <v>-0.017</v>
      </c>
      <c r="W120" s="22" t="n">
        <v>-0.0665</v>
      </c>
      <c r="X120" s="22" t="n">
        <v>-0.06</v>
      </c>
      <c r="Y120" s="22" t="n">
        <v>-0.075</v>
      </c>
      <c r="Z120" s="22" t="n">
        <v>0.16</v>
      </c>
      <c r="AA120" s="22" t="n">
        <v>0.175</v>
      </c>
      <c r="AB120" s="22" t="n">
        <v>0.175</v>
      </c>
      <c r="AC120" s="22" t="n">
        <v>0.18</v>
      </c>
      <c r="AD120" s="22" t="n">
        <v>-0.073</v>
      </c>
      <c r="AE120" s="22" t="n">
        <v>-0.0115</v>
      </c>
      <c r="AF120" s="22" t="n">
        <v>-0.565</v>
      </c>
    </row>
    <row r="121" customFormat="false" ht="12.75" hidden="false" customHeight="false" outlineLevel="0" collapsed="false">
      <c r="A121" s="22" t="n">
        <f aca="false">1/((1+E121/2)^(2*(C121-CurveDate+1)/365.25))</f>
        <v>0.610891524058322</v>
      </c>
      <c r="C121" s="45" t="n">
        <v>40603</v>
      </c>
      <c r="D121" s="22" t="n">
        <v>4.4595</v>
      </c>
      <c r="E121" s="22" t="n">
        <v>0.0533959839571034</v>
      </c>
      <c r="F121" s="22" t="n">
        <v>0.35</v>
      </c>
      <c r="G121" s="22" t="n">
        <v>0.5</v>
      </c>
      <c r="H121" s="22" t="n">
        <v>0</v>
      </c>
      <c r="I121" s="22" t="n">
        <v>0.3</v>
      </c>
      <c r="J121" s="22" t="n">
        <v>-0.29</v>
      </c>
      <c r="K121" s="22" t="n">
        <v>-0.21</v>
      </c>
      <c r="L121" s="22" t="n">
        <v>-0.07</v>
      </c>
      <c r="M121" s="22" t="n">
        <v>-0.13</v>
      </c>
      <c r="N121" s="22" t="n">
        <v>0.068</v>
      </c>
      <c r="O121" s="22" t="n">
        <v>0</v>
      </c>
      <c r="P121" s="22" t="n">
        <v>-0.29</v>
      </c>
      <c r="Q121" s="22" t="n">
        <v>-0.148</v>
      </c>
      <c r="R121" s="22" t="n">
        <v>-0.06</v>
      </c>
      <c r="S121" s="22" t="n">
        <v>-0.088</v>
      </c>
      <c r="T121" s="22" t="n">
        <v>-0.0465</v>
      </c>
      <c r="U121" s="22" t="n">
        <v>-0.0635</v>
      </c>
      <c r="V121" s="22" t="n">
        <v>-0.017</v>
      </c>
      <c r="W121" s="22" t="n">
        <v>-0.0665</v>
      </c>
      <c r="X121" s="22" t="n">
        <v>-0.0475</v>
      </c>
      <c r="Y121" s="22" t="n">
        <v>-0.075</v>
      </c>
      <c r="Z121" s="22" t="n">
        <v>0.16</v>
      </c>
      <c r="AA121" s="22" t="n">
        <v>0.175</v>
      </c>
      <c r="AB121" s="22" t="n">
        <v>0.175</v>
      </c>
      <c r="AC121" s="22" t="n">
        <v>0.18</v>
      </c>
      <c r="AD121" s="22" t="n">
        <v>-0.058</v>
      </c>
      <c r="AE121" s="22" t="n">
        <v>-0.0115</v>
      </c>
      <c r="AF121" s="22" t="n">
        <v>-0.565</v>
      </c>
    </row>
    <row r="122" customFormat="false" ht="12.75" hidden="false" customHeight="false" outlineLevel="0" collapsed="false">
      <c r="A122" s="22" t="n">
        <f aca="false">1/((1+E122/2)^(2*(C122-CurveDate+1)/365.25))</f>
        <v>0.607559674899017</v>
      </c>
      <c r="C122" s="45" t="n">
        <v>40634</v>
      </c>
      <c r="D122" s="22" t="n">
        <v>4.3055</v>
      </c>
      <c r="E122" s="22" t="n">
        <v>0.0535044019080084</v>
      </c>
      <c r="F122" s="22" t="n">
        <v>0.43</v>
      </c>
      <c r="G122" s="22" t="n">
        <v>0.46</v>
      </c>
      <c r="H122" s="22" t="n">
        <v>0</v>
      </c>
      <c r="I122" s="22" t="n">
        <v>0.26</v>
      </c>
      <c r="J122" s="22" t="n">
        <v>-0.4</v>
      </c>
      <c r="K122" s="22" t="n">
        <v>-0.32</v>
      </c>
      <c r="L122" s="22" t="n">
        <v>-0.07</v>
      </c>
      <c r="M122" s="22" t="n">
        <v>-0.2</v>
      </c>
      <c r="N122" s="22" t="n">
        <v>-0.25</v>
      </c>
      <c r="O122" s="22" t="n">
        <v>0</v>
      </c>
      <c r="P122" s="22" t="n">
        <v>-0.4</v>
      </c>
      <c r="Q122" s="22" t="n">
        <v>-0.206</v>
      </c>
      <c r="R122" s="22" t="n">
        <v>-0.06</v>
      </c>
      <c r="S122" s="22" t="n">
        <v>-0.146</v>
      </c>
      <c r="T122" s="22" t="n">
        <v>-0.044</v>
      </c>
      <c r="U122" s="22" t="n">
        <v>-0.111</v>
      </c>
      <c r="V122" s="22" t="n">
        <v>-0.016</v>
      </c>
      <c r="W122" s="22" t="n">
        <v>-0.049</v>
      </c>
      <c r="X122" s="22" t="n">
        <v>-0.01</v>
      </c>
      <c r="Y122" s="22" t="n">
        <v>-0.075</v>
      </c>
      <c r="Z122" s="22" t="n">
        <v>0.115</v>
      </c>
      <c r="AA122" s="22" t="n">
        <v>0.13</v>
      </c>
      <c r="AB122" s="22" t="n">
        <v>0.13</v>
      </c>
      <c r="AC122" s="22" t="n">
        <v>0.135</v>
      </c>
      <c r="AD122" s="22" t="n">
        <v>-0.116</v>
      </c>
      <c r="AE122" s="22" t="n">
        <v>0.006</v>
      </c>
      <c r="AF122" s="22" t="n">
        <v>-0.565</v>
      </c>
    </row>
    <row r="123" customFormat="false" ht="12.75" hidden="false" customHeight="false" outlineLevel="0" collapsed="false">
      <c r="A123" s="22" t="n">
        <f aca="false">1/((1+E123/2)^(2*(C123-CurveDate+1)/365.25))</f>
        <v>0.604342324458344</v>
      </c>
      <c r="C123" s="45" t="n">
        <v>40664</v>
      </c>
      <c r="D123" s="22" t="n">
        <v>4.3105</v>
      </c>
      <c r="E123" s="22" t="n">
        <v>0.0536093225093892</v>
      </c>
      <c r="F123" s="22" t="n">
        <v>0.43</v>
      </c>
      <c r="G123" s="22" t="n">
        <v>0.46</v>
      </c>
      <c r="H123" s="22" t="n">
        <v>0</v>
      </c>
      <c r="I123" s="22" t="n">
        <v>0.26</v>
      </c>
      <c r="J123" s="22" t="n">
        <v>-0.4</v>
      </c>
      <c r="K123" s="22" t="n">
        <v>-0.32</v>
      </c>
      <c r="L123" s="22" t="n">
        <v>-0.07</v>
      </c>
      <c r="M123" s="22" t="n">
        <v>-0.2</v>
      </c>
      <c r="N123" s="22" t="n">
        <v>-0.1</v>
      </c>
      <c r="O123" s="22" t="n">
        <v>0</v>
      </c>
      <c r="P123" s="22" t="n">
        <v>-0.4</v>
      </c>
      <c r="Q123" s="22" t="n">
        <v>-0.1835</v>
      </c>
      <c r="R123" s="22" t="n">
        <v>-0.06</v>
      </c>
      <c r="S123" s="22" t="n">
        <v>-0.1235</v>
      </c>
      <c r="T123" s="22" t="n">
        <v>-0.044</v>
      </c>
      <c r="U123" s="22" t="n">
        <v>-0.106</v>
      </c>
      <c r="V123" s="22" t="n">
        <v>-0.016</v>
      </c>
      <c r="W123" s="22" t="n">
        <v>-0.049</v>
      </c>
      <c r="X123" s="22" t="n">
        <v>-0.01</v>
      </c>
      <c r="Y123" s="22" t="n">
        <v>-0.075</v>
      </c>
      <c r="Z123" s="22" t="n">
        <v>0.115</v>
      </c>
      <c r="AA123" s="22" t="n">
        <v>0.13</v>
      </c>
      <c r="AB123" s="22" t="n">
        <v>0.13</v>
      </c>
      <c r="AC123" s="22" t="n">
        <v>0.135</v>
      </c>
      <c r="AD123" s="22" t="n">
        <v>-0.0935</v>
      </c>
      <c r="AE123" s="22" t="n">
        <v>0.006</v>
      </c>
      <c r="AF123" s="22" t="n">
        <v>-0.565</v>
      </c>
    </row>
    <row r="124" customFormat="false" ht="12.75" hidden="false" customHeight="false" outlineLevel="0" collapsed="false">
      <c r="A124" s="22" t="n">
        <f aca="false">1/((1+E124/2)^(2*(C124-CurveDate+1)/365.25))</f>
        <v>0.601025059613296</v>
      </c>
      <c r="C124" s="45" t="n">
        <v>40695</v>
      </c>
      <c r="D124" s="22" t="n">
        <v>4.3485</v>
      </c>
      <c r="E124" s="22" t="n">
        <v>0.053717740468004</v>
      </c>
      <c r="F124" s="22" t="n">
        <v>0.43</v>
      </c>
      <c r="G124" s="22" t="n">
        <v>0.46</v>
      </c>
      <c r="H124" s="22" t="n">
        <v>0</v>
      </c>
      <c r="I124" s="22" t="n">
        <v>0.26</v>
      </c>
      <c r="J124" s="22" t="n">
        <v>-0.4</v>
      </c>
      <c r="K124" s="22" t="n">
        <v>-0.32</v>
      </c>
      <c r="L124" s="22" t="n">
        <v>-0.07</v>
      </c>
      <c r="M124" s="22" t="n">
        <v>-0.2</v>
      </c>
      <c r="N124" s="22" t="n">
        <v>-0.1</v>
      </c>
      <c r="O124" s="22" t="n">
        <v>0</v>
      </c>
      <c r="P124" s="22" t="n">
        <v>-0.4</v>
      </c>
      <c r="Q124" s="22" t="n">
        <v>-0.131</v>
      </c>
      <c r="R124" s="22" t="n">
        <v>-0.06</v>
      </c>
      <c r="S124" s="22" t="n">
        <v>-0.071</v>
      </c>
      <c r="T124" s="22" t="n">
        <v>-0.044</v>
      </c>
      <c r="U124" s="22" t="n">
        <v>-0.0635</v>
      </c>
      <c r="V124" s="22" t="n">
        <v>-0.016</v>
      </c>
      <c r="W124" s="22" t="n">
        <v>-0.049</v>
      </c>
      <c r="X124" s="22" t="n">
        <v>-0.005</v>
      </c>
      <c r="Y124" s="22" t="n">
        <v>-0.075</v>
      </c>
      <c r="Z124" s="22" t="n">
        <v>0.115</v>
      </c>
      <c r="AA124" s="22" t="n">
        <v>0.13</v>
      </c>
      <c r="AB124" s="22" t="n">
        <v>0.13</v>
      </c>
      <c r="AC124" s="22" t="n">
        <v>0.135</v>
      </c>
      <c r="AD124" s="22" t="n">
        <v>-0.041</v>
      </c>
      <c r="AE124" s="22" t="n">
        <v>0.006</v>
      </c>
      <c r="AF124" s="22" t="n">
        <v>-0.565</v>
      </c>
    </row>
    <row r="125" customFormat="false" ht="12.75" hidden="false" customHeight="false" outlineLevel="0" collapsed="false">
      <c r="A125" s="22" t="n">
        <f aca="false">1/((1+E125/2)^(2*(C125-CurveDate+1)/365.25))</f>
        <v>0.597821970292145</v>
      </c>
      <c r="C125" s="45" t="n">
        <v>40725</v>
      </c>
      <c r="D125" s="22" t="n">
        <v>4.3935</v>
      </c>
      <c r="E125" s="22" t="n">
        <v>0.0538226610768442</v>
      </c>
      <c r="F125" s="22" t="n">
        <v>0.43</v>
      </c>
      <c r="G125" s="22" t="n">
        <v>0.46</v>
      </c>
      <c r="H125" s="22" t="n">
        <v>0</v>
      </c>
      <c r="I125" s="22" t="n">
        <v>0.26</v>
      </c>
      <c r="J125" s="22" t="n">
        <v>-0.4</v>
      </c>
      <c r="K125" s="22" t="n">
        <v>-0.32</v>
      </c>
      <c r="L125" s="22" t="n">
        <v>-0.07</v>
      </c>
      <c r="M125" s="22" t="n">
        <v>-0.2</v>
      </c>
      <c r="N125" s="22" t="n">
        <v>-0.1</v>
      </c>
      <c r="O125" s="22" t="n">
        <v>0</v>
      </c>
      <c r="P125" s="22" t="n">
        <v>-0.4</v>
      </c>
      <c r="Q125" s="22" t="n">
        <v>-0.141</v>
      </c>
      <c r="R125" s="22" t="n">
        <v>-0.06</v>
      </c>
      <c r="S125" s="22" t="n">
        <v>-0.081</v>
      </c>
      <c r="T125" s="22" t="n">
        <v>-0.044</v>
      </c>
      <c r="U125" s="22" t="n">
        <v>-0.061</v>
      </c>
      <c r="V125" s="22" t="n">
        <v>-0.016</v>
      </c>
      <c r="W125" s="22" t="n">
        <v>-0.049</v>
      </c>
      <c r="X125" s="22" t="n">
        <v>-0.0025</v>
      </c>
      <c r="Y125" s="22" t="n">
        <v>-0.075</v>
      </c>
      <c r="Z125" s="22" t="n">
        <v>0.115</v>
      </c>
      <c r="AA125" s="22" t="n">
        <v>0.13</v>
      </c>
      <c r="AB125" s="22" t="n">
        <v>0.13</v>
      </c>
      <c r="AC125" s="22" t="n">
        <v>0.135</v>
      </c>
      <c r="AD125" s="22" t="n">
        <v>-0.051</v>
      </c>
      <c r="AE125" s="22" t="n">
        <v>0.006</v>
      </c>
      <c r="AF125" s="22" t="n">
        <v>-0.565</v>
      </c>
    </row>
    <row r="126" customFormat="false" ht="12.75" hidden="false" customHeight="false" outlineLevel="0" collapsed="false">
      <c r="A126" s="22" t="n">
        <f aca="false">1/((1+E126/2)^(2*(C126-CurveDate+1)/365.25))</f>
        <v>0.594519592492957</v>
      </c>
      <c r="C126" s="45" t="n">
        <v>40756</v>
      </c>
      <c r="D126" s="22" t="n">
        <v>4.4315</v>
      </c>
      <c r="E126" s="22" t="n">
        <v>0.0539310790431675</v>
      </c>
      <c r="F126" s="22" t="n">
        <v>0.43</v>
      </c>
      <c r="G126" s="22" t="n">
        <v>0.46</v>
      </c>
      <c r="H126" s="22" t="n">
        <v>0</v>
      </c>
      <c r="I126" s="22" t="n">
        <v>0.26</v>
      </c>
      <c r="J126" s="22" t="n">
        <v>-0.4</v>
      </c>
      <c r="K126" s="22" t="n">
        <v>-0.32</v>
      </c>
      <c r="L126" s="22" t="n">
        <v>-0.07</v>
      </c>
      <c r="M126" s="22" t="n">
        <v>-0.2</v>
      </c>
      <c r="N126" s="22" t="n">
        <v>-0.1</v>
      </c>
      <c r="O126" s="22" t="n">
        <v>0</v>
      </c>
      <c r="P126" s="22" t="n">
        <v>-0.4</v>
      </c>
      <c r="Q126" s="22" t="n">
        <v>-0.136</v>
      </c>
      <c r="R126" s="22" t="n">
        <v>-0.06</v>
      </c>
      <c r="S126" s="22" t="n">
        <v>-0.076</v>
      </c>
      <c r="T126" s="22" t="n">
        <v>-0.044</v>
      </c>
      <c r="U126" s="22" t="n">
        <v>-0.0585</v>
      </c>
      <c r="V126" s="22" t="n">
        <v>-0.016</v>
      </c>
      <c r="W126" s="22" t="n">
        <v>-0.049</v>
      </c>
      <c r="X126" s="22" t="n">
        <v>0</v>
      </c>
      <c r="Y126" s="22" t="n">
        <v>-0.075</v>
      </c>
      <c r="Z126" s="22" t="n">
        <v>0.115</v>
      </c>
      <c r="AA126" s="22" t="n">
        <v>0.13</v>
      </c>
      <c r="AB126" s="22" t="n">
        <v>0.13</v>
      </c>
      <c r="AC126" s="22" t="n">
        <v>0.135</v>
      </c>
      <c r="AD126" s="22" t="n">
        <v>-0.046</v>
      </c>
      <c r="AE126" s="22" t="n">
        <v>0.006</v>
      </c>
      <c r="AF126" s="22" t="n">
        <v>-0.565</v>
      </c>
    </row>
    <row r="127" customFormat="false" ht="12.75" hidden="false" customHeight="false" outlineLevel="0" collapsed="false">
      <c r="A127" s="22" t="n">
        <f aca="false">1/((1+E127/2)^(2*(C127-CurveDate+1)/365.25))</f>
        <v>0.591224894190887</v>
      </c>
      <c r="C127" s="45" t="n">
        <v>40787</v>
      </c>
      <c r="D127" s="22" t="n">
        <v>4.4255</v>
      </c>
      <c r="E127" s="22" t="n">
        <v>0.0540394970134073</v>
      </c>
      <c r="F127" s="22" t="n">
        <v>0.43</v>
      </c>
      <c r="G127" s="22" t="n">
        <v>0.46</v>
      </c>
      <c r="H127" s="22" t="n">
        <v>0</v>
      </c>
      <c r="I127" s="22" t="n">
        <v>0.26</v>
      </c>
      <c r="J127" s="22" t="n">
        <v>-0.4</v>
      </c>
      <c r="K127" s="22" t="n">
        <v>-0.32</v>
      </c>
      <c r="L127" s="22" t="n">
        <v>-0.07</v>
      </c>
      <c r="M127" s="22" t="n">
        <v>-0.2</v>
      </c>
      <c r="N127" s="22" t="n">
        <v>-0.1</v>
      </c>
      <c r="O127" s="22" t="n">
        <v>0</v>
      </c>
      <c r="P127" s="22" t="n">
        <v>-0.4</v>
      </c>
      <c r="Q127" s="22" t="n">
        <v>-0.146</v>
      </c>
      <c r="R127" s="22" t="n">
        <v>-0.06</v>
      </c>
      <c r="S127" s="22" t="n">
        <v>-0.086</v>
      </c>
      <c r="T127" s="22" t="n">
        <v>-0.044</v>
      </c>
      <c r="U127" s="22" t="n">
        <v>-0.0635</v>
      </c>
      <c r="V127" s="22" t="n">
        <v>-0.016</v>
      </c>
      <c r="W127" s="22" t="n">
        <v>-0.049</v>
      </c>
      <c r="X127" s="22" t="n">
        <v>-0.0075</v>
      </c>
      <c r="Y127" s="22" t="n">
        <v>-0.075</v>
      </c>
      <c r="Z127" s="22" t="n">
        <v>0.115</v>
      </c>
      <c r="AA127" s="22" t="n">
        <v>0.13</v>
      </c>
      <c r="AB127" s="22" t="n">
        <v>0.13</v>
      </c>
      <c r="AC127" s="22" t="n">
        <v>0.135</v>
      </c>
      <c r="AD127" s="22" t="n">
        <v>-0.056</v>
      </c>
      <c r="AE127" s="22" t="n">
        <v>0.006</v>
      </c>
      <c r="AF127" s="22" t="n">
        <v>-0.565</v>
      </c>
    </row>
    <row r="128" customFormat="false" ht="12.75" hidden="false" customHeight="false" outlineLevel="0" collapsed="false">
      <c r="A128" s="22" t="n">
        <f aca="false">1/((1+E128/2)^(2*(C128-CurveDate+1)/365.25))</f>
        <v>0.588043859663636</v>
      </c>
      <c r="C128" s="45" t="n">
        <v>40817</v>
      </c>
      <c r="D128" s="22" t="n">
        <v>4.4255</v>
      </c>
      <c r="E128" s="22" t="n">
        <v>0.054144417633498</v>
      </c>
      <c r="F128" s="22" t="n">
        <v>0.43</v>
      </c>
      <c r="G128" s="22" t="n">
        <v>0.46</v>
      </c>
      <c r="H128" s="22" t="n">
        <v>0</v>
      </c>
      <c r="I128" s="22" t="n">
        <v>0.26</v>
      </c>
      <c r="J128" s="22" t="n">
        <v>-0.4</v>
      </c>
      <c r="K128" s="22" t="n">
        <v>-0.32</v>
      </c>
      <c r="L128" s="22" t="n">
        <v>-0.07</v>
      </c>
      <c r="M128" s="22" t="n">
        <v>-0.2</v>
      </c>
      <c r="N128" s="22" t="n">
        <v>-0.1</v>
      </c>
      <c r="O128" s="22" t="n">
        <v>0</v>
      </c>
      <c r="P128" s="22" t="n">
        <v>-0.4</v>
      </c>
      <c r="Q128" s="22" t="n">
        <v>-0.1335</v>
      </c>
      <c r="R128" s="22" t="n">
        <v>-0.06</v>
      </c>
      <c r="S128" s="22" t="n">
        <v>-0.0735</v>
      </c>
      <c r="T128" s="22" t="n">
        <v>-0.044</v>
      </c>
      <c r="U128" s="22" t="n">
        <v>-0.066</v>
      </c>
      <c r="V128" s="22" t="n">
        <v>-0.016</v>
      </c>
      <c r="W128" s="22" t="n">
        <v>-0.049</v>
      </c>
      <c r="X128" s="22" t="n">
        <v>-0.0175</v>
      </c>
      <c r="Y128" s="22" t="n">
        <v>-0.075</v>
      </c>
      <c r="Z128" s="22" t="n">
        <v>0.115</v>
      </c>
      <c r="AA128" s="22" t="n">
        <v>0.13</v>
      </c>
      <c r="AB128" s="22" t="n">
        <v>0.13</v>
      </c>
      <c r="AC128" s="22" t="n">
        <v>0.135</v>
      </c>
      <c r="AD128" s="22" t="n">
        <v>-0.0435</v>
      </c>
      <c r="AE128" s="22" t="n">
        <v>0.006</v>
      </c>
      <c r="AF128" s="22" t="n">
        <v>-0.565</v>
      </c>
    </row>
    <row r="129" customFormat="false" ht="12.75" hidden="false" customHeight="false" outlineLevel="0" collapsed="false">
      <c r="A129" s="22" t="n">
        <f aca="false">1/((1+E129/2)^(2*(C129-CurveDate+1)/365.25))</f>
        <v>0.584820139056402</v>
      </c>
      <c r="C129" s="45" t="n">
        <v>40848</v>
      </c>
      <c r="D129" s="22" t="n">
        <v>4.5735</v>
      </c>
      <c r="E129" s="22" t="n">
        <v>0.0542430846415187</v>
      </c>
      <c r="F129" s="22" t="n">
        <v>0.35</v>
      </c>
      <c r="G129" s="22" t="n">
        <v>0.5</v>
      </c>
      <c r="H129" s="22" t="n">
        <v>0</v>
      </c>
      <c r="I129" s="22" t="n">
        <v>0.3</v>
      </c>
      <c r="J129" s="22" t="n">
        <v>-0.29</v>
      </c>
      <c r="K129" s="22" t="n">
        <v>-0.21</v>
      </c>
      <c r="L129" s="22" t="n">
        <v>-0.07</v>
      </c>
      <c r="M129" s="22" t="n">
        <v>-0.13</v>
      </c>
      <c r="N129" s="22" t="n">
        <v>0.248</v>
      </c>
      <c r="O129" s="22" t="n">
        <v>0</v>
      </c>
      <c r="P129" s="22" t="n">
        <v>-0.29</v>
      </c>
      <c r="Q129" s="22" t="n">
        <v>-0.1435</v>
      </c>
      <c r="R129" s="22" t="n">
        <v>-0.06</v>
      </c>
      <c r="S129" s="22" t="n">
        <v>-0.0835</v>
      </c>
      <c r="T129" s="22" t="n">
        <v>-0.0435</v>
      </c>
      <c r="U129" s="22" t="n">
        <v>-0.0635</v>
      </c>
      <c r="V129" s="22" t="n">
        <v>-0.016</v>
      </c>
      <c r="W129" s="22" t="n">
        <v>-0.0635</v>
      </c>
      <c r="X129" s="22" t="n">
        <v>-0.0525</v>
      </c>
      <c r="Y129" s="22" t="n">
        <v>-0.075</v>
      </c>
      <c r="Z129" s="22" t="n">
        <v>0.16</v>
      </c>
      <c r="AA129" s="22" t="n">
        <v>0.175</v>
      </c>
      <c r="AB129" s="22" t="n">
        <v>0.175</v>
      </c>
      <c r="AC129" s="22" t="n">
        <v>0.18</v>
      </c>
      <c r="AD129" s="22" t="n">
        <v>-0.0535</v>
      </c>
      <c r="AE129" s="22" t="n">
        <v>-0.008499999</v>
      </c>
      <c r="AF129" s="22" t="n">
        <v>-0.52</v>
      </c>
    </row>
    <row r="130" customFormat="false" ht="12.75" hidden="false" customHeight="false" outlineLevel="0" collapsed="false">
      <c r="A130" s="22" t="n">
        <f aca="false">1/((1+E130/2)^(2*(C130-CurveDate+1)/365.25))</f>
        <v>0.581933292961479</v>
      </c>
      <c r="C130" s="45" t="n">
        <v>40878</v>
      </c>
      <c r="D130" s="22" t="n">
        <v>4.7255</v>
      </c>
      <c r="E130" s="22" t="n">
        <v>0.054299250417865</v>
      </c>
      <c r="F130" s="22" t="n">
        <v>0.35</v>
      </c>
      <c r="G130" s="22" t="n">
        <v>0.5</v>
      </c>
      <c r="H130" s="22" t="n">
        <v>0</v>
      </c>
      <c r="I130" s="22" t="n">
        <v>0.3</v>
      </c>
      <c r="J130" s="22" t="n">
        <v>-0.29</v>
      </c>
      <c r="K130" s="22" t="n">
        <v>-0.21</v>
      </c>
      <c r="L130" s="22" t="n">
        <v>-0.07</v>
      </c>
      <c r="M130" s="22" t="n">
        <v>-0.13</v>
      </c>
      <c r="N130" s="22" t="n">
        <v>0.308</v>
      </c>
      <c r="O130" s="22" t="n">
        <v>0</v>
      </c>
      <c r="P130" s="22" t="n">
        <v>-0.29</v>
      </c>
      <c r="Q130" s="22" t="n">
        <v>-0.166</v>
      </c>
      <c r="R130" s="22" t="n">
        <v>-0.06</v>
      </c>
      <c r="S130" s="22" t="n">
        <v>-0.106</v>
      </c>
      <c r="T130" s="22" t="n">
        <v>-0.0435</v>
      </c>
      <c r="U130" s="22" t="n">
        <v>-0.0885</v>
      </c>
      <c r="V130" s="22" t="n">
        <v>-0.016</v>
      </c>
      <c r="W130" s="22" t="n">
        <v>-0.0635</v>
      </c>
      <c r="X130" s="22" t="n">
        <v>-0.075</v>
      </c>
      <c r="Y130" s="22" t="n">
        <v>-0.075</v>
      </c>
      <c r="Z130" s="22" t="n">
        <v>0.16</v>
      </c>
      <c r="AA130" s="22" t="n">
        <v>0.175</v>
      </c>
      <c r="AB130" s="22" t="n">
        <v>0.175</v>
      </c>
      <c r="AC130" s="22" t="n">
        <v>0.18</v>
      </c>
      <c r="AD130" s="22" t="n">
        <v>-0.076</v>
      </c>
      <c r="AE130" s="22" t="n">
        <v>-0.008499999</v>
      </c>
      <c r="AF130" s="22" t="n">
        <v>-0.52</v>
      </c>
    </row>
    <row r="131" customFormat="false" ht="12.75" hidden="false" customHeight="false" outlineLevel="0" collapsed="false">
      <c r="A131" s="22" t="n">
        <f aca="false">1/((1+E131/2)^(2*(C131-CurveDate+1)/365.25))</f>
        <v>0.578959734321201</v>
      </c>
      <c r="C131" s="45" t="n">
        <v>40909</v>
      </c>
      <c r="D131" s="22" t="n">
        <v>4.798</v>
      </c>
      <c r="E131" s="22" t="n">
        <v>0.0543572883878607</v>
      </c>
      <c r="F131" s="22" t="n">
        <v>0.35</v>
      </c>
      <c r="G131" s="22" t="n">
        <v>0.5</v>
      </c>
      <c r="H131" s="22" t="n">
        <v>0</v>
      </c>
      <c r="I131" s="22" t="n">
        <v>0.3</v>
      </c>
      <c r="J131" s="22" t="n">
        <v>-0.29</v>
      </c>
      <c r="K131" s="22" t="n">
        <v>-0.21</v>
      </c>
      <c r="L131" s="22" t="n">
        <v>-0.07</v>
      </c>
      <c r="M131" s="22" t="n">
        <v>-0.13</v>
      </c>
      <c r="N131" s="22" t="n">
        <v>0.378</v>
      </c>
      <c r="O131" s="22" t="n">
        <v>0</v>
      </c>
      <c r="P131" s="22" t="n">
        <v>-0.29</v>
      </c>
      <c r="Q131" s="22" t="n">
        <v>-0.1735</v>
      </c>
      <c r="R131" s="22" t="n">
        <v>-0.06</v>
      </c>
      <c r="S131" s="22" t="n">
        <v>-0.1135</v>
      </c>
      <c r="T131" s="22" t="n">
        <v>-0.0435</v>
      </c>
      <c r="U131" s="22" t="n">
        <v>-0.0915</v>
      </c>
      <c r="V131" s="22" t="n">
        <v>-0.016</v>
      </c>
      <c r="W131" s="22" t="n">
        <v>-0.0635</v>
      </c>
      <c r="X131" s="22" t="n">
        <v>-0.0775</v>
      </c>
      <c r="Y131" s="22" t="n">
        <v>-0.075</v>
      </c>
      <c r="Z131" s="22" t="n">
        <v>0.16</v>
      </c>
      <c r="AA131" s="22" t="n">
        <v>0.175</v>
      </c>
      <c r="AB131" s="22" t="n">
        <v>0.175</v>
      </c>
      <c r="AC131" s="22" t="n">
        <v>0.18</v>
      </c>
      <c r="AD131" s="22" t="n">
        <v>-0.0835</v>
      </c>
      <c r="AE131" s="22" t="n">
        <v>-0.008499999</v>
      </c>
      <c r="AF131" s="22" t="n">
        <v>-0.52</v>
      </c>
    </row>
    <row r="132" customFormat="false" ht="12.75" hidden="false" customHeight="false" outlineLevel="0" collapsed="false">
      <c r="A132" s="22" t="n">
        <f aca="false">1/((1+E132/2)^(2*(C132-CurveDate+1)/365.25))</f>
        <v>0.575995854861704</v>
      </c>
      <c r="C132" s="45" t="n">
        <v>40940</v>
      </c>
      <c r="D132" s="22" t="n">
        <v>4.711</v>
      </c>
      <c r="E132" s="22" t="n">
        <v>0.0544153263589782</v>
      </c>
      <c r="F132" s="22" t="n">
        <v>0.35</v>
      </c>
      <c r="G132" s="22" t="n">
        <v>0.5</v>
      </c>
      <c r="H132" s="22" t="n">
        <v>0</v>
      </c>
      <c r="I132" s="22" t="n">
        <v>0.3</v>
      </c>
      <c r="J132" s="22" t="n">
        <v>-0.29</v>
      </c>
      <c r="K132" s="22" t="n">
        <v>-0.21</v>
      </c>
      <c r="L132" s="22" t="n">
        <v>-0.07</v>
      </c>
      <c r="M132" s="22" t="n">
        <v>-0.13</v>
      </c>
      <c r="N132" s="22" t="n">
        <v>0.248</v>
      </c>
      <c r="O132" s="22" t="n">
        <v>0</v>
      </c>
      <c r="P132" s="22" t="n">
        <v>-0.29</v>
      </c>
      <c r="Q132" s="22" t="n">
        <v>-0.161</v>
      </c>
      <c r="R132" s="22" t="n">
        <v>-0.06</v>
      </c>
      <c r="S132" s="22" t="n">
        <v>-0.101</v>
      </c>
      <c r="T132" s="22" t="n">
        <v>-0.0435</v>
      </c>
      <c r="U132" s="22" t="n">
        <v>-0.074</v>
      </c>
      <c r="V132" s="22" t="n">
        <v>-0.016</v>
      </c>
      <c r="W132" s="22" t="n">
        <v>-0.0635</v>
      </c>
      <c r="X132" s="22" t="n">
        <v>-0.06</v>
      </c>
      <c r="Y132" s="22" t="n">
        <v>-0.075</v>
      </c>
      <c r="Z132" s="22" t="n">
        <v>0.16</v>
      </c>
      <c r="AA132" s="22" t="n">
        <v>0.175</v>
      </c>
      <c r="AB132" s="22" t="n">
        <v>0.175</v>
      </c>
      <c r="AC132" s="22" t="n">
        <v>0.18</v>
      </c>
      <c r="AD132" s="22" t="n">
        <v>-0.071</v>
      </c>
      <c r="AE132" s="22" t="n">
        <v>-0.008499999</v>
      </c>
      <c r="AF132" s="22" t="n">
        <v>-0.52</v>
      </c>
    </row>
    <row r="133" customFormat="false" ht="12.75" hidden="false" customHeight="false" outlineLevel="0" collapsed="false">
      <c r="A133" s="22" t="n">
        <f aca="false">1/((1+E133/2)^(2*(C133-CurveDate+1)/365.25))</f>
        <v>0.573231962526777</v>
      </c>
      <c r="C133" s="45" t="n">
        <v>40969</v>
      </c>
      <c r="D133" s="22" t="n">
        <v>4.572</v>
      </c>
      <c r="E133" s="22" t="n">
        <v>0.0544696199458783</v>
      </c>
      <c r="F133" s="22" t="n">
        <v>0.35</v>
      </c>
      <c r="G133" s="22" t="n">
        <v>0.5</v>
      </c>
      <c r="H133" s="22" t="n">
        <v>0</v>
      </c>
      <c r="I133" s="22" t="n">
        <v>0.3</v>
      </c>
      <c r="J133" s="22" t="n">
        <v>-0.29</v>
      </c>
      <c r="K133" s="22" t="n">
        <v>-0.21</v>
      </c>
      <c r="L133" s="22" t="n">
        <v>-0.07</v>
      </c>
      <c r="M133" s="22" t="n">
        <v>-0.13</v>
      </c>
      <c r="N133" s="22" t="n">
        <v>0.068</v>
      </c>
      <c r="O133" s="22" t="n">
        <v>0</v>
      </c>
      <c r="P133" s="22" t="n">
        <v>-0.29</v>
      </c>
      <c r="Q133" s="22" t="n">
        <v>-0.146</v>
      </c>
      <c r="R133" s="22" t="n">
        <v>-0.06</v>
      </c>
      <c r="S133" s="22" t="n">
        <v>-0.086</v>
      </c>
      <c r="T133" s="22" t="n">
        <v>-0.0435</v>
      </c>
      <c r="U133" s="22" t="n">
        <v>-0.0615</v>
      </c>
      <c r="V133" s="22" t="n">
        <v>-0.016</v>
      </c>
      <c r="W133" s="22" t="n">
        <v>-0.0635</v>
      </c>
      <c r="X133" s="22" t="n">
        <v>-0.0475</v>
      </c>
      <c r="Y133" s="22" t="n">
        <v>-0.075</v>
      </c>
      <c r="Z133" s="22" t="n">
        <v>0.16</v>
      </c>
      <c r="AA133" s="22" t="n">
        <v>0.175</v>
      </c>
      <c r="AB133" s="22" t="n">
        <v>0.175</v>
      </c>
      <c r="AC133" s="22" t="n">
        <v>0.18</v>
      </c>
      <c r="AD133" s="22" t="n">
        <v>-0.056</v>
      </c>
      <c r="AE133" s="22" t="n">
        <v>-0.008499999</v>
      </c>
      <c r="AF133" s="22" t="n">
        <v>-0.52</v>
      </c>
    </row>
    <row r="134" customFormat="false" ht="12.75" hidden="false" customHeight="false" outlineLevel="0" collapsed="false">
      <c r="A134" s="22" t="n">
        <f aca="false">1/((1+E134/2)^(2*(C134-CurveDate+1)/365.25))</f>
        <v>0.57028683740166</v>
      </c>
      <c r="C134" s="45" t="n">
        <v>41000</v>
      </c>
      <c r="D134" s="22" t="n">
        <v>4.418</v>
      </c>
      <c r="E134" s="22" t="n">
        <v>0.0545276579191682</v>
      </c>
      <c r="F134" s="22" t="n">
        <v>0.43</v>
      </c>
      <c r="G134" s="22" t="n">
        <v>0.46</v>
      </c>
      <c r="H134" s="22" t="n">
        <v>0</v>
      </c>
      <c r="I134" s="22" t="n">
        <v>0.26</v>
      </c>
      <c r="J134" s="22" t="n">
        <v>-0.4</v>
      </c>
      <c r="K134" s="22" t="n">
        <v>-0.32</v>
      </c>
      <c r="L134" s="22" t="n">
        <v>-0.07</v>
      </c>
      <c r="M134" s="22" t="n">
        <v>-0.2</v>
      </c>
      <c r="N134" s="22" t="n">
        <v>-0.25</v>
      </c>
      <c r="O134" s="22" t="n">
        <v>0</v>
      </c>
      <c r="P134" s="22" t="n">
        <v>-0.4</v>
      </c>
      <c r="Q134" s="22" t="n">
        <v>-0.204</v>
      </c>
      <c r="R134" s="22" t="n">
        <v>-0.06</v>
      </c>
      <c r="S134" s="22" t="n">
        <v>-0.144</v>
      </c>
      <c r="T134" s="22" t="n">
        <v>-0.041</v>
      </c>
      <c r="U134" s="22" t="n">
        <v>-0.109</v>
      </c>
      <c r="V134" s="22" t="n">
        <v>-0.015</v>
      </c>
      <c r="W134" s="22" t="n">
        <v>-0.046</v>
      </c>
      <c r="X134" s="22" t="n">
        <v>-0.01</v>
      </c>
      <c r="Y134" s="22" t="n">
        <v>-0.075</v>
      </c>
      <c r="Z134" s="22" t="n">
        <v>0.115</v>
      </c>
      <c r="AA134" s="22" t="n">
        <v>0.13</v>
      </c>
      <c r="AB134" s="22" t="n">
        <v>0.13</v>
      </c>
      <c r="AC134" s="22" t="n">
        <v>0.135</v>
      </c>
      <c r="AD134" s="22" t="n">
        <v>-0.114</v>
      </c>
      <c r="AE134" s="22" t="n">
        <v>0.009</v>
      </c>
      <c r="AF134" s="22" t="n">
        <v>-0.633</v>
      </c>
    </row>
    <row r="135" customFormat="false" ht="12.75" hidden="false" customHeight="false" outlineLevel="0" collapsed="false">
      <c r="A135" s="22" t="n">
        <f aca="false">1/((1+E135/2)^(2*(C135-CurveDate+1)/365.25))</f>
        <v>0.567445951639995</v>
      </c>
      <c r="C135" s="45" t="n">
        <v>41030</v>
      </c>
      <c r="D135" s="22" t="n">
        <v>4.423</v>
      </c>
      <c r="E135" s="22" t="n">
        <v>0.0545838237008396</v>
      </c>
      <c r="F135" s="22" t="n">
        <v>0.43</v>
      </c>
      <c r="G135" s="22" t="n">
        <v>0.46</v>
      </c>
      <c r="H135" s="22" t="n">
        <v>0</v>
      </c>
      <c r="I135" s="22" t="n">
        <v>0.26</v>
      </c>
      <c r="J135" s="22" t="n">
        <v>-0.4</v>
      </c>
      <c r="K135" s="22" t="n">
        <v>-0.32</v>
      </c>
      <c r="L135" s="22" t="n">
        <v>-0.07</v>
      </c>
      <c r="M135" s="22" t="n">
        <v>-0.2</v>
      </c>
      <c r="N135" s="22" t="n">
        <v>-0.1</v>
      </c>
      <c r="O135" s="22" t="n">
        <v>0</v>
      </c>
      <c r="P135" s="22" t="n">
        <v>-0.4</v>
      </c>
      <c r="Q135" s="22" t="n">
        <v>-0.1815</v>
      </c>
      <c r="R135" s="22" t="n">
        <v>-0.06</v>
      </c>
      <c r="S135" s="22" t="n">
        <v>-0.1215</v>
      </c>
      <c r="T135" s="22" t="n">
        <v>-0.041</v>
      </c>
      <c r="U135" s="22" t="n">
        <v>-0.104</v>
      </c>
      <c r="V135" s="22" t="n">
        <v>-0.015</v>
      </c>
      <c r="W135" s="22" t="n">
        <v>-0.046</v>
      </c>
      <c r="X135" s="22" t="n">
        <v>-0.01</v>
      </c>
      <c r="Y135" s="22" t="n">
        <v>-0.075</v>
      </c>
      <c r="Z135" s="22" t="n">
        <v>0.115</v>
      </c>
      <c r="AA135" s="22" t="n">
        <v>0.13</v>
      </c>
      <c r="AB135" s="22" t="n">
        <v>0.13</v>
      </c>
      <c r="AC135" s="22" t="n">
        <v>0.135</v>
      </c>
      <c r="AD135" s="22" t="n">
        <v>-0.0915</v>
      </c>
      <c r="AE135" s="22" t="n">
        <v>0.009</v>
      </c>
      <c r="AF135" s="22" t="n">
        <v>-0.633</v>
      </c>
    </row>
    <row r="136" customFormat="false" ht="12.75" hidden="false" customHeight="false" outlineLevel="0" collapsed="false">
      <c r="A136" s="22" t="n">
        <f aca="false">1/((1+E136/2)^(2*(C136-CurveDate+1)/365.25))</f>
        <v>0.564519919054856</v>
      </c>
      <c r="C136" s="45" t="n">
        <v>41061</v>
      </c>
      <c r="D136" s="22" t="n">
        <v>4.461</v>
      </c>
      <c r="E136" s="22" t="n">
        <v>0.0546418616763376</v>
      </c>
      <c r="F136" s="22" t="n">
        <v>0.43</v>
      </c>
      <c r="G136" s="22" t="n">
        <v>0.46</v>
      </c>
      <c r="H136" s="22" t="n">
        <v>0</v>
      </c>
      <c r="I136" s="22" t="n">
        <v>0.26</v>
      </c>
      <c r="J136" s="22" t="n">
        <v>-0.4</v>
      </c>
      <c r="K136" s="22" t="n">
        <v>-0.32</v>
      </c>
      <c r="L136" s="22" t="n">
        <v>-0.07</v>
      </c>
      <c r="M136" s="22" t="n">
        <v>-0.2</v>
      </c>
      <c r="N136" s="22" t="n">
        <v>-0.1</v>
      </c>
      <c r="O136" s="22" t="n">
        <v>0</v>
      </c>
      <c r="P136" s="22" t="n">
        <v>-0.4</v>
      </c>
      <c r="Q136" s="22" t="n">
        <v>-0.129</v>
      </c>
      <c r="R136" s="22" t="n">
        <v>-0.06</v>
      </c>
      <c r="S136" s="22" t="n">
        <v>-0.069</v>
      </c>
      <c r="T136" s="22" t="n">
        <v>-0.041</v>
      </c>
      <c r="U136" s="22" t="n">
        <v>-0.0615</v>
      </c>
      <c r="V136" s="22" t="n">
        <v>-0.015</v>
      </c>
      <c r="W136" s="22" t="n">
        <v>-0.046</v>
      </c>
      <c r="X136" s="22" t="n">
        <v>-0.005</v>
      </c>
      <c r="Y136" s="22" t="n">
        <v>-0.075</v>
      </c>
      <c r="Z136" s="22" t="n">
        <v>0.115</v>
      </c>
      <c r="AA136" s="22" t="n">
        <v>0.13</v>
      </c>
      <c r="AB136" s="22" t="n">
        <v>0.13</v>
      </c>
      <c r="AC136" s="22" t="n">
        <v>0.135</v>
      </c>
      <c r="AD136" s="22" t="n">
        <v>-0.039</v>
      </c>
      <c r="AE136" s="22" t="n">
        <v>0.009</v>
      </c>
      <c r="AF136" s="22" t="n">
        <v>-0.633</v>
      </c>
    </row>
    <row r="137" customFormat="false" ht="12.75" hidden="false" customHeight="false" outlineLevel="0" collapsed="false">
      <c r="A137" s="22" t="n">
        <f aca="false">1/((1+E137/2)^(2*(C137-CurveDate+1)/365.25))</f>
        <v>0.561697521585945</v>
      </c>
      <c r="C137" s="45" t="n">
        <v>41091</v>
      </c>
      <c r="D137" s="22" t="n">
        <v>4.506</v>
      </c>
      <c r="E137" s="22" t="n">
        <v>0.0546980274601458</v>
      </c>
      <c r="F137" s="22" t="n">
        <v>0.43</v>
      </c>
      <c r="G137" s="22" t="n">
        <v>0.46</v>
      </c>
      <c r="H137" s="22" t="n">
        <v>0</v>
      </c>
      <c r="I137" s="22" t="n">
        <v>0.26</v>
      </c>
      <c r="J137" s="22" t="n">
        <v>-0.4</v>
      </c>
      <c r="K137" s="22" t="n">
        <v>-0.32</v>
      </c>
      <c r="L137" s="22" t="n">
        <v>-0.07</v>
      </c>
      <c r="M137" s="22" t="n">
        <v>-0.2</v>
      </c>
      <c r="N137" s="22" t="n">
        <v>-0.1</v>
      </c>
      <c r="O137" s="22" t="n">
        <v>0</v>
      </c>
      <c r="P137" s="22" t="n">
        <v>-0.4</v>
      </c>
      <c r="Q137" s="22" t="n">
        <v>-0.139</v>
      </c>
      <c r="R137" s="22" t="n">
        <v>-0.06</v>
      </c>
      <c r="S137" s="22" t="n">
        <v>-0.079</v>
      </c>
      <c r="T137" s="22" t="n">
        <v>-0.041</v>
      </c>
      <c r="U137" s="22" t="n">
        <v>-0.059</v>
      </c>
      <c r="V137" s="22" t="n">
        <v>-0.015</v>
      </c>
      <c r="W137" s="22" t="n">
        <v>-0.046</v>
      </c>
      <c r="X137" s="22" t="n">
        <v>-0.0025</v>
      </c>
      <c r="Y137" s="22" t="n">
        <v>-0.075</v>
      </c>
      <c r="Z137" s="22" t="n">
        <v>0.115</v>
      </c>
      <c r="AA137" s="22" t="n">
        <v>0.13</v>
      </c>
      <c r="AB137" s="22" t="n">
        <v>0.13</v>
      </c>
      <c r="AC137" s="22" t="n">
        <v>0.135</v>
      </c>
      <c r="AD137" s="22" t="n">
        <v>-0.049</v>
      </c>
      <c r="AE137" s="22" t="n">
        <v>0.009</v>
      </c>
      <c r="AF137" s="22" t="n">
        <v>-0.633</v>
      </c>
    </row>
    <row r="138" customFormat="false" ht="12.75" hidden="false" customHeight="false" outlineLevel="0" collapsed="false">
      <c r="A138" s="22" t="n">
        <f aca="false">1/((1+E138/2)^(2*(C138-CurveDate+1)/365.25))</f>
        <v>0.558790604998359</v>
      </c>
      <c r="C138" s="45" t="n">
        <v>41122</v>
      </c>
      <c r="D138" s="22" t="n">
        <v>4.544</v>
      </c>
      <c r="E138" s="22" t="n">
        <v>0.0547560654378514</v>
      </c>
      <c r="F138" s="22" t="n">
        <v>0.43</v>
      </c>
      <c r="G138" s="22" t="n">
        <v>0.46</v>
      </c>
      <c r="H138" s="22" t="n">
        <v>0</v>
      </c>
      <c r="I138" s="22" t="n">
        <v>0.26</v>
      </c>
      <c r="J138" s="22" t="n">
        <v>-0.4</v>
      </c>
      <c r="K138" s="22" t="n">
        <v>-0.32</v>
      </c>
      <c r="L138" s="22" t="n">
        <v>-0.07</v>
      </c>
      <c r="M138" s="22" t="n">
        <v>-0.2</v>
      </c>
      <c r="N138" s="22" t="n">
        <v>-0.1</v>
      </c>
      <c r="O138" s="22" t="n">
        <v>0</v>
      </c>
      <c r="P138" s="22" t="n">
        <v>-0.4</v>
      </c>
      <c r="Q138" s="22" t="n">
        <v>-0.134</v>
      </c>
      <c r="R138" s="22" t="n">
        <v>-0.06</v>
      </c>
      <c r="S138" s="22" t="n">
        <v>-0.074</v>
      </c>
      <c r="T138" s="22" t="n">
        <v>-0.041</v>
      </c>
      <c r="U138" s="22" t="n">
        <v>-0.0565</v>
      </c>
      <c r="V138" s="22" t="n">
        <v>-0.015</v>
      </c>
      <c r="W138" s="22" t="n">
        <v>-0.046</v>
      </c>
      <c r="X138" s="22" t="n">
        <v>0</v>
      </c>
      <c r="Y138" s="22" t="n">
        <v>-0.075</v>
      </c>
      <c r="Z138" s="22" t="n">
        <v>0.115</v>
      </c>
      <c r="AA138" s="22" t="n">
        <v>0.13</v>
      </c>
      <c r="AB138" s="22" t="n">
        <v>0.13</v>
      </c>
      <c r="AC138" s="22" t="n">
        <v>0.135</v>
      </c>
      <c r="AD138" s="22" t="n">
        <v>-0.044</v>
      </c>
      <c r="AE138" s="22" t="n">
        <v>0.009</v>
      </c>
      <c r="AF138" s="22" t="n">
        <v>-0.633</v>
      </c>
    </row>
    <row r="139" customFormat="false" ht="12.75" hidden="false" customHeight="false" outlineLevel="0" collapsed="false">
      <c r="A139" s="22" t="n">
        <f aca="false">1/((1+E139/2)^(2*(C139-CurveDate+1)/365.25))</f>
        <v>0.555893411324412</v>
      </c>
      <c r="C139" s="45" t="n">
        <v>41153</v>
      </c>
      <c r="D139" s="22" t="n">
        <v>4.538</v>
      </c>
      <c r="E139" s="22" t="n">
        <v>0.0548141034166796</v>
      </c>
      <c r="F139" s="22" t="n">
        <v>0.43</v>
      </c>
      <c r="G139" s="22" t="n">
        <v>0.46</v>
      </c>
      <c r="H139" s="22" t="n">
        <v>0</v>
      </c>
      <c r="I139" s="22" t="n">
        <v>0.26</v>
      </c>
      <c r="J139" s="22" t="n">
        <v>-0.4</v>
      </c>
      <c r="K139" s="22" t="n">
        <v>-0.32</v>
      </c>
      <c r="L139" s="22" t="n">
        <v>-0.07</v>
      </c>
      <c r="M139" s="22" t="n">
        <v>-0.2</v>
      </c>
      <c r="N139" s="22" t="n">
        <v>-0.1</v>
      </c>
      <c r="O139" s="22" t="n">
        <v>0</v>
      </c>
      <c r="P139" s="22" t="n">
        <v>-0.4</v>
      </c>
      <c r="Q139" s="22" t="n">
        <v>-0.144</v>
      </c>
      <c r="R139" s="22" t="n">
        <v>-0.06</v>
      </c>
      <c r="S139" s="22" t="n">
        <v>-0.084</v>
      </c>
      <c r="T139" s="22" t="n">
        <v>-0.041</v>
      </c>
      <c r="U139" s="22" t="n">
        <v>-0.0615</v>
      </c>
      <c r="V139" s="22" t="n">
        <v>-0.015</v>
      </c>
      <c r="W139" s="22" t="n">
        <v>-0.046</v>
      </c>
      <c r="X139" s="22" t="n">
        <v>-0.0075</v>
      </c>
      <c r="Y139" s="22" t="n">
        <v>-0.075</v>
      </c>
      <c r="Z139" s="22" t="n">
        <v>0.115</v>
      </c>
      <c r="AA139" s="22" t="n">
        <v>0.13</v>
      </c>
      <c r="AB139" s="22" t="n">
        <v>0.13</v>
      </c>
      <c r="AC139" s="22" t="n">
        <v>0.135</v>
      </c>
      <c r="AD139" s="22" t="n">
        <v>-0.054</v>
      </c>
      <c r="AE139" s="22" t="n">
        <v>0.009</v>
      </c>
      <c r="AF139" s="22" t="n">
        <v>-0.633</v>
      </c>
    </row>
    <row r="140" customFormat="false" ht="12.75" hidden="false" customHeight="false" outlineLevel="0" collapsed="false">
      <c r="A140" s="22" t="n">
        <f aca="false">1/((1+E140/2)^(2*(C140-CurveDate+1)/365.25))</f>
        <v>0.553098937856954</v>
      </c>
      <c r="C140" s="45" t="n">
        <v>41183</v>
      </c>
      <c r="D140" s="22" t="n">
        <v>4.538</v>
      </c>
      <c r="E140" s="22" t="n">
        <v>0.0548702692037102</v>
      </c>
      <c r="F140" s="22" t="n">
        <v>0.43</v>
      </c>
      <c r="G140" s="22" t="n">
        <v>0.46</v>
      </c>
      <c r="H140" s="22" t="n">
        <v>0</v>
      </c>
      <c r="I140" s="22" t="n">
        <v>0.26</v>
      </c>
      <c r="J140" s="22" t="n">
        <v>-0.4</v>
      </c>
      <c r="K140" s="22" t="n">
        <v>-0.32</v>
      </c>
      <c r="L140" s="22" t="n">
        <v>-0.07</v>
      </c>
      <c r="M140" s="22" t="n">
        <v>-0.2</v>
      </c>
      <c r="N140" s="22" t="n">
        <v>-0.1</v>
      </c>
      <c r="O140" s="22" t="n">
        <v>0</v>
      </c>
      <c r="P140" s="22" t="n">
        <v>-0.4</v>
      </c>
      <c r="Q140" s="22" t="n">
        <v>-0.1315</v>
      </c>
      <c r="R140" s="22" t="n">
        <v>-0.06</v>
      </c>
      <c r="S140" s="22" t="n">
        <v>-0.0715</v>
      </c>
      <c r="T140" s="22" t="n">
        <v>-0.041</v>
      </c>
      <c r="U140" s="22" t="n">
        <v>-0.064</v>
      </c>
      <c r="V140" s="22" t="n">
        <v>-0.015</v>
      </c>
      <c r="W140" s="22" t="n">
        <v>-0.046</v>
      </c>
      <c r="X140" s="22" t="n">
        <v>-0.0175</v>
      </c>
      <c r="Y140" s="22" t="n">
        <v>-0.075</v>
      </c>
      <c r="Z140" s="22" t="n">
        <v>0.115</v>
      </c>
      <c r="AA140" s="22" t="n">
        <v>0.13</v>
      </c>
      <c r="AB140" s="22" t="n">
        <v>0.13</v>
      </c>
      <c r="AC140" s="22" t="n">
        <v>0.135</v>
      </c>
      <c r="AD140" s="22" t="n">
        <v>-0.0415</v>
      </c>
      <c r="AE140" s="22" t="n">
        <v>0.009</v>
      </c>
      <c r="AF140" s="22" t="n">
        <v>-0.633</v>
      </c>
    </row>
    <row r="141" customFormat="false" ht="12.75" hidden="false" customHeight="false" outlineLevel="0" collapsed="false">
      <c r="A141" s="22" t="n">
        <f aca="false">1/((1+E141/2)^(2*(C141-CurveDate+1)/365.25))</f>
        <v>0.550220891065143</v>
      </c>
      <c r="C141" s="45" t="n">
        <v>41214</v>
      </c>
      <c r="D141" s="22" t="n">
        <v>4.686</v>
      </c>
      <c r="E141" s="22" t="n">
        <v>0.054928307184746</v>
      </c>
      <c r="F141" s="22" t="n">
        <v>0.35</v>
      </c>
      <c r="G141" s="22" t="n">
        <v>0.5</v>
      </c>
      <c r="H141" s="22" t="n">
        <v>0</v>
      </c>
      <c r="I141" s="22" t="n">
        <v>0.3</v>
      </c>
      <c r="J141" s="22" t="n">
        <v>-0.29</v>
      </c>
      <c r="K141" s="22" t="n">
        <v>-0.21</v>
      </c>
      <c r="L141" s="22" t="n">
        <v>-0.07</v>
      </c>
      <c r="M141" s="22" t="n">
        <v>-0.13</v>
      </c>
      <c r="N141" s="22" t="n">
        <v>0.248</v>
      </c>
      <c r="O141" s="22" t="n">
        <v>0</v>
      </c>
      <c r="P141" s="22" t="n">
        <v>-0.29</v>
      </c>
      <c r="Q141" s="22" t="n">
        <v>-0.1415</v>
      </c>
      <c r="R141" s="22" t="n">
        <v>-0.06</v>
      </c>
      <c r="S141" s="22" t="n">
        <v>-0.0815</v>
      </c>
      <c r="T141" s="22" t="n">
        <v>-0.0405</v>
      </c>
      <c r="U141" s="22" t="n">
        <v>-0.0615</v>
      </c>
      <c r="V141" s="22" t="n">
        <v>-0.015</v>
      </c>
      <c r="W141" s="22" t="n">
        <v>-0.0605</v>
      </c>
      <c r="X141" s="22" t="n">
        <v>-0.0525</v>
      </c>
      <c r="Y141" s="22" t="n">
        <v>-0.075</v>
      </c>
      <c r="Z141" s="22" t="n">
        <v>0.16</v>
      </c>
      <c r="AA141" s="22" t="n">
        <v>0.175</v>
      </c>
      <c r="AB141" s="22" t="n">
        <v>0.175</v>
      </c>
      <c r="AC141" s="22" t="n">
        <v>0.18</v>
      </c>
      <c r="AD141" s="22" t="n">
        <v>-0.0515</v>
      </c>
      <c r="AE141" s="22" t="n">
        <v>-0.005499999</v>
      </c>
      <c r="AF141" s="22" t="n">
        <v>-0.573</v>
      </c>
    </row>
    <row r="142" customFormat="false" ht="12.75" hidden="false" customHeight="false" outlineLevel="0" collapsed="false">
      <c r="A142" s="22" t="n">
        <f aca="false">1/((1+E142/2)^(2*(C142-CurveDate+1)/365.25))</f>
        <v>0.547444955604681</v>
      </c>
      <c r="C142" s="45" t="n">
        <v>41244</v>
      </c>
      <c r="D142" s="22" t="n">
        <v>4.838</v>
      </c>
      <c r="E142" s="22" t="n">
        <v>0.0549844729739135</v>
      </c>
      <c r="F142" s="22" t="n">
        <v>0.35</v>
      </c>
      <c r="G142" s="22" t="n">
        <v>0.5</v>
      </c>
      <c r="H142" s="22" t="n">
        <v>0</v>
      </c>
      <c r="I142" s="22" t="n">
        <v>0.3</v>
      </c>
      <c r="J142" s="22" t="n">
        <v>-0.29</v>
      </c>
      <c r="K142" s="22" t="n">
        <v>-0.21</v>
      </c>
      <c r="L142" s="22" t="n">
        <v>-0.07</v>
      </c>
      <c r="M142" s="22" t="n">
        <v>-0.13</v>
      </c>
      <c r="N142" s="22" t="n">
        <v>0.308</v>
      </c>
      <c r="O142" s="22" t="n">
        <v>0</v>
      </c>
      <c r="P142" s="22" t="n">
        <v>-0.29</v>
      </c>
      <c r="Q142" s="22" t="n">
        <v>-0.164</v>
      </c>
      <c r="R142" s="22" t="n">
        <v>-0.06</v>
      </c>
      <c r="S142" s="22" t="n">
        <v>-0.104</v>
      </c>
      <c r="T142" s="22" t="n">
        <v>-0.0405</v>
      </c>
      <c r="U142" s="22" t="n">
        <v>-0.0865</v>
      </c>
      <c r="V142" s="22" t="n">
        <v>-0.015</v>
      </c>
      <c r="W142" s="22" t="n">
        <v>-0.0605</v>
      </c>
      <c r="X142" s="22" t="n">
        <v>-0.075</v>
      </c>
      <c r="Y142" s="22" t="n">
        <v>-0.075</v>
      </c>
      <c r="Z142" s="22" t="n">
        <v>0.16</v>
      </c>
      <c r="AA142" s="22" t="n">
        <v>0.175</v>
      </c>
      <c r="AB142" s="22" t="n">
        <v>0.175</v>
      </c>
      <c r="AC142" s="22" t="n">
        <v>0.18</v>
      </c>
      <c r="AD142" s="22" t="n">
        <v>-0.074</v>
      </c>
      <c r="AE142" s="22" t="n">
        <v>-0.005499999</v>
      </c>
      <c r="AF142" s="22" t="n">
        <v>-0.573</v>
      </c>
    </row>
    <row r="143" customFormat="false" ht="12.75" hidden="false" customHeight="false" outlineLevel="0" collapsed="false">
      <c r="A143" s="22" t="n">
        <f aca="false">1/((1+E143/2)^(2*(C143-CurveDate+1)/365.25))</f>
        <v>0.544586073224573</v>
      </c>
      <c r="C143" s="45" t="n">
        <v>41275</v>
      </c>
      <c r="D143" s="22" t="n">
        <v>4.9105</v>
      </c>
      <c r="E143" s="22" t="n">
        <v>0.0550425109571568</v>
      </c>
      <c r="F143" s="22" t="n">
        <v>0.35</v>
      </c>
      <c r="G143" s="22" t="n">
        <v>0.5</v>
      </c>
      <c r="H143" s="22" t="n">
        <v>0</v>
      </c>
      <c r="I143" s="22" t="n">
        <v>0.3</v>
      </c>
      <c r="J143" s="22" t="n">
        <v>-0.29</v>
      </c>
      <c r="K143" s="22" t="n">
        <v>-0.21</v>
      </c>
      <c r="L143" s="22" t="n">
        <v>-0.07</v>
      </c>
      <c r="M143" s="22" t="n">
        <v>-0.13</v>
      </c>
      <c r="N143" s="22" t="n">
        <v>0.378</v>
      </c>
      <c r="O143" s="22" t="n">
        <v>0</v>
      </c>
      <c r="P143" s="22" t="n">
        <v>-0.29</v>
      </c>
      <c r="Q143" s="22" t="n">
        <v>-0.1715</v>
      </c>
      <c r="R143" s="22" t="n">
        <v>-0.06</v>
      </c>
      <c r="S143" s="22" t="n">
        <v>-0.1115</v>
      </c>
      <c r="T143" s="22" t="n">
        <v>-0.0405</v>
      </c>
      <c r="U143" s="22" t="n">
        <v>-0.0895</v>
      </c>
      <c r="V143" s="22" t="n">
        <v>-0.015</v>
      </c>
      <c r="W143" s="22" t="n">
        <v>-0.0605</v>
      </c>
      <c r="X143" s="22" t="n">
        <v>-0.0775</v>
      </c>
      <c r="Y143" s="22" t="n">
        <v>-0.075</v>
      </c>
      <c r="Z143" s="22" t="n">
        <v>0.16</v>
      </c>
      <c r="AA143" s="22" t="n">
        <v>0.175</v>
      </c>
      <c r="AB143" s="22" t="n">
        <v>0.175</v>
      </c>
      <c r="AC143" s="22" t="n">
        <v>0.18</v>
      </c>
      <c r="AD143" s="22" t="n">
        <v>-0.0815</v>
      </c>
      <c r="AE143" s="22" t="n">
        <v>-0.005499999</v>
      </c>
      <c r="AF143" s="22" t="n">
        <v>-0.573</v>
      </c>
    </row>
    <row r="144" customFormat="false" ht="12.75" hidden="false" customHeight="false" outlineLevel="0" collapsed="false">
      <c r="A144" s="22" t="n">
        <f aca="false">1/((1+E144/2)^(2*(C144-CurveDate+1)/365.25))</f>
        <v>0.541736936107552</v>
      </c>
      <c r="C144" s="45" t="n">
        <v>41306</v>
      </c>
      <c r="D144" s="22" t="n">
        <v>4.8235</v>
      </c>
      <c r="E144" s="22" t="n">
        <v>0.0551005489415224</v>
      </c>
      <c r="F144" s="22" t="n">
        <v>0.35</v>
      </c>
      <c r="G144" s="22" t="n">
        <v>0.5</v>
      </c>
      <c r="H144" s="22" t="n">
        <v>0</v>
      </c>
      <c r="I144" s="22" t="n">
        <v>0.3</v>
      </c>
      <c r="J144" s="22" t="n">
        <v>-0.29</v>
      </c>
      <c r="K144" s="22" t="n">
        <v>-0.21</v>
      </c>
      <c r="L144" s="22" t="n">
        <v>-0.07</v>
      </c>
      <c r="M144" s="22" t="n">
        <v>-0.13</v>
      </c>
      <c r="N144" s="22" t="n">
        <v>0.248</v>
      </c>
      <c r="O144" s="22" t="n">
        <v>0</v>
      </c>
      <c r="P144" s="22" t="n">
        <v>-0.29</v>
      </c>
      <c r="Q144" s="22" t="n">
        <v>-0.159</v>
      </c>
      <c r="R144" s="22" t="n">
        <v>-0.06</v>
      </c>
      <c r="S144" s="22" t="n">
        <v>-0.099</v>
      </c>
      <c r="T144" s="22" t="n">
        <v>-0.0405</v>
      </c>
      <c r="U144" s="22" t="n">
        <v>-0.072</v>
      </c>
      <c r="V144" s="22" t="n">
        <v>-0.015</v>
      </c>
      <c r="W144" s="22" t="n">
        <v>-0.0605</v>
      </c>
      <c r="X144" s="22" t="n">
        <v>-0.06</v>
      </c>
      <c r="Y144" s="22" t="n">
        <v>-0.075</v>
      </c>
      <c r="Z144" s="22" t="n">
        <v>0.16</v>
      </c>
      <c r="AA144" s="22" t="n">
        <v>0.175</v>
      </c>
      <c r="AB144" s="22" t="n">
        <v>0.175</v>
      </c>
      <c r="AC144" s="22" t="n">
        <v>0.18</v>
      </c>
      <c r="AD144" s="22" t="n">
        <v>-0.069</v>
      </c>
      <c r="AE144" s="22" t="n">
        <v>-0.005499999</v>
      </c>
      <c r="AF144" s="22" t="n">
        <v>-0.573</v>
      </c>
    </row>
    <row r="145" customFormat="false" ht="12.75" hidden="false" customHeight="false" outlineLevel="0" collapsed="false">
      <c r="A145" s="22" t="n">
        <f aca="false">1/((1+E145/2)^(2*(C145-CurveDate+1)/365.25))</f>
        <v>0.539171901218736</v>
      </c>
      <c r="C145" s="45" t="n">
        <v>41334</v>
      </c>
      <c r="D145" s="22" t="n">
        <v>4.6845</v>
      </c>
      <c r="E145" s="22" t="n">
        <v>0.0551529703477196</v>
      </c>
      <c r="F145" s="22" t="n">
        <v>0.35</v>
      </c>
      <c r="G145" s="22" t="n">
        <v>0.5</v>
      </c>
      <c r="H145" s="22" t="n">
        <v>0</v>
      </c>
      <c r="I145" s="22" t="n">
        <v>0.3</v>
      </c>
      <c r="J145" s="22" t="n">
        <v>-0.29</v>
      </c>
      <c r="K145" s="22" t="n">
        <v>-0.21</v>
      </c>
      <c r="L145" s="22" t="n">
        <v>-0.07</v>
      </c>
      <c r="M145" s="22" t="n">
        <v>-0.13</v>
      </c>
      <c r="N145" s="22" t="n">
        <v>0.068</v>
      </c>
      <c r="O145" s="22" t="n">
        <v>0</v>
      </c>
      <c r="P145" s="22" t="n">
        <v>-0.29</v>
      </c>
      <c r="Q145" s="22" t="n">
        <v>-0.144</v>
      </c>
      <c r="R145" s="22" t="n">
        <v>-0.06</v>
      </c>
      <c r="S145" s="22" t="n">
        <v>-0.084</v>
      </c>
      <c r="T145" s="22" t="n">
        <v>-0.0405</v>
      </c>
      <c r="U145" s="22" t="n">
        <v>-0.0595</v>
      </c>
      <c r="V145" s="22" t="n">
        <v>-0.015</v>
      </c>
      <c r="W145" s="22" t="n">
        <v>-0.0605</v>
      </c>
      <c r="X145" s="22" t="n">
        <v>-0.0475</v>
      </c>
      <c r="Y145" s="22" t="n">
        <v>-0.075</v>
      </c>
      <c r="Z145" s="22" t="n">
        <v>0.16</v>
      </c>
      <c r="AA145" s="22" t="n">
        <v>0.175</v>
      </c>
      <c r="AB145" s="22" t="n">
        <v>0.175</v>
      </c>
      <c r="AC145" s="22" t="n">
        <v>0.18</v>
      </c>
      <c r="AD145" s="22" t="n">
        <v>-0.054</v>
      </c>
      <c r="AE145" s="22" t="n">
        <v>-0.005499999</v>
      </c>
      <c r="AF145" s="22" t="n">
        <v>-0.573</v>
      </c>
    </row>
    <row r="146" customFormat="false" ht="12.75" hidden="false" customHeight="false" outlineLevel="0" collapsed="false">
      <c r="A146" s="22" t="n">
        <f aca="false">1/((1+E146/2)^(2*(C146-CurveDate+1)/365.25))</f>
        <v>0.536341321297185</v>
      </c>
      <c r="C146" s="45" t="n">
        <v>41365</v>
      </c>
      <c r="D146" s="22" t="n">
        <v>4.5305</v>
      </c>
      <c r="E146" s="22" t="n">
        <v>0.0552110083342203</v>
      </c>
      <c r="F146" s="22" t="n">
        <v>0.43</v>
      </c>
      <c r="G146" s="22" t="n">
        <v>0.46</v>
      </c>
      <c r="H146" s="22" t="n">
        <v>0</v>
      </c>
      <c r="I146" s="22" t="n">
        <v>0.26</v>
      </c>
      <c r="J146" s="22" t="n">
        <v>-0.4</v>
      </c>
      <c r="K146" s="22" t="n">
        <v>-0.32</v>
      </c>
      <c r="L146" s="22" t="n">
        <v>-0.07</v>
      </c>
      <c r="M146" s="22" t="n">
        <v>-0.2</v>
      </c>
      <c r="N146" s="22" t="n">
        <v>-0.25</v>
      </c>
      <c r="O146" s="22" t="n">
        <v>0</v>
      </c>
      <c r="P146" s="22" t="n">
        <v>-0.4</v>
      </c>
      <c r="Q146" s="22" t="n">
        <v>-0.202</v>
      </c>
      <c r="R146" s="22" t="n">
        <v>-0.06</v>
      </c>
      <c r="S146" s="22" t="n">
        <v>-0.142</v>
      </c>
      <c r="T146" s="22" t="n">
        <v>-0.038</v>
      </c>
      <c r="U146" s="22" t="n">
        <v>-0.107</v>
      </c>
      <c r="V146" s="22" t="n">
        <v>-0.014</v>
      </c>
      <c r="W146" s="22" t="n">
        <v>-0.043</v>
      </c>
      <c r="X146" s="22" t="n">
        <v>-0.01</v>
      </c>
      <c r="Y146" s="22" t="n">
        <v>-0.075</v>
      </c>
      <c r="Z146" s="22" t="n">
        <v>0.115</v>
      </c>
      <c r="AA146" s="22" t="n">
        <v>0.13</v>
      </c>
      <c r="AB146" s="22" t="n">
        <v>0.13</v>
      </c>
      <c r="AC146" s="22" t="n">
        <v>0.135</v>
      </c>
      <c r="AD146" s="22" t="n">
        <v>-0.112</v>
      </c>
      <c r="AE146" s="22" t="n">
        <v>0.012</v>
      </c>
      <c r="AF146" s="22" t="n">
        <v>-0.673</v>
      </c>
    </row>
    <row r="147" customFormat="false" ht="12.75" hidden="false" customHeight="false" outlineLevel="0" collapsed="false">
      <c r="A147" s="22" t="n">
        <f aca="false">1/((1+E147/2)^(2*(C147-CurveDate+1)/365.25))</f>
        <v>0.533611338388366</v>
      </c>
      <c r="C147" s="45" t="n">
        <v>41395</v>
      </c>
      <c r="D147" s="22" t="n">
        <v>4.5355</v>
      </c>
      <c r="E147" s="22" t="n">
        <v>0.0552671741286761</v>
      </c>
      <c r="F147" s="22" t="n">
        <v>0.43</v>
      </c>
      <c r="G147" s="22" t="n">
        <v>0.46</v>
      </c>
      <c r="H147" s="22" t="n">
        <v>0</v>
      </c>
      <c r="I147" s="22" t="n">
        <v>0.26</v>
      </c>
      <c r="J147" s="22" t="n">
        <v>-0.4</v>
      </c>
      <c r="K147" s="22" t="n">
        <v>-0.32</v>
      </c>
      <c r="L147" s="22" t="n">
        <v>-0.07</v>
      </c>
      <c r="M147" s="22" t="n">
        <v>-0.2</v>
      </c>
      <c r="N147" s="22" t="n">
        <v>-0.1</v>
      </c>
      <c r="O147" s="22" t="n">
        <v>0</v>
      </c>
      <c r="P147" s="22" t="n">
        <v>-0.4</v>
      </c>
      <c r="Q147" s="22" t="n">
        <v>-0.1795</v>
      </c>
      <c r="R147" s="22" t="n">
        <v>-0.06</v>
      </c>
      <c r="S147" s="22" t="n">
        <v>-0.1195</v>
      </c>
      <c r="T147" s="22" t="n">
        <v>-0.038</v>
      </c>
      <c r="U147" s="22" t="n">
        <v>-0.102</v>
      </c>
      <c r="V147" s="22" t="n">
        <v>-0.014</v>
      </c>
      <c r="W147" s="22" t="n">
        <v>-0.043</v>
      </c>
      <c r="X147" s="22" t="n">
        <v>-0.01</v>
      </c>
      <c r="Y147" s="22" t="n">
        <v>-0.075</v>
      </c>
      <c r="Z147" s="22" t="n">
        <v>0.115</v>
      </c>
      <c r="AA147" s="22" t="n">
        <v>0.13</v>
      </c>
      <c r="AB147" s="22" t="n">
        <v>0.13</v>
      </c>
      <c r="AC147" s="22" t="n">
        <v>0.135</v>
      </c>
      <c r="AD147" s="22" t="n">
        <v>-0.0895</v>
      </c>
      <c r="AE147" s="22" t="n">
        <v>0.012</v>
      </c>
      <c r="AF147" s="22" t="n">
        <v>-0.673</v>
      </c>
    </row>
    <row r="148" customFormat="false" ht="12.75" hidden="false" customHeight="false" outlineLevel="0" collapsed="false">
      <c r="A148" s="22" t="n">
        <f aca="false">1/((1+E148/2)^(2*(C148-CurveDate+1)/365.25))</f>
        <v>0.530799956314664</v>
      </c>
      <c r="C148" s="45" t="n">
        <v>41426</v>
      </c>
      <c r="D148" s="22" t="n">
        <v>4.5735</v>
      </c>
      <c r="E148" s="22" t="n">
        <v>0.055325212117384</v>
      </c>
      <c r="F148" s="22" t="n">
        <v>0.43</v>
      </c>
      <c r="G148" s="22" t="n">
        <v>0.46</v>
      </c>
      <c r="H148" s="22" t="n">
        <v>0</v>
      </c>
      <c r="I148" s="22" t="n">
        <v>0.26</v>
      </c>
      <c r="J148" s="22" t="n">
        <v>-0.4</v>
      </c>
      <c r="K148" s="22" t="n">
        <v>-0.32</v>
      </c>
      <c r="L148" s="22" t="n">
        <v>-0.07</v>
      </c>
      <c r="M148" s="22" t="n">
        <v>-0.2</v>
      </c>
      <c r="N148" s="22" t="n">
        <v>-0.1</v>
      </c>
      <c r="O148" s="22" t="n">
        <v>0</v>
      </c>
      <c r="P148" s="22" t="n">
        <v>-0.4</v>
      </c>
      <c r="Q148" s="22" t="n">
        <v>-0.127</v>
      </c>
      <c r="R148" s="22" t="n">
        <v>-0.06</v>
      </c>
      <c r="S148" s="22" t="n">
        <v>-0.067</v>
      </c>
      <c r="T148" s="22" t="n">
        <v>-0.038</v>
      </c>
      <c r="U148" s="22" t="n">
        <v>-0.0595</v>
      </c>
      <c r="V148" s="22" t="n">
        <v>-0.014</v>
      </c>
      <c r="W148" s="22" t="n">
        <v>-0.043</v>
      </c>
      <c r="X148" s="22" t="n">
        <v>-0.005</v>
      </c>
      <c r="Y148" s="22" t="n">
        <v>-0.075</v>
      </c>
      <c r="Z148" s="22" t="n">
        <v>0.115</v>
      </c>
      <c r="AA148" s="22" t="n">
        <v>0.13</v>
      </c>
      <c r="AB148" s="22" t="n">
        <v>0.13</v>
      </c>
      <c r="AC148" s="22" t="n">
        <v>0.135</v>
      </c>
      <c r="AD148" s="22" t="n">
        <v>-0.037</v>
      </c>
      <c r="AE148" s="22" t="n">
        <v>0.012</v>
      </c>
      <c r="AF148" s="22" t="n">
        <v>-0.673</v>
      </c>
    </row>
    <row r="149" customFormat="false" ht="12.75" hidden="false" customHeight="false" outlineLevel="0" collapsed="false">
      <c r="A149" s="22" t="n">
        <f aca="false">1/((1+E149/2)^(2*(C149-CurveDate+1)/365.25))</f>
        <v>0.528088556860384</v>
      </c>
      <c r="C149" s="45" t="n">
        <v>41456</v>
      </c>
      <c r="D149" s="22" t="n">
        <v>4.6185</v>
      </c>
      <c r="E149" s="22" t="n">
        <v>0.0553813779139754</v>
      </c>
      <c r="F149" s="22" t="n">
        <v>0.43</v>
      </c>
      <c r="G149" s="22" t="n">
        <v>0.46</v>
      </c>
      <c r="H149" s="22" t="n">
        <v>0</v>
      </c>
      <c r="I149" s="22" t="n">
        <v>0.26</v>
      </c>
      <c r="J149" s="22" t="n">
        <v>-0.4</v>
      </c>
      <c r="K149" s="22" t="n">
        <v>-0.32</v>
      </c>
      <c r="L149" s="22" t="n">
        <v>-0.07</v>
      </c>
      <c r="M149" s="22" t="n">
        <v>-0.2</v>
      </c>
      <c r="N149" s="22" t="n">
        <v>-0.1</v>
      </c>
      <c r="O149" s="22" t="n">
        <v>0</v>
      </c>
      <c r="P149" s="22" t="n">
        <v>-0.4</v>
      </c>
      <c r="Q149" s="22" t="n">
        <v>-0.137</v>
      </c>
      <c r="R149" s="22" t="n">
        <v>-0.06</v>
      </c>
      <c r="S149" s="22" t="n">
        <v>-0.077</v>
      </c>
      <c r="T149" s="22" t="n">
        <v>-0.038</v>
      </c>
      <c r="U149" s="22" t="n">
        <v>-0.057</v>
      </c>
      <c r="V149" s="22" t="n">
        <v>-0.014</v>
      </c>
      <c r="W149" s="22" t="n">
        <v>-0.043</v>
      </c>
      <c r="X149" s="22" t="n">
        <v>-0.0025</v>
      </c>
      <c r="Y149" s="22" t="n">
        <v>-0.075</v>
      </c>
      <c r="Z149" s="22" t="n">
        <v>0.115</v>
      </c>
      <c r="AA149" s="22" t="n">
        <v>0.13</v>
      </c>
      <c r="AB149" s="22" t="n">
        <v>0.13</v>
      </c>
      <c r="AC149" s="22" t="n">
        <v>0.135</v>
      </c>
      <c r="AD149" s="22" t="n">
        <v>-0.047</v>
      </c>
      <c r="AE149" s="22" t="n">
        <v>0.012</v>
      </c>
      <c r="AF149" s="22" t="n">
        <v>-0.673</v>
      </c>
    </row>
    <row r="150" customFormat="false" ht="12.75" hidden="false" customHeight="false" outlineLevel="0" collapsed="false">
      <c r="A150" s="22" t="n">
        <f aca="false">1/((1+E150/2)^(2*(C150-CurveDate+1)/365.25))</f>
        <v>0.525296382176883</v>
      </c>
      <c r="C150" s="45" t="n">
        <v>41487</v>
      </c>
      <c r="D150" s="22" t="n">
        <v>4.6565</v>
      </c>
      <c r="E150" s="22" t="n">
        <v>0.0554394159048908</v>
      </c>
      <c r="F150" s="22" t="n">
        <v>0.43</v>
      </c>
      <c r="G150" s="22" t="n">
        <v>0.46</v>
      </c>
      <c r="H150" s="22" t="n">
        <v>0</v>
      </c>
      <c r="I150" s="22" t="n">
        <v>0.26</v>
      </c>
      <c r="J150" s="22" t="n">
        <v>-0.4</v>
      </c>
      <c r="K150" s="22" t="n">
        <v>-0.32</v>
      </c>
      <c r="L150" s="22" t="n">
        <v>-0.07</v>
      </c>
      <c r="M150" s="22" t="n">
        <v>-0.2</v>
      </c>
      <c r="N150" s="22" t="n">
        <v>-0.1</v>
      </c>
      <c r="O150" s="22" t="n">
        <v>0</v>
      </c>
      <c r="P150" s="22" t="n">
        <v>-0.4</v>
      </c>
      <c r="Q150" s="22" t="n">
        <v>-0.132</v>
      </c>
      <c r="R150" s="22" t="n">
        <v>-0.06</v>
      </c>
      <c r="S150" s="22" t="n">
        <v>-0.072</v>
      </c>
      <c r="T150" s="22" t="n">
        <v>-0.038</v>
      </c>
      <c r="U150" s="22" t="n">
        <v>-0.0545</v>
      </c>
      <c r="V150" s="22" t="n">
        <v>-0.014</v>
      </c>
      <c r="W150" s="22" t="n">
        <v>-0.043</v>
      </c>
      <c r="X150" s="22" t="n">
        <v>0</v>
      </c>
      <c r="Y150" s="22" t="n">
        <v>-0.075</v>
      </c>
      <c r="Z150" s="22" t="n">
        <v>0.115</v>
      </c>
      <c r="AA150" s="22" t="n">
        <v>0.13</v>
      </c>
      <c r="AB150" s="22" t="n">
        <v>0.13</v>
      </c>
      <c r="AC150" s="22" t="n">
        <v>0.135</v>
      </c>
      <c r="AD150" s="22" t="n">
        <v>-0.042</v>
      </c>
      <c r="AE150" s="22" t="n">
        <v>0.012</v>
      </c>
      <c r="AF150" s="22" t="n">
        <v>-0.673</v>
      </c>
    </row>
    <row r="151" customFormat="false" ht="12.75" hidden="false" customHeight="false" outlineLevel="0" collapsed="false">
      <c r="A151" s="22" t="n">
        <f aca="false">1/((1+E151/2)^(2*(C151-CurveDate+1)/365.25))</f>
        <v>0.522513971561751</v>
      </c>
      <c r="C151" s="45" t="n">
        <v>41518</v>
      </c>
      <c r="D151" s="22" t="n">
        <v>4.6505</v>
      </c>
      <c r="E151" s="22" t="n">
        <v>0.055497453896928</v>
      </c>
      <c r="F151" s="22" t="n">
        <v>0.43</v>
      </c>
      <c r="G151" s="22" t="n">
        <v>0.46</v>
      </c>
      <c r="H151" s="22" t="n">
        <v>0</v>
      </c>
      <c r="I151" s="22" t="n">
        <v>0.26</v>
      </c>
      <c r="J151" s="22" t="n">
        <v>-0.4</v>
      </c>
      <c r="K151" s="22" t="n">
        <v>-0.32</v>
      </c>
      <c r="L151" s="22" t="n">
        <v>-0.07</v>
      </c>
      <c r="M151" s="22" t="n">
        <v>-0.2</v>
      </c>
      <c r="N151" s="22" t="n">
        <v>-0.1</v>
      </c>
      <c r="O151" s="22" t="n">
        <v>0</v>
      </c>
      <c r="P151" s="22" t="n">
        <v>-0.4</v>
      </c>
      <c r="Q151" s="22" t="n">
        <v>-0.142</v>
      </c>
      <c r="R151" s="22" t="n">
        <v>-0.06</v>
      </c>
      <c r="S151" s="22" t="n">
        <v>-0.082</v>
      </c>
      <c r="T151" s="22" t="n">
        <v>-0.038</v>
      </c>
      <c r="U151" s="22" t="n">
        <v>-0.0595</v>
      </c>
      <c r="V151" s="22" t="n">
        <v>-0.014</v>
      </c>
      <c r="W151" s="22" t="n">
        <v>-0.043</v>
      </c>
      <c r="X151" s="22" t="n">
        <v>-0.0075</v>
      </c>
      <c r="Y151" s="22" t="n">
        <v>-0.075</v>
      </c>
      <c r="Z151" s="22" t="n">
        <v>0.115</v>
      </c>
      <c r="AA151" s="22" t="n">
        <v>0.13</v>
      </c>
      <c r="AB151" s="22" t="n">
        <v>0.13</v>
      </c>
      <c r="AC151" s="22" t="n">
        <v>0.135</v>
      </c>
      <c r="AD151" s="22" t="n">
        <v>-0.052</v>
      </c>
      <c r="AE151" s="22" t="n">
        <v>0.012</v>
      </c>
      <c r="AF151" s="22" t="n">
        <v>-0.673</v>
      </c>
    </row>
    <row r="152" customFormat="false" ht="12.75" hidden="false" customHeight="false" outlineLevel="0" collapsed="false">
      <c r="A152" s="22" t="n">
        <f aca="false">1/((1+E152/2)^(2*(C152-CurveDate+1)/365.25))</f>
        <v>0.519830614321716</v>
      </c>
      <c r="C152" s="45" t="n">
        <v>41548</v>
      </c>
      <c r="D152" s="22" t="n">
        <v>4.6505</v>
      </c>
      <c r="E152" s="22" t="n">
        <v>0.0555536196967408</v>
      </c>
      <c r="F152" s="22" t="n">
        <v>0.43</v>
      </c>
      <c r="G152" s="22" t="n">
        <v>0.46</v>
      </c>
      <c r="H152" s="22" t="n">
        <v>0</v>
      </c>
      <c r="I152" s="22" t="n">
        <v>0.26</v>
      </c>
      <c r="J152" s="22" t="n">
        <v>-0.4</v>
      </c>
      <c r="K152" s="22" t="n">
        <v>-0.32</v>
      </c>
      <c r="L152" s="22" t="n">
        <v>-0.07</v>
      </c>
      <c r="M152" s="22" t="n">
        <v>-0.2</v>
      </c>
      <c r="N152" s="22" t="n">
        <v>-0.1</v>
      </c>
      <c r="O152" s="22" t="n">
        <v>0</v>
      </c>
      <c r="P152" s="22" t="n">
        <v>-0.4</v>
      </c>
      <c r="Q152" s="22" t="n">
        <v>-0.1295</v>
      </c>
      <c r="R152" s="22" t="n">
        <v>-0.06</v>
      </c>
      <c r="S152" s="22" t="n">
        <v>-0.0695</v>
      </c>
      <c r="T152" s="22" t="n">
        <v>-0.038</v>
      </c>
      <c r="U152" s="22" t="n">
        <v>-0.062</v>
      </c>
      <c r="V152" s="22" t="n">
        <v>-0.014</v>
      </c>
      <c r="W152" s="22" t="n">
        <v>-0.043</v>
      </c>
      <c r="X152" s="22" t="n">
        <v>-0.0175</v>
      </c>
      <c r="Y152" s="22" t="n">
        <v>-0.075</v>
      </c>
      <c r="Z152" s="22" t="n">
        <v>0.115</v>
      </c>
      <c r="AA152" s="22" t="n">
        <v>0.13</v>
      </c>
      <c r="AB152" s="22" t="n">
        <v>0.13</v>
      </c>
      <c r="AC152" s="22" t="n">
        <v>0.135</v>
      </c>
      <c r="AD152" s="22" t="n">
        <v>-0.0395</v>
      </c>
      <c r="AE152" s="22" t="n">
        <v>0.012</v>
      </c>
      <c r="AF152" s="22" t="n">
        <v>-0.673</v>
      </c>
    </row>
    <row r="153" customFormat="false" ht="12.75" hidden="false" customHeight="false" outlineLevel="0" collapsed="false">
      <c r="A153" s="22" t="n">
        <f aca="false">1/((1+E153/2)^(2*(C153-CurveDate+1)/365.25))</f>
        <v>0.517067421243165</v>
      </c>
      <c r="C153" s="45" t="n">
        <v>41579</v>
      </c>
      <c r="D153" s="22" t="n">
        <v>4.7985</v>
      </c>
      <c r="E153" s="22" t="n">
        <v>0.0556116576909846</v>
      </c>
      <c r="F153" s="22" t="n">
        <v>0.35</v>
      </c>
      <c r="G153" s="22" t="n">
        <v>0.5</v>
      </c>
      <c r="H153" s="22" t="n">
        <v>0</v>
      </c>
      <c r="I153" s="22" t="n">
        <v>0.3</v>
      </c>
      <c r="J153" s="22" t="n">
        <v>-0.29</v>
      </c>
      <c r="K153" s="22" t="n">
        <v>-0.21</v>
      </c>
      <c r="L153" s="22" t="n">
        <v>-0.07</v>
      </c>
      <c r="M153" s="22" t="n">
        <v>-0.13</v>
      </c>
      <c r="N153" s="22" t="n">
        <v>0.248</v>
      </c>
      <c r="O153" s="22" t="n">
        <v>0</v>
      </c>
      <c r="P153" s="22" t="n">
        <v>-0.29</v>
      </c>
      <c r="Q153" s="22" t="n">
        <v>-0.1395</v>
      </c>
      <c r="R153" s="22" t="n">
        <v>-0.06</v>
      </c>
      <c r="S153" s="22" t="n">
        <v>-0.0795</v>
      </c>
      <c r="T153" s="22" t="n">
        <v>-0.0375</v>
      </c>
      <c r="U153" s="22" t="n">
        <v>-0.0595</v>
      </c>
      <c r="V153" s="22" t="n">
        <v>-0.014</v>
      </c>
      <c r="W153" s="22" t="n">
        <v>-0.0575</v>
      </c>
      <c r="X153" s="22" t="n">
        <v>-0.0525</v>
      </c>
      <c r="Y153" s="22" t="n">
        <v>-0.075</v>
      </c>
      <c r="Z153" s="22" t="n">
        <v>0.16</v>
      </c>
      <c r="AA153" s="22" t="n">
        <v>0.175</v>
      </c>
      <c r="AB153" s="22" t="n">
        <v>0.175</v>
      </c>
      <c r="AC153" s="22" t="n">
        <v>0.18</v>
      </c>
      <c r="AD153" s="22" t="n">
        <v>-0.0495</v>
      </c>
      <c r="AE153" s="22" t="n">
        <v>-0.002499999</v>
      </c>
      <c r="AF153" s="22" t="n">
        <v>-0.613</v>
      </c>
    </row>
    <row r="154" customFormat="false" ht="12.75" hidden="false" customHeight="false" outlineLevel="0" collapsed="false">
      <c r="A154" s="22" t="n">
        <f aca="false">1/((1+E154/2)^(2*(C154-CurveDate+1)/365.25))</f>
        <v>0.514402663796376</v>
      </c>
      <c r="C154" s="45" t="n">
        <v>41609</v>
      </c>
      <c r="D154" s="22" t="n">
        <v>4.9505</v>
      </c>
      <c r="E154" s="22" t="n">
        <v>0.055667823492934</v>
      </c>
      <c r="F154" s="22" t="n">
        <v>0.35</v>
      </c>
      <c r="G154" s="22" t="n">
        <v>0.5</v>
      </c>
      <c r="H154" s="22" t="n">
        <v>0</v>
      </c>
      <c r="I154" s="22" t="n">
        <v>0.3</v>
      </c>
      <c r="J154" s="22" t="n">
        <v>-0.29</v>
      </c>
      <c r="K154" s="22" t="n">
        <v>-0.21</v>
      </c>
      <c r="L154" s="22" t="n">
        <v>-0.07</v>
      </c>
      <c r="M154" s="22" t="n">
        <v>-0.13</v>
      </c>
      <c r="N154" s="22" t="n">
        <v>0.308</v>
      </c>
      <c r="O154" s="22" t="n">
        <v>0</v>
      </c>
      <c r="P154" s="22" t="n">
        <v>-0.29</v>
      </c>
      <c r="Q154" s="22" t="n">
        <v>-0.162</v>
      </c>
      <c r="R154" s="22" t="n">
        <v>-0.06</v>
      </c>
      <c r="S154" s="22" t="n">
        <v>-0.102</v>
      </c>
      <c r="T154" s="22" t="n">
        <v>-0.0375</v>
      </c>
      <c r="U154" s="22" t="n">
        <v>-0.0845</v>
      </c>
      <c r="V154" s="22" t="n">
        <v>-0.014</v>
      </c>
      <c r="W154" s="22" t="n">
        <v>-0.0575</v>
      </c>
      <c r="X154" s="22" t="n">
        <v>-0.075</v>
      </c>
      <c r="Y154" s="22" t="n">
        <v>-0.075</v>
      </c>
      <c r="Z154" s="22" t="n">
        <v>0.16</v>
      </c>
      <c r="AA154" s="22" t="n">
        <v>0.175</v>
      </c>
      <c r="AB154" s="22" t="n">
        <v>0.175</v>
      </c>
      <c r="AC154" s="22" t="n">
        <v>0.18</v>
      </c>
      <c r="AD154" s="22" t="n">
        <v>-0.072</v>
      </c>
      <c r="AE154" s="22" t="n">
        <v>-0.002499999</v>
      </c>
      <c r="AF154" s="22" t="n">
        <v>-0.613</v>
      </c>
    </row>
    <row r="155" customFormat="false" ht="12.75" hidden="false" customHeight="false" outlineLevel="0" collapsed="false">
      <c r="A155" s="22" t="n">
        <f aca="false">1/((1+E155/2)^(2*(C155-CurveDate+1)/365.25))</f>
        <v>0.511658692200258</v>
      </c>
      <c r="C155" s="45" t="n">
        <v>41640</v>
      </c>
      <c r="D155" s="22" t="n">
        <v>5.023</v>
      </c>
      <c r="E155" s="22" t="n">
        <v>0.055725861489385</v>
      </c>
      <c r="F155" s="22" t="n">
        <v>0.35</v>
      </c>
      <c r="G155" s="22" t="n">
        <v>0.5</v>
      </c>
      <c r="H155" s="22" t="n">
        <v>0</v>
      </c>
      <c r="I155" s="22" t="n">
        <v>0.3</v>
      </c>
      <c r="J155" s="22" t="n">
        <v>-0.29</v>
      </c>
      <c r="K155" s="22" t="n">
        <v>-0.21</v>
      </c>
      <c r="L155" s="22" t="n">
        <v>-0.07</v>
      </c>
      <c r="M155" s="22" t="n">
        <v>-0.13</v>
      </c>
      <c r="N155" s="22" t="n">
        <v>0.378</v>
      </c>
      <c r="O155" s="22" t="n">
        <v>0</v>
      </c>
      <c r="P155" s="22" t="n">
        <v>-0.29</v>
      </c>
      <c r="Q155" s="22" t="n">
        <v>-0.1695</v>
      </c>
      <c r="R155" s="22" t="n">
        <v>-0.06</v>
      </c>
      <c r="S155" s="22" t="n">
        <v>-0.1095</v>
      </c>
      <c r="T155" s="22" t="n">
        <v>-0.0375</v>
      </c>
      <c r="U155" s="22" t="n">
        <v>-0.0875</v>
      </c>
      <c r="V155" s="22" t="n">
        <v>-0.014</v>
      </c>
      <c r="W155" s="22" t="n">
        <v>-0.0575</v>
      </c>
      <c r="X155" s="22" t="n">
        <v>-0.0775</v>
      </c>
      <c r="Y155" s="22" t="n">
        <v>-0.075</v>
      </c>
      <c r="Z155" s="22" t="n">
        <v>0.16</v>
      </c>
      <c r="AA155" s="22" t="n">
        <v>0.175</v>
      </c>
      <c r="AB155" s="22" t="n">
        <v>0.175</v>
      </c>
      <c r="AC155" s="22" t="n">
        <v>0.18</v>
      </c>
      <c r="AD155" s="22" t="n">
        <v>-0.0795</v>
      </c>
      <c r="AE155" s="22" t="n">
        <v>-0.002499999</v>
      </c>
      <c r="AF155" s="22" t="n">
        <v>-0.613</v>
      </c>
    </row>
    <row r="156" customFormat="false" ht="12.75" hidden="false" customHeight="false" outlineLevel="0" collapsed="false">
      <c r="A156" s="22" t="n">
        <f aca="false">1/((1+E156/2)^(2*(C156-CurveDate+1)/365.25))</f>
        <v>0.508924489707649</v>
      </c>
      <c r="C156" s="45" t="n">
        <v>41671</v>
      </c>
      <c r="D156" s="22" t="n">
        <v>4.936</v>
      </c>
      <c r="E156" s="22" t="n">
        <v>0.0557838994869573</v>
      </c>
      <c r="F156" s="22" t="n">
        <v>0.35</v>
      </c>
      <c r="G156" s="22" t="n">
        <v>0.5</v>
      </c>
      <c r="H156" s="22" t="n">
        <v>0</v>
      </c>
      <c r="I156" s="22" t="n">
        <v>0.3</v>
      </c>
      <c r="J156" s="22" t="n">
        <v>-0.29</v>
      </c>
      <c r="K156" s="22" t="n">
        <v>-0.21</v>
      </c>
      <c r="L156" s="22" t="n">
        <v>-0.07</v>
      </c>
      <c r="M156" s="22" t="n">
        <v>-0.13</v>
      </c>
      <c r="N156" s="22" t="n">
        <v>0.248</v>
      </c>
      <c r="O156" s="22" t="n">
        <v>0</v>
      </c>
      <c r="P156" s="22" t="n">
        <v>-0.29</v>
      </c>
      <c r="Q156" s="22" t="n">
        <v>-0.157</v>
      </c>
      <c r="R156" s="22" t="n">
        <v>-0.06</v>
      </c>
      <c r="S156" s="22" t="n">
        <v>-0.097</v>
      </c>
      <c r="T156" s="22" t="n">
        <v>-0.0375</v>
      </c>
      <c r="U156" s="22" t="n">
        <v>-0.07</v>
      </c>
      <c r="V156" s="22" t="n">
        <v>-0.014</v>
      </c>
      <c r="W156" s="22" t="n">
        <v>-0.0575</v>
      </c>
      <c r="X156" s="22" t="n">
        <v>-0.06</v>
      </c>
      <c r="Y156" s="22" t="n">
        <v>-0.075</v>
      </c>
      <c r="Z156" s="22" t="n">
        <v>0.16</v>
      </c>
      <c r="AA156" s="22" t="n">
        <v>0.175</v>
      </c>
      <c r="AB156" s="22" t="n">
        <v>0.175</v>
      </c>
      <c r="AC156" s="22" t="n">
        <v>0.18</v>
      </c>
      <c r="AD156" s="22" t="n">
        <v>-0.067</v>
      </c>
      <c r="AE156" s="22" t="n">
        <v>-0.002499999</v>
      </c>
      <c r="AF156" s="22" t="n">
        <v>-0.613</v>
      </c>
    </row>
    <row r="157" customFormat="false" ht="12.75" hidden="false" customHeight="false" outlineLevel="0" collapsed="false">
      <c r="A157" s="22" t="n">
        <f aca="false">1/((1+E157/2)^(2*(C157-CurveDate+1)/365.25))</f>
        <v>0.506463284354114</v>
      </c>
      <c r="C157" s="45" t="n">
        <v>41699</v>
      </c>
      <c r="D157" s="22" t="n">
        <v>4.797</v>
      </c>
      <c r="E157" s="22" t="n">
        <v>0.0558363209050832</v>
      </c>
      <c r="F157" s="22" t="n">
        <v>0.35</v>
      </c>
      <c r="G157" s="22" t="n">
        <v>0.5</v>
      </c>
      <c r="H157" s="22" t="n">
        <v>0</v>
      </c>
      <c r="I157" s="22" t="n">
        <v>0.3</v>
      </c>
      <c r="J157" s="22" t="n">
        <v>-0.29</v>
      </c>
      <c r="K157" s="22" t="n">
        <v>-0.21</v>
      </c>
      <c r="L157" s="22" t="n">
        <v>-0.07</v>
      </c>
      <c r="M157" s="22" t="n">
        <v>-0.13</v>
      </c>
      <c r="N157" s="22" t="n">
        <v>0.068</v>
      </c>
      <c r="O157" s="22" t="n">
        <v>0</v>
      </c>
      <c r="P157" s="22" t="n">
        <v>-0.29</v>
      </c>
      <c r="Q157" s="22" t="n">
        <v>-0.142</v>
      </c>
      <c r="R157" s="22" t="n">
        <v>-0.06</v>
      </c>
      <c r="S157" s="22" t="n">
        <v>-0.082</v>
      </c>
      <c r="T157" s="22" t="n">
        <v>-0.0375</v>
      </c>
      <c r="U157" s="22" t="n">
        <v>-0.0575</v>
      </c>
      <c r="V157" s="22" t="n">
        <v>-0.014</v>
      </c>
      <c r="W157" s="22" t="n">
        <v>-0.0575</v>
      </c>
      <c r="X157" s="22" t="n">
        <v>-0.0475</v>
      </c>
      <c r="Y157" s="22" t="n">
        <v>-0.075</v>
      </c>
      <c r="Z157" s="22" t="n">
        <v>0.16</v>
      </c>
      <c r="AA157" s="22" t="n">
        <v>0.175</v>
      </c>
      <c r="AB157" s="22" t="n">
        <v>0.175</v>
      </c>
      <c r="AC157" s="22" t="n">
        <v>0.18</v>
      </c>
      <c r="AD157" s="22" t="n">
        <v>-0.052</v>
      </c>
      <c r="AE157" s="22" t="n">
        <v>-0.002499999</v>
      </c>
      <c r="AF157" s="22" t="n">
        <v>-0.613</v>
      </c>
    </row>
    <row r="158" customFormat="false" ht="12.75" hidden="false" customHeight="false" outlineLevel="0" collapsed="false">
      <c r="A158" s="22" t="n">
        <f aca="false">1/((1+E158/2)^(2*(C158-CurveDate+1)/365.25))</f>
        <v>0.503747674897911</v>
      </c>
      <c r="C158" s="45" t="n">
        <v>41730</v>
      </c>
      <c r="D158" s="22" t="n">
        <v>4.643</v>
      </c>
      <c r="E158" s="22" t="n">
        <v>0.0558943589047902</v>
      </c>
      <c r="F158" s="22" t="n">
        <v>0.43</v>
      </c>
      <c r="G158" s="22" t="n">
        <v>0.46</v>
      </c>
      <c r="H158" s="22" t="n">
        <v>0</v>
      </c>
      <c r="I158" s="22" t="n">
        <v>0.26</v>
      </c>
      <c r="J158" s="22" t="n">
        <v>-0.4</v>
      </c>
      <c r="K158" s="22" t="n">
        <v>-0.32</v>
      </c>
      <c r="L158" s="22" t="n">
        <v>-0.07</v>
      </c>
      <c r="M158" s="22" t="n">
        <v>-0.2</v>
      </c>
      <c r="N158" s="22" t="n">
        <v>-0.25</v>
      </c>
      <c r="O158" s="22" t="n">
        <v>0</v>
      </c>
      <c r="P158" s="22" t="n">
        <v>-0.4</v>
      </c>
      <c r="Q158" s="22" t="n">
        <v>-0.2</v>
      </c>
      <c r="R158" s="22" t="n">
        <v>-0.06</v>
      </c>
      <c r="S158" s="22" t="n">
        <v>-0.14</v>
      </c>
      <c r="T158" s="22" t="n">
        <v>-0.035</v>
      </c>
      <c r="U158" s="22" t="n">
        <v>-0.105</v>
      </c>
      <c r="V158" s="22" t="n">
        <v>-0.013</v>
      </c>
      <c r="W158" s="22" t="n">
        <v>-0.0405</v>
      </c>
      <c r="X158" s="22" t="n">
        <v>-0.01</v>
      </c>
      <c r="Y158" s="22" t="n">
        <v>-0.075</v>
      </c>
      <c r="Z158" s="22" t="n">
        <v>0.115</v>
      </c>
      <c r="AA158" s="22" t="n">
        <v>0.13</v>
      </c>
      <c r="AB158" s="22" t="n">
        <v>0.13</v>
      </c>
      <c r="AC158" s="22" t="n">
        <v>0.135</v>
      </c>
      <c r="AD158" s="22" t="n">
        <v>-0.11</v>
      </c>
      <c r="AE158" s="22" t="n">
        <v>0.0145</v>
      </c>
      <c r="AF158" s="22" t="n">
        <v>-0.713</v>
      </c>
    </row>
    <row r="159" customFormat="false" ht="12.75" hidden="false" customHeight="false" outlineLevel="0" collapsed="false">
      <c r="A159" s="22" t="n">
        <f aca="false">1/((1+E159/2)^(2*(C159-CurveDate+1)/365.25))</f>
        <v>0.50112896695798</v>
      </c>
      <c r="C159" s="45" t="n">
        <v>41760</v>
      </c>
      <c r="D159" s="22" t="n">
        <v>4.648</v>
      </c>
      <c r="E159" s="22" t="n">
        <v>0.055950524712026</v>
      </c>
      <c r="F159" s="22" t="n">
        <v>0.43</v>
      </c>
      <c r="G159" s="22" t="n">
        <v>0.46</v>
      </c>
      <c r="H159" s="22" t="n">
        <v>0</v>
      </c>
      <c r="I159" s="22" t="n">
        <v>0.26</v>
      </c>
      <c r="J159" s="22" t="n">
        <v>-0.4</v>
      </c>
      <c r="K159" s="22" t="n">
        <v>-0.32</v>
      </c>
      <c r="L159" s="22" t="n">
        <v>-0.07</v>
      </c>
      <c r="M159" s="22" t="n">
        <v>-0.2</v>
      </c>
      <c r="N159" s="22" t="n">
        <v>-0.1</v>
      </c>
      <c r="O159" s="22" t="n">
        <v>0</v>
      </c>
      <c r="P159" s="22" t="n">
        <v>-0.4</v>
      </c>
      <c r="Q159" s="22" t="n">
        <v>-0.1775</v>
      </c>
      <c r="R159" s="22" t="n">
        <v>-0.06</v>
      </c>
      <c r="S159" s="22" t="n">
        <v>-0.1175</v>
      </c>
      <c r="T159" s="22" t="n">
        <v>-0.035</v>
      </c>
      <c r="U159" s="22" t="n">
        <v>-0.1</v>
      </c>
      <c r="V159" s="22" t="n">
        <v>-0.013</v>
      </c>
      <c r="W159" s="22" t="n">
        <v>-0.0405</v>
      </c>
      <c r="X159" s="22" t="n">
        <v>-0.01</v>
      </c>
      <c r="Y159" s="22" t="n">
        <v>-0.075</v>
      </c>
      <c r="Z159" s="22" t="n">
        <v>0.115</v>
      </c>
      <c r="AA159" s="22" t="n">
        <v>0.13</v>
      </c>
      <c r="AB159" s="22" t="n">
        <v>0.13</v>
      </c>
      <c r="AC159" s="22" t="n">
        <v>0.135</v>
      </c>
      <c r="AD159" s="22" t="n">
        <v>-0.0875</v>
      </c>
      <c r="AE159" s="22" t="n">
        <v>0.0145</v>
      </c>
      <c r="AF159" s="22" t="n">
        <v>-0.713</v>
      </c>
    </row>
    <row r="160" customFormat="false" ht="12.75" hidden="false" customHeight="false" outlineLevel="0" collapsed="false">
      <c r="A160" s="22" t="n">
        <f aca="false">1/((1+E160/2)^(2*(C160-CurveDate+1)/365.25))</f>
        <v>0.49843257937462</v>
      </c>
      <c r="C160" s="45" t="n">
        <v>41791</v>
      </c>
      <c r="D160" s="22" t="n">
        <v>4.686</v>
      </c>
      <c r="E160" s="22" t="n">
        <v>0.0560085627139393</v>
      </c>
      <c r="F160" s="22" t="n">
        <v>0.43</v>
      </c>
      <c r="G160" s="22" t="n">
        <v>0.46</v>
      </c>
      <c r="H160" s="22" t="n">
        <v>0</v>
      </c>
      <c r="I160" s="22" t="n">
        <v>0.26</v>
      </c>
      <c r="J160" s="22" t="n">
        <v>-0.4</v>
      </c>
      <c r="K160" s="22" t="n">
        <v>-0.32</v>
      </c>
      <c r="L160" s="22" t="n">
        <v>-0.07</v>
      </c>
      <c r="M160" s="22" t="n">
        <v>-0.2</v>
      </c>
      <c r="N160" s="22" t="n">
        <v>-0.1</v>
      </c>
      <c r="O160" s="22" t="n">
        <v>0</v>
      </c>
      <c r="P160" s="22" t="n">
        <v>-0.4</v>
      </c>
      <c r="Q160" s="22" t="n">
        <v>-0.125</v>
      </c>
      <c r="R160" s="22" t="n">
        <v>-0.06</v>
      </c>
      <c r="S160" s="22" t="n">
        <v>-0.065</v>
      </c>
      <c r="T160" s="22" t="n">
        <v>-0.035</v>
      </c>
      <c r="U160" s="22" t="n">
        <v>-0.0575</v>
      </c>
      <c r="V160" s="22" t="n">
        <v>-0.013</v>
      </c>
      <c r="W160" s="22" t="n">
        <v>-0.0405</v>
      </c>
      <c r="X160" s="22" t="n">
        <v>-0.005</v>
      </c>
      <c r="Y160" s="22" t="n">
        <v>-0.075</v>
      </c>
      <c r="Z160" s="22" t="n">
        <v>0.115</v>
      </c>
      <c r="AA160" s="22" t="n">
        <v>0.13</v>
      </c>
      <c r="AB160" s="22" t="n">
        <v>0.13</v>
      </c>
      <c r="AC160" s="22" t="n">
        <v>0.135</v>
      </c>
      <c r="AD160" s="22" t="n">
        <v>-0.035</v>
      </c>
      <c r="AE160" s="22" t="n">
        <v>0.0145</v>
      </c>
      <c r="AF160" s="22" t="n">
        <v>-0.713</v>
      </c>
    </row>
    <row r="161" customFormat="false" ht="12.75" hidden="false" customHeight="false" outlineLevel="0" collapsed="false">
      <c r="A161" s="22" t="n">
        <f aca="false">1/((1+E161/2)^(2*(C161-CurveDate+1)/365.25))</f>
        <v>0.495832471777639</v>
      </c>
      <c r="C161" s="45" t="n">
        <v>41821</v>
      </c>
      <c r="D161" s="22" t="n">
        <v>4.731</v>
      </c>
      <c r="E161" s="22" t="n">
        <v>0.0560647285233102</v>
      </c>
      <c r="F161" s="22" t="n">
        <v>0.43</v>
      </c>
      <c r="G161" s="22" t="n">
        <v>0.46</v>
      </c>
      <c r="H161" s="22" t="n">
        <v>0</v>
      </c>
      <c r="I161" s="22" t="n">
        <v>0.26</v>
      </c>
      <c r="J161" s="22" t="n">
        <v>-0.4</v>
      </c>
      <c r="K161" s="22" t="n">
        <v>-0.32</v>
      </c>
      <c r="L161" s="22" t="n">
        <v>-0.07</v>
      </c>
      <c r="M161" s="22" t="n">
        <v>-0.2</v>
      </c>
      <c r="N161" s="22" t="n">
        <v>-0.1</v>
      </c>
      <c r="O161" s="22" t="n">
        <v>0</v>
      </c>
      <c r="P161" s="22" t="n">
        <v>-0.4</v>
      </c>
      <c r="Q161" s="22" t="n">
        <v>-0.135</v>
      </c>
      <c r="R161" s="22" t="n">
        <v>-0.06</v>
      </c>
      <c r="S161" s="22" t="n">
        <v>-0.075</v>
      </c>
      <c r="T161" s="22" t="n">
        <v>-0.035</v>
      </c>
      <c r="U161" s="22" t="n">
        <v>-0.055</v>
      </c>
      <c r="V161" s="22" t="n">
        <v>-0.013</v>
      </c>
      <c r="W161" s="22" t="n">
        <v>-0.0405</v>
      </c>
      <c r="X161" s="22" t="n">
        <v>-0.0025</v>
      </c>
      <c r="Y161" s="22" t="n">
        <v>-0.075</v>
      </c>
      <c r="Z161" s="22" t="n">
        <v>0.115</v>
      </c>
      <c r="AA161" s="22" t="n">
        <v>0.13</v>
      </c>
      <c r="AB161" s="22" t="n">
        <v>0.13</v>
      </c>
      <c r="AC161" s="22" t="n">
        <v>0.135</v>
      </c>
      <c r="AD161" s="22" t="n">
        <v>-0.045</v>
      </c>
      <c r="AE161" s="22" t="n">
        <v>0.0145</v>
      </c>
      <c r="AF161" s="22" t="n">
        <v>-0.713</v>
      </c>
    </row>
    <row r="162" customFormat="false" ht="12.75" hidden="false" customHeight="false" outlineLevel="0" collapsed="false">
      <c r="A162" s="22" t="n">
        <f aca="false">1/((1+E162/2)^(2*(C162-CurveDate+1)/365.25))</f>
        <v>0.493155302496723</v>
      </c>
      <c r="C162" s="45" t="n">
        <v>41852</v>
      </c>
      <c r="D162" s="22" t="n">
        <v>4.769</v>
      </c>
      <c r="E162" s="22" t="n">
        <v>0.0561227665274302</v>
      </c>
      <c r="F162" s="22" t="n">
        <v>0.43</v>
      </c>
      <c r="G162" s="22" t="n">
        <v>0.46</v>
      </c>
      <c r="H162" s="22" t="n">
        <v>0</v>
      </c>
      <c r="I162" s="22" t="n">
        <v>0.26</v>
      </c>
      <c r="J162" s="22" t="n">
        <v>-0.4</v>
      </c>
      <c r="K162" s="22" t="n">
        <v>-0.32</v>
      </c>
      <c r="L162" s="22" t="n">
        <v>-0.07</v>
      </c>
      <c r="M162" s="22" t="n">
        <v>-0.2</v>
      </c>
      <c r="N162" s="22" t="n">
        <v>-0.1</v>
      </c>
      <c r="O162" s="22" t="n">
        <v>0</v>
      </c>
      <c r="P162" s="22" t="n">
        <v>-0.4</v>
      </c>
      <c r="Q162" s="22" t="n">
        <v>-0.13</v>
      </c>
      <c r="R162" s="22" t="n">
        <v>-0.06</v>
      </c>
      <c r="S162" s="22" t="n">
        <v>-0.07</v>
      </c>
      <c r="T162" s="22" t="n">
        <v>-0.035</v>
      </c>
      <c r="U162" s="22" t="n">
        <v>-0.0525</v>
      </c>
      <c r="V162" s="22" t="n">
        <v>-0.013</v>
      </c>
      <c r="W162" s="22" t="n">
        <v>-0.0405</v>
      </c>
      <c r="X162" s="22" t="n">
        <v>0</v>
      </c>
      <c r="Y162" s="22" t="n">
        <v>-0.075</v>
      </c>
      <c r="Z162" s="22" t="n">
        <v>0.115</v>
      </c>
      <c r="AA162" s="22" t="n">
        <v>0.13</v>
      </c>
      <c r="AB162" s="22" t="n">
        <v>0.13</v>
      </c>
      <c r="AC162" s="22" t="n">
        <v>0.135</v>
      </c>
      <c r="AD162" s="22" t="n">
        <v>-0.04</v>
      </c>
      <c r="AE162" s="22" t="n">
        <v>0.0145</v>
      </c>
      <c r="AF162" s="22" t="n">
        <v>-0.713</v>
      </c>
    </row>
    <row r="163" customFormat="false" ht="12.75" hidden="false" customHeight="false" outlineLevel="0" collapsed="false">
      <c r="A163" s="22" t="n">
        <f aca="false">1/((1+E163/2)^(2*(C163-CurveDate+1)/365.25))</f>
        <v>0.490487897848649</v>
      </c>
      <c r="C163" s="45" t="n">
        <v>41883</v>
      </c>
      <c r="D163" s="22" t="n">
        <v>4.763</v>
      </c>
      <c r="E163" s="22" t="n">
        <v>0.0561808045326719</v>
      </c>
      <c r="F163" s="22" t="n">
        <v>0.43</v>
      </c>
      <c r="G163" s="22" t="n">
        <v>0.46</v>
      </c>
      <c r="H163" s="22" t="n">
        <v>0</v>
      </c>
      <c r="I163" s="22" t="n">
        <v>0.26</v>
      </c>
      <c r="J163" s="22" t="n">
        <v>-0.4</v>
      </c>
      <c r="K163" s="22" t="n">
        <v>-0.32</v>
      </c>
      <c r="L163" s="22" t="n">
        <v>-0.07</v>
      </c>
      <c r="M163" s="22" t="n">
        <v>-0.2</v>
      </c>
      <c r="N163" s="22" t="n">
        <v>-0.1</v>
      </c>
      <c r="O163" s="22" t="n">
        <v>0</v>
      </c>
      <c r="P163" s="22" t="n">
        <v>-0.4</v>
      </c>
      <c r="Q163" s="22" t="n">
        <v>-0.14</v>
      </c>
      <c r="R163" s="22" t="n">
        <v>-0.06</v>
      </c>
      <c r="S163" s="22" t="n">
        <v>-0.08</v>
      </c>
      <c r="T163" s="22" t="n">
        <v>-0.035</v>
      </c>
      <c r="U163" s="22" t="n">
        <v>-0.0575</v>
      </c>
      <c r="V163" s="22" t="n">
        <v>-0.013</v>
      </c>
      <c r="W163" s="22" t="n">
        <v>-0.0405</v>
      </c>
      <c r="X163" s="22" t="n">
        <v>-0.0075</v>
      </c>
      <c r="Y163" s="22" t="n">
        <v>-0.075</v>
      </c>
      <c r="Z163" s="22" t="n">
        <v>0.115</v>
      </c>
      <c r="AA163" s="22" t="n">
        <v>0.13</v>
      </c>
      <c r="AB163" s="22" t="n">
        <v>0.13</v>
      </c>
      <c r="AC163" s="22" t="n">
        <v>0.135</v>
      </c>
      <c r="AD163" s="22" t="n">
        <v>-0.05</v>
      </c>
      <c r="AE163" s="22" t="n">
        <v>0.0145</v>
      </c>
      <c r="AF163" s="22" t="n">
        <v>-0.713</v>
      </c>
    </row>
    <row r="164" customFormat="false" ht="12.75" hidden="false" customHeight="false" outlineLevel="0" collapsed="false">
      <c r="A164" s="22" t="n">
        <f aca="false">1/((1+E164/2)^(2*(C164-CurveDate+1)/365.25))</f>
        <v>0.487915834103934</v>
      </c>
      <c r="C164" s="45" t="n">
        <v>41913</v>
      </c>
      <c r="D164" s="22" t="n">
        <v>4.763</v>
      </c>
      <c r="E164" s="22" t="n">
        <v>0.0562369703452634</v>
      </c>
      <c r="F164" s="22" t="n">
        <v>0.43</v>
      </c>
      <c r="G164" s="22" t="n">
        <v>0.46</v>
      </c>
      <c r="H164" s="22" t="n">
        <v>0</v>
      </c>
      <c r="I164" s="22" t="n">
        <v>0.26</v>
      </c>
      <c r="J164" s="22" t="n">
        <v>-0.4</v>
      </c>
      <c r="K164" s="22" t="n">
        <v>-0.32</v>
      </c>
      <c r="L164" s="22" t="n">
        <v>-0.07</v>
      </c>
      <c r="M164" s="22" t="n">
        <v>-0.2</v>
      </c>
      <c r="N164" s="22" t="n">
        <v>-0.1</v>
      </c>
      <c r="O164" s="22" t="n">
        <v>0</v>
      </c>
      <c r="P164" s="22" t="n">
        <v>-0.4</v>
      </c>
      <c r="Q164" s="22" t="n">
        <v>-0.1275</v>
      </c>
      <c r="R164" s="22" t="n">
        <v>-0.06</v>
      </c>
      <c r="S164" s="22" t="n">
        <v>-0.0675</v>
      </c>
      <c r="T164" s="22" t="n">
        <v>-0.035</v>
      </c>
      <c r="U164" s="22" t="n">
        <v>-0.06</v>
      </c>
      <c r="V164" s="22" t="n">
        <v>-0.013</v>
      </c>
      <c r="W164" s="22" t="n">
        <v>-0.0405</v>
      </c>
      <c r="X164" s="22" t="n">
        <v>-0.0175</v>
      </c>
      <c r="Y164" s="22" t="n">
        <v>-0.075</v>
      </c>
      <c r="Z164" s="22" t="n">
        <v>0.115</v>
      </c>
      <c r="AA164" s="22" t="n">
        <v>0.13</v>
      </c>
      <c r="AB164" s="22" t="n">
        <v>0.13</v>
      </c>
      <c r="AC164" s="22" t="n">
        <v>0.135</v>
      </c>
      <c r="AD164" s="22" t="n">
        <v>-0.0375</v>
      </c>
      <c r="AE164" s="22" t="n">
        <v>0.0145</v>
      </c>
      <c r="AF164" s="22" t="n">
        <v>-0.713</v>
      </c>
    </row>
    <row r="165" customFormat="false" ht="12.75" hidden="false" customHeight="false" outlineLevel="0" collapsed="false">
      <c r="A165" s="22" t="n">
        <f aca="false">1/((1+E165/2)^(2*(C165-CurveDate+1)/365.25))</f>
        <v>0.48526763838901</v>
      </c>
      <c r="C165" s="45" t="n">
        <v>41944</v>
      </c>
      <c r="D165" s="22" t="n">
        <v>4.911</v>
      </c>
      <c r="E165" s="22" t="n">
        <v>0.056295008352711</v>
      </c>
      <c r="F165" s="22" t="n">
        <v>0.35</v>
      </c>
      <c r="G165" s="22" t="n">
        <v>0.5</v>
      </c>
      <c r="H165" s="22" t="n">
        <v>0</v>
      </c>
      <c r="I165" s="22" t="n">
        <v>0.3</v>
      </c>
      <c r="J165" s="22" t="n">
        <v>-0.29</v>
      </c>
      <c r="K165" s="22" t="n">
        <v>-0.21</v>
      </c>
      <c r="L165" s="22" t="n">
        <v>-0.07</v>
      </c>
      <c r="M165" s="22" t="n">
        <v>-0.13</v>
      </c>
      <c r="N165" s="22" t="n">
        <v>0.248</v>
      </c>
      <c r="O165" s="22" t="n">
        <v>0</v>
      </c>
      <c r="P165" s="22" t="n">
        <v>-0.29</v>
      </c>
      <c r="Q165" s="22" t="n">
        <v>-0.1375</v>
      </c>
      <c r="R165" s="22" t="n">
        <v>-0.06</v>
      </c>
      <c r="S165" s="22" t="n">
        <v>-0.0775</v>
      </c>
      <c r="T165" s="22" t="n">
        <v>-0.0345</v>
      </c>
      <c r="U165" s="22" t="n">
        <v>-0.0575</v>
      </c>
      <c r="V165" s="22" t="n">
        <v>-0.013</v>
      </c>
      <c r="W165" s="22" t="n">
        <v>-0.055</v>
      </c>
      <c r="X165" s="22" t="n">
        <v>-0.0525</v>
      </c>
      <c r="Y165" s="22" t="n">
        <v>-0.075</v>
      </c>
      <c r="Z165" s="22" t="n">
        <v>0</v>
      </c>
      <c r="AA165" s="22" t="n">
        <v>0</v>
      </c>
      <c r="AB165" s="22" t="n">
        <v>0</v>
      </c>
      <c r="AC165" s="22" t="n">
        <v>0.02</v>
      </c>
      <c r="AD165" s="22" t="n">
        <v>-0.0475</v>
      </c>
      <c r="AE165" s="22" t="n">
        <v>0</v>
      </c>
      <c r="AF165" s="22" t="n">
        <v>-0.673</v>
      </c>
    </row>
    <row r="166" customFormat="false" ht="12.75" hidden="false" customHeight="false" outlineLevel="0" collapsed="false">
      <c r="A166" s="22" t="n">
        <f aca="false">1/((1+E166/2)^(2*(C166-CurveDate+1)/365.25))</f>
        <v>0.482714159917868</v>
      </c>
      <c r="C166" s="45" t="n">
        <v>41974</v>
      </c>
      <c r="D166" s="22" t="n">
        <v>5.063</v>
      </c>
      <c r="E166" s="22" t="n">
        <v>0.0563511741674381</v>
      </c>
      <c r="F166" s="22" t="n">
        <v>0.35</v>
      </c>
      <c r="G166" s="22" t="n">
        <v>0.5</v>
      </c>
      <c r="H166" s="22" t="n">
        <v>0</v>
      </c>
      <c r="I166" s="22" t="n">
        <v>0.3</v>
      </c>
      <c r="J166" s="22" t="n">
        <v>-0.29</v>
      </c>
      <c r="K166" s="22" t="n">
        <v>-0.21</v>
      </c>
      <c r="L166" s="22" t="n">
        <v>-0.07</v>
      </c>
      <c r="M166" s="22" t="n">
        <v>-0.13</v>
      </c>
      <c r="N166" s="22" t="n">
        <v>0.308</v>
      </c>
      <c r="O166" s="22" t="n">
        <v>0</v>
      </c>
      <c r="P166" s="22" t="n">
        <v>-0.29</v>
      </c>
      <c r="Q166" s="22" t="n">
        <v>-0.16</v>
      </c>
      <c r="R166" s="22" t="n">
        <v>-0.06</v>
      </c>
      <c r="S166" s="22" t="n">
        <v>-0.1</v>
      </c>
      <c r="T166" s="22" t="n">
        <v>-0.0345</v>
      </c>
      <c r="U166" s="22" t="n">
        <v>-0.0825</v>
      </c>
      <c r="V166" s="22" t="n">
        <v>-0.013</v>
      </c>
      <c r="W166" s="22" t="n">
        <v>-0.055</v>
      </c>
      <c r="X166" s="22" t="n">
        <v>-0.075</v>
      </c>
      <c r="Y166" s="22" t="n">
        <v>-0.075</v>
      </c>
      <c r="Z166" s="22" t="n">
        <v>0</v>
      </c>
      <c r="AA166" s="22" t="n">
        <v>0</v>
      </c>
      <c r="AB166" s="22" t="n">
        <v>0</v>
      </c>
      <c r="AC166" s="22" t="n">
        <v>0.02</v>
      </c>
      <c r="AD166" s="22" t="n">
        <v>-0.07</v>
      </c>
      <c r="AE166" s="22" t="n">
        <v>0</v>
      </c>
      <c r="AF166" s="22" t="n">
        <v>-0.673</v>
      </c>
    </row>
    <row r="167" customFormat="false" ht="12.75" hidden="false" customHeight="false" outlineLevel="0" collapsed="false">
      <c r="A167" s="22" t="n">
        <f aca="false">1/((1+E167/2)^(2*(C167-CurveDate+1)/365.25))</f>
        <v>0.480085164316587</v>
      </c>
      <c r="C167" s="45" t="n">
        <v>42005</v>
      </c>
      <c r="D167" s="22" t="n">
        <v>5.1355</v>
      </c>
      <c r="E167" s="22" t="n">
        <v>0.0564092121770918</v>
      </c>
      <c r="F167" s="22" t="n">
        <v>0.35</v>
      </c>
      <c r="G167" s="22" t="n">
        <v>0.5</v>
      </c>
      <c r="H167" s="22" t="n">
        <v>0</v>
      </c>
      <c r="I167" s="22" t="n">
        <v>0.3</v>
      </c>
      <c r="J167" s="22" t="n">
        <v>-0.29</v>
      </c>
      <c r="K167" s="22" t="n">
        <v>-0.21</v>
      </c>
      <c r="L167" s="22" t="n">
        <v>-0.07</v>
      </c>
      <c r="M167" s="22" t="n">
        <v>-0.13</v>
      </c>
      <c r="N167" s="22" t="n">
        <v>0.378</v>
      </c>
      <c r="O167" s="22" t="n">
        <v>0</v>
      </c>
      <c r="P167" s="22" t="n">
        <v>-0.29</v>
      </c>
      <c r="Q167" s="22" t="n">
        <v>-0.1675</v>
      </c>
      <c r="R167" s="22" t="n">
        <v>-0.06</v>
      </c>
      <c r="S167" s="22" t="n">
        <v>-0.1075</v>
      </c>
      <c r="T167" s="22" t="n">
        <v>-0.0325</v>
      </c>
      <c r="U167" s="22" t="n">
        <v>-0.0855</v>
      </c>
      <c r="V167" s="22" t="n">
        <v>-0.013</v>
      </c>
      <c r="W167" s="22" t="n">
        <v>-0.055</v>
      </c>
      <c r="X167" s="22" t="n">
        <v>-0.0775</v>
      </c>
      <c r="Y167" s="22" t="n">
        <v>-0.075</v>
      </c>
      <c r="Z167" s="22" t="n">
        <v>0</v>
      </c>
      <c r="AA167" s="22" t="n">
        <v>0</v>
      </c>
      <c r="AB167" s="22" t="n">
        <v>0</v>
      </c>
      <c r="AC167" s="22" t="n">
        <v>0.02</v>
      </c>
      <c r="AD167" s="22" t="n">
        <v>-0.0775</v>
      </c>
      <c r="AE167" s="22" t="n">
        <v>0</v>
      </c>
      <c r="AF167" s="22" t="n">
        <v>-0.673</v>
      </c>
    </row>
    <row r="168" customFormat="false" ht="12.75" hidden="false" customHeight="false" outlineLevel="0" collapsed="false">
      <c r="A168" s="22" t="n">
        <f aca="false">1/((1+E168/2)^(2*(C168-CurveDate+1)/365.25))</f>
        <v>0.477465922112042</v>
      </c>
      <c r="C168" s="45" t="n">
        <v>42036</v>
      </c>
      <c r="D168" s="22" t="n">
        <v>5.0485</v>
      </c>
      <c r="E168" s="22" t="n">
        <v>0.0564672501878669</v>
      </c>
      <c r="F168" s="22" t="n">
        <v>0.35</v>
      </c>
      <c r="G168" s="22" t="n">
        <v>0.5</v>
      </c>
      <c r="H168" s="22" t="n">
        <v>0</v>
      </c>
      <c r="I168" s="22" t="n">
        <v>0.3</v>
      </c>
      <c r="J168" s="22" t="n">
        <v>-0.29</v>
      </c>
      <c r="K168" s="22" t="n">
        <v>-0.21</v>
      </c>
      <c r="L168" s="22" t="n">
        <v>-0.07</v>
      </c>
      <c r="M168" s="22" t="n">
        <v>-0.13</v>
      </c>
      <c r="N168" s="22" t="n">
        <v>0.248</v>
      </c>
      <c r="O168" s="22" t="n">
        <v>0</v>
      </c>
      <c r="P168" s="22" t="n">
        <v>-0.29</v>
      </c>
      <c r="Q168" s="22" t="n">
        <v>-0.155</v>
      </c>
      <c r="R168" s="22" t="n">
        <v>-0.06</v>
      </c>
      <c r="S168" s="22" t="n">
        <v>-0.095</v>
      </c>
      <c r="T168" s="22" t="n">
        <v>-0.0325</v>
      </c>
      <c r="U168" s="22" t="n">
        <v>-0.068</v>
      </c>
      <c r="V168" s="22" t="n">
        <v>-0.013</v>
      </c>
      <c r="W168" s="22" t="n">
        <v>-0.055</v>
      </c>
      <c r="X168" s="22" t="n">
        <v>-0.06</v>
      </c>
      <c r="Y168" s="22" t="n">
        <v>-0.075</v>
      </c>
      <c r="Z168" s="22" t="n">
        <v>0</v>
      </c>
      <c r="AA168" s="22" t="n">
        <v>0</v>
      </c>
      <c r="AB168" s="22" t="n">
        <v>0</v>
      </c>
      <c r="AC168" s="22" t="n">
        <v>0.02</v>
      </c>
      <c r="AD168" s="22" t="n">
        <v>-0.065</v>
      </c>
      <c r="AE168" s="22" t="n">
        <v>0</v>
      </c>
      <c r="AF168" s="22" t="n">
        <v>-0.673</v>
      </c>
    </row>
    <row r="169" customFormat="false" ht="12.75" hidden="false" customHeight="false" outlineLevel="0" collapsed="false">
      <c r="A169" s="22" t="n">
        <f aca="false">1/((1+E169/2)^(2*(C169-CurveDate+1)/365.25))</f>
        <v>0.475108535659885</v>
      </c>
      <c r="C169" s="45" t="n">
        <v>42064</v>
      </c>
      <c r="D169" s="22" t="n">
        <v>4.9095</v>
      </c>
      <c r="E169" s="22" t="n">
        <v>0.0565196716179175</v>
      </c>
      <c r="F169" s="22" t="n">
        <v>0.35</v>
      </c>
      <c r="G169" s="22" t="n">
        <v>0.5</v>
      </c>
      <c r="H169" s="22" t="n">
        <v>0</v>
      </c>
      <c r="I169" s="22" t="n">
        <v>0.3</v>
      </c>
      <c r="J169" s="22" t="n">
        <v>-0.29</v>
      </c>
      <c r="K169" s="22" t="n">
        <v>-0.21</v>
      </c>
      <c r="L169" s="22" t="n">
        <v>-0.07</v>
      </c>
      <c r="M169" s="22" t="n">
        <v>-0.13</v>
      </c>
      <c r="N169" s="22" t="n">
        <v>0.068</v>
      </c>
      <c r="O169" s="22" t="n">
        <v>0</v>
      </c>
      <c r="P169" s="22" t="n">
        <v>-0.29</v>
      </c>
      <c r="Q169" s="22" t="n">
        <v>-0.14</v>
      </c>
      <c r="R169" s="22" t="n">
        <v>-0.06</v>
      </c>
      <c r="S169" s="22" t="n">
        <v>-0.08</v>
      </c>
      <c r="T169" s="22" t="n">
        <v>-0.0325</v>
      </c>
      <c r="U169" s="22" t="n">
        <v>-0.0555</v>
      </c>
      <c r="V169" s="22" t="n">
        <v>-0.013</v>
      </c>
      <c r="W169" s="22" t="n">
        <v>-0.055</v>
      </c>
      <c r="X169" s="22" t="n">
        <v>-0.0475</v>
      </c>
      <c r="Y169" s="22" t="n">
        <v>-0.075</v>
      </c>
      <c r="Z169" s="22" t="n">
        <v>0</v>
      </c>
      <c r="AA169" s="22" t="n">
        <v>0</v>
      </c>
      <c r="AB169" s="22" t="n">
        <v>0</v>
      </c>
      <c r="AC169" s="22" t="n">
        <v>0.02</v>
      </c>
      <c r="AD169" s="22" t="n">
        <v>-0.05</v>
      </c>
      <c r="AE169" s="22" t="n">
        <v>0</v>
      </c>
      <c r="AF169" s="22" t="n">
        <v>-0.673</v>
      </c>
    </row>
    <row r="170" customFormat="false" ht="12.75" hidden="false" customHeight="false" outlineLevel="0" collapsed="false">
      <c r="A170" s="22" t="n">
        <f aca="false">1/((1+E170/2)^(2*(C170-CurveDate+1)/365.25))</f>
        <v>0.472507847656257</v>
      </c>
      <c r="C170" s="45" t="n">
        <v>42095</v>
      </c>
      <c r="D170" s="22" t="n">
        <v>4.7555</v>
      </c>
      <c r="E170" s="22" t="n">
        <v>0.0565777096308264</v>
      </c>
      <c r="F170" s="22" t="n">
        <v>0.43</v>
      </c>
      <c r="G170" s="22" t="n">
        <v>0.46</v>
      </c>
      <c r="H170" s="22" t="n">
        <v>0</v>
      </c>
      <c r="I170" s="22" t="n">
        <v>0.26</v>
      </c>
      <c r="J170" s="22" t="n">
        <v>0</v>
      </c>
      <c r="K170" s="22" t="n">
        <v>-0.32</v>
      </c>
      <c r="L170" s="22" t="n">
        <v>-0.07</v>
      </c>
      <c r="M170" s="22" t="n">
        <v>-0.2</v>
      </c>
      <c r="N170" s="22" t="n">
        <v>-0.25</v>
      </c>
      <c r="O170" s="22" t="n">
        <v>0</v>
      </c>
      <c r="P170" s="22" t="n">
        <v>0</v>
      </c>
      <c r="Q170" s="22" t="n">
        <v>-0.198</v>
      </c>
      <c r="R170" s="22" t="n">
        <v>-0.06</v>
      </c>
      <c r="S170" s="22" t="n">
        <v>-0.138</v>
      </c>
      <c r="T170" s="22" t="n">
        <v>-0.03</v>
      </c>
      <c r="U170" s="22" t="n">
        <v>-0.103</v>
      </c>
      <c r="V170" s="22" t="n">
        <v>-0.012</v>
      </c>
      <c r="W170" s="22" t="n">
        <v>-0.038</v>
      </c>
      <c r="X170" s="22" t="n">
        <v>-0.01</v>
      </c>
      <c r="Y170" s="22" t="n">
        <v>-0.075</v>
      </c>
      <c r="Z170" s="22" t="n">
        <v>0</v>
      </c>
      <c r="AA170" s="22" t="n">
        <v>0</v>
      </c>
      <c r="AB170" s="22" t="n">
        <v>0</v>
      </c>
      <c r="AC170" s="22" t="n">
        <v>0.02</v>
      </c>
      <c r="AD170" s="22" t="n">
        <v>-0.108</v>
      </c>
      <c r="AE170" s="22" t="n">
        <v>0.017</v>
      </c>
      <c r="AF170" s="22" t="n">
        <v>-0.808</v>
      </c>
    </row>
    <row r="171" customFormat="false" ht="12.75" hidden="false" customHeight="false" outlineLevel="0" collapsed="false">
      <c r="A171" s="22" t="n">
        <f aca="false">1/((1+E171/2)^(2*(C171-CurveDate+1)/365.25))</f>
        <v>0.47000033018953</v>
      </c>
      <c r="C171" s="45" t="n">
        <v>42125</v>
      </c>
      <c r="D171" s="22" t="n">
        <v>4.7605</v>
      </c>
      <c r="E171" s="22" t="n">
        <v>0.0566338754508382</v>
      </c>
      <c r="F171" s="22" t="n">
        <v>0.43</v>
      </c>
      <c r="G171" s="22" t="n">
        <v>0.46</v>
      </c>
      <c r="H171" s="22" t="n">
        <v>0</v>
      </c>
      <c r="I171" s="22" t="n">
        <v>0.26</v>
      </c>
      <c r="J171" s="22" t="n">
        <v>0</v>
      </c>
      <c r="K171" s="22" t="n">
        <v>-0.32</v>
      </c>
      <c r="L171" s="22" t="n">
        <v>-0.07</v>
      </c>
      <c r="M171" s="22" t="n">
        <v>-0.2</v>
      </c>
      <c r="N171" s="22" t="n">
        <v>-0.1</v>
      </c>
      <c r="O171" s="22" t="n">
        <v>0</v>
      </c>
      <c r="P171" s="22" t="n">
        <v>0</v>
      </c>
      <c r="Q171" s="22" t="n">
        <v>-0.1755</v>
      </c>
      <c r="R171" s="22" t="n">
        <v>-0.06</v>
      </c>
      <c r="S171" s="22" t="n">
        <v>-0.1155</v>
      </c>
      <c r="T171" s="22" t="n">
        <v>-0.03</v>
      </c>
      <c r="U171" s="22" t="n">
        <v>-0.098</v>
      </c>
      <c r="V171" s="22" t="n">
        <v>-0.012</v>
      </c>
      <c r="W171" s="22" t="n">
        <v>-0.038</v>
      </c>
      <c r="X171" s="22" t="n">
        <v>-0.01</v>
      </c>
      <c r="Y171" s="22" t="n">
        <v>-0.075</v>
      </c>
      <c r="Z171" s="22" t="n">
        <v>0</v>
      </c>
      <c r="AA171" s="22" t="n">
        <v>0</v>
      </c>
      <c r="AB171" s="22" t="n">
        <v>0</v>
      </c>
      <c r="AC171" s="22" t="n">
        <v>0.02</v>
      </c>
      <c r="AD171" s="22" t="n">
        <v>-0.0855</v>
      </c>
      <c r="AE171" s="22" t="n">
        <v>0.017</v>
      </c>
      <c r="AF171" s="22" t="n">
        <v>-0.808</v>
      </c>
    </row>
    <row r="172" customFormat="false" ht="12.75" hidden="false" customHeight="false" outlineLevel="0" collapsed="false">
      <c r="A172" s="22" t="n">
        <f aca="false">1/((1+E172/2)^(2*(C172-CurveDate+1)/365.25))</f>
        <v>0.467418811694814</v>
      </c>
      <c r="C172" s="45" t="n">
        <v>42156</v>
      </c>
      <c r="D172" s="22" t="n">
        <v>4.7985</v>
      </c>
      <c r="E172" s="22" t="n">
        <v>0.0566919134659529</v>
      </c>
      <c r="F172" s="22" t="n">
        <v>0.43</v>
      </c>
      <c r="G172" s="22" t="n">
        <v>0.46</v>
      </c>
      <c r="H172" s="22" t="n">
        <v>0</v>
      </c>
      <c r="I172" s="22" t="n">
        <v>0.26</v>
      </c>
      <c r="J172" s="22" t="n">
        <v>0</v>
      </c>
      <c r="K172" s="22" t="n">
        <v>-0.32</v>
      </c>
      <c r="L172" s="22" t="n">
        <v>-0.07</v>
      </c>
      <c r="M172" s="22" t="n">
        <v>-0.2</v>
      </c>
      <c r="N172" s="22" t="n">
        <v>-0.1</v>
      </c>
      <c r="O172" s="22" t="n">
        <v>0</v>
      </c>
      <c r="P172" s="22" t="n">
        <v>0</v>
      </c>
      <c r="Q172" s="22" t="n">
        <v>-0.123</v>
      </c>
      <c r="R172" s="22" t="n">
        <v>-0.06</v>
      </c>
      <c r="S172" s="22" t="n">
        <v>-0.063</v>
      </c>
      <c r="T172" s="22" t="n">
        <v>-0.03</v>
      </c>
      <c r="U172" s="22" t="n">
        <v>-0.0555</v>
      </c>
      <c r="V172" s="22" t="n">
        <v>-0.012</v>
      </c>
      <c r="W172" s="22" t="n">
        <v>-0.038</v>
      </c>
      <c r="X172" s="22" t="n">
        <v>-0.005</v>
      </c>
      <c r="Y172" s="22" t="n">
        <v>-0.075</v>
      </c>
      <c r="Z172" s="22" t="n">
        <v>0</v>
      </c>
      <c r="AA172" s="22" t="n">
        <v>0</v>
      </c>
      <c r="AB172" s="22" t="n">
        <v>0</v>
      </c>
      <c r="AC172" s="22" t="n">
        <v>0.02</v>
      </c>
      <c r="AD172" s="22" t="n">
        <v>-0.033</v>
      </c>
      <c r="AE172" s="22" t="n">
        <v>0.017</v>
      </c>
      <c r="AF172" s="22" t="n">
        <v>-0.808</v>
      </c>
    </row>
    <row r="173" customFormat="false" ht="12.75" hidden="false" customHeight="false" outlineLevel="0" collapsed="false">
      <c r="A173" s="22" t="n">
        <f aca="false">1/((1+E173/2)^(2*(C173-CurveDate+1)/365.25))</f>
        <v>0.464929837939441</v>
      </c>
      <c r="C173" s="45" t="n">
        <v>42186</v>
      </c>
      <c r="D173" s="22" t="n">
        <v>4.8435</v>
      </c>
      <c r="E173" s="22" t="n">
        <v>0.0567480792880986</v>
      </c>
      <c r="F173" s="22" t="n">
        <v>0.43</v>
      </c>
      <c r="G173" s="22" t="n">
        <v>0.46</v>
      </c>
      <c r="H173" s="22" t="n">
        <v>0</v>
      </c>
      <c r="I173" s="22" t="n">
        <v>0.26</v>
      </c>
      <c r="J173" s="22" t="n">
        <v>0</v>
      </c>
      <c r="K173" s="22" t="n">
        <v>-0.32</v>
      </c>
      <c r="L173" s="22" t="n">
        <v>-0.07</v>
      </c>
      <c r="M173" s="22" t="n">
        <v>-0.2</v>
      </c>
      <c r="N173" s="22" t="n">
        <v>-0.1</v>
      </c>
      <c r="O173" s="22" t="n">
        <v>0</v>
      </c>
      <c r="P173" s="22" t="n">
        <v>0</v>
      </c>
      <c r="Q173" s="22" t="n">
        <v>-0.133</v>
      </c>
      <c r="R173" s="22" t="n">
        <v>-0.06</v>
      </c>
      <c r="S173" s="22" t="n">
        <v>-0.073</v>
      </c>
      <c r="T173" s="22" t="n">
        <v>-0.03</v>
      </c>
      <c r="U173" s="22" t="n">
        <v>-0.053</v>
      </c>
      <c r="V173" s="22" t="n">
        <v>-0.012</v>
      </c>
      <c r="W173" s="22" t="n">
        <v>-0.038</v>
      </c>
      <c r="X173" s="22" t="n">
        <v>-0.0025</v>
      </c>
      <c r="Y173" s="22" t="n">
        <v>-0.075</v>
      </c>
      <c r="Z173" s="22" t="n">
        <v>0</v>
      </c>
      <c r="AA173" s="22" t="n">
        <v>0</v>
      </c>
      <c r="AB173" s="22" t="n">
        <v>0</v>
      </c>
      <c r="AC173" s="22" t="n">
        <v>0.02</v>
      </c>
      <c r="AD173" s="22" t="n">
        <v>-0.043</v>
      </c>
      <c r="AE173" s="22" t="n">
        <v>0.017</v>
      </c>
      <c r="AF173" s="22" t="n">
        <v>-0.808</v>
      </c>
    </row>
    <row r="174" customFormat="false" ht="12.75" hidden="false" customHeight="false" outlineLevel="0" collapsed="false">
      <c r="A174" s="22" t="n">
        <f aca="false">1/((1+E174/2)^(2*(C174-CurveDate+1)/365.25))</f>
        <v>0.462367473108273</v>
      </c>
      <c r="C174" s="45" t="n">
        <v>42217</v>
      </c>
      <c r="D174" s="22" t="n">
        <v>4.8815</v>
      </c>
      <c r="E174" s="22" t="n">
        <v>0.0568061173054191</v>
      </c>
      <c r="F174" s="22" t="n">
        <v>0.43</v>
      </c>
      <c r="G174" s="22" t="n">
        <v>0.46</v>
      </c>
      <c r="H174" s="22" t="n">
        <v>0</v>
      </c>
      <c r="I174" s="22" t="n">
        <v>0.26</v>
      </c>
      <c r="J174" s="22" t="n">
        <v>0</v>
      </c>
      <c r="K174" s="22" t="n">
        <v>-0.32</v>
      </c>
      <c r="L174" s="22" t="n">
        <v>-0.07</v>
      </c>
      <c r="M174" s="22" t="n">
        <v>-0.2</v>
      </c>
      <c r="N174" s="22" t="n">
        <v>-0.1</v>
      </c>
      <c r="O174" s="22" t="n">
        <v>0</v>
      </c>
      <c r="P174" s="22" t="n">
        <v>0</v>
      </c>
      <c r="Q174" s="22" t="n">
        <v>-0.128</v>
      </c>
      <c r="R174" s="22" t="n">
        <v>-0.06</v>
      </c>
      <c r="S174" s="22" t="n">
        <v>-0.068</v>
      </c>
      <c r="T174" s="22" t="n">
        <v>-0.03</v>
      </c>
      <c r="U174" s="22" t="n">
        <v>-0.0505</v>
      </c>
      <c r="V174" s="22" t="n">
        <v>-0.012</v>
      </c>
      <c r="W174" s="22" t="n">
        <v>-0.038</v>
      </c>
      <c r="X174" s="22" t="n">
        <v>0</v>
      </c>
      <c r="Y174" s="22" t="n">
        <v>-0.075</v>
      </c>
      <c r="Z174" s="22" t="n">
        <v>0</v>
      </c>
      <c r="AA174" s="22" t="n">
        <v>0</v>
      </c>
      <c r="AB174" s="22" t="n">
        <v>0</v>
      </c>
      <c r="AC174" s="22" t="n">
        <v>0.02</v>
      </c>
      <c r="AD174" s="22" t="n">
        <v>-0.038</v>
      </c>
      <c r="AE174" s="22" t="n">
        <v>0.017</v>
      </c>
      <c r="AF174" s="22" t="n">
        <v>-0.808</v>
      </c>
    </row>
    <row r="175" customFormat="false" ht="12.75" hidden="false" customHeight="false" outlineLevel="0" collapsed="false">
      <c r="A175" s="22" t="n">
        <f aca="false">1/((1+E175/2)^(2*(C175-CurveDate+1)/365.25))</f>
        <v>0.45981483540227</v>
      </c>
      <c r="C175" s="45" t="n">
        <v>42248</v>
      </c>
      <c r="D175" s="22" t="n">
        <v>4.8755</v>
      </c>
      <c r="E175" s="22" t="n">
        <v>0.0568641553238609</v>
      </c>
      <c r="F175" s="22" t="n">
        <v>0.43</v>
      </c>
      <c r="G175" s="22" t="n">
        <v>0.46</v>
      </c>
      <c r="H175" s="22" t="n">
        <v>0</v>
      </c>
      <c r="I175" s="22" t="n">
        <v>0.26</v>
      </c>
      <c r="J175" s="22" t="n">
        <v>0</v>
      </c>
      <c r="K175" s="22" t="n">
        <v>-0.32</v>
      </c>
      <c r="L175" s="22" t="n">
        <v>-0.07</v>
      </c>
      <c r="M175" s="22" t="n">
        <v>-0.2</v>
      </c>
      <c r="N175" s="22" t="n">
        <v>-0.1</v>
      </c>
      <c r="O175" s="22" t="n">
        <v>0</v>
      </c>
      <c r="P175" s="22" t="n">
        <v>0</v>
      </c>
      <c r="Q175" s="22" t="n">
        <v>-0.138</v>
      </c>
      <c r="R175" s="22" t="n">
        <v>-0.06</v>
      </c>
      <c r="S175" s="22" t="n">
        <v>-0.078</v>
      </c>
      <c r="T175" s="22" t="n">
        <v>0</v>
      </c>
      <c r="U175" s="22" t="n">
        <v>-0.0555</v>
      </c>
      <c r="V175" s="22" t="n">
        <v>-0.012</v>
      </c>
      <c r="W175" s="22" t="n">
        <v>-0.038</v>
      </c>
      <c r="X175" s="22" t="n">
        <v>-0.0075</v>
      </c>
      <c r="Y175" s="22" t="n">
        <v>-0.075</v>
      </c>
      <c r="Z175" s="22" t="n">
        <v>0</v>
      </c>
      <c r="AA175" s="22" t="n">
        <v>0</v>
      </c>
      <c r="AB175" s="22" t="n">
        <v>0</v>
      </c>
      <c r="AC175" s="22" t="n">
        <v>0.02</v>
      </c>
      <c r="AD175" s="22" t="n">
        <v>-0.048</v>
      </c>
      <c r="AE175" s="22" t="n">
        <v>0.017</v>
      </c>
      <c r="AF175" s="22" t="n">
        <v>-0.808</v>
      </c>
    </row>
    <row r="176" customFormat="false" ht="12.75" hidden="false" customHeight="false" outlineLevel="0" collapsed="false">
      <c r="A176" s="22" t="n">
        <f aca="false">1/((1+E176/2)^(2*(C176-CurveDate+1)/365.25))</f>
        <v>0.457353797794241</v>
      </c>
      <c r="C176" s="45" t="n">
        <v>42278</v>
      </c>
      <c r="D176" s="22" t="n">
        <v>4.8755</v>
      </c>
      <c r="E176" s="22" t="n">
        <v>0.0569203211492262</v>
      </c>
      <c r="F176" s="22" t="n">
        <v>0.43</v>
      </c>
      <c r="G176" s="22" t="n">
        <v>0.46</v>
      </c>
      <c r="H176" s="22" t="n">
        <v>0</v>
      </c>
      <c r="I176" s="22" t="n">
        <v>0.26</v>
      </c>
      <c r="J176" s="22" t="n">
        <v>0</v>
      </c>
      <c r="K176" s="22" t="n">
        <v>-0.32</v>
      </c>
      <c r="L176" s="22" t="n">
        <v>-0.07</v>
      </c>
      <c r="M176" s="22" t="n">
        <v>-0.2</v>
      </c>
      <c r="N176" s="22" t="n">
        <v>-0.1</v>
      </c>
      <c r="O176" s="22" t="n">
        <v>0</v>
      </c>
      <c r="P176" s="22" t="n">
        <v>0</v>
      </c>
      <c r="Q176" s="22" t="n">
        <v>-0.1255</v>
      </c>
      <c r="R176" s="22" t="n">
        <v>-0.06</v>
      </c>
      <c r="S176" s="22" t="n">
        <v>-0.0655</v>
      </c>
      <c r="T176" s="22" t="n">
        <v>0</v>
      </c>
      <c r="U176" s="22" t="n">
        <v>-0.058</v>
      </c>
      <c r="V176" s="22" t="n">
        <v>-0.012</v>
      </c>
      <c r="W176" s="22" t="n">
        <v>-0.038</v>
      </c>
      <c r="X176" s="22" t="n">
        <v>-0.0175</v>
      </c>
      <c r="Y176" s="22" t="n">
        <v>-0.075</v>
      </c>
      <c r="Z176" s="22" t="n">
        <v>0</v>
      </c>
      <c r="AA176" s="22" t="n">
        <v>0</v>
      </c>
      <c r="AB176" s="22" t="n">
        <v>0</v>
      </c>
      <c r="AC176" s="22" t="n">
        <v>0.02</v>
      </c>
      <c r="AD176" s="22" t="n">
        <v>-0.0355</v>
      </c>
      <c r="AE176" s="22" t="n">
        <v>0.017</v>
      </c>
      <c r="AF176" s="22" t="n">
        <v>-0.808</v>
      </c>
    </row>
    <row r="177" customFormat="false" ht="12.75" hidden="false" customHeight="false" outlineLevel="0" collapsed="false">
      <c r="A177" s="22" t="n">
        <f aca="false">1/((1+E177/2)^(2*(C177-CurveDate+1)/365.25))</f>
        <v>0.454820286139819</v>
      </c>
      <c r="C177" s="45" t="n">
        <v>42309</v>
      </c>
      <c r="D177" s="22" t="n">
        <v>5.0235</v>
      </c>
      <c r="E177" s="22" t="n">
        <v>0.0569783591698734</v>
      </c>
      <c r="F177" s="22" t="n">
        <v>0.35</v>
      </c>
      <c r="G177" s="22" t="n">
        <v>0.5</v>
      </c>
      <c r="H177" s="22" t="n">
        <v>0</v>
      </c>
      <c r="I177" s="22" t="n">
        <v>0.3</v>
      </c>
      <c r="J177" s="22" t="n">
        <v>0</v>
      </c>
      <c r="K177" s="22" t="n">
        <v>-0.21</v>
      </c>
      <c r="L177" s="22" t="n">
        <v>-0.07</v>
      </c>
      <c r="M177" s="22" t="n">
        <v>-0.13</v>
      </c>
      <c r="N177" s="22" t="n">
        <v>0</v>
      </c>
      <c r="O177" s="22" t="n">
        <v>0</v>
      </c>
      <c r="P177" s="22" t="n">
        <v>0</v>
      </c>
      <c r="Q177" s="22" t="n">
        <v>-0.1355</v>
      </c>
      <c r="R177" s="22" t="n">
        <v>-0.06</v>
      </c>
      <c r="S177" s="22" t="n">
        <v>-0.0755</v>
      </c>
      <c r="T177" s="22" t="n">
        <v>0</v>
      </c>
      <c r="U177" s="22" t="n">
        <v>-0.0555</v>
      </c>
      <c r="V177" s="22" t="n">
        <v>-0.012</v>
      </c>
      <c r="W177" s="22" t="n">
        <v>-0.0525</v>
      </c>
      <c r="X177" s="22" t="n">
        <v>-0.0525</v>
      </c>
      <c r="Y177" s="22" t="n">
        <v>-0.075</v>
      </c>
      <c r="Z177" s="22" t="n">
        <v>0</v>
      </c>
      <c r="AA177" s="22" t="n">
        <v>0</v>
      </c>
      <c r="AB177" s="22" t="n">
        <v>0</v>
      </c>
      <c r="AC177" s="22" t="n">
        <v>0.02</v>
      </c>
      <c r="AD177" s="22" t="n">
        <v>-0.0455</v>
      </c>
      <c r="AE177" s="22" t="n">
        <v>0.0025</v>
      </c>
      <c r="AF177" s="22" t="n">
        <v>-0.708</v>
      </c>
    </row>
    <row r="178" customFormat="false" ht="12.75" hidden="false" customHeight="false" outlineLevel="0" collapsed="false">
      <c r="A178" s="22" t="n">
        <f aca="false">1/((1+E178/2)^(2*(C178-CurveDate+1)/365.25))</f>
        <v>0.452377747814343</v>
      </c>
      <c r="C178" s="45" t="n">
        <v>42339</v>
      </c>
      <c r="D178" s="22" t="n">
        <v>5.1755</v>
      </c>
      <c r="E178" s="22" t="n">
        <v>0.0570345249973734</v>
      </c>
      <c r="F178" s="22" t="n">
        <v>0.35</v>
      </c>
      <c r="G178" s="22" t="n">
        <v>0.5</v>
      </c>
      <c r="H178" s="22" t="n">
        <v>0</v>
      </c>
      <c r="I178" s="22" t="n">
        <v>0.3</v>
      </c>
      <c r="J178" s="22" t="n">
        <v>0</v>
      </c>
      <c r="K178" s="22" t="n">
        <v>-0.21</v>
      </c>
      <c r="L178" s="22" t="n">
        <v>-0.07</v>
      </c>
      <c r="M178" s="22" t="n">
        <v>-0.13</v>
      </c>
      <c r="N178" s="22" t="n">
        <v>0</v>
      </c>
      <c r="O178" s="22" t="n">
        <v>0</v>
      </c>
      <c r="P178" s="22" t="n">
        <v>0</v>
      </c>
      <c r="Q178" s="22" t="n">
        <v>-0.158</v>
      </c>
      <c r="R178" s="22" t="n">
        <v>-0.06</v>
      </c>
      <c r="S178" s="22" t="n">
        <v>-0.098</v>
      </c>
      <c r="T178" s="22" t="n">
        <v>0</v>
      </c>
      <c r="U178" s="22" t="n">
        <v>-0.0805</v>
      </c>
      <c r="V178" s="22" t="n">
        <v>-0.012</v>
      </c>
      <c r="W178" s="22" t="n">
        <v>-0.0525</v>
      </c>
      <c r="X178" s="22" t="n">
        <v>-0.075</v>
      </c>
      <c r="Y178" s="22" t="n">
        <v>-0.075</v>
      </c>
      <c r="Z178" s="22" t="n">
        <v>0</v>
      </c>
      <c r="AA178" s="22" t="n">
        <v>0</v>
      </c>
      <c r="AB178" s="22" t="n">
        <v>0</v>
      </c>
      <c r="AC178" s="22" t="n">
        <v>0.02</v>
      </c>
      <c r="AD178" s="22" t="n">
        <v>-0.068</v>
      </c>
      <c r="AE178" s="22" t="n">
        <v>0.0025</v>
      </c>
      <c r="AF178" s="22" t="n">
        <v>-0.708</v>
      </c>
    </row>
    <row r="179" customFormat="false" ht="12.75" hidden="false" customHeight="false" outlineLevel="0" collapsed="false">
      <c r="A179" s="22" t="n">
        <f aca="false">1/((1+E179/2)^(2*(C179-CurveDate+1)/365.25))</f>
        <v>0.449863341476606</v>
      </c>
      <c r="C179" s="45" t="n">
        <v>42370</v>
      </c>
      <c r="D179" s="22" t="n">
        <v>5.248</v>
      </c>
      <c r="E179" s="22" t="n">
        <v>0.0570925630202259</v>
      </c>
      <c r="F179" s="22" t="n">
        <v>0.35</v>
      </c>
      <c r="G179" s="22" t="n">
        <v>0.5</v>
      </c>
      <c r="H179" s="22" t="n">
        <v>0</v>
      </c>
      <c r="I179" s="22" t="n">
        <v>0.3</v>
      </c>
      <c r="J179" s="22" t="n">
        <v>0</v>
      </c>
      <c r="K179" s="22" t="n">
        <v>-0.21</v>
      </c>
      <c r="L179" s="22" t="n">
        <v>-0.07</v>
      </c>
      <c r="M179" s="22" t="n">
        <v>-0.13</v>
      </c>
      <c r="N179" s="22" t="n">
        <v>0</v>
      </c>
      <c r="O179" s="22" t="n">
        <v>0</v>
      </c>
      <c r="P179" s="22" t="n">
        <v>0</v>
      </c>
      <c r="Q179" s="22" t="n">
        <v>-0.1655</v>
      </c>
      <c r="R179" s="22" t="n">
        <v>-0.06</v>
      </c>
      <c r="S179" s="22" t="n">
        <v>-0.1055</v>
      </c>
      <c r="T179" s="22" t="n">
        <v>0</v>
      </c>
      <c r="U179" s="22" t="n">
        <v>-0.0835</v>
      </c>
      <c r="V179" s="22" t="n">
        <v>-0.012</v>
      </c>
      <c r="W179" s="22" t="n">
        <v>-0.0525</v>
      </c>
      <c r="X179" s="22" t="n">
        <v>-0.0775</v>
      </c>
      <c r="Y179" s="22" t="n">
        <v>-0.075</v>
      </c>
      <c r="Z179" s="22" t="n">
        <v>0</v>
      </c>
      <c r="AA179" s="22" t="n">
        <v>0</v>
      </c>
      <c r="AB179" s="22" t="n">
        <v>0</v>
      </c>
      <c r="AC179" s="22" t="n">
        <v>0.02</v>
      </c>
      <c r="AD179" s="22" t="n">
        <v>-0.0755</v>
      </c>
      <c r="AE179" s="22" t="n">
        <v>0.0025</v>
      </c>
      <c r="AF179" s="22" t="n">
        <v>-0.708</v>
      </c>
    </row>
    <row r="180" customFormat="false" ht="12.75" hidden="false" customHeight="false" outlineLevel="0" collapsed="false">
      <c r="A180" s="22" t="n">
        <f aca="false">1/((1+E180/2)^(2*(C180-CurveDate+1)/365.25))</f>
        <v>0.447358635840047</v>
      </c>
      <c r="C180" s="45" t="n">
        <v>42401</v>
      </c>
      <c r="D180" s="22" t="n">
        <v>5.161</v>
      </c>
      <c r="E180" s="22" t="n">
        <v>0.0571506010441993</v>
      </c>
      <c r="F180" s="22" t="n">
        <v>0.35</v>
      </c>
      <c r="G180" s="22" t="n">
        <v>0.5</v>
      </c>
      <c r="H180" s="22" t="n">
        <v>0</v>
      </c>
      <c r="I180" s="22" t="n">
        <v>0.3</v>
      </c>
      <c r="J180" s="22" t="n">
        <v>0</v>
      </c>
      <c r="K180" s="22" t="n">
        <v>-0.21</v>
      </c>
      <c r="L180" s="22" t="n">
        <v>-0.07</v>
      </c>
      <c r="M180" s="22" t="n">
        <v>-0.13</v>
      </c>
      <c r="N180" s="22" t="n">
        <v>0</v>
      </c>
      <c r="O180" s="22" t="n">
        <v>0</v>
      </c>
      <c r="P180" s="22" t="n">
        <v>0</v>
      </c>
      <c r="Q180" s="22" t="n">
        <v>-0.153</v>
      </c>
      <c r="R180" s="22" t="n">
        <v>-0.06</v>
      </c>
      <c r="S180" s="22" t="n">
        <v>-0.093</v>
      </c>
      <c r="T180" s="22" t="n">
        <v>0</v>
      </c>
      <c r="U180" s="22" t="n">
        <v>-0.066</v>
      </c>
      <c r="V180" s="22" t="n">
        <v>-0.012</v>
      </c>
      <c r="W180" s="22" t="n">
        <v>-0.0525</v>
      </c>
      <c r="X180" s="22" t="n">
        <v>-0.06</v>
      </c>
      <c r="Y180" s="22" t="n">
        <v>-0.075</v>
      </c>
      <c r="Z180" s="22" t="n">
        <v>0</v>
      </c>
      <c r="AA180" s="22" t="n">
        <v>0</v>
      </c>
      <c r="AB180" s="22" t="n">
        <v>0</v>
      </c>
      <c r="AC180" s="22" t="n">
        <v>0.02</v>
      </c>
      <c r="AD180" s="22" t="n">
        <v>-0.063</v>
      </c>
      <c r="AE180" s="22" t="n">
        <v>0.0025</v>
      </c>
      <c r="AF180" s="22" t="n">
        <v>-0.708</v>
      </c>
    </row>
    <row r="181" customFormat="false" ht="12.75" hidden="false" customHeight="false" outlineLevel="0" collapsed="false">
      <c r="A181" s="22" t="n">
        <f aca="false">1/((1+E181/2)^(2*(C181-CurveDate+1)/365.25))</f>
        <v>0.445024300831623</v>
      </c>
      <c r="C181" s="45" t="n">
        <v>42430</v>
      </c>
      <c r="D181" s="22" t="n">
        <v>5.022</v>
      </c>
      <c r="E181" s="22" t="n">
        <v>0.0572048946805444</v>
      </c>
      <c r="F181" s="22" t="n">
        <v>0.35</v>
      </c>
      <c r="G181" s="22" t="n">
        <v>0.5</v>
      </c>
      <c r="H181" s="22" t="n">
        <v>0</v>
      </c>
      <c r="I181" s="22" t="n">
        <v>0.3</v>
      </c>
      <c r="J181" s="22" t="n">
        <v>0</v>
      </c>
      <c r="K181" s="22" t="n">
        <v>-0.21</v>
      </c>
      <c r="L181" s="22" t="n">
        <v>-0.07</v>
      </c>
      <c r="M181" s="22" t="n">
        <v>-0.13</v>
      </c>
      <c r="N181" s="22" t="n">
        <v>0</v>
      </c>
      <c r="O181" s="22" t="n">
        <v>0</v>
      </c>
      <c r="P181" s="22" t="n">
        <v>0</v>
      </c>
      <c r="Q181" s="22" t="n">
        <v>-0.138</v>
      </c>
      <c r="R181" s="22" t="n">
        <v>-0.06</v>
      </c>
      <c r="S181" s="22" t="n">
        <v>-0.078</v>
      </c>
      <c r="T181" s="22" t="n">
        <v>0</v>
      </c>
      <c r="U181" s="22" t="n">
        <v>-0.0535</v>
      </c>
      <c r="V181" s="22" t="n">
        <v>-0.012</v>
      </c>
      <c r="W181" s="22" t="n">
        <v>-0.0525</v>
      </c>
      <c r="X181" s="22" t="n">
        <v>-0.0475</v>
      </c>
      <c r="Y181" s="22" t="n">
        <v>-0.075</v>
      </c>
      <c r="Z181" s="22" t="n">
        <v>0</v>
      </c>
      <c r="AA181" s="22" t="n">
        <v>0</v>
      </c>
      <c r="AB181" s="22" t="n">
        <v>0</v>
      </c>
      <c r="AC181" s="22" t="n">
        <v>0.02</v>
      </c>
      <c r="AD181" s="22" t="n">
        <v>-0.048</v>
      </c>
      <c r="AE181" s="22" t="n">
        <v>0.0025</v>
      </c>
      <c r="AF181" s="22" t="n">
        <v>-0.708</v>
      </c>
    </row>
    <row r="182" customFormat="false" ht="12.75" hidden="false" customHeight="false" outlineLevel="0" collapsed="false">
      <c r="A182" s="22" t="n">
        <f aca="false">1/((1+E182/2)^(2*(C182-CurveDate+1)/365.25))</f>
        <v>0.442538353210929</v>
      </c>
      <c r="C182" s="45" t="n">
        <v>42461</v>
      </c>
      <c r="D182" s="22" t="n">
        <v>4.868</v>
      </c>
      <c r="E182" s="22" t="n">
        <v>0.0572629327066867</v>
      </c>
      <c r="F182" s="22" t="n">
        <v>0.43</v>
      </c>
      <c r="G182" s="22" t="n">
        <v>0.46</v>
      </c>
      <c r="H182" s="22" t="n">
        <v>0</v>
      </c>
      <c r="I182" s="22" t="n">
        <v>0.26</v>
      </c>
      <c r="J182" s="22" t="n">
        <v>0</v>
      </c>
      <c r="K182" s="22" t="n">
        <v>-0.32</v>
      </c>
      <c r="L182" s="22" t="n">
        <v>-0.07</v>
      </c>
      <c r="M182" s="22" t="n">
        <v>-0.2</v>
      </c>
      <c r="N182" s="22" t="n">
        <v>0</v>
      </c>
      <c r="O182" s="22" t="n">
        <v>0</v>
      </c>
      <c r="P182" s="22" t="n">
        <v>0</v>
      </c>
      <c r="Q182" s="22" t="n">
        <v>-0.196</v>
      </c>
      <c r="R182" s="22" t="n">
        <v>-0.06</v>
      </c>
      <c r="S182" s="22" t="n">
        <v>-0.136</v>
      </c>
      <c r="T182" s="22" t="n">
        <v>0</v>
      </c>
      <c r="U182" s="22" t="n">
        <v>-0.101</v>
      </c>
      <c r="V182" s="22" t="n">
        <v>-0.011</v>
      </c>
      <c r="W182" s="22" t="n">
        <v>-0.0355</v>
      </c>
      <c r="X182" s="22" t="n">
        <v>-0.01</v>
      </c>
      <c r="Y182" s="22" t="n">
        <v>-0.075</v>
      </c>
      <c r="Z182" s="22" t="n">
        <v>0</v>
      </c>
      <c r="AA182" s="22" t="n">
        <v>0</v>
      </c>
      <c r="AB182" s="22" t="n">
        <v>0</v>
      </c>
      <c r="AC182" s="22" t="n">
        <v>0.02</v>
      </c>
      <c r="AD182" s="22" t="n">
        <v>-0.106</v>
      </c>
      <c r="AE182" s="22" t="n">
        <v>0.0195</v>
      </c>
      <c r="AF182" s="22" t="n">
        <v>-0.808</v>
      </c>
    </row>
    <row r="183" customFormat="false" ht="12.75" hidden="false" customHeight="false" outlineLevel="0" collapsed="false">
      <c r="A183" s="22" t="n">
        <f aca="false">1/((1+E183/2)^(2*(C183-CurveDate+1)/365.25))</f>
        <v>0.440141816175772</v>
      </c>
      <c r="C183" s="45" t="n">
        <v>42491</v>
      </c>
      <c r="D183" s="22" t="n">
        <v>4.873</v>
      </c>
      <c r="E183" s="22" t="n">
        <v>0.0573190985395042</v>
      </c>
      <c r="F183" s="22" t="n">
        <v>0.43</v>
      </c>
      <c r="G183" s="22" t="n">
        <v>0.46</v>
      </c>
      <c r="H183" s="22" t="n">
        <v>0</v>
      </c>
      <c r="I183" s="22" t="n">
        <v>0.26</v>
      </c>
      <c r="J183" s="22" t="n">
        <v>0</v>
      </c>
      <c r="K183" s="22" t="n">
        <v>-0.32</v>
      </c>
      <c r="L183" s="22" t="n">
        <v>-0.07</v>
      </c>
      <c r="M183" s="22" t="n">
        <v>-0.2</v>
      </c>
      <c r="N183" s="22" t="n">
        <v>0</v>
      </c>
      <c r="O183" s="22" t="n">
        <v>0</v>
      </c>
      <c r="P183" s="22" t="n">
        <v>0</v>
      </c>
      <c r="Q183" s="22" t="n">
        <v>-0.1735</v>
      </c>
      <c r="R183" s="22" t="n">
        <v>-0.06</v>
      </c>
      <c r="S183" s="22" t="n">
        <v>-0.1135</v>
      </c>
      <c r="T183" s="22" t="n">
        <v>0</v>
      </c>
      <c r="U183" s="22" t="n">
        <v>-0.096</v>
      </c>
      <c r="V183" s="22" t="n">
        <v>-0.011</v>
      </c>
      <c r="W183" s="22" t="n">
        <v>0</v>
      </c>
      <c r="X183" s="22" t="n">
        <v>-0.01</v>
      </c>
      <c r="Y183" s="22" t="n">
        <v>-0.075</v>
      </c>
      <c r="Z183" s="22" t="n">
        <v>0</v>
      </c>
      <c r="AA183" s="22" t="n">
        <v>0</v>
      </c>
      <c r="AB183" s="22" t="n">
        <v>0</v>
      </c>
      <c r="AC183" s="22" t="n">
        <v>0.02</v>
      </c>
      <c r="AD183" s="22" t="n">
        <v>-0.0835</v>
      </c>
      <c r="AE183" s="22" t="n">
        <v>0</v>
      </c>
      <c r="AF183" s="22" t="n">
        <v>-0.808</v>
      </c>
    </row>
    <row r="184" customFormat="false" ht="12.75" hidden="false" customHeight="false" outlineLevel="0" collapsed="false">
      <c r="A184" s="22" t="n">
        <f aca="false">1/((1+E184/2)^(2*(C184-CurveDate+1)/365.25))</f>
        <v>0.437674913962482</v>
      </c>
      <c r="C184" s="45" t="n">
        <v>42522</v>
      </c>
      <c r="D184" s="22" t="n">
        <v>4.911</v>
      </c>
      <c r="E184" s="22" t="n">
        <v>0.0573771365678519</v>
      </c>
      <c r="F184" s="22" t="n">
        <v>0.43</v>
      </c>
      <c r="G184" s="22" t="n">
        <v>0.46</v>
      </c>
      <c r="H184" s="22" t="n">
        <v>0</v>
      </c>
      <c r="I184" s="22" t="n">
        <v>0.26</v>
      </c>
      <c r="J184" s="22" t="n">
        <v>0</v>
      </c>
      <c r="K184" s="22" t="n">
        <v>-0.32</v>
      </c>
      <c r="L184" s="22" t="n">
        <v>-0.07</v>
      </c>
      <c r="M184" s="22" t="n">
        <v>-0.2</v>
      </c>
      <c r="N184" s="22" t="n">
        <v>0</v>
      </c>
      <c r="O184" s="22" t="n">
        <v>0</v>
      </c>
      <c r="P184" s="22" t="n">
        <v>0</v>
      </c>
      <c r="Q184" s="22" t="n">
        <v>-0.121</v>
      </c>
      <c r="R184" s="22" t="n">
        <v>-0.06</v>
      </c>
      <c r="S184" s="22" t="n">
        <v>-0.061</v>
      </c>
      <c r="T184" s="22" t="n">
        <v>0</v>
      </c>
      <c r="U184" s="22" t="n">
        <v>-0.0535</v>
      </c>
      <c r="V184" s="22" t="n">
        <v>-0.011</v>
      </c>
      <c r="W184" s="22" t="n">
        <v>0</v>
      </c>
      <c r="X184" s="22" t="n">
        <v>-0.005</v>
      </c>
      <c r="Y184" s="22" t="n">
        <v>-0.075</v>
      </c>
      <c r="Z184" s="22" t="n">
        <v>0</v>
      </c>
      <c r="AA184" s="22" t="n">
        <v>0</v>
      </c>
      <c r="AB184" s="22" t="n">
        <v>0</v>
      </c>
      <c r="AC184" s="22" t="n">
        <v>0</v>
      </c>
      <c r="AD184" s="22" t="n">
        <v>-0.031</v>
      </c>
      <c r="AE184" s="22" t="n">
        <v>0</v>
      </c>
      <c r="AF184" s="22" t="n">
        <v>-0.808</v>
      </c>
    </row>
    <row r="185" customFormat="false" ht="12.75" hidden="false" customHeight="false" outlineLevel="0" collapsed="false">
      <c r="A185" s="22" t="n">
        <f aca="false">1/((1+E185/2)^(2*(C185-CurveDate+1)/365.25))</f>
        <v>0.4352967949868</v>
      </c>
      <c r="C185" s="45" t="n">
        <v>42552</v>
      </c>
      <c r="D185" s="22" t="n">
        <v>4.956</v>
      </c>
      <c r="E185" s="22" t="n">
        <v>0.0574333024028042</v>
      </c>
      <c r="F185" s="22" t="n">
        <v>0.43</v>
      </c>
      <c r="G185" s="22" t="n">
        <v>0.46</v>
      </c>
      <c r="H185" s="22" t="n">
        <v>0</v>
      </c>
      <c r="I185" s="22" t="n">
        <v>0.26</v>
      </c>
      <c r="J185" s="22" t="n">
        <v>0</v>
      </c>
      <c r="K185" s="22" t="n">
        <v>-0.32</v>
      </c>
      <c r="L185" s="22" t="n">
        <v>-0.07</v>
      </c>
      <c r="M185" s="22" t="n">
        <v>-0.2</v>
      </c>
      <c r="N185" s="22" t="n">
        <v>0</v>
      </c>
      <c r="O185" s="22" t="n">
        <v>0</v>
      </c>
      <c r="P185" s="22" t="n">
        <v>0</v>
      </c>
      <c r="Q185" s="22" t="n">
        <v>-0.131</v>
      </c>
      <c r="R185" s="22" t="n">
        <v>-0.06</v>
      </c>
      <c r="S185" s="22" t="n">
        <v>-0.071</v>
      </c>
      <c r="T185" s="22" t="n">
        <v>0</v>
      </c>
      <c r="U185" s="22" t="n">
        <v>-0.051</v>
      </c>
      <c r="V185" s="22" t="n">
        <v>-0.011</v>
      </c>
      <c r="W185" s="22" t="n">
        <v>0</v>
      </c>
      <c r="X185" s="22" t="n">
        <v>-0.0025</v>
      </c>
      <c r="Y185" s="22" t="n">
        <v>-0.075</v>
      </c>
      <c r="Z185" s="22" t="n">
        <v>0</v>
      </c>
      <c r="AA185" s="22" t="n">
        <v>0</v>
      </c>
      <c r="AB185" s="22" t="n">
        <v>0</v>
      </c>
      <c r="AC185" s="22" t="n">
        <v>0</v>
      </c>
      <c r="AD185" s="22" t="n">
        <v>-0.041</v>
      </c>
      <c r="AE185" s="22" t="n">
        <v>0</v>
      </c>
      <c r="AF185" s="22" t="n">
        <v>-0.808</v>
      </c>
    </row>
    <row r="186" customFormat="false" ht="12.75" hidden="false" customHeight="false" outlineLevel="0" collapsed="false">
      <c r="A186" s="22" t="n">
        <f aca="false">1/((1+E186/2)^(2*(C186-CurveDate+1)/365.25))</f>
        <v>0.432848910894886</v>
      </c>
      <c r="C186" s="45" t="n">
        <v>42583</v>
      </c>
      <c r="D186" s="22" t="n">
        <v>4.994</v>
      </c>
      <c r="E186" s="22" t="n">
        <v>0.0574913404333568</v>
      </c>
      <c r="F186" s="22" t="n">
        <v>0.43</v>
      </c>
      <c r="G186" s="22" t="n">
        <v>0.46</v>
      </c>
      <c r="H186" s="22" t="n">
        <v>0</v>
      </c>
      <c r="I186" s="22" t="n">
        <v>0.26</v>
      </c>
      <c r="J186" s="22" t="n">
        <v>0</v>
      </c>
      <c r="K186" s="22" t="n">
        <v>-0.32</v>
      </c>
      <c r="L186" s="22" t="n">
        <v>-0.07</v>
      </c>
      <c r="M186" s="22" t="n">
        <v>-0.2</v>
      </c>
      <c r="N186" s="22" t="n">
        <v>0</v>
      </c>
      <c r="O186" s="22" t="n">
        <v>0</v>
      </c>
      <c r="P186" s="22" t="n">
        <v>0</v>
      </c>
      <c r="Q186" s="22" t="n">
        <v>-0.126</v>
      </c>
      <c r="R186" s="22" t="n">
        <v>-0.06</v>
      </c>
      <c r="S186" s="22" t="n">
        <v>-0.066</v>
      </c>
      <c r="T186" s="22" t="n">
        <v>0</v>
      </c>
      <c r="U186" s="22" t="n">
        <v>-0.0485</v>
      </c>
      <c r="V186" s="22" t="n">
        <v>-0.011</v>
      </c>
      <c r="W186" s="22" t="n">
        <v>0</v>
      </c>
      <c r="X186" s="22" t="n">
        <v>0</v>
      </c>
      <c r="Y186" s="22" t="n">
        <v>-0.075</v>
      </c>
      <c r="Z186" s="22" t="n">
        <v>0</v>
      </c>
      <c r="AA186" s="22" t="n">
        <v>0</v>
      </c>
      <c r="AB186" s="22" t="n">
        <v>0</v>
      </c>
      <c r="AC186" s="22" t="n">
        <v>0</v>
      </c>
      <c r="AD186" s="22" t="n">
        <v>-0.036</v>
      </c>
      <c r="AE186" s="22" t="n">
        <v>0</v>
      </c>
      <c r="AF186" s="22" t="n">
        <v>-0.808</v>
      </c>
    </row>
    <row r="187" customFormat="false" ht="12.75" hidden="false" customHeight="false" outlineLevel="0" collapsed="false">
      <c r="A187" s="22" t="n">
        <f aca="false">1/((1+E187/2)^(2*(C187-CurveDate+1)/365.25))</f>
        <v>0.430410680708671</v>
      </c>
      <c r="C187" s="45" t="n">
        <v>42614</v>
      </c>
      <c r="D187" s="22" t="n">
        <v>4.988</v>
      </c>
      <c r="E187" s="22" t="n">
        <v>0.0575493784650303</v>
      </c>
      <c r="F187" s="22" t="n">
        <v>0.43</v>
      </c>
      <c r="G187" s="22" t="n">
        <v>0.46</v>
      </c>
      <c r="H187" s="22" t="n">
        <v>0</v>
      </c>
      <c r="I187" s="22" t="n">
        <v>0.26</v>
      </c>
      <c r="J187" s="22" t="n">
        <v>0</v>
      </c>
      <c r="K187" s="22" t="n">
        <v>-0.32</v>
      </c>
      <c r="L187" s="22" t="n">
        <v>-0.07</v>
      </c>
      <c r="M187" s="22" t="n">
        <v>-0.2</v>
      </c>
      <c r="N187" s="22" t="n">
        <v>0</v>
      </c>
      <c r="O187" s="22" t="n">
        <v>0</v>
      </c>
      <c r="P187" s="22" t="n">
        <v>0</v>
      </c>
      <c r="Q187" s="22" t="n">
        <v>-0.136</v>
      </c>
      <c r="R187" s="22" t="n">
        <v>-0.06</v>
      </c>
      <c r="S187" s="22" t="n">
        <v>-0.076</v>
      </c>
      <c r="T187" s="22" t="n">
        <v>0</v>
      </c>
      <c r="U187" s="22" t="n">
        <v>-0.0535</v>
      </c>
      <c r="V187" s="22" t="n">
        <v>-0.011</v>
      </c>
      <c r="W187" s="22" t="n">
        <v>0</v>
      </c>
      <c r="X187" s="22" t="n">
        <v>-0.0075</v>
      </c>
      <c r="Y187" s="22" t="n">
        <v>-0.075</v>
      </c>
      <c r="Z187" s="22" t="n">
        <v>0</v>
      </c>
      <c r="AA187" s="22" t="n">
        <v>0</v>
      </c>
      <c r="AB187" s="22" t="n">
        <v>0</v>
      </c>
      <c r="AC187" s="22" t="n">
        <v>0</v>
      </c>
      <c r="AD187" s="22" t="n">
        <v>-0.046</v>
      </c>
      <c r="AE187" s="22" t="n">
        <v>0</v>
      </c>
      <c r="AF187" s="22" t="n">
        <v>-0.808</v>
      </c>
    </row>
    <row r="188" customFormat="false" ht="12.75" hidden="false" customHeight="false" outlineLevel="0" collapsed="false">
      <c r="A188" s="22" t="n">
        <f aca="false">1/((1+E188/2)^(2*(C188-CurveDate+1)/365.25))</f>
        <v>0.428060287611326</v>
      </c>
      <c r="C188" s="45" t="n">
        <v>42644</v>
      </c>
      <c r="D188" s="22" t="n">
        <v>4.988</v>
      </c>
      <c r="E188" s="22" t="n">
        <v>0.0576055443032009</v>
      </c>
      <c r="F188" s="22" t="n">
        <v>0.43</v>
      </c>
      <c r="G188" s="22" t="n">
        <v>0.46</v>
      </c>
      <c r="H188" s="22" t="n">
        <v>0</v>
      </c>
      <c r="I188" s="22" t="n">
        <v>0.26</v>
      </c>
      <c r="J188" s="22" t="n">
        <v>0</v>
      </c>
      <c r="K188" s="22" t="n">
        <v>-0.32</v>
      </c>
      <c r="L188" s="22" t="n">
        <v>-0.07</v>
      </c>
      <c r="M188" s="22" t="n">
        <v>-0.2</v>
      </c>
      <c r="N188" s="22" t="n">
        <v>0</v>
      </c>
      <c r="O188" s="22" t="n">
        <v>0</v>
      </c>
      <c r="P188" s="22" t="n">
        <v>0</v>
      </c>
      <c r="Q188" s="22" t="n">
        <v>-0.1235</v>
      </c>
      <c r="R188" s="22" t="n">
        <v>-0.06</v>
      </c>
      <c r="S188" s="22" t="n">
        <v>-0.0635</v>
      </c>
      <c r="T188" s="22" t="n">
        <v>0</v>
      </c>
      <c r="U188" s="22" t="n">
        <v>-0.056</v>
      </c>
      <c r="V188" s="22" t="n">
        <v>-0.011</v>
      </c>
      <c r="W188" s="22" t="n">
        <v>0</v>
      </c>
      <c r="X188" s="22" t="n">
        <v>-0.0175</v>
      </c>
      <c r="Y188" s="22" t="n">
        <v>-0.075</v>
      </c>
      <c r="Z188" s="22" t="n">
        <v>0</v>
      </c>
      <c r="AA188" s="22" t="n">
        <v>0</v>
      </c>
      <c r="AB188" s="22" t="n">
        <v>0</v>
      </c>
      <c r="AC188" s="22" t="n">
        <v>0</v>
      </c>
      <c r="AD188" s="22" t="n">
        <v>-0.0335</v>
      </c>
      <c r="AE188" s="22" t="n">
        <v>0</v>
      </c>
      <c r="AF188" s="22" t="n">
        <v>-0.808</v>
      </c>
    </row>
    <row r="189" customFormat="false" ht="12.75" hidden="false" customHeight="false" outlineLevel="0" collapsed="false">
      <c r="A189" s="22" t="n">
        <f aca="false">1/((1+E189/2)^(2*(C189-CurveDate+1)/365.25))</f>
        <v>0.425641030957652</v>
      </c>
      <c r="C189" s="45" t="n">
        <v>42675</v>
      </c>
      <c r="D189" s="22" t="n">
        <v>5.136</v>
      </c>
      <c r="E189" s="22" t="n">
        <v>0.0576635823370792</v>
      </c>
      <c r="F189" s="22" t="n">
        <v>0.35</v>
      </c>
      <c r="G189" s="22" t="n">
        <v>0.5</v>
      </c>
      <c r="H189" s="22" t="n">
        <v>0</v>
      </c>
      <c r="I189" s="22" t="n">
        <v>0.3</v>
      </c>
      <c r="J189" s="22" t="n">
        <v>0</v>
      </c>
      <c r="K189" s="22" t="n">
        <v>-0.21</v>
      </c>
      <c r="L189" s="22" t="n">
        <v>-0.07</v>
      </c>
      <c r="M189" s="22" t="n">
        <v>-0.13</v>
      </c>
      <c r="N189" s="22" t="n">
        <v>0</v>
      </c>
      <c r="O189" s="22" t="n">
        <v>0</v>
      </c>
      <c r="P189" s="22" t="n">
        <v>0</v>
      </c>
      <c r="Q189" s="22" t="n">
        <v>-0.1335</v>
      </c>
      <c r="R189" s="22" t="n">
        <v>-0.06</v>
      </c>
      <c r="S189" s="22" t="n">
        <v>-0.0735</v>
      </c>
      <c r="T189" s="22" t="n">
        <v>0</v>
      </c>
      <c r="U189" s="22" t="n">
        <v>-0.0535</v>
      </c>
      <c r="V189" s="22" t="n">
        <v>-0.011</v>
      </c>
      <c r="W189" s="22" t="n">
        <v>0</v>
      </c>
      <c r="X189" s="22" t="n">
        <v>-0.0525</v>
      </c>
      <c r="Y189" s="22" t="n">
        <v>-0.075</v>
      </c>
      <c r="Z189" s="22" t="n">
        <v>0</v>
      </c>
      <c r="AA189" s="22" t="n">
        <v>0</v>
      </c>
      <c r="AB189" s="22" t="n">
        <v>0</v>
      </c>
      <c r="AC189" s="22" t="n">
        <v>0</v>
      </c>
      <c r="AD189" s="22" t="n">
        <v>-0.0435</v>
      </c>
      <c r="AE189" s="22" t="n">
        <v>0</v>
      </c>
      <c r="AF189" s="22" t="n">
        <v>-0.708</v>
      </c>
    </row>
    <row r="190" customFormat="false" ht="12.75" hidden="false" customHeight="false" outlineLevel="0" collapsed="false">
      <c r="A190" s="22" t="n">
        <f aca="false">1/((1+E190/2)^(2*(C190-CurveDate+1)/365.25))</f>
        <v>0.423308984168666</v>
      </c>
      <c r="C190" s="45" t="n">
        <v>42705</v>
      </c>
      <c r="D190" s="22" t="n">
        <v>5.288</v>
      </c>
      <c r="E190" s="22" t="n">
        <v>0.0577197481773828</v>
      </c>
      <c r="F190" s="22" t="n">
        <v>0.35</v>
      </c>
      <c r="G190" s="22" t="n">
        <v>0.5</v>
      </c>
      <c r="H190" s="22" t="n">
        <v>0</v>
      </c>
      <c r="I190" s="22" t="n">
        <v>0.3</v>
      </c>
      <c r="J190" s="22" t="n">
        <v>0</v>
      </c>
      <c r="K190" s="22" t="n">
        <v>-0.21</v>
      </c>
      <c r="L190" s="22" t="n">
        <v>-0.07</v>
      </c>
      <c r="M190" s="22" t="n">
        <v>-0.13</v>
      </c>
      <c r="N190" s="22" t="n">
        <v>0</v>
      </c>
      <c r="O190" s="22" t="n">
        <v>0</v>
      </c>
      <c r="P190" s="22" t="n">
        <v>0</v>
      </c>
      <c r="Q190" s="22" t="n">
        <v>-0.156</v>
      </c>
      <c r="R190" s="22" t="n">
        <v>-0.06</v>
      </c>
      <c r="S190" s="22" t="n">
        <v>-0.096</v>
      </c>
      <c r="T190" s="22" t="n">
        <v>0</v>
      </c>
      <c r="U190" s="22" t="n">
        <v>-0.0785</v>
      </c>
      <c r="V190" s="22" t="n">
        <v>-0.011</v>
      </c>
      <c r="W190" s="22" t="n">
        <v>0</v>
      </c>
      <c r="X190" s="22" t="n">
        <v>-0.075</v>
      </c>
      <c r="Y190" s="22" t="n">
        <v>-0.075</v>
      </c>
      <c r="Z190" s="22" t="n">
        <v>0</v>
      </c>
      <c r="AA190" s="22" t="n">
        <v>0</v>
      </c>
      <c r="AB190" s="22" t="n">
        <v>0</v>
      </c>
      <c r="AC190" s="22" t="n">
        <v>0</v>
      </c>
      <c r="AD190" s="22" t="n">
        <v>-0.066</v>
      </c>
      <c r="AE190" s="22" t="n">
        <v>0</v>
      </c>
      <c r="AF190" s="22" t="n">
        <v>-0.708</v>
      </c>
    </row>
    <row r="191" customFormat="false" ht="12.75" hidden="false" customHeight="false" outlineLevel="0" collapsed="false">
      <c r="A191" s="22" t="n">
        <f aca="false">1/((1+E191/2)^(2*(C191-CurveDate+1)/365.25))</f>
        <v>0.420908669241178</v>
      </c>
      <c r="C191" s="45" t="n">
        <v>42736</v>
      </c>
      <c r="D191" s="22" t="n">
        <v>5.3605</v>
      </c>
      <c r="E191" s="22" t="n">
        <v>0.0577777862134656</v>
      </c>
      <c r="F191" s="22" t="n">
        <v>0.35</v>
      </c>
      <c r="G191" s="22" t="n">
        <v>0.5</v>
      </c>
      <c r="H191" s="22" t="n">
        <v>0</v>
      </c>
      <c r="I191" s="22" t="n">
        <v>0.3</v>
      </c>
      <c r="J191" s="22" t="n">
        <v>0</v>
      </c>
      <c r="K191" s="22" t="n">
        <v>-0.21</v>
      </c>
      <c r="L191" s="22" t="n">
        <v>-0.07</v>
      </c>
      <c r="M191" s="22" t="n">
        <v>-0.13</v>
      </c>
      <c r="N191" s="22" t="n">
        <v>0</v>
      </c>
      <c r="O191" s="22" t="n">
        <v>0</v>
      </c>
      <c r="P191" s="22" t="n">
        <v>0</v>
      </c>
      <c r="Q191" s="22" t="n">
        <v>-0.1635</v>
      </c>
      <c r="R191" s="22" t="n">
        <v>-0.06</v>
      </c>
      <c r="S191" s="22" t="n">
        <v>-0.1035</v>
      </c>
      <c r="T191" s="22" t="n">
        <v>0</v>
      </c>
      <c r="U191" s="22" t="n">
        <v>-0.0815</v>
      </c>
      <c r="V191" s="22" t="n">
        <v>-0.011</v>
      </c>
      <c r="W191" s="22" t="n">
        <v>0</v>
      </c>
      <c r="X191" s="22" t="n">
        <v>-0.0775</v>
      </c>
      <c r="Y191" s="22" t="n">
        <v>-0.075</v>
      </c>
      <c r="Z191" s="22" t="n">
        <v>0</v>
      </c>
      <c r="AA191" s="22" t="n">
        <v>0</v>
      </c>
      <c r="AB191" s="22" t="n">
        <v>0</v>
      </c>
      <c r="AC191" s="22" t="n">
        <v>0</v>
      </c>
      <c r="AD191" s="22" t="n">
        <v>-0.0735</v>
      </c>
      <c r="AE191" s="22" t="n">
        <v>0</v>
      </c>
      <c r="AF191" s="22" t="n">
        <v>-0.708</v>
      </c>
    </row>
    <row r="192" customFormat="false" ht="12.75" hidden="false" customHeight="false" outlineLevel="0" collapsed="false">
      <c r="A192" s="22" t="n">
        <f aca="false">1/((1+E192/2)^(2*(C192-CurveDate+1)/365.25))</f>
        <v>0.418517967683176</v>
      </c>
      <c r="C192" s="45" t="n">
        <v>42767</v>
      </c>
      <c r="D192" s="22" t="n">
        <v>5.2735</v>
      </c>
      <c r="E192" s="22" t="n">
        <v>0.0578358242506698</v>
      </c>
      <c r="F192" s="22" t="n">
        <v>0.35</v>
      </c>
      <c r="G192" s="22" t="n">
        <v>0.5</v>
      </c>
      <c r="H192" s="22" t="n">
        <v>0</v>
      </c>
      <c r="I192" s="22" t="n">
        <v>0.3</v>
      </c>
      <c r="J192" s="22" t="n">
        <v>0</v>
      </c>
      <c r="K192" s="22" t="n">
        <v>-0.21</v>
      </c>
      <c r="L192" s="22" t="n">
        <v>-0.07</v>
      </c>
      <c r="M192" s="22" t="n">
        <v>-0.13</v>
      </c>
      <c r="N192" s="22" t="n">
        <v>0</v>
      </c>
      <c r="O192" s="22" t="n">
        <v>0</v>
      </c>
      <c r="P192" s="22" t="n">
        <v>0</v>
      </c>
      <c r="Q192" s="22" t="n">
        <v>-0.151</v>
      </c>
      <c r="R192" s="22" t="n">
        <v>-0.06</v>
      </c>
      <c r="S192" s="22" t="n">
        <v>-0.091</v>
      </c>
      <c r="T192" s="22" t="n">
        <v>0</v>
      </c>
      <c r="U192" s="22" t="n">
        <v>-0.064</v>
      </c>
      <c r="V192" s="22" t="n">
        <v>-0.011</v>
      </c>
      <c r="W192" s="22" t="n">
        <v>0</v>
      </c>
      <c r="X192" s="22" t="n">
        <v>-0.06</v>
      </c>
      <c r="Y192" s="22" t="n">
        <v>-0.075</v>
      </c>
      <c r="Z192" s="22" t="n">
        <v>0</v>
      </c>
      <c r="AA192" s="22" t="n">
        <v>0</v>
      </c>
      <c r="AB192" s="22" t="n">
        <v>0</v>
      </c>
      <c r="AC192" s="22" t="n">
        <v>0</v>
      </c>
      <c r="AD192" s="22" t="n">
        <v>-0.061</v>
      </c>
      <c r="AE192" s="22" t="n">
        <v>0</v>
      </c>
      <c r="AF192" s="22" t="n">
        <v>-0.708</v>
      </c>
    </row>
    <row r="193" customFormat="false" ht="12.75" hidden="false" customHeight="false" outlineLevel="0" collapsed="false">
      <c r="A193" s="22" t="n">
        <f aca="false">1/((1+E193/2)^(2*(C193-CurveDate+1)/365.25))</f>
        <v>0.416366879840357</v>
      </c>
      <c r="C193" s="45" t="n">
        <v>42795</v>
      </c>
      <c r="D193" s="22" t="n">
        <v>5.1345</v>
      </c>
      <c r="E193" s="22" t="n">
        <v>0.0578882457045906</v>
      </c>
      <c r="F193" s="22" t="n">
        <v>0.35</v>
      </c>
      <c r="G193" s="22" t="n">
        <v>0.5</v>
      </c>
      <c r="H193" s="22" t="n">
        <v>0</v>
      </c>
      <c r="I193" s="22" t="n">
        <v>0.3</v>
      </c>
      <c r="J193" s="22" t="n">
        <v>0</v>
      </c>
      <c r="K193" s="22" t="n">
        <v>-0.21</v>
      </c>
      <c r="L193" s="22" t="n">
        <v>-0.07</v>
      </c>
      <c r="M193" s="22" t="n">
        <v>-0.13</v>
      </c>
      <c r="N193" s="22" t="n">
        <v>0</v>
      </c>
      <c r="O193" s="22" t="n">
        <v>0</v>
      </c>
      <c r="P193" s="22" t="n">
        <v>0</v>
      </c>
      <c r="Q193" s="22" t="n">
        <v>-0.136</v>
      </c>
      <c r="R193" s="22" t="n">
        <v>-0.06</v>
      </c>
      <c r="S193" s="22" t="n">
        <v>-0.076</v>
      </c>
      <c r="T193" s="22" t="n">
        <v>0</v>
      </c>
      <c r="U193" s="22" t="n">
        <v>0</v>
      </c>
      <c r="V193" s="22" t="n">
        <v>0</v>
      </c>
      <c r="W193" s="22" t="n">
        <v>0</v>
      </c>
      <c r="X193" s="22" t="n">
        <v>-0.0475</v>
      </c>
      <c r="Y193" s="22" t="n">
        <v>0</v>
      </c>
      <c r="Z193" s="22" t="n">
        <v>0</v>
      </c>
      <c r="AA193" s="22" t="n">
        <v>0</v>
      </c>
      <c r="AB193" s="22" t="n">
        <v>0</v>
      </c>
      <c r="AC193" s="22" t="n">
        <v>0</v>
      </c>
      <c r="AD193" s="22" t="n">
        <v>-0.046</v>
      </c>
      <c r="AE193" s="22" t="n">
        <v>0</v>
      </c>
      <c r="AF193" s="22" t="n">
        <v>-0.708</v>
      </c>
    </row>
    <row r="194" customFormat="false" ht="12.75" hidden="false" customHeight="false" outlineLevel="0" collapsed="false">
      <c r="A194" s="22" t="n">
        <f aca="false">1/((1+E194/2)^(2*(C194-CurveDate+1)/365.25))</f>
        <v>0.413994449925314</v>
      </c>
      <c r="C194" s="45" t="n">
        <v>42826</v>
      </c>
      <c r="D194" s="22" t="n">
        <v>4.9805</v>
      </c>
      <c r="E194" s="22" t="n">
        <v>0.0579462837439264</v>
      </c>
      <c r="F194" s="22" t="n">
        <v>0.43</v>
      </c>
      <c r="G194" s="22" t="n">
        <v>0.46</v>
      </c>
      <c r="H194" s="22" t="n">
        <v>0</v>
      </c>
      <c r="I194" s="22" t="n">
        <v>0.26</v>
      </c>
      <c r="J194" s="22" t="n">
        <v>0</v>
      </c>
      <c r="K194" s="22" t="n">
        <v>-0.32</v>
      </c>
      <c r="L194" s="22" t="n">
        <v>-0.07</v>
      </c>
      <c r="M194" s="22" t="n">
        <v>-0.2</v>
      </c>
      <c r="N194" s="22" t="n">
        <v>0</v>
      </c>
      <c r="O194" s="22" t="n">
        <v>0</v>
      </c>
      <c r="P194" s="22" t="n">
        <v>0</v>
      </c>
      <c r="Q194" s="22" t="n">
        <v>-0.194</v>
      </c>
      <c r="R194" s="22" t="n">
        <v>-0.06</v>
      </c>
      <c r="S194" s="22" t="n">
        <v>-0.134</v>
      </c>
      <c r="T194" s="22" t="n">
        <v>0</v>
      </c>
      <c r="U194" s="22" t="n">
        <v>0</v>
      </c>
      <c r="V194" s="22" t="n">
        <v>0</v>
      </c>
      <c r="W194" s="22" t="n">
        <v>0</v>
      </c>
      <c r="X194" s="22" t="n">
        <v>-0.01</v>
      </c>
      <c r="Y194" s="22" t="n">
        <v>0</v>
      </c>
      <c r="Z194" s="22" t="n">
        <v>0</v>
      </c>
      <c r="AA194" s="22" t="n">
        <v>0</v>
      </c>
      <c r="AB194" s="22" t="n">
        <v>0</v>
      </c>
      <c r="AC194" s="22" t="n">
        <v>0</v>
      </c>
      <c r="AD194" s="22" t="n">
        <v>-0.104</v>
      </c>
      <c r="AE194" s="22" t="n">
        <v>0</v>
      </c>
      <c r="AF194" s="22" t="n">
        <v>-0.808</v>
      </c>
    </row>
    <row r="195" customFormat="false" ht="12.75" hidden="false" customHeight="false" outlineLevel="0" collapsed="false">
      <c r="A195" s="22" t="n">
        <f aca="false">1/((1+E195/2)^(2*(C195-CurveDate+1)/365.25))</f>
        <v>0.411707678123097</v>
      </c>
      <c r="C195" s="45" t="n">
        <v>42856</v>
      </c>
      <c r="D195" s="22" t="n">
        <v>4.9855</v>
      </c>
      <c r="E195" s="22" t="n">
        <v>0.0580024495895115</v>
      </c>
      <c r="F195" s="22" t="n">
        <v>0.43</v>
      </c>
      <c r="G195" s="22" t="n">
        <v>0.46</v>
      </c>
      <c r="H195" s="22" t="n">
        <v>0</v>
      </c>
      <c r="I195" s="22" t="n">
        <v>0.26</v>
      </c>
      <c r="J195" s="22" t="n">
        <v>0</v>
      </c>
      <c r="K195" s="22" t="n">
        <v>-0.32</v>
      </c>
      <c r="L195" s="22" t="n">
        <v>-0.07</v>
      </c>
      <c r="M195" s="22" t="n">
        <v>-0.2</v>
      </c>
      <c r="N195" s="22" t="n">
        <v>0</v>
      </c>
      <c r="O195" s="22" t="n">
        <v>0</v>
      </c>
      <c r="P195" s="22" t="n">
        <v>0</v>
      </c>
      <c r="Q195" s="22" t="n">
        <v>-0.1715</v>
      </c>
      <c r="R195" s="22" t="n">
        <v>-0.06</v>
      </c>
      <c r="S195" s="22" t="n">
        <v>-0.1115</v>
      </c>
      <c r="T195" s="22" t="n">
        <v>0</v>
      </c>
      <c r="U195" s="22" t="n">
        <v>0</v>
      </c>
      <c r="V195" s="22" t="n">
        <v>0</v>
      </c>
      <c r="W195" s="22" t="n">
        <v>0</v>
      </c>
      <c r="X195" s="22" t="n">
        <v>-0.01</v>
      </c>
      <c r="Y195" s="22" t="n">
        <v>0</v>
      </c>
      <c r="Z195" s="22" t="n">
        <v>0</v>
      </c>
      <c r="AA195" s="22" t="n">
        <v>0</v>
      </c>
      <c r="AB195" s="22" t="n">
        <v>0</v>
      </c>
      <c r="AC195" s="22" t="n">
        <v>0</v>
      </c>
      <c r="AD195" s="22" t="n">
        <v>-0.0815</v>
      </c>
      <c r="AE195" s="22" t="n">
        <v>0</v>
      </c>
      <c r="AF195" s="22" t="n">
        <v>-0.808</v>
      </c>
    </row>
    <row r="196" customFormat="false" ht="12.75" hidden="false" customHeight="false" outlineLevel="0" collapsed="false">
      <c r="A196" s="22" t="n">
        <f aca="false">1/((1+E196/2)^(2*(C196-CurveDate+1)/365.25))</f>
        <v>0.409354103687772</v>
      </c>
      <c r="C196" s="45" t="n">
        <v>42887</v>
      </c>
      <c r="D196" s="22" t="n">
        <v>5.0235</v>
      </c>
      <c r="E196" s="22" t="n">
        <v>0.0580604876310513</v>
      </c>
      <c r="F196" s="22" t="n">
        <v>0.43</v>
      </c>
      <c r="G196" s="22" t="n">
        <v>0.46</v>
      </c>
      <c r="H196" s="22" t="n">
        <v>0</v>
      </c>
      <c r="I196" s="22" t="n">
        <v>0.26</v>
      </c>
      <c r="J196" s="22" t="n">
        <v>0</v>
      </c>
      <c r="K196" s="22" t="n">
        <v>-0.32</v>
      </c>
      <c r="L196" s="22" t="n">
        <v>-0.07</v>
      </c>
      <c r="M196" s="22" t="n">
        <v>-0.2</v>
      </c>
      <c r="N196" s="22" t="n">
        <v>0</v>
      </c>
      <c r="O196" s="22" t="n">
        <v>0</v>
      </c>
      <c r="P196" s="22" t="n">
        <v>0</v>
      </c>
      <c r="Q196" s="22" t="n">
        <v>-0.06</v>
      </c>
      <c r="R196" s="22" t="n">
        <v>-0.06</v>
      </c>
      <c r="S196" s="22" t="n">
        <v>0</v>
      </c>
      <c r="T196" s="22" t="n">
        <v>0</v>
      </c>
      <c r="U196" s="22" t="n">
        <v>0</v>
      </c>
      <c r="V196" s="22" t="n">
        <v>0</v>
      </c>
      <c r="W196" s="22" t="n">
        <v>0</v>
      </c>
      <c r="X196" s="22" t="n">
        <v>-0.005</v>
      </c>
      <c r="Y196" s="22" t="n">
        <v>0</v>
      </c>
      <c r="Z196" s="22" t="n">
        <v>0</v>
      </c>
      <c r="AA196" s="22" t="n">
        <v>0</v>
      </c>
      <c r="AB196" s="22" t="n">
        <v>0</v>
      </c>
      <c r="AC196" s="22" t="n">
        <v>0</v>
      </c>
      <c r="AD196" s="22" t="n">
        <v>0</v>
      </c>
      <c r="AE196" s="22" t="n">
        <v>0</v>
      </c>
      <c r="AF196" s="22" t="n">
        <v>-0.808</v>
      </c>
    </row>
    <row r="197" customFormat="false" ht="12.75" hidden="false" customHeight="false" outlineLevel="0" collapsed="false">
      <c r="A197" s="22" t="n">
        <f aca="false">1/((1+E197/2)^(2*(C197-CurveDate+1)/365.25))</f>
        <v>0.407085561032904</v>
      </c>
      <c r="C197" s="45" t="n">
        <v>42917</v>
      </c>
      <c r="D197" s="22" t="n">
        <v>5.0685</v>
      </c>
      <c r="E197" s="22" t="n">
        <v>0.0581166534787703</v>
      </c>
      <c r="F197" s="22" t="n">
        <v>0.43</v>
      </c>
      <c r="G197" s="22" t="n">
        <v>0.46</v>
      </c>
      <c r="H197" s="22" t="n">
        <v>0</v>
      </c>
      <c r="I197" s="22" t="n">
        <v>0.26</v>
      </c>
      <c r="J197" s="22" t="n">
        <v>0</v>
      </c>
      <c r="K197" s="22" t="n">
        <v>-0.32</v>
      </c>
      <c r="L197" s="22" t="n">
        <v>-0.07</v>
      </c>
      <c r="M197" s="22" t="n">
        <v>-0.2</v>
      </c>
      <c r="N197" s="22" t="n">
        <v>0</v>
      </c>
      <c r="O197" s="22" t="n">
        <v>0</v>
      </c>
      <c r="P197" s="22" t="n">
        <v>0</v>
      </c>
      <c r="Q197" s="22" t="n">
        <v>-0.06</v>
      </c>
      <c r="R197" s="22" t="n">
        <v>-0.06</v>
      </c>
      <c r="S197" s="22" t="n">
        <v>0</v>
      </c>
      <c r="T197" s="22" t="n">
        <v>0</v>
      </c>
      <c r="U197" s="22" t="n">
        <v>0</v>
      </c>
      <c r="V197" s="22" t="n">
        <v>0</v>
      </c>
      <c r="W197" s="22" t="n">
        <v>0</v>
      </c>
      <c r="X197" s="22" t="n">
        <v>-0.0025</v>
      </c>
      <c r="Y197" s="22" t="n">
        <v>0</v>
      </c>
      <c r="Z197" s="22" t="n">
        <v>0</v>
      </c>
      <c r="AA197" s="22" t="n">
        <v>0</v>
      </c>
      <c r="AB197" s="22" t="n">
        <v>0</v>
      </c>
      <c r="AC197" s="22" t="n">
        <v>0</v>
      </c>
      <c r="AD197" s="22" t="n">
        <v>0</v>
      </c>
      <c r="AE197" s="22" t="n">
        <v>0</v>
      </c>
      <c r="AF197" s="22" t="n">
        <v>-0.808</v>
      </c>
    </row>
    <row r="198" customFormat="false" ht="12.75" hidden="false" customHeight="false" outlineLevel="0" collapsed="false">
      <c r="A198" s="22" t="n">
        <f aca="false">1/((1+E198/2)^(2*(C198-CurveDate+1)/365.25))</f>
        <v>0.404750804265584</v>
      </c>
      <c r="C198" s="45" t="n">
        <v>42948</v>
      </c>
      <c r="D198" s="22" t="n">
        <v>5.1065</v>
      </c>
      <c r="E198" s="22" t="n">
        <v>0.058174691522515</v>
      </c>
      <c r="F198" s="22" t="n">
        <v>0.43</v>
      </c>
      <c r="G198" s="22" t="n">
        <v>0.46</v>
      </c>
      <c r="H198" s="22" t="n">
        <v>0</v>
      </c>
      <c r="I198" s="22" t="n">
        <v>0.26</v>
      </c>
      <c r="J198" s="22" t="n">
        <v>0</v>
      </c>
      <c r="K198" s="22" t="n">
        <v>-0.32</v>
      </c>
      <c r="L198" s="22" t="n">
        <v>-0.07</v>
      </c>
      <c r="M198" s="22" t="n">
        <v>-0.2</v>
      </c>
      <c r="N198" s="22" t="n">
        <v>0</v>
      </c>
      <c r="O198" s="22" t="n">
        <v>0</v>
      </c>
      <c r="P198" s="22" t="n">
        <v>0</v>
      </c>
      <c r="Q198" s="22" t="n">
        <v>-0.06</v>
      </c>
      <c r="R198" s="22" t="n">
        <v>-0.06</v>
      </c>
      <c r="S198" s="22" t="n">
        <v>0</v>
      </c>
      <c r="T198" s="22" t="n">
        <v>0</v>
      </c>
      <c r="U198" s="22" t="n">
        <v>0</v>
      </c>
      <c r="V198" s="22" t="n">
        <v>0</v>
      </c>
      <c r="W198" s="22" t="n">
        <v>0</v>
      </c>
      <c r="X198" s="22" t="n">
        <v>0</v>
      </c>
      <c r="Y198" s="22" t="n">
        <v>0</v>
      </c>
      <c r="Z198" s="22" t="n">
        <v>0</v>
      </c>
      <c r="AA198" s="22" t="n">
        <v>0</v>
      </c>
      <c r="AB198" s="22" t="n">
        <v>0</v>
      </c>
      <c r="AC198" s="22" t="n">
        <v>0</v>
      </c>
      <c r="AD198" s="22" t="n">
        <v>0</v>
      </c>
      <c r="AE198" s="22" t="n">
        <v>0</v>
      </c>
      <c r="AF198" s="22" t="n">
        <v>-0.808</v>
      </c>
    </row>
    <row r="199" customFormat="false" ht="12.75" hidden="false" customHeight="false" outlineLevel="0" collapsed="false">
      <c r="A199" s="22" t="n">
        <f aca="false">1/((1+E199/2)^(2*(C199-CurveDate+1)/365.25))</f>
        <v>0.4024255955481</v>
      </c>
      <c r="C199" s="45" t="n">
        <v>42979</v>
      </c>
      <c r="D199" s="22" t="n">
        <v>5.1005</v>
      </c>
      <c r="E199" s="22" t="n">
        <v>0.0582327295673792</v>
      </c>
      <c r="F199" s="22" t="n">
        <v>0.43</v>
      </c>
      <c r="G199" s="22" t="n">
        <v>0.46</v>
      </c>
      <c r="H199" s="22" t="n">
        <v>0</v>
      </c>
      <c r="I199" s="22" t="n">
        <v>0.26</v>
      </c>
      <c r="J199" s="22" t="n">
        <v>0</v>
      </c>
      <c r="K199" s="22" t="n">
        <v>-0.32</v>
      </c>
      <c r="L199" s="22" t="n">
        <v>-0.07</v>
      </c>
      <c r="M199" s="22" t="n">
        <v>-0.2</v>
      </c>
      <c r="N199" s="22" t="n">
        <v>0</v>
      </c>
      <c r="O199" s="22" t="n">
        <v>0</v>
      </c>
      <c r="P199" s="22" t="n">
        <v>0</v>
      </c>
      <c r="Q199" s="22" t="n">
        <v>-0.06</v>
      </c>
      <c r="R199" s="22" t="n">
        <v>-0.06</v>
      </c>
      <c r="S199" s="22" t="n">
        <v>0</v>
      </c>
      <c r="T199" s="22" t="n">
        <v>0</v>
      </c>
      <c r="U199" s="22" t="n">
        <v>0</v>
      </c>
      <c r="V199" s="22" t="n">
        <v>0</v>
      </c>
      <c r="W199" s="22" t="n">
        <v>0</v>
      </c>
      <c r="X199" s="22" t="n">
        <v>-0.0075</v>
      </c>
      <c r="Y199" s="22" t="n">
        <v>0</v>
      </c>
      <c r="Z199" s="22" t="n">
        <v>0</v>
      </c>
      <c r="AA199" s="22" t="n">
        <v>0</v>
      </c>
      <c r="AB199" s="22" t="n">
        <v>0</v>
      </c>
      <c r="AC199" s="22" t="n">
        <v>0</v>
      </c>
      <c r="AD199" s="22" t="n">
        <v>0</v>
      </c>
      <c r="AE199" s="22" t="n">
        <v>0</v>
      </c>
      <c r="AF199" s="22" t="n">
        <v>-0.808</v>
      </c>
    </row>
    <row r="200" customFormat="false" ht="12.75" hidden="false" customHeight="false" outlineLevel="0" collapsed="false">
      <c r="A200" s="22" t="n">
        <f aca="false">1/((1+E200/2)^(2*(C200-CurveDate+1)/365.25))</f>
        <v>0.400184474770732</v>
      </c>
      <c r="C200" s="45" t="n">
        <v>43009</v>
      </c>
      <c r="D200" s="22" t="n">
        <v>5.1005</v>
      </c>
      <c r="E200" s="22" t="n">
        <v>0.0582888954183156</v>
      </c>
      <c r="F200" s="22" t="n">
        <v>0.43</v>
      </c>
      <c r="G200" s="22" t="n">
        <v>0.46</v>
      </c>
      <c r="H200" s="22" t="n">
        <v>0</v>
      </c>
      <c r="I200" s="22" t="n">
        <v>0.26</v>
      </c>
      <c r="J200" s="22" t="n">
        <v>0</v>
      </c>
      <c r="K200" s="22" t="n">
        <v>-0.32</v>
      </c>
      <c r="L200" s="22" t="n">
        <v>-0.07</v>
      </c>
      <c r="M200" s="22" t="n">
        <v>-0.2</v>
      </c>
      <c r="N200" s="22" t="n">
        <v>0</v>
      </c>
      <c r="O200" s="22" t="n">
        <v>0</v>
      </c>
      <c r="P200" s="22" t="n">
        <v>0</v>
      </c>
      <c r="Q200" s="22" t="n">
        <v>-0.06</v>
      </c>
      <c r="R200" s="22" t="n">
        <v>-0.06</v>
      </c>
      <c r="S200" s="22" t="n">
        <v>0</v>
      </c>
      <c r="T200" s="22" t="n">
        <v>0</v>
      </c>
      <c r="U200" s="22" t="n">
        <v>0</v>
      </c>
      <c r="V200" s="22" t="n">
        <v>0</v>
      </c>
      <c r="W200" s="22" t="n">
        <v>0</v>
      </c>
      <c r="X200" s="22" t="n">
        <v>-0.0175</v>
      </c>
      <c r="Y200" s="22" t="n">
        <v>0</v>
      </c>
      <c r="Z200" s="22" t="n">
        <v>0</v>
      </c>
      <c r="AA200" s="22" t="n">
        <v>0</v>
      </c>
      <c r="AB200" s="22" t="n">
        <v>0</v>
      </c>
      <c r="AC200" s="22" t="n">
        <v>0</v>
      </c>
      <c r="AD200" s="22" t="n">
        <v>0</v>
      </c>
      <c r="AE200" s="22" t="n">
        <v>0</v>
      </c>
      <c r="AF200" s="22" t="n">
        <v>-0.808</v>
      </c>
    </row>
    <row r="201" customFormat="false" ht="12.75" hidden="false" customHeight="false" outlineLevel="0" collapsed="false">
      <c r="A201" s="22" t="n">
        <f aca="false">1/((1+E201/2)^(2*(C201-CurveDate+1)/365.25))</f>
        <v>0.397878023538941</v>
      </c>
      <c r="C201" s="45" t="n">
        <v>43040</v>
      </c>
      <c r="D201" s="22" t="n">
        <v>5.2485</v>
      </c>
      <c r="E201" s="22" t="n">
        <v>0.0583469334653843</v>
      </c>
      <c r="F201" s="22" t="n">
        <v>0.35</v>
      </c>
      <c r="G201" s="22" t="n">
        <v>0.5</v>
      </c>
      <c r="H201" s="22" t="n">
        <v>0</v>
      </c>
      <c r="I201" s="22" t="n">
        <v>0.3</v>
      </c>
      <c r="J201" s="22" t="n">
        <v>0</v>
      </c>
      <c r="K201" s="22" t="n">
        <v>-0.21</v>
      </c>
      <c r="L201" s="22" t="n">
        <v>-0.07</v>
      </c>
      <c r="M201" s="22" t="n">
        <v>-0.13</v>
      </c>
      <c r="N201" s="22" t="n">
        <v>0</v>
      </c>
      <c r="O201" s="22" t="n">
        <v>0</v>
      </c>
      <c r="P201" s="22" t="n">
        <v>0</v>
      </c>
      <c r="Q201" s="22" t="n">
        <v>-0.06</v>
      </c>
      <c r="R201" s="22" t="n">
        <v>-0.06</v>
      </c>
      <c r="S201" s="22" t="n">
        <v>0</v>
      </c>
      <c r="U201" s="22" t="n">
        <v>0</v>
      </c>
      <c r="V201" s="22" t="n">
        <v>0</v>
      </c>
      <c r="X201" s="22" t="n">
        <v>-0.0525</v>
      </c>
      <c r="Y201" s="22" t="n">
        <v>0</v>
      </c>
      <c r="AD201" s="22" t="n">
        <v>0</v>
      </c>
      <c r="AF201" s="22" t="n">
        <v>-0.708</v>
      </c>
    </row>
    <row r="202" customFormat="false" ht="12.75" hidden="false" customHeight="false" outlineLevel="0" collapsed="false">
      <c r="A202" s="22" t="n">
        <f aca="false">1/((1+E202/2)^(2*(C202-CurveDate+1)/365.25))</f>
        <v>0.395655035061804</v>
      </c>
      <c r="C202" s="45" t="n">
        <v>43070</v>
      </c>
      <c r="D202" s="22" t="n">
        <v>5.4005</v>
      </c>
      <c r="E202" s="22" t="n">
        <v>0.0584030993184528</v>
      </c>
      <c r="F202" s="22" t="n">
        <v>0.35</v>
      </c>
      <c r="G202" s="22" t="n">
        <v>0.5</v>
      </c>
      <c r="H202" s="22" t="n">
        <v>0</v>
      </c>
      <c r="I202" s="22" t="n">
        <v>0.3</v>
      </c>
      <c r="J202" s="22" t="n">
        <v>0</v>
      </c>
      <c r="K202" s="22" t="n">
        <v>-0.21</v>
      </c>
      <c r="L202" s="22" t="n">
        <v>-0.07</v>
      </c>
      <c r="M202" s="22" t="n">
        <v>-0.13</v>
      </c>
      <c r="N202" s="22" t="n">
        <v>0</v>
      </c>
      <c r="O202" s="22" t="n">
        <v>0</v>
      </c>
      <c r="P202" s="22" t="n">
        <v>0</v>
      </c>
      <c r="Q202" s="22" t="n">
        <v>-0.06</v>
      </c>
      <c r="R202" s="22" t="n">
        <v>-0.06</v>
      </c>
      <c r="S202" s="22" t="n">
        <v>0</v>
      </c>
      <c r="U202" s="22" t="n">
        <v>0</v>
      </c>
      <c r="V202" s="22" t="n">
        <v>0</v>
      </c>
      <c r="X202" s="22" t="n">
        <v>-0.075</v>
      </c>
      <c r="Y202" s="22" t="n">
        <v>0</v>
      </c>
      <c r="AD202" s="22" t="n">
        <v>0</v>
      </c>
      <c r="AF202" s="22" t="n">
        <v>-0.708</v>
      </c>
    </row>
    <row r="203" customFormat="false" ht="12.75" hidden="false" customHeight="false" outlineLevel="0" collapsed="false">
      <c r="A203" s="22" t="n">
        <f aca="false">1/((1+E203/2)^(2*(C203-CurveDate+1)/365.25))</f>
        <v>0.393367299357063</v>
      </c>
      <c r="C203" s="45" t="n">
        <v>43101</v>
      </c>
      <c r="D203" s="22" t="n">
        <v>5.473</v>
      </c>
      <c r="E203" s="22" t="n">
        <v>0.0584611373677255</v>
      </c>
      <c r="F203" s="22" t="n">
        <v>0.35</v>
      </c>
      <c r="G203" s="22" t="n">
        <v>0.5</v>
      </c>
      <c r="H203" s="22" t="n">
        <v>0</v>
      </c>
      <c r="I203" s="22" t="n">
        <v>0.3</v>
      </c>
      <c r="J203" s="22" t="n">
        <v>0</v>
      </c>
      <c r="K203" s="22" t="n">
        <v>-0.21</v>
      </c>
      <c r="L203" s="22" t="n">
        <v>-0.07</v>
      </c>
      <c r="M203" s="22" t="n">
        <v>-0.13</v>
      </c>
      <c r="N203" s="22" t="n">
        <v>0</v>
      </c>
      <c r="O203" s="22" t="n">
        <v>0</v>
      </c>
      <c r="P203" s="22" t="n">
        <v>0</v>
      </c>
      <c r="Q203" s="22" t="n">
        <v>-0.06</v>
      </c>
      <c r="R203" s="22" t="n">
        <v>-0.06</v>
      </c>
      <c r="S203" s="22" t="n">
        <v>0</v>
      </c>
      <c r="U203" s="22" t="n">
        <v>0</v>
      </c>
      <c r="V203" s="22" t="n">
        <v>0</v>
      </c>
      <c r="X203" s="22" t="n">
        <v>-0.0775</v>
      </c>
      <c r="Y203" s="22" t="n">
        <v>0</v>
      </c>
      <c r="AD203" s="22" t="n">
        <v>0</v>
      </c>
      <c r="AF203" s="22" t="n">
        <v>-0.708</v>
      </c>
    </row>
    <row r="204" customFormat="false" ht="12.75" hidden="false" customHeight="false" outlineLevel="0" collapsed="false">
      <c r="A204" s="22" t="n">
        <f aca="false">1/((1+E204/2)^(2*(C204-CurveDate+1)/365.25))</f>
        <v>0.391089058225294</v>
      </c>
      <c r="C204" s="45" t="n">
        <v>43132</v>
      </c>
      <c r="D204" s="22" t="n">
        <v>5.386</v>
      </c>
      <c r="E204" s="22" t="n">
        <v>0.0585191754181191</v>
      </c>
      <c r="F204" s="22" t="n">
        <v>0.35</v>
      </c>
      <c r="G204" s="22" t="n">
        <v>0.5</v>
      </c>
      <c r="H204" s="22" t="n">
        <v>0</v>
      </c>
      <c r="I204" s="22" t="n">
        <v>0.3</v>
      </c>
      <c r="J204" s="22" t="n">
        <v>0</v>
      </c>
      <c r="K204" s="22" t="n">
        <v>-0.21</v>
      </c>
      <c r="L204" s="22" t="n">
        <v>-0.07</v>
      </c>
      <c r="M204" s="22" t="n">
        <v>-0.13</v>
      </c>
      <c r="N204" s="22" t="n">
        <v>0</v>
      </c>
      <c r="O204" s="22" t="n">
        <v>0</v>
      </c>
      <c r="P204" s="22" t="n">
        <v>0</v>
      </c>
      <c r="Q204" s="22" t="n">
        <v>-0.06</v>
      </c>
      <c r="R204" s="22" t="n">
        <v>-0.06</v>
      </c>
      <c r="S204" s="22" t="n">
        <v>0</v>
      </c>
      <c r="U204" s="22" t="n">
        <v>0</v>
      </c>
      <c r="V204" s="22" t="n">
        <v>0</v>
      </c>
      <c r="X204" s="22" t="n">
        <v>-0.06</v>
      </c>
      <c r="Y204" s="22" t="n">
        <v>0</v>
      </c>
      <c r="AD204" s="22" t="n">
        <v>0</v>
      </c>
      <c r="AF204" s="22" t="n">
        <v>-0.708</v>
      </c>
    </row>
    <row r="205" customFormat="false" ht="12.75" hidden="false" customHeight="false" outlineLevel="0" collapsed="false">
      <c r="A205" s="22" t="n">
        <f aca="false">1/((1+E205/2)^(2*(C205-CurveDate+1)/365.25))</f>
        <v>0.389039443300537</v>
      </c>
      <c r="C205" s="45" t="n">
        <v>43160</v>
      </c>
      <c r="D205" s="22" t="n">
        <v>5.247</v>
      </c>
      <c r="E205" s="22" t="n">
        <v>0.0585715968839531</v>
      </c>
      <c r="F205" s="22" t="n">
        <v>0.35</v>
      </c>
      <c r="G205" s="22" t="n">
        <v>0.5</v>
      </c>
      <c r="H205" s="22" t="n">
        <v>0</v>
      </c>
      <c r="I205" s="22" t="n">
        <v>0.3</v>
      </c>
      <c r="J205" s="22" t="n">
        <v>0</v>
      </c>
      <c r="K205" s="22" t="n">
        <v>-0.21</v>
      </c>
      <c r="L205" s="22" t="n">
        <v>-0.07</v>
      </c>
      <c r="M205" s="22" t="n">
        <v>-0.13</v>
      </c>
      <c r="N205" s="22" t="n">
        <v>0</v>
      </c>
      <c r="O205" s="22" t="n">
        <v>0</v>
      </c>
      <c r="P205" s="22" t="n">
        <v>0</v>
      </c>
      <c r="Q205" s="22" t="n">
        <v>-0.06</v>
      </c>
      <c r="R205" s="22" t="n">
        <v>-0.06</v>
      </c>
      <c r="S205" s="22" t="n">
        <v>0</v>
      </c>
      <c r="U205" s="22" t="n">
        <v>0</v>
      </c>
      <c r="V205" s="22" t="n">
        <v>0</v>
      </c>
      <c r="X205" s="22" t="n">
        <v>-0.0475</v>
      </c>
      <c r="Y205" s="22" t="n">
        <v>0</v>
      </c>
      <c r="AD205" s="22" t="n">
        <v>0</v>
      </c>
      <c r="AF205" s="22" t="n">
        <v>-0.708</v>
      </c>
    </row>
    <row r="206" customFormat="false" ht="12.75" hidden="false" customHeight="false" outlineLevel="0" collapsed="false">
      <c r="A206" s="22" t="n">
        <f aca="false">1/((1+E206/2)^(2*(C206-CurveDate+1)/365.25))</f>
        <v>0.386779240648237</v>
      </c>
      <c r="C206" s="45" t="n">
        <v>43191</v>
      </c>
      <c r="D206" s="22" t="n">
        <v>5.093</v>
      </c>
      <c r="E206" s="22" t="n">
        <v>0.0586296349364774</v>
      </c>
      <c r="F206" s="22" t="n">
        <v>0.43</v>
      </c>
      <c r="G206" s="22" t="n">
        <v>0.46</v>
      </c>
      <c r="H206" s="22" t="n">
        <v>0</v>
      </c>
      <c r="I206" s="22" t="n">
        <v>0.26</v>
      </c>
      <c r="J206" s="22" t="n">
        <v>0</v>
      </c>
      <c r="K206" s="22" t="n">
        <v>-0.32</v>
      </c>
      <c r="L206" s="22" t="n">
        <v>-0.07</v>
      </c>
      <c r="M206" s="22" t="n">
        <v>-0.2</v>
      </c>
      <c r="N206" s="22" t="n">
        <v>0</v>
      </c>
      <c r="O206" s="22" t="n">
        <v>0</v>
      </c>
      <c r="P206" s="22" t="n">
        <v>0</v>
      </c>
      <c r="Q206" s="22" t="n">
        <v>-0.06</v>
      </c>
      <c r="R206" s="22" t="n">
        <v>-0.06</v>
      </c>
      <c r="S206" s="22" t="n">
        <v>0</v>
      </c>
      <c r="U206" s="22" t="n">
        <v>0</v>
      </c>
      <c r="V206" s="22" t="n">
        <v>0</v>
      </c>
      <c r="X206" s="22" t="n">
        <v>-0.01</v>
      </c>
      <c r="Y206" s="22" t="n">
        <v>0</v>
      </c>
      <c r="AD206" s="22" t="n">
        <v>0</v>
      </c>
      <c r="AF206" s="22" t="n">
        <v>-0.808</v>
      </c>
    </row>
    <row r="207" customFormat="false" ht="12.75" hidden="false" customHeight="false" outlineLevel="0" collapsed="false">
      <c r="A207" s="22" t="n">
        <f aca="false">1/((1+E207/2)^(2*(C207-CurveDate+1)/365.25))</f>
        <v>0.384600955754602</v>
      </c>
      <c r="C207" s="45" t="n">
        <v>43221</v>
      </c>
      <c r="D207" s="22" t="n">
        <v>5.098</v>
      </c>
      <c r="E207" s="22" t="n">
        <v>0.0586858007948257</v>
      </c>
      <c r="F207" s="22" t="n">
        <v>0.43</v>
      </c>
      <c r="G207" s="22" t="n">
        <v>0.46</v>
      </c>
      <c r="H207" s="22" t="n">
        <v>0</v>
      </c>
      <c r="I207" s="22" t="n">
        <v>0.26</v>
      </c>
      <c r="J207" s="22" t="n">
        <v>0</v>
      </c>
      <c r="K207" s="22" t="n">
        <v>-0.32</v>
      </c>
      <c r="L207" s="22" t="n">
        <v>-0.07</v>
      </c>
      <c r="M207" s="22" t="n">
        <v>-0.2</v>
      </c>
      <c r="N207" s="22" t="n">
        <v>0</v>
      </c>
      <c r="O207" s="22" t="n">
        <v>0</v>
      </c>
      <c r="P207" s="22" t="n">
        <v>0</v>
      </c>
      <c r="Q207" s="22" t="n">
        <v>-0.06</v>
      </c>
      <c r="R207" s="22" t="n">
        <v>-0.06</v>
      </c>
      <c r="S207" s="22" t="n">
        <v>0</v>
      </c>
      <c r="U207" s="22" t="n">
        <v>0</v>
      </c>
      <c r="V207" s="22" t="n">
        <v>0</v>
      </c>
      <c r="X207" s="22" t="n">
        <v>-0.01</v>
      </c>
      <c r="Y207" s="22" t="n">
        <v>0</v>
      </c>
      <c r="AD207" s="22" t="n">
        <v>0</v>
      </c>
      <c r="AF207" s="22" t="n">
        <v>-0.808</v>
      </c>
    </row>
    <row r="208" customFormat="false" ht="12.75" hidden="false" customHeight="false" outlineLevel="0" collapsed="false">
      <c r="A208" s="22" t="n">
        <f aca="false">1/((1+E208/2)^(2*(C208-CurveDate+1)/365.25))</f>
        <v>0.382359357894048</v>
      </c>
      <c r="C208" s="45" t="n">
        <v>43252</v>
      </c>
      <c r="D208" s="22" t="n">
        <v>5.136</v>
      </c>
      <c r="E208" s="22" t="n">
        <v>0.0587438388495536</v>
      </c>
      <c r="F208" s="22" t="n">
        <v>0.43</v>
      </c>
      <c r="G208" s="22" t="n">
        <v>0.46</v>
      </c>
      <c r="H208" s="22" t="n">
        <v>0</v>
      </c>
      <c r="I208" s="22" t="n">
        <v>0.26</v>
      </c>
      <c r="J208" s="22" t="n">
        <v>0</v>
      </c>
      <c r="K208" s="22" t="n">
        <v>-0.32</v>
      </c>
      <c r="L208" s="22" t="n">
        <v>-0.07</v>
      </c>
      <c r="M208" s="22" t="n">
        <v>-0.2</v>
      </c>
      <c r="N208" s="22" t="n">
        <v>0</v>
      </c>
      <c r="O208" s="22" t="n">
        <v>0</v>
      </c>
      <c r="P208" s="22" t="n">
        <v>0</v>
      </c>
      <c r="Q208" s="22" t="n">
        <v>-0.06</v>
      </c>
      <c r="R208" s="22" t="n">
        <v>-0.06</v>
      </c>
      <c r="S208" s="22" t="n">
        <v>0</v>
      </c>
      <c r="U208" s="22" t="n">
        <v>0</v>
      </c>
      <c r="V208" s="22" t="n">
        <v>0</v>
      </c>
      <c r="X208" s="22" t="n">
        <v>-0.005</v>
      </c>
      <c r="Y208" s="22" t="n">
        <v>0</v>
      </c>
      <c r="AD208" s="22" t="n">
        <v>0</v>
      </c>
      <c r="AF208" s="22" t="n">
        <v>-0.808</v>
      </c>
    </row>
    <row r="209" customFormat="false" ht="12.75" hidden="false" customHeight="false" outlineLevel="0" collapsed="false">
      <c r="A209" s="22" t="n">
        <f aca="false">1/((1+E209/2)^(2*(C209-CurveDate+1)/365.25))</f>
        <v>0.380199054867149</v>
      </c>
      <c r="C209" s="45" t="n">
        <v>43282</v>
      </c>
      <c r="D209" s="22" t="n">
        <v>5.181</v>
      </c>
      <c r="E209" s="22" t="n">
        <v>0.0588000047100348</v>
      </c>
      <c r="F209" s="22" t="n">
        <v>0.43</v>
      </c>
      <c r="G209" s="22" t="n">
        <v>0.46</v>
      </c>
      <c r="H209" s="22" t="n">
        <v>0</v>
      </c>
      <c r="I209" s="22" t="n">
        <v>0.26</v>
      </c>
      <c r="J209" s="22" t="n">
        <v>0</v>
      </c>
      <c r="K209" s="22" t="n">
        <v>-0.32</v>
      </c>
      <c r="L209" s="22" t="n">
        <v>-0.07</v>
      </c>
      <c r="M209" s="22" t="n">
        <v>-0.2</v>
      </c>
      <c r="N209" s="22" t="n">
        <v>0</v>
      </c>
      <c r="O209" s="22" t="n">
        <v>0</v>
      </c>
      <c r="P209" s="22" t="n">
        <v>0</v>
      </c>
      <c r="Q209" s="22" t="n">
        <v>-0.06</v>
      </c>
      <c r="R209" s="22" t="n">
        <v>-0.06</v>
      </c>
      <c r="S209" s="22" t="n">
        <v>0</v>
      </c>
      <c r="U209" s="22" t="n">
        <v>0</v>
      </c>
      <c r="V209" s="22" t="n">
        <v>0</v>
      </c>
      <c r="X209" s="22" t="n">
        <v>-0.0025</v>
      </c>
      <c r="Y209" s="22" t="n">
        <v>0</v>
      </c>
      <c r="AD209" s="22" t="n">
        <v>0</v>
      </c>
      <c r="AF209" s="22" t="n">
        <v>-0.808</v>
      </c>
    </row>
    <row r="210" customFormat="false" ht="12.75" hidden="false" customHeight="false" outlineLevel="0" collapsed="false">
      <c r="A210" s="22" t="n">
        <f aca="false">1/((1+E210/2)^(2*(C210-CurveDate+1)/365.25))</f>
        <v>0.377976014353573</v>
      </c>
      <c r="C210" s="45" t="n">
        <v>43313</v>
      </c>
      <c r="D210" s="22" t="n">
        <v>5.219</v>
      </c>
      <c r="E210" s="22" t="n">
        <v>0.0588580427669667</v>
      </c>
      <c r="F210" s="22" t="n">
        <v>0.43</v>
      </c>
      <c r="G210" s="22" t="n">
        <v>0.46</v>
      </c>
      <c r="H210" s="22" t="n">
        <v>0</v>
      </c>
      <c r="I210" s="22" t="n">
        <v>0.26</v>
      </c>
      <c r="J210" s="22" t="n">
        <v>0</v>
      </c>
      <c r="K210" s="22" t="n">
        <v>-0.32</v>
      </c>
      <c r="L210" s="22" t="n">
        <v>-0.07</v>
      </c>
      <c r="M210" s="22" t="n">
        <v>-0.2</v>
      </c>
      <c r="N210" s="22" t="n">
        <v>0</v>
      </c>
      <c r="O210" s="22" t="n">
        <v>0</v>
      </c>
      <c r="P210" s="22" t="n">
        <v>0</v>
      </c>
      <c r="Q210" s="22" t="n">
        <v>-0.06</v>
      </c>
      <c r="R210" s="22" t="n">
        <v>-0.06</v>
      </c>
      <c r="S210" s="22" t="n">
        <v>0</v>
      </c>
      <c r="U210" s="22" t="n">
        <v>0</v>
      </c>
      <c r="V210" s="22" t="n">
        <v>0</v>
      </c>
      <c r="X210" s="22" t="n">
        <v>0</v>
      </c>
      <c r="Y210" s="22" t="n">
        <v>0</v>
      </c>
      <c r="AD210" s="22" t="n">
        <v>0</v>
      </c>
      <c r="AF210" s="22" t="n">
        <v>-0.808</v>
      </c>
    </row>
    <row r="211" customFormat="false" ht="12.75" hidden="false" customHeight="false" outlineLevel="0" collapsed="false">
      <c r="A211" s="22" t="n">
        <f aca="false">1/((1+E211/2)^(2*(C211-CurveDate+1)/365.25))</f>
        <v>0.375762385951789</v>
      </c>
      <c r="C211" s="45" t="n">
        <v>43344</v>
      </c>
      <c r="D211" s="22" t="n">
        <v>5.213</v>
      </c>
      <c r="E211" s="22" t="n">
        <v>0.0589160808250186</v>
      </c>
      <c r="F211" s="22" t="n">
        <v>0.43</v>
      </c>
      <c r="G211" s="22" t="n">
        <v>0.46</v>
      </c>
      <c r="H211" s="22" t="n">
        <v>0</v>
      </c>
      <c r="I211" s="22" t="n">
        <v>0.26</v>
      </c>
      <c r="J211" s="22" t="n">
        <v>0</v>
      </c>
      <c r="K211" s="22" t="n">
        <v>-0.32</v>
      </c>
      <c r="L211" s="22" t="n">
        <v>-0.07</v>
      </c>
      <c r="M211" s="22" t="n">
        <v>-0.2</v>
      </c>
      <c r="N211" s="22" t="n">
        <v>0</v>
      </c>
      <c r="O211" s="22" t="n">
        <v>0</v>
      </c>
      <c r="P211" s="22" t="n">
        <v>0</v>
      </c>
      <c r="Q211" s="22" t="n">
        <v>-0.06</v>
      </c>
      <c r="R211" s="22" t="n">
        <v>-0.06</v>
      </c>
      <c r="S211" s="22" t="n">
        <v>0</v>
      </c>
      <c r="U211" s="22" t="n">
        <v>0</v>
      </c>
      <c r="V211" s="22" t="n">
        <v>0</v>
      </c>
      <c r="X211" s="22" t="n">
        <v>-0.0075</v>
      </c>
      <c r="Y211" s="22" t="n">
        <v>0</v>
      </c>
      <c r="AD211" s="22" t="n">
        <v>0</v>
      </c>
      <c r="AF211" s="22" t="n">
        <v>-0.808</v>
      </c>
    </row>
    <row r="212" customFormat="false" ht="12.75" hidden="false" customHeight="false" outlineLevel="0" collapsed="false">
      <c r="A212" s="22" t="n">
        <f aca="false">1/((1+E212/2)^(2*(C212-CurveDate+1)/365.25))</f>
        <v>0.373629114405421</v>
      </c>
      <c r="C212" s="45" t="n">
        <v>43374</v>
      </c>
      <c r="D212" s="22" t="n">
        <v>5.213</v>
      </c>
      <c r="E212" s="22" t="n">
        <v>0.0589722466887155</v>
      </c>
      <c r="F212" s="22" t="n">
        <v>0.43</v>
      </c>
      <c r="G212" s="22" t="n">
        <v>0.46</v>
      </c>
      <c r="H212" s="22" t="n">
        <v>0</v>
      </c>
      <c r="I212" s="22" t="n">
        <v>0.26</v>
      </c>
      <c r="J212" s="22" t="n">
        <v>0</v>
      </c>
      <c r="K212" s="22" t="n">
        <v>-0.32</v>
      </c>
      <c r="L212" s="22" t="n">
        <v>-0.07</v>
      </c>
      <c r="M212" s="22" t="n">
        <v>-0.2</v>
      </c>
      <c r="N212" s="22" t="n">
        <v>0</v>
      </c>
      <c r="O212" s="22" t="n">
        <v>0</v>
      </c>
      <c r="P212" s="22" t="n">
        <v>0</v>
      </c>
      <c r="Q212" s="22" t="n">
        <v>-0.06</v>
      </c>
      <c r="R212" s="22" t="n">
        <v>-0.06</v>
      </c>
      <c r="S212" s="22" t="n">
        <v>0</v>
      </c>
      <c r="U212" s="22" t="n">
        <v>0</v>
      </c>
      <c r="V212" s="22" t="n">
        <v>0</v>
      </c>
      <c r="X212" s="22" t="n">
        <v>-0.0175</v>
      </c>
      <c r="Y212" s="22" t="n">
        <v>0</v>
      </c>
      <c r="AD212" s="22" t="n">
        <v>0</v>
      </c>
      <c r="AF212" s="22" t="n">
        <v>-0.808</v>
      </c>
    </row>
    <row r="213" customFormat="false" ht="12.75" hidden="false" customHeight="false" outlineLevel="0" collapsed="false">
      <c r="A213" s="22" t="n">
        <f aca="false">1/((1+E213/2)^(2*(C213-CurveDate+1)/365.25))</f>
        <v>0.371433968922755</v>
      </c>
      <c r="C213" s="45" t="n">
        <v>43405</v>
      </c>
      <c r="D213" s="22" t="n">
        <v>5.361</v>
      </c>
      <c r="E213" s="22" t="n">
        <v>0.059030284748971</v>
      </c>
      <c r="F213" s="22" t="n">
        <v>0.35</v>
      </c>
      <c r="G213" s="22" t="n">
        <v>0.5</v>
      </c>
      <c r="H213" s="22" t="n">
        <v>0</v>
      </c>
      <c r="I213" s="22" t="n">
        <v>0.3</v>
      </c>
      <c r="J213" s="22" t="n">
        <v>0</v>
      </c>
      <c r="K213" s="22" t="n">
        <v>-0.21</v>
      </c>
      <c r="L213" s="22" t="n">
        <v>-0.07</v>
      </c>
      <c r="M213" s="22" t="n">
        <v>-0.13</v>
      </c>
      <c r="N213" s="22" t="n">
        <v>0</v>
      </c>
      <c r="O213" s="22" t="n">
        <v>0</v>
      </c>
      <c r="P213" s="22" t="n">
        <v>0</v>
      </c>
      <c r="Q213" s="22" t="n">
        <v>-0.06</v>
      </c>
      <c r="R213" s="22" t="n">
        <v>-0.06</v>
      </c>
      <c r="S213" s="22" t="n">
        <v>0</v>
      </c>
      <c r="U213" s="22" t="n">
        <v>0</v>
      </c>
      <c r="V213" s="22" t="n">
        <v>0</v>
      </c>
      <c r="X213" s="22" t="n">
        <v>-0.0525</v>
      </c>
      <c r="Y213" s="22" t="n">
        <v>0</v>
      </c>
      <c r="AD213" s="22" t="n">
        <v>0</v>
      </c>
      <c r="AF213" s="22" t="n">
        <v>-0.708</v>
      </c>
    </row>
    <row r="214" customFormat="false" ht="12.75" hidden="false" customHeight="false" outlineLevel="0" collapsed="false">
      <c r="A214" s="22" t="n">
        <f aca="false">1/((1+E214/2)^(2*(C214-CurveDate+1)/365.25))</f>
        <v>0.369318559469272</v>
      </c>
      <c r="C214" s="45" t="n">
        <v>43435</v>
      </c>
      <c r="D214" s="22" t="n">
        <v>5.513</v>
      </c>
      <c r="E214" s="22" t="n">
        <v>0.0590864506147999</v>
      </c>
      <c r="F214" s="22" t="n">
        <v>0.35</v>
      </c>
      <c r="G214" s="22" t="n">
        <v>0.5</v>
      </c>
      <c r="H214" s="22" t="n">
        <v>0</v>
      </c>
      <c r="I214" s="22" t="n">
        <v>0.3</v>
      </c>
      <c r="J214" s="22" t="n">
        <v>0</v>
      </c>
      <c r="K214" s="22" t="n">
        <v>-0.21</v>
      </c>
      <c r="L214" s="22" t="n">
        <v>-0.07</v>
      </c>
      <c r="M214" s="22" t="n">
        <v>-0.13</v>
      </c>
      <c r="N214" s="22" t="n">
        <v>0</v>
      </c>
      <c r="O214" s="22" t="n">
        <v>0</v>
      </c>
      <c r="P214" s="22" t="n">
        <v>0</v>
      </c>
      <c r="Q214" s="22" t="n">
        <v>-0.06</v>
      </c>
      <c r="R214" s="22" t="n">
        <v>-0.06</v>
      </c>
      <c r="S214" s="22" t="n">
        <v>0</v>
      </c>
      <c r="U214" s="22" t="n">
        <v>0</v>
      </c>
      <c r="V214" s="22" t="n">
        <v>0</v>
      </c>
      <c r="X214" s="22" t="n">
        <v>-0.075</v>
      </c>
      <c r="Y214" s="22" t="n">
        <v>0</v>
      </c>
      <c r="AD214" s="22" t="n">
        <v>0</v>
      </c>
      <c r="AF214" s="22" t="n">
        <v>-0.708</v>
      </c>
    </row>
    <row r="215" customFormat="false" ht="12.75" hidden="false" customHeight="false" outlineLevel="0" collapsed="false">
      <c r="A215" s="22" t="n">
        <f aca="false">1/((1+E215/2)^(2*(C215-CurveDate+1)/365.25))</f>
        <v>0.367141845689345</v>
      </c>
      <c r="C215" s="45" t="n">
        <v>43466</v>
      </c>
      <c r="D215" s="22" t="n">
        <v>5.5855</v>
      </c>
      <c r="E215" s="22" t="n">
        <v>0.0591444886772585</v>
      </c>
      <c r="F215" s="22" t="n">
        <v>0.35</v>
      </c>
      <c r="G215" s="22" t="n">
        <v>0.5</v>
      </c>
      <c r="H215" s="22" t="n">
        <v>0</v>
      </c>
      <c r="I215" s="22" t="n">
        <v>0.3</v>
      </c>
      <c r="J215" s="22" t="n">
        <v>0</v>
      </c>
      <c r="K215" s="22" t="n">
        <v>-0.21</v>
      </c>
      <c r="L215" s="22" t="n">
        <v>-0.07</v>
      </c>
      <c r="M215" s="22" t="n">
        <v>-0.13</v>
      </c>
      <c r="N215" s="22" t="n">
        <v>0</v>
      </c>
      <c r="O215" s="22" t="n">
        <v>0</v>
      </c>
      <c r="P215" s="22" t="n">
        <v>0</v>
      </c>
      <c r="Q215" s="22" t="n">
        <v>-0.06</v>
      </c>
      <c r="R215" s="22" t="n">
        <v>-0.06</v>
      </c>
      <c r="S215" s="22" t="n">
        <v>0</v>
      </c>
      <c r="U215" s="22" t="n">
        <v>0</v>
      </c>
      <c r="V215" s="22" t="n">
        <v>0</v>
      </c>
      <c r="X215" s="22" t="n">
        <v>-0.0775</v>
      </c>
      <c r="Y215" s="22" t="n">
        <v>0</v>
      </c>
      <c r="AD215" s="22" t="n">
        <v>0</v>
      </c>
      <c r="AF215" s="22" t="n">
        <v>-0.708</v>
      </c>
    </row>
    <row r="216" customFormat="false" ht="12.75" hidden="false" customHeight="false" outlineLevel="0" collapsed="false">
      <c r="A216" s="22" t="n">
        <f aca="false">1/((1+E216/2)^(2*(C216-CurveDate+1)/365.25))</f>
        <v>0.364974478743911</v>
      </c>
      <c r="C216" s="45" t="n">
        <v>43497</v>
      </c>
      <c r="D216" s="22" t="n">
        <v>5.4985</v>
      </c>
      <c r="E216" s="22" t="n">
        <v>0.0592025267408367</v>
      </c>
      <c r="F216" s="22" t="n">
        <v>0.35</v>
      </c>
      <c r="G216" s="22" t="n">
        <v>0.5</v>
      </c>
      <c r="H216" s="22" t="n">
        <v>0</v>
      </c>
      <c r="I216" s="22" t="n">
        <v>0.3</v>
      </c>
      <c r="J216" s="22" t="n">
        <v>0</v>
      </c>
      <c r="K216" s="22" t="n">
        <v>-0.21</v>
      </c>
      <c r="L216" s="22" t="n">
        <v>-0.07</v>
      </c>
      <c r="M216" s="22" t="n">
        <v>-0.13</v>
      </c>
      <c r="N216" s="22" t="n">
        <v>0</v>
      </c>
      <c r="O216" s="22" t="n">
        <v>0</v>
      </c>
      <c r="P216" s="22" t="n">
        <v>0</v>
      </c>
      <c r="Q216" s="22" t="n">
        <v>-0.06</v>
      </c>
      <c r="R216" s="22" t="n">
        <v>-0.06</v>
      </c>
      <c r="S216" s="22" t="n">
        <v>0</v>
      </c>
      <c r="U216" s="22" t="n">
        <v>0</v>
      </c>
      <c r="V216" s="22" t="n">
        <v>0</v>
      </c>
      <c r="X216" s="22" t="n">
        <v>-0.06</v>
      </c>
      <c r="Y216" s="22" t="n">
        <v>0</v>
      </c>
      <c r="AD216" s="22" t="n">
        <v>0</v>
      </c>
      <c r="AF216" s="22" t="n">
        <v>-0.708</v>
      </c>
    </row>
    <row r="217" customFormat="false" ht="12.75" hidden="false" customHeight="false" outlineLevel="0" collapsed="false">
      <c r="A217" s="22" t="n">
        <f aca="false">1/((1+E217/2)^(2*(C217-CurveDate+1)/365.25))</f>
        <v>0.363024879320451</v>
      </c>
      <c r="C217" s="45" t="n">
        <v>43525</v>
      </c>
      <c r="D217" s="22" t="n">
        <v>5.3595</v>
      </c>
      <c r="E217" s="22" t="n">
        <v>0.0592549482185798</v>
      </c>
      <c r="F217" s="22" t="n">
        <v>0.35</v>
      </c>
      <c r="G217" s="22" t="n">
        <v>0.5</v>
      </c>
      <c r="H217" s="22" t="n">
        <v>0</v>
      </c>
      <c r="I217" s="22" t="n">
        <v>0.3</v>
      </c>
      <c r="J217" s="22" t="n">
        <v>0</v>
      </c>
      <c r="K217" s="22" t="n">
        <v>-0.21</v>
      </c>
      <c r="L217" s="22" t="n">
        <v>-0.07</v>
      </c>
      <c r="M217" s="22" t="n">
        <v>-0.13</v>
      </c>
      <c r="N217" s="22" t="n">
        <v>0</v>
      </c>
      <c r="O217" s="22" t="n">
        <v>0</v>
      </c>
      <c r="P217" s="22" t="n">
        <v>0</v>
      </c>
      <c r="Q217" s="22" t="n">
        <v>-0.06</v>
      </c>
      <c r="R217" s="22" t="n">
        <v>-0.06</v>
      </c>
      <c r="S217" s="22" t="n">
        <v>0</v>
      </c>
      <c r="U217" s="22" t="n">
        <v>0</v>
      </c>
      <c r="V217" s="22" t="n">
        <v>0</v>
      </c>
      <c r="X217" s="22" t="n">
        <v>-0.0475</v>
      </c>
      <c r="Y217" s="22" t="n">
        <v>0</v>
      </c>
      <c r="AD217" s="22" t="n">
        <v>0</v>
      </c>
      <c r="AF217" s="22" t="n">
        <v>-0.708</v>
      </c>
    </row>
    <row r="218" customFormat="false" ht="12.75" hidden="false" customHeight="false" outlineLevel="0" collapsed="false">
      <c r="A218" s="22" t="n">
        <f aca="false">1/((1+E218/2)^(2*(C218-CurveDate+1)/365.25))</f>
        <v>0.360875263246576</v>
      </c>
      <c r="C218" s="45" t="n">
        <v>43556</v>
      </c>
      <c r="D218" s="22" t="n">
        <v>5.2055</v>
      </c>
      <c r="E218" s="22" t="n">
        <v>0.0593129862842887</v>
      </c>
      <c r="F218" s="22" t="n">
        <v>0.43</v>
      </c>
      <c r="G218" s="22" t="n">
        <v>0.46</v>
      </c>
      <c r="H218" s="22" t="n">
        <v>0</v>
      </c>
      <c r="I218" s="22" t="n">
        <v>0.26</v>
      </c>
      <c r="J218" s="22" t="n">
        <v>0</v>
      </c>
      <c r="K218" s="22" t="n">
        <v>-0.32</v>
      </c>
      <c r="L218" s="22" t="n">
        <v>-0.07</v>
      </c>
      <c r="M218" s="22" t="n">
        <v>-0.2</v>
      </c>
      <c r="N218" s="22" t="n">
        <v>0</v>
      </c>
      <c r="O218" s="22" t="n">
        <v>0</v>
      </c>
      <c r="P218" s="22" t="n">
        <v>0</v>
      </c>
      <c r="Q218" s="22" t="n">
        <v>-0.06</v>
      </c>
      <c r="R218" s="22" t="n">
        <v>-0.06</v>
      </c>
      <c r="S218" s="22" t="n">
        <v>0</v>
      </c>
      <c r="U218" s="22" t="n">
        <v>0</v>
      </c>
      <c r="V218" s="22" t="n">
        <v>0</v>
      </c>
      <c r="X218" s="22" t="n">
        <v>-0.01</v>
      </c>
      <c r="Y218" s="22" t="n">
        <v>0</v>
      </c>
      <c r="AD218" s="22" t="n">
        <v>0</v>
      </c>
      <c r="AF218" s="22" t="n">
        <v>-0.808</v>
      </c>
    </row>
    <row r="219" customFormat="false" ht="12.75" hidden="false" customHeight="false" outlineLevel="0" collapsed="false">
      <c r="A219" s="22" t="n">
        <f aca="false">1/((1+E219/2)^(2*(C219-CurveDate+1)/365.25))</f>
        <v>0.358803850582593</v>
      </c>
      <c r="C219" s="45" t="n">
        <v>43586</v>
      </c>
      <c r="D219" s="22" t="n">
        <v>5.2105</v>
      </c>
      <c r="E219" s="22" t="n">
        <v>0.0593691521553956</v>
      </c>
      <c r="F219" s="22" t="n">
        <v>0.43</v>
      </c>
      <c r="G219" s="22" t="n">
        <v>0.46</v>
      </c>
      <c r="H219" s="22" t="n">
        <v>0</v>
      </c>
      <c r="I219" s="22" t="n">
        <v>0.26</v>
      </c>
      <c r="J219" s="22" t="n">
        <v>0</v>
      </c>
      <c r="K219" s="22" t="n">
        <v>-0.32</v>
      </c>
      <c r="L219" s="22" t="n">
        <v>-0.07</v>
      </c>
      <c r="M219" s="22" t="n">
        <v>-0.2</v>
      </c>
      <c r="N219" s="22" t="n">
        <v>0</v>
      </c>
      <c r="O219" s="22" t="n">
        <v>0</v>
      </c>
      <c r="P219" s="22" t="n">
        <v>0</v>
      </c>
      <c r="Q219" s="22" t="n">
        <v>-0.06</v>
      </c>
      <c r="R219" s="22" t="n">
        <v>-0.06</v>
      </c>
      <c r="S219" s="22" t="n">
        <v>0</v>
      </c>
      <c r="U219" s="22" t="n">
        <v>0</v>
      </c>
      <c r="V219" s="22" t="n">
        <v>0</v>
      </c>
      <c r="X219" s="22" t="n">
        <v>-0.01</v>
      </c>
      <c r="Y219" s="22" t="n">
        <v>0</v>
      </c>
      <c r="AD219" s="22" t="n">
        <v>0</v>
      </c>
      <c r="AF219" s="22" t="n">
        <v>-0.808</v>
      </c>
    </row>
    <row r="220" customFormat="false" ht="12.75" hidden="false" customHeight="false" outlineLevel="0" collapsed="false">
      <c r="A220" s="22" t="n">
        <f aca="false">1/((1+E220/2)^(2*(C220-CurveDate+1)/365.25))</f>
        <v>0.356672533203017</v>
      </c>
      <c r="C220" s="45" t="n">
        <v>43617</v>
      </c>
      <c r="D220" s="22" t="n">
        <v>5.2485</v>
      </c>
      <c r="E220" s="22" t="n">
        <v>0.0594271902233077</v>
      </c>
      <c r="F220" s="22" t="n">
        <v>0.43</v>
      </c>
      <c r="G220" s="22" t="n">
        <v>0.46</v>
      </c>
      <c r="H220" s="22" t="n">
        <v>0</v>
      </c>
      <c r="I220" s="22" t="n">
        <v>0.26</v>
      </c>
      <c r="J220" s="22" t="n">
        <v>0</v>
      </c>
      <c r="K220" s="22" t="n">
        <v>-0.32</v>
      </c>
      <c r="L220" s="22" t="n">
        <v>-0.07</v>
      </c>
      <c r="M220" s="22" t="n">
        <v>-0.2</v>
      </c>
      <c r="N220" s="22" t="n">
        <v>0</v>
      </c>
      <c r="O220" s="22" t="n">
        <v>0</v>
      </c>
      <c r="P220" s="22" t="n">
        <v>0</v>
      </c>
      <c r="Q220" s="22" t="n">
        <v>-0.06</v>
      </c>
      <c r="R220" s="22" t="n">
        <v>-0.06</v>
      </c>
      <c r="S220" s="22" t="n">
        <v>0</v>
      </c>
      <c r="U220" s="22" t="n">
        <v>0</v>
      </c>
      <c r="V220" s="22" t="n">
        <v>0</v>
      </c>
      <c r="X220" s="22" t="n">
        <v>-0.005</v>
      </c>
      <c r="Y220" s="22" t="n">
        <v>0</v>
      </c>
      <c r="AD220" s="22" t="n">
        <v>0</v>
      </c>
      <c r="AF220" s="22" t="n">
        <v>-0.808</v>
      </c>
    </row>
    <row r="221" customFormat="false" ht="12.75" hidden="false" customHeight="false" outlineLevel="0" collapsed="false">
      <c r="A221" s="22" t="n">
        <f aca="false">1/((1+E221/2)^(2*(C221-CurveDate+1)/365.25))</f>
        <v>0.354618801936218</v>
      </c>
      <c r="C221" s="45" t="n">
        <v>43647</v>
      </c>
      <c r="D221" s="22" t="n">
        <v>5.2935</v>
      </c>
      <c r="E221" s="22" t="n">
        <v>0.0594833560965466</v>
      </c>
      <c r="F221" s="22" t="n">
        <v>0.43</v>
      </c>
      <c r="G221" s="22" t="n">
        <v>0.46</v>
      </c>
      <c r="H221" s="22" t="n">
        <v>0</v>
      </c>
      <c r="I221" s="22" t="n">
        <v>0.26</v>
      </c>
      <c r="J221" s="22" t="n">
        <v>0</v>
      </c>
      <c r="K221" s="22" t="n">
        <v>-0.32</v>
      </c>
      <c r="L221" s="22" t="n">
        <v>-0.07</v>
      </c>
      <c r="M221" s="22" t="n">
        <v>-0.2</v>
      </c>
      <c r="N221" s="22" t="n">
        <v>0</v>
      </c>
      <c r="O221" s="22" t="n">
        <v>0</v>
      </c>
      <c r="P221" s="22" t="n">
        <v>0</v>
      </c>
      <c r="Q221" s="22" t="n">
        <v>-0.06</v>
      </c>
      <c r="R221" s="22" t="n">
        <v>-0.06</v>
      </c>
      <c r="S221" s="22" t="n">
        <v>0</v>
      </c>
      <c r="U221" s="22" t="n">
        <v>0</v>
      </c>
      <c r="V221" s="22" t="n">
        <v>0</v>
      </c>
      <c r="X221" s="22" t="n">
        <v>-0.0025</v>
      </c>
      <c r="Y221" s="22" t="n">
        <v>0</v>
      </c>
      <c r="AD221" s="22" t="n">
        <v>0</v>
      </c>
      <c r="AF221" s="22" t="n">
        <v>-0.808</v>
      </c>
    </row>
    <row r="222" customFormat="false" ht="12.75" hidden="false" customHeight="false" outlineLevel="0" collapsed="false">
      <c r="A222" s="22" t="n">
        <f aca="false">1/((1+E222/2)^(2*(C222-CurveDate+1)/365.25))</f>
        <v>0.35250572706821</v>
      </c>
      <c r="C222" s="45" t="n">
        <v>43678</v>
      </c>
      <c r="D222" s="22" t="n">
        <v>5.3315</v>
      </c>
      <c r="E222" s="22" t="n">
        <v>0.0595413941666614</v>
      </c>
      <c r="F222" s="22" t="n">
        <v>0.43</v>
      </c>
      <c r="G222" s="22" t="n">
        <v>0.46</v>
      </c>
      <c r="H222" s="22" t="n">
        <v>0</v>
      </c>
      <c r="I222" s="22" t="n">
        <v>0.26</v>
      </c>
      <c r="J222" s="22" t="n">
        <v>0</v>
      </c>
      <c r="K222" s="22" t="n">
        <v>-0.32</v>
      </c>
      <c r="L222" s="22" t="n">
        <v>-0.07</v>
      </c>
      <c r="M222" s="22" t="n">
        <v>-0.2</v>
      </c>
      <c r="N222" s="22" t="n">
        <v>0</v>
      </c>
      <c r="O222" s="22" t="n">
        <v>0</v>
      </c>
      <c r="P222" s="22" t="n">
        <v>0</v>
      </c>
      <c r="Q222" s="22" t="n">
        <v>-0.06</v>
      </c>
      <c r="R222" s="22" t="n">
        <v>-0.06</v>
      </c>
      <c r="S222" s="22" t="n">
        <v>0</v>
      </c>
      <c r="U222" s="22" t="n">
        <v>0</v>
      </c>
      <c r="V222" s="22" t="n">
        <v>0</v>
      </c>
      <c r="X222" s="22" t="n">
        <v>0</v>
      </c>
      <c r="Y222" s="22" t="n">
        <v>0</v>
      </c>
      <c r="AD222" s="22" t="n">
        <v>0</v>
      </c>
      <c r="AF222" s="22" t="n">
        <v>-0.808</v>
      </c>
    </row>
    <row r="223" customFormat="false" ht="12.75" hidden="false" customHeight="false" outlineLevel="0" collapsed="false">
      <c r="A223" s="22" t="n">
        <f aca="false">1/((1+E223/2)^(2*(C223-CurveDate+1)/365.25))</f>
        <v>0.350401901012865</v>
      </c>
      <c r="C223" s="45" t="n">
        <v>43709</v>
      </c>
      <c r="D223" s="22" t="n">
        <v>5.3255</v>
      </c>
      <c r="E223" s="22" t="n">
        <v>0.0595994322378961</v>
      </c>
      <c r="F223" s="22" t="n">
        <v>0.43</v>
      </c>
      <c r="G223" s="22" t="n">
        <v>0.46</v>
      </c>
      <c r="H223" s="22" t="n">
        <v>0</v>
      </c>
      <c r="I223" s="22" t="n">
        <v>0.26</v>
      </c>
      <c r="J223" s="22" t="n">
        <v>0</v>
      </c>
      <c r="K223" s="22" t="n">
        <v>-0.32</v>
      </c>
      <c r="L223" s="22" t="n">
        <v>-0.07</v>
      </c>
      <c r="M223" s="22" t="n">
        <v>-0.2</v>
      </c>
      <c r="N223" s="22" t="n">
        <v>0</v>
      </c>
      <c r="O223" s="22" t="n">
        <v>0</v>
      </c>
      <c r="P223" s="22" t="n">
        <v>0</v>
      </c>
      <c r="Q223" s="22" t="n">
        <v>-0.06</v>
      </c>
      <c r="R223" s="22" t="n">
        <v>-0.06</v>
      </c>
      <c r="S223" s="22" t="n">
        <v>0</v>
      </c>
      <c r="U223" s="22" t="n">
        <v>0</v>
      </c>
      <c r="V223" s="22" t="n">
        <v>0</v>
      </c>
      <c r="X223" s="22" t="n">
        <v>-0.0075</v>
      </c>
      <c r="Y223" s="22" t="n">
        <v>0</v>
      </c>
      <c r="AD223" s="22" t="n">
        <v>0</v>
      </c>
      <c r="AF223" s="22" t="n">
        <v>-0.808</v>
      </c>
    </row>
    <row r="224" customFormat="false" ht="12.75" hidden="false" customHeight="false" outlineLevel="0" collapsed="false">
      <c r="A224" s="22" t="n">
        <f aca="false">1/((1+E224/2)^(2*(C224-CurveDate+1)/365.25))</f>
        <v>0.348374732248286</v>
      </c>
      <c r="C224" s="45" t="n">
        <v>43739</v>
      </c>
      <c r="D224" s="22" t="n">
        <v>5.3255</v>
      </c>
      <c r="E224" s="22" t="n">
        <v>0.0596555981143503</v>
      </c>
      <c r="F224" s="22" t="n">
        <v>0.43</v>
      </c>
      <c r="G224" s="22" t="n">
        <v>0.46</v>
      </c>
      <c r="H224" s="22" t="n">
        <v>0</v>
      </c>
      <c r="I224" s="22" t="n">
        <v>0.26</v>
      </c>
      <c r="J224" s="22" t="n">
        <v>0</v>
      </c>
      <c r="K224" s="22" t="n">
        <v>-0.32</v>
      </c>
      <c r="L224" s="22" t="n">
        <v>-0.07</v>
      </c>
      <c r="M224" s="22" t="n">
        <v>-0.2</v>
      </c>
      <c r="N224" s="22" t="n">
        <v>0</v>
      </c>
      <c r="O224" s="22" t="n">
        <v>0</v>
      </c>
      <c r="P224" s="22" t="n">
        <v>0</v>
      </c>
      <c r="Q224" s="22" t="n">
        <v>-0.06</v>
      </c>
      <c r="R224" s="22" t="n">
        <v>-0.06</v>
      </c>
      <c r="S224" s="22" t="n">
        <v>0</v>
      </c>
      <c r="U224" s="22" t="n">
        <v>0</v>
      </c>
      <c r="V224" s="22" t="n">
        <v>0</v>
      </c>
      <c r="X224" s="22" t="n">
        <v>-0.0175</v>
      </c>
      <c r="Y224" s="22" t="n">
        <v>0</v>
      </c>
      <c r="AD224" s="22" t="n">
        <v>0</v>
      </c>
      <c r="AF224" s="22" t="n">
        <v>-0.808</v>
      </c>
    </row>
    <row r="225" customFormat="false" ht="12.75" hidden="false" customHeight="false" outlineLevel="0" collapsed="false">
      <c r="A225" s="22" t="n">
        <f aca="false">1/((1+E225/2)^(2*(C225-CurveDate+1)/365.25))</f>
        <v>0.34628906138046</v>
      </c>
      <c r="C225" s="45" t="n">
        <v>43770</v>
      </c>
      <c r="D225" s="22" t="n">
        <v>5.4735</v>
      </c>
      <c r="E225" s="22" t="n">
        <v>0.0597136361877872</v>
      </c>
      <c r="F225" s="22" t="n">
        <v>0.35</v>
      </c>
      <c r="G225" s="22" t="n">
        <v>0.5</v>
      </c>
      <c r="H225" s="22" t="n">
        <v>0</v>
      </c>
      <c r="I225" s="22" t="n">
        <v>0.3</v>
      </c>
      <c r="J225" s="22" t="n">
        <v>0</v>
      </c>
      <c r="K225" s="22" t="n">
        <v>-0.21</v>
      </c>
      <c r="L225" s="22" t="n">
        <v>-0.07</v>
      </c>
      <c r="M225" s="22" t="n">
        <v>-0.13</v>
      </c>
      <c r="N225" s="22" t="n">
        <v>0</v>
      </c>
      <c r="O225" s="22" t="n">
        <v>0</v>
      </c>
      <c r="P225" s="22" t="n">
        <v>0</v>
      </c>
      <c r="Q225" s="22" t="n">
        <v>-0.06</v>
      </c>
      <c r="R225" s="22" t="n">
        <v>-0.06</v>
      </c>
      <c r="S225" s="22" t="n">
        <v>0</v>
      </c>
      <c r="U225" s="22" t="n">
        <v>0</v>
      </c>
      <c r="V225" s="22" t="n">
        <v>0</v>
      </c>
      <c r="X225" s="22" t="n">
        <v>-0.0525</v>
      </c>
      <c r="Y225" s="22" t="n">
        <v>0</v>
      </c>
      <c r="AD225" s="22" t="n">
        <v>0</v>
      </c>
      <c r="AF225" s="22" t="n">
        <v>-0.708</v>
      </c>
    </row>
    <row r="226" customFormat="false" ht="12.75" hidden="false" customHeight="false" outlineLevel="0" collapsed="false">
      <c r="A226" s="22" t="n">
        <f aca="false">1/((1+E226/2)^(2*(C226-CurveDate+1)/365.25))</f>
        <v>0.344279433484057</v>
      </c>
      <c r="C226" s="45" t="n">
        <v>43800</v>
      </c>
      <c r="D226" s="22" t="n">
        <v>5.6255</v>
      </c>
      <c r="E226" s="22" t="n">
        <v>0.0597698020663726</v>
      </c>
      <c r="F226" s="22" t="n">
        <v>0.35</v>
      </c>
      <c r="G226" s="22" t="n">
        <v>0.5</v>
      </c>
      <c r="H226" s="22" t="n">
        <v>0</v>
      </c>
      <c r="I226" s="22" t="n">
        <v>0.3</v>
      </c>
      <c r="J226" s="22" t="n">
        <v>0</v>
      </c>
      <c r="K226" s="22" t="n">
        <v>-0.21</v>
      </c>
      <c r="L226" s="22" t="n">
        <v>-0.07</v>
      </c>
      <c r="M226" s="22" t="n">
        <v>-0.13</v>
      </c>
      <c r="N226" s="22" t="n">
        <v>0</v>
      </c>
      <c r="O226" s="22" t="n">
        <v>0</v>
      </c>
      <c r="P226" s="22" t="n">
        <v>0</v>
      </c>
      <c r="Q226" s="22" t="n">
        <v>-0.06</v>
      </c>
      <c r="R226" s="22" t="n">
        <v>-0.06</v>
      </c>
      <c r="S226" s="22" t="n">
        <v>0</v>
      </c>
      <c r="U226" s="22" t="n">
        <v>0</v>
      </c>
      <c r="V226" s="22" t="n">
        <v>0</v>
      </c>
      <c r="X226" s="22" t="n">
        <v>-0.075</v>
      </c>
      <c r="Y226" s="22" t="n">
        <v>0</v>
      </c>
      <c r="AD226" s="22" t="n">
        <v>0</v>
      </c>
      <c r="AF226" s="22" t="n">
        <v>-0.708</v>
      </c>
    </row>
    <row r="227" customFormat="false" ht="12.75" hidden="false" customHeight="false" outlineLevel="0" collapsed="false">
      <c r="A227" s="22" t="n">
        <f aca="false">1/((1+E227/2)^(2*(C227-CurveDate+1)/365.25))</f>
        <v>0.342211858223615</v>
      </c>
      <c r="C227" s="45" t="n">
        <v>43831</v>
      </c>
      <c r="D227" s="22" t="n">
        <v>5.698</v>
      </c>
      <c r="E227" s="22" t="n">
        <v>0.0598278401420123</v>
      </c>
      <c r="F227" s="22" t="n">
        <v>0.35</v>
      </c>
      <c r="G227" s="22" t="n">
        <v>0.5</v>
      </c>
      <c r="H227" s="22" t="n">
        <v>0</v>
      </c>
      <c r="I227" s="22" t="n">
        <v>0.3</v>
      </c>
      <c r="J227" s="22" t="n">
        <v>0</v>
      </c>
      <c r="K227" s="22" t="n">
        <v>-0.21</v>
      </c>
      <c r="L227" s="22" t="n">
        <v>-0.07</v>
      </c>
      <c r="M227" s="22" t="n">
        <v>-0.13</v>
      </c>
      <c r="N227" s="22" t="n">
        <v>0</v>
      </c>
      <c r="O227" s="22" t="n">
        <v>0</v>
      </c>
      <c r="P227" s="22" t="n">
        <v>0</v>
      </c>
      <c r="Q227" s="22" t="n">
        <v>-0.06</v>
      </c>
      <c r="R227" s="22" t="n">
        <v>-0.06</v>
      </c>
      <c r="S227" s="22" t="n">
        <v>0</v>
      </c>
      <c r="U227" s="22" t="n">
        <v>0</v>
      </c>
      <c r="V227" s="22" t="n">
        <v>0</v>
      </c>
      <c r="X227" s="22" t="n">
        <v>-0.0775</v>
      </c>
      <c r="Y227" s="22" t="n">
        <v>0</v>
      </c>
      <c r="AD227" s="22" t="n">
        <v>0</v>
      </c>
      <c r="AF227" s="22" t="n">
        <v>-0.708</v>
      </c>
    </row>
    <row r="228" customFormat="false" ht="12.75" hidden="false" customHeight="false" outlineLevel="0" collapsed="false">
      <c r="A228" s="22" t="n">
        <f aca="false">1/((1+E228/2)^(2*(C228-CurveDate+1)/365.25))</f>
        <v>0.340153455837569</v>
      </c>
      <c r="C228" s="45" t="n">
        <v>43862</v>
      </c>
      <c r="D228" s="22" t="n">
        <v>5.611</v>
      </c>
      <c r="E228" s="22" t="n">
        <v>0.0598858782187714</v>
      </c>
      <c r="F228" s="22" t="n">
        <v>0.35</v>
      </c>
      <c r="G228" s="22" t="n">
        <v>0.5</v>
      </c>
      <c r="H228" s="22" t="n">
        <v>0</v>
      </c>
      <c r="I228" s="22" t="n">
        <v>0.3</v>
      </c>
      <c r="J228" s="22" t="n">
        <v>0</v>
      </c>
      <c r="K228" s="22" t="n">
        <v>-0.21</v>
      </c>
      <c r="L228" s="22" t="n">
        <v>-0.07</v>
      </c>
      <c r="M228" s="22" t="n">
        <v>-0.13</v>
      </c>
      <c r="N228" s="22" t="n">
        <v>0</v>
      </c>
      <c r="O228" s="22" t="n">
        <v>0</v>
      </c>
      <c r="P228" s="22" t="n">
        <v>0</v>
      </c>
      <c r="Q228" s="22" t="n">
        <v>-0.06</v>
      </c>
      <c r="R228" s="22" t="n">
        <v>-0.06</v>
      </c>
      <c r="S228" s="22" t="n">
        <v>0</v>
      </c>
      <c r="U228" s="22" t="n">
        <v>0</v>
      </c>
      <c r="V228" s="22" t="n">
        <v>0</v>
      </c>
      <c r="X228" s="22" t="n">
        <v>-0.06</v>
      </c>
      <c r="Y228" s="22" t="n">
        <v>0</v>
      </c>
      <c r="AD228" s="22" t="n">
        <v>0</v>
      </c>
      <c r="AF228" s="22" t="n">
        <v>-0.708</v>
      </c>
    </row>
    <row r="229" customFormat="false" ht="12.75" hidden="false" customHeight="false" outlineLevel="0" collapsed="false">
      <c r="A229" s="22" t="n">
        <f aca="false">1/((1+E229/2)^(2*(C229-CurveDate+1)/365.25))</f>
        <v>0.338236143793729</v>
      </c>
      <c r="C229" s="45" t="n">
        <v>43891</v>
      </c>
      <c r="D229" s="22" t="n">
        <v>5.472</v>
      </c>
      <c r="E229" s="22" t="n">
        <v>0.0599401719044947</v>
      </c>
      <c r="F229" s="22" t="n">
        <v>0.35</v>
      </c>
      <c r="G229" s="22" t="n">
        <v>0.5</v>
      </c>
      <c r="H229" s="22" t="n">
        <v>0</v>
      </c>
      <c r="I229" s="22" t="n">
        <v>0.3</v>
      </c>
      <c r="J229" s="22" t="n">
        <v>0</v>
      </c>
      <c r="K229" s="22" t="n">
        <v>-0.21</v>
      </c>
      <c r="L229" s="22" t="n">
        <v>-0.07</v>
      </c>
      <c r="M229" s="22" t="n">
        <v>-0.13</v>
      </c>
      <c r="N229" s="22" t="n">
        <v>0</v>
      </c>
      <c r="O229" s="22" t="n">
        <v>0</v>
      </c>
      <c r="P229" s="22" t="n">
        <v>0</v>
      </c>
      <c r="Q229" s="22" t="n">
        <v>-0.06</v>
      </c>
      <c r="R229" s="22" t="n">
        <v>-0.06</v>
      </c>
      <c r="S229" s="22" t="n">
        <v>0</v>
      </c>
      <c r="U229" s="22" t="n">
        <v>0</v>
      </c>
      <c r="V229" s="22" t="n">
        <v>0</v>
      </c>
      <c r="X229" s="22" t="n">
        <v>-0.0475</v>
      </c>
      <c r="Y229" s="22" t="n">
        <v>0</v>
      </c>
      <c r="AD229" s="22" t="n">
        <v>0</v>
      </c>
      <c r="AF229" s="22" t="n">
        <v>-0.708</v>
      </c>
    </row>
    <row r="230" customFormat="false" ht="12.75" hidden="false" customHeight="false" outlineLevel="0" collapsed="false">
      <c r="A230" s="22" t="n">
        <f aca="false">1/((1+E230/2)^(2*(C230-CurveDate+1)/365.25))</f>
        <v>0.336195450052091</v>
      </c>
      <c r="C230" s="45" t="n">
        <v>43922</v>
      </c>
      <c r="D230" s="22" t="n">
        <v>5.318</v>
      </c>
      <c r="E230" s="22" t="n">
        <v>0.0599982099834198</v>
      </c>
      <c r="F230" s="22" t="n">
        <v>0.43</v>
      </c>
      <c r="G230" s="22" t="n">
        <v>0.46</v>
      </c>
      <c r="H230" s="22" t="n">
        <v>0</v>
      </c>
      <c r="I230" s="22" t="n">
        <v>0.26</v>
      </c>
      <c r="J230" s="22" t="n">
        <v>0</v>
      </c>
      <c r="K230" s="22" t="n">
        <v>-0.32</v>
      </c>
      <c r="L230" s="22" t="n">
        <v>-0.07</v>
      </c>
      <c r="M230" s="22" t="n">
        <v>-0.2</v>
      </c>
      <c r="N230" s="22" t="n">
        <v>0</v>
      </c>
      <c r="O230" s="22" t="n">
        <v>0</v>
      </c>
      <c r="P230" s="22" t="n">
        <v>0</v>
      </c>
      <c r="Q230" s="22" t="n">
        <v>-0.06</v>
      </c>
      <c r="R230" s="22" t="n">
        <v>-0.06</v>
      </c>
      <c r="S230" s="22" t="n">
        <v>0</v>
      </c>
      <c r="U230" s="22" t="n">
        <v>0</v>
      </c>
      <c r="V230" s="22" t="n">
        <v>0</v>
      </c>
      <c r="X230" s="22" t="n">
        <v>-0.01</v>
      </c>
      <c r="Y230" s="22" t="n">
        <v>0</v>
      </c>
      <c r="AD230" s="22" t="n">
        <v>0</v>
      </c>
      <c r="AF230" s="22" t="n">
        <v>-0.808</v>
      </c>
    </row>
    <row r="231" customFormat="false" ht="12.75" hidden="false" customHeight="false" outlineLevel="0" collapsed="false">
      <c r="A231" s="22" t="n">
        <f aca="false">1/((1+E231/2)^(2*(C231-CurveDate+1)/365.25))</f>
        <v>0.33422927422451</v>
      </c>
      <c r="C231" s="45" t="n">
        <v>43952</v>
      </c>
      <c r="D231" s="22" t="n">
        <v>5.323</v>
      </c>
      <c r="E231" s="22" t="n">
        <v>0.0600543758673164</v>
      </c>
      <c r="F231" s="22" t="n">
        <v>0.43</v>
      </c>
      <c r="G231" s="22" t="n">
        <v>0.46</v>
      </c>
      <c r="H231" s="22" t="n">
        <v>0</v>
      </c>
      <c r="I231" s="22" t="n">
        <v>0.26</v>
      </c>
      <c r="J231" s="22" t="n">
        <v>0</v>
      </c>
      <c r="K231" s="22" t="n">
        <v>-0.32</v>
      </c>
      <c r="L231" s="22" t="n">
        <v>-0.07</v>
      </c>
      <c r="M231" s="22" t="n">
        <v>-0.2</v>
      </c>
      <c r="N231" s="22" t="n">
        <v>0</v>
      </c>
      <c r="O231" s="22" t="n">
        <v>0</v>
      </c>
      <c r="P231" s="22" t="n">
        <v>0</v>
      </c>
      <c r="Q231" s="22" t="n">
        <v>-0.06</v>
      </c>
      <c r="R231" s="22" t="n">
        <v>-0.06</v>
      </c>
      <c r="S231" s="22" t="n">
        <v>0</v>
      </c>
      <c r="U231" s="22" t="n">
        <v>0</v>
      </c>
      <c r="V231" s="22" t="n">
        <v>0</v>
      </c>
      <c r="X231" s="22" t="n">
        <v>-0.01</v>
      </c>
      <c r="Y231" s="22" t="n">
        <v>0</v>
      </c>
      <c r="AD231" s="22" t="n">
        <v>0</v>
      </c>
      <c r="AF231" s="22" t="n">
        <v>-0.808</v>
      </c>
    </row>
    <row r="232" customFormat="false" ht="12.75" hidden="false" customHeight="false" outlineLevel="0" collapsed="false">
      <c r="A232" s="22" t="n">
        <f aca="false">1/((1+E232/2)^(2*(C232-CurveDate+1)/365.25))</f>
        <v>0.332206521978236</v>
      </c>
      <c r="C232" s="45" t="n">
        <v>43983</v>
      </c>
      <c r="D232" s="22" t="n">
        <v>5.361</v>
      </c>
      <c r="E232" s="22" t="n">
        <v>0.0601124139484441</v>
      </c>
      <c r="F232" s="22" t="n">
        <v>0.43</v>
      </c>
      <c r="G232" s="22" t="n">
        <v>0.46</v>
      </c>
      <c r="H232" s="22" t="n">
        <v>0</v>
      </c>
      <c r="I232" s="22" t="n">
        <v>0.26</v>
      </c>
      <c r="J232" s="22" t="n">
        <v>0</v>
      </c>
      <c r="K232" s="22" t="n">
        <v>-0.32</v>
      </c>
      <c r="L232" s="22" t="n">
        <v>-0.07</v>
      </c>
      <c r="M232" s="22" t="n">
        <v>-0.2</v>
      </c>
      <c r="N232" s="22" t="n">
        <v>0</v>
      </c>
      <c r="O232" s="22" t="n">
        <v>0</v>
      </c>
      <c r="P232" s="22" t="n">
        <v>0</v>
      </c>
      <c r="Q232" s="22" t="n">
        <v>-0.06</v>
      </c>
      <c r="R232" s="22" t="n">
        <v>-0.06</v>
      </c>
      <c r="S232" s="22" t="n">
        <v>0</v>
      </c>
      <c r="U232" s="22" t="n">
        <v>0</v>
      </c>
      <c r="V232" s="22" t="n">
        <v>0</v>
      </c>
      <c r="X232" s="22" t="n">
        <v>-0.005</v>
      </c>
      <c r="Y232" s="22" t="n">
        <v>0</v>
      </c>
      <c r="AD232" s="22" t="n">
        <v>0</v>
      </c>
      <c r="AF232" s="22" t="n">
        <v>-0.808</v>
      </c>
    </row>
    <row r="233" customFormat="false" ht="12.75" hidden="false" customHeight="false" outlineLevel="0" collapsed="false">
      <c r="A233" s="22" t="n">
        <f aca="false">1/((1+E233/2)^(2*(C233-CurveDate+1)/365.25))</f>
        <v>0.330257678046399</v>
      </c>
      <c r="C233" s="45" t="n">
        <v>44013</v>
      </c>
      <c r="D233" s="22" t="n">
        <v>5.406</v>
      </c>
      <c r="E233" s="22" t="n">
        <v>0.060168579834472</v>
      </c>
      <c r="F233" s="22" t="n">
        <v>0.43</v>
      </c>
      <c r="G233" s="22" t="n">
        <v>0.46</v>
      </c>
      <c r="H233" s="22" t="n">
        <v>0</v>
      </c>
      <c r="I233" s="22" t="n">
        <v>0.26</v>
      </c>
      <c r="J233" s="22" t="n">
        <v>0</v>
      </c>
      <c r="K233" s="22" t="n">
        <v>-0.32</v>
      </c>
      <c r="L233" s="22" t="n">
        <v>-0.07</v>
      </c>
      <c r="M233" s="22" t="n">
        <v>-0.2</v>
      </c>
      <c r="N233" s="22" t="n">
        <v>0</v>
      </c>
      <c r="O233" s="22" t="n">
        <v>0</v>
      </c>
      <c r="P233" s="22" t="n">
        <v>0</v>
      </c>
      <c r="Q233" s="22" t="n">
        <v>-0.06</v>
      </c>
      <c r="R233" s="22" t="n">
        <v>-0.06</v>
      </c>
      <c r="S233" s="22" t="n">
        <v>0</v>
      </c>
      <c r="U233" s="22" t="n">
        <v>0</v>
      </c>
      <c r="V233" s="22" t="n">
        <v>0</v>
      </c>
      <c r="X233" s="22" t="n">
        <v>-0.0025</v>
      </c>
      <c r="Y233" s="22" t="n">
        <v>0</v>
      </c>
      <c r="AD233" s="22" t="n">
        <v>0</v>
      </c>
      <c r="AF233" s="22" t="n">
        <v>-0.808</v>
      </c>
    </row>
    <row r="234" customFormat="false" ht="12.75" hidden="false" customHeight="false" outlineLevel="0" collapsed="false">
      <c r="A234" s="22" t="n">
        <f aca="false">1/((1+E234/2)^(2*(C234-CurveDate+1)/365.25))</f>
        <v>0.328252803244964</v>
      </c>
      <c r="C234" s="45" t="n">
        <v>44044</v>
      </c>
      <c r="D234" s="22" t="n">
        <v>5.444</v>
      </c>
      <c r="E234" s="22" t="n">
        <v>0.0602266179178019</v>
      </c>
      <c r="F234" s="22" t="n">
        <v>0.43</v>
      </c>
      <c r="G234" s="22" t="n">
        <v>0.46</v>
      </c>
      <c r="H234" s="22" t="n">
        <v>0</v>
      </c>
      <c r="I234" s="22" t="n">
        <v>0.26</v>
      </c>
      <c r="J234" s="22" t="n">
        <v>0</v>
      </c>
      <c r="K234" s="22" t="n">
        <v>-0.32</v>
      </c>
      <c r="L234" s="22" t="n">
        <v>-0.07</v>
      </c>
      <c r="M234" s="22" t="n">
        <v>-0.2</v>
      </c>
      <c r="N234" s="22" t="n">
        <v>0</v>
      </c>
      <c r="O234" s="22" t="n">
        <v>0</v>
      </c>
      <c r="P234" s="22" t="n">
        <v>0</v>
      </c>
      <c r="Q234" s="22" t="n">
        <v>-0.06</v>
      </c>
      <c r="R234" s="22" t="n">
        <v>-0.06</v>
      </c>
      <c r="S234" s="22" t="n">
        <v>0</v>
      </c>
      <c r="U234" s="22" t="n">
        <v>0</v>
      </c>
      <c r="V234" s="22" t="n">
        <v>0</v>
      </c>
      <c r="X234" s="22" t="n">
        <v>0</v>
      </c>
      <c r="Y234" s="22" t="n">
        <v>0</v>
      </c>
      <c r="AD234" s="22" t="n">
        <v>0</v>
      </c>
      <c r="AF234" s="22" t="n">
        <v>-0.808</v>
      </c>
    </row>
    <row r="235" customFormat="false" ht="12.75" hidden="false" customHeight="false" outlineLevel="0" collapsed="false">
      <c r="A235" s="22" t="n">
        <f aca="false">1/((1+E235/2)^(2*(C235-CurveDate+1)/365.25))</f>
        <v>0.326256988762832</v>
      </c>
      <c r="C235" s="45" t="n">
        <v>44075</v>
      </c>
      <c r="D235" s="22" t="n">
        <v>5.438</v>
      </c>
      <c r="E235" s="22" t="n">
        <v>0.0602846560022505</v>
      </c>
      <c r="F235" s="22" t="n">
        <v>0.43</v>
      </c>
      <c r="G235" s="22" t="n">
        <v>0.46</v>
      </c>
      <c r="H235" s="22" t="n">
        <v>0</v>
      </c>
      <c r="I235" s="22" t="n">
        <v>0.26</v>
      </c>
      <c r="J235" s="22" t="n">
        <v>0</v>
      </c>
      <c r="K235" s="22" t="n">
        <v>-0.32</v>
      </c>
      <c r="L235" s="22" t="n">
        <v>-0.07</v>
      </c>
      <c r="M235" s="22" t="n">
        <v>-0.2</v>
      </c>
      <c r="N235" s="22" t="n">
        <v>0</v>
      </c>
      <c r="O235" s="22" t="n">
        <v>0</v>
      </c>
      <c r="P235" s="22" t="n">
        <v>0</v>
      </c>
      <c r="Q235" s="22" t="n">
        <v>-0.06</v>
      </c>
      <c r="R235" s="22" t="n">
        <v>-0.06</v>
      </c>
      <c r="S235" s="22" t="n">
        <v>0</v>
      </c>
      <c r="U235" s="22" t="n">
        <v>0</v>
      </c>
      <c r="V235" s="22" t="n">
        <v>0</v>
      </c>
      <c r="X235" s="22" t="n">
        <v>-0.0075</v>
      </c>
      <c r="Y235" s="22" t="n">
        <v>0</v>
      </c>
      <c r="AD235" s="22" t="n">
        <v>0</v>
      </c>
      <c r="AF235" s="22" t="n">
        <v>-0.808</v>
      </c>
    </row>
    <row r="236" customFormat="false" ht="12.75" hidden="false" customHeight="false" outlineLevel="0" collapsed="false">
      <c r="A236" s="22" t="n">
        <f aca="false">1/((1+E236/2)^(2*(C236-CurveDate+1)/365.25))</f>
        <v>0.324334165996713</v>
      </c>
      <c r="C236" s="45" t="n">
        <v>44105</v>
      </c>
      <c r="D236" s="22" t="n">
        <v>5.438</v>
      </c>
      <c r="E236" s="22" t="n">
        <v>0.0603408218914918</v>
      </c>
      <c r="F236" s="22" t="n">
        <v>0.43</v>
      </c>
      <c r="G236" s="22" t="n">
        <v>0.46</v>
      </c>
      <c r="H236" s="22" t="n">
        <v>0</v>
      </c>
      <c r="I236" s="22" t="n">
        <v>0.26</v>
      </c>
      <c r="J236" s="22" t="n">
        <v>0</v>
      </c>
      <c r="K236" s="22" t="n">
        <v>-0.32</v>
      </c>
      <c r="L236" s="22" t="n">
        <v>-0.07</v>
      </c>
      <c r="M236" s="22" t="n">
        <v>-0.2</v>
      </c>
      <c r="N236" s="22" t="n">
        <v>0</v>
      </c>
      <c r="O236" s="22" t="n">
        <v>0</v>
      </c>
      <c r="P236" s="22" t="n">
        <v>0</v>
      </c>
      <c r="Q236" s="22" t="n">
        <v>-0.06</v>
      </c>
      <c r="R236" s="22" t="n">
        <v>-0.06</v>
      </c>
      <c r="S236" s="22" t="n">
        <v>0</v>
      </c>
      <c r="U236" s="22" t="n">
        <v>0</v>
      </c>
      <c r="V236" s="22" t="n">
        <v>0</v>
      </c>
      <c r="X236" s="22" t="n">
        <v>-0.0175</v>
      </c>
      <c r="Y236" s="22" t="n">
        <v>0</v>
      </c>
      <c r="AD236" s="22" t="n">
        <v>0</v>
      </c>
      <c r="AF236" s="22" t="n">
        <v>-0.808</v>
      </c>
    </row>
    <row r="237" customFormat="false" ht="12.75" hidden="false" customHeight="false" outlineLevel="0" collapsed="false">
      <c r="A237" s="22" t="n">
        <f aca="false">1/((1+E237/2)^(2*(C237-CurveDate+1)/365.25))</f>
        <v>0.322356130049562</v>
      </c>
      <c r="C237" s="45" t="n">
        <v>44136</v>
      </c>
      <c r="D237" s="22" t="n">
        <v>5.586</v>
      </c>
      <c r="E237" s="22" t="n">
        <v>0.0603988599781431</v>
      </c>
      <c r="F237" s="22" t="n">
        <v>0.35</v>
      </c>
      <c r="G237" s="22" t="n">
        <v>0.5</v>
      </c>
      <c r="H237" s="22" t="n">
        <v>0</v>
      </c>
      <c r="I237" s="22" t="n">
        <v>0.3</v>
      </c>
      <c r="J237" s="22" t="n">
        <v>0</v>
      </c>
      <c r="K237" s="22" t="n">
        <v>0</v>
      </c>
      <c r="L237" s="22" t="n">
        <v>-0.07</v>
      </c>
      <c r="M237" s="22" t="n">
        <v>0</v>
      </c>
      <c r="N237" s="22" t="n">
        <v>0</v>
      </c>
      <c r="O237" s="22" t="n">
        <v>0</v>
      </c>
      <c r="P237" s="22" t="n">
        <v>0</v>
      </c>
      <c r="Q237" s="22" t="n">
        <v>-0.06</v>
      </c>
      <c r="R237" s="22" t="n">
        <v>-0.06</v>
      </c>
      <c r="S237" s="22" t="n">
        <v>0</v>
      </c>
      <c r="U237" s="22" t="n">
        <v>0</v>
      </c>
      <c r="V237" s="22" t="n">
        <v>0</v>
      </c>
      <c r="X237" s="22" t="n">
        <v>-0.0525</v>
      </c>
      <c r="Y237" s="22" t="n">
        <v>0</v>
      </c>
      <c r="AD237" s="22" t="n">
        <v>0</v>
      </c>
      <c r="AF237" s="22" t="n">
        <v>-0.708</v>
      </c>
    </row>
    <row r="238" customFormat="false" ht="12.75" hidden="false" customHeight="false" outlineLevel="0" collapsed="false">
      <c r="A238" s="22" t="n">
        <f aca="false">1/((1+E238/2)^(2*(C238-CurveDate+1)/365.25))</f>
        <v>0.320450480003875</v>
      </c>
      <c r="C238" s="45" t="n">
        <v>44166</v>
      </c>
      <c r="D238" s="22" t="n">
        <v>5.738</v>
      </c>
      <c r="E238" s="22" t="n">
        <v>0.0604550258695156</v>
      </c>
      <c r="F238" s="22" t="n">
        <v>0.35</v>
      </c>
      <c r="G238" s="22" t="n">
        <v>0.5</v>
      </c>
      <c r="H238" s="22" t="n">
        <v>0</v>
      </c>
      <c r="I238" s="22" t="n">
        <v>0.3</v>
      </c>
      <c r="J238" s="22" t="n">
        <v>0</v>
      </c>
      <c r="K238" s="22" t="n">
        <v>0</v>
      </c>
      <c r="L238" s="22" t="n">
        <v>-0.07</v>
      </c>
      <c r="M238" s="22" t="n">
        <v>0</v>
      </c>
      <c r="N238" s="22" t="n">
        <v>0</v>
      </c>
      <c r="O238" s="22" t="n">
        <v>0</v>
      </c>
      <c r="P238" s="22" t="n">
        <v>0</v>
      </c>
      <c r="Q238" s="22" t="n">
        <v>-0.06</v>
      </c>
      <c r="R238" s="22" t="n">
        <v>-0.06</v>
      </c>
      <c r="S238" s="22" t="n">
        <v>0</v>
      </c>
      <c r="U238" s="22" t="n">
        <v>0</v>
      </c>
      <c r="V238" s="22" t="n">
        <v>0</v>
      </c>
      <c r="X238" s="22" t="n">
        <v>-0.075</v>
      </c>
      <c r="Y238" s="22" t="n">
        <v>0</v>
      </c>
      <c r="AD238" s="22" t="n">
        <v>0</v>
      </c>
      <c r="AF238" s="22" t="n">
        <v>-0.708</v>
      </c>
    </row>
    <row r="239" customFormat="false" ht="12.75" hidden="false" customHeight="false" outlineLevel="0" collapsed="false">
      <c r="A239" s="22" t="n">
        <f aca="false">1/((1+E239/2)^(2*(C239-CurveDate+1)/365.25))</f>
        <v>0.318490155515075</v>
      </c>
      <c r="C239" s="45" t="n">
        <v>44197</v>
      </c>
      <c r="D239" s="22" t="n">
        <v>5.8105</v>
      </c>
      <c r="E239" s="22" t="n">
        <v>0.0605130639583682</v>
      </c>
      <c r="F239" s="22" t="n">
        <v>0.35</v>
      </c>
      <c r="G239" s="22" t="n">
        <v>0.5</v>
      </c>
      <c r="H239" s="22" t="n">
        <v>0</v>
      </c>
      <c r="I239" s="22" t="n">
        <v>0.3</v>
      </c>
      <c r="J239" s="22" t="n">
        <v>0</v>
      </c>
      <c r="K239" s="22" t="n">
        <v>0</v>
      </c>
      <c r="L239" s="22" t="n">
        <v>-0.07</v>
      </c>
      <c r="M239" s="22" t="n">
        <v>0</v>
      </c>
      <c r="O239" s="22" t="n">
        <v>0</v>
      </c>
      <c r="P239" s="22" t="n">
        <v>0</v>
      </c>
      <c r="Q239" s="22" t="n">
        <v>-0.06</v>
      </c>
      <c r="R239" s="22" t="n">
        <v>-0.06</v>
      </c>
      <c r="S239" s="22" t="n">
        <v>0</v>
      </c>
      <c r="U239" s="22" t="n">
        <v>0</v>
      </c>
      <c r="V239" s="22" t="n">
        <v>0</v>
      </c>
      <c r="X239" s="22" t="n">
        <v>-0.0775</v>
      </c>
      <c r="Y239" s="22" t="n">
        <v>0</v>
      </c>
      <c r="AD239" s="22" t="n">
        <v>0</v>
      </c>
    </row>
    <row r="240" customFormat="false" ht="12.75" hidden="false" customHeight="false" outlineLevel="0" collapsed="false">
      <c r="A240" s="22" t="n">
        <f aca="false">1/((1+E240/2)^(2*(C240-CurveDate+1)/365.25))</f>
        <v>0.316538805851742</v>
      </c>
      <c r="C240" s="45" t="n">
        <v>44228</v>
      </c>
      <c r="D240" s="22" t="n">
        <v>5.7235</v>
      </c>
      <c r="E240" s="22" t="n">
        <v>0.0605711020483395</v>
      </c>
      <c r="F240" s="22" t="n">
        <v>0.35</v>
      </c>
      <c r="G240" s="22" t="n">
        <v>0.5</v>
      </c>
      <c r="H240" s="22" t="n">
        <v>0</v>
      </c>
      <c r="I240" s="22" t="n">
        <v>0.3</v>
      </c>
      <c r="J240" s="22" t="n">
        <v>0</v>
      </c>
      <c r="K240" s="22" t="n">
        <v>0</v>
      </c>
      <c r="L240" s="22" t="n">
        <v>-0.07</v>
      </c>
      <c r="M240" s="22" t="n">
        <v>0</v>
      </c>
      <c r="O240" s="22" t="n">
        <v>0</v>
      </c>
      <c r="P240" s="22" t="n">
        <v>0</v>
      </c>
      <c r="Q240" s="22" t="n">
        <v>-0.06</v>
      </c>
      <c r="R240" s="22" t="n">
        <v>-0.06</v>
      </c>
      <c r="S240" s="22" t="n">
        <v>0</v>
      </c>
      <c r="U240" s="22" t="n">
        <v>0</v>
      </c>
      <c r="V240" s="22" t="n">
        <v>0</v>
      </c>
      <c r="X240" s="22" t="n">
        <v>-0.06</v>
      </c>
      <c r="Y240" s="22" t="n">
        <v>0</v>
      </c>
      <c r="AD240" s="22" t="n">
        <v>0</v>
      </c>
    </row>
    <row r="241" customFormat="false" ht="12.75" hidden="false" customHeight="false" outlineLevel="0" collapsed="false">
      <c r="A241" s="22" t="n">
        <f aca="false">1/((1+E241/2)^(2*(C241-CurveDate+1)/365.25))</f>
        <v>0.314783995750432</v>
      </c>
      <c r="C241" s="45" t="n">
        <v>44256</v>
      </c>
      <c r="D241" s="22" t="n">
        <v>5.5845</v>
      </c>
      <c r="E241" s="22" t="n">
        <v>0.0606235235499208</v>
      </c>
      <c r="F241" s="22" t="n">
        <v>0.35</v>
      </c>
      <c r="G241" s="22" t="n">
        <v>0.5</v>
      </c>
      <c r="H241" s="22" t="n">
        <v>0</v>
      </c>
      <c r="I241" s="22" t="n">
        <v>0.3</v>
      </c>
      <c r="J241" s="22" t="n">
        <v>0</v>
      </c>
      <c r="K241" s="22" t="n">
        <v>0</v>
      </c>
      <c r="L241" s="22" t="n">
        <v>-0.07</v>
      </c>
      <c r="M241" s="22" t="n">
        <v>0</v>
      </c>
      <c r="O241" s="22" t="n">
        <v>0</v>
      </c>
      <c r="P241" s="22" t="n">
        <v>0</v>
      </c>
      <c r="Q241" s="22" t="n">
        <v>-0.06</v>
      </c>
      <c r="R241" s="22" t="n">
        <v>-0.06</v>
      </c>
      <c r="S241" s="22" t="n">
        <v>0</v>
      </c>
      <c r="U241" s="22" t="n">
        <v>0</v>
      </c>
      <c r="V241" s="22" t="n">
        <v>0</v>
      </c>
      <c r="X241" s="22" t="n">
        <v>-0.0475</v>
      </c>
      <c r="Y241" s="22" t="n">
        <v>0</v>
      </c>
      <c r="AD241" s="22" t="n">
        <v>0</v>
      </c>
    </row>
    <row r="242" customFormat="false" ht="12.75" hidden="false" customHeight="false" outlineLevel="0" collapsed="false">
      <c r="A242" s="22" t="n">
        <f aca="false">1/((1+E242/2)^(2*(C242-CurveDate+1)/365.25))</f>
        <v>0.312849677975784</v>
      </c>
      <c r="C242" s="45" t="n">
        <v>44287</v>
      </c>
      <c r="D242" s="22" t="n">
        <v>5.4305</v>
      </c>
      <c r="E242" s="22" t="n">
        <v>0.0606815616420215</v>
      </c>
      <c r="F242" s="22" t="n">
        <v>0.43</v>
      </c>
      <c r="G242" s="22" t="n">
        <v>0.46</v>
      </c>
      <c r="H242" s="22" t="n">
        <v>0</v>
      </c>
      <c r="I242" s="22" t="n">
        <v>0.26</v>
      </c>
      <c r="J242" s="22" t="n">
        <v>0</v>
      </c>
      <c r="K242" s="22" t="n">
        <v>0</v>
      </c>
      <c r="L242" s="22" t="n">
        <v>-0.07</v>
      </c>
      <c r="M242" s="22" t="n">
        <v>0</v>
      </c>
      <c r="O242" s="22" t="n">
        <v>0</v>
      </c>
      <c r="P242" s="22" t="n">
        <v>0</v>
      </c>
      <c r="Q242" s="22" t="n">
        <v>-0.06</v>
      </c>
      <c r="R242" s="22" t="n">
        <v>-0.06</v>
      </c>
      <c r="S242" s="22" t="n">
        <v>0</v>
      </c>
      <c r="U242" s="22" t="n">
        <v>0</v>
      </c>
      <c r="V242" s="22" t="n">
        <v>0</v>
      </c>
      <c r="X242" s="22" t="n">
        <v>-0.01</v>
      </c>
      <c r="Y242" s="22" t="n">
        <v>0</v>
      </c>
      <c r="AD242" s="22" t="n">
        <v>0</v>
      </c>
    </row>
    <row r="243" customFormat="false" ht="12.75" hidden="false" customHeight="false" outlineLevel="0" collapsed="false">
      <c r="A243" s="22" t="n">
        <f aca="false">1/((1+E243/2)^(2*(C243-CurveDate+1)/365.25))</f>
        <v>0.310986253440157</v>
      </c>
      <c r="C243" s="45" t="n">
        <v>44317</v>
      </c>
      <c r="D243" s="22" t="n">
        <v>5.4355</v>
      </c>
      <c r="E243" s="22" t="n">
        <v>0.0607377275386689</v>
      </c>
      <c r="F243" s="22" t="n">
        <v>0.43</v>
      </c>
      <c r="G243" s="22" t="n">
        <v>0.46</v>
      </c>
      <c r="H243" s="22" t="n">
        <v>0</v>
      </c>
      <c r="I243" s="22" t="n">
        <v>0.26</v>
      </c>
      <c r="J243" s="22" t="n">
        <v>0</v>
      </c>
      <c r="K243" s="22" t="n">
        <v>0</v>
      </c>
      <c r="L243" s="22" t="n">
        <v>-0.07</v>
      </c>
      <c r="M243" s="22" t="n">
        <v>0</v>
      </c>
      <c r="O243" s="22" t="n">
        <v>0</v>
      </c>
      <c r="P243" s="22" t="n">
        <v>0</v>
      </c>
      <c r="Q243" s="22" t="n">
        <v>-0.06</v>
      </c>
      <c r="R243" s="22" t="n">
        <v>-0.06</v>
      </c>
      <c r="S243" s="22" t="n">
        <v>0</v>
      </c>
      <c r="U243" s="22" t="n">
        <v>0</v>
      </c>
      <c r="V243" s="22" t="n">
        <v>0</v>
      </c>
      <c r="X243" s="22" t="n">
        <v>-0.01</v>
      </c>
      <c r="Y243" s="22" t="n">
        <v>0</v>
      </c>
      <c r="AD243" s="22" t="n">
        <v>0</v>
      </c>
    </row>
    <row r="244" customFormat="false" ht="12.75" hidden="false" customHeight="false" outlineLevel="0" collapsed="false">
      <c r="A244" s="22" t="n">
        <f aca="false">1/((1+E244/2)^(2*(C244-CurveDate+1)/365.25))</f>
        <v>0.309069476127634</v>
      </c>
      <c r="C244" s="45" t="n">
        <v>44348</v>
      </c>
      <c r="D244" s="22" t="n">
        <v>5.4735</v>
      </c>
      <c r="E244" s="22" t="n">
        <v>0.0607957656329714</v>
      </c>
      <c r="F244" s="22" t="n">
        <v>0.43</v>
      </c>
      <c r="G244" s="22" t="n">
        <v>0.46</v>
      </c>
      <c r="H244" s="22" t="n">
        <v>0</v>
      </c>
      <c r="I244" s="22" t="n">
        <v>0.26</v>
      </c>
      <c r="J244" s="22" t="n">
        <v>0</v>
      </c>
      <c r="K244" s="22" t="n">
        <v>0</v>
      </c>
      <c r="L244" s="22" t="n">
        <v>-0.07</v>
      </c>
      <c r="M244" s="22" t="n">
        <v>0</v>
      </c>
      <c r="O244" s="22" t="n">
        <v>0</v>
      </c>
      <c r="P244" s="22" t="n">
        <v>0</v>
      </c>
      <c r="Q244" s="22" t="n">
        <v>-0.06</v>
      </c>
      <c r="R244" s="22" t="n">
        <v>-0.06</v>
      </c>
      <c r="S244" s="22" t="n">
        <v>0</v>
      </c>
      <c r="U244" s="22" t="n">
        <v>0</v>
      </c>
      <c r="V244" s="22" t="n">
        <v>0</v>
      </c>
      <c r="X244" s="22" t="n">
        <v>-0.005</v>
      </c>
      <c r="Y244" s="22" t="n">
        <v>0</v>
      </c>
      <c r="AD244" s="22" t="n">
        <v>0</v>
      </c>
    </row>
    <row r="245" customFormat="false" ht="12.75" hidden="false" customHeight="false" outlineLevel="0" collapsed="false">
      <c r="A245" s="22" t="n">
        <f aca="false">1/((1+E245/2)^(2*(C245-CurveDate+1)/365.25))</f>
        <v>0.307222992002768</v>
      </c>
      <c r="C245" s="45" t="n">
        <v>44378</v>
      </c>
      <c r="D245" s="22" t="n">
        <v>5.5185</v>
      </c>
      <c r="E245" s="22" t="n">
        <v>0.0608519315317486</v>
      </c>
      <c r="F245" s="22" t="n">
        <v>0.43</v>
      </c>
      <c r="G245" s="22" t="n">
        <v>0.46</v>
      </c>
      <c r="H245" s="22" t="n">
        <v>0</v>
      </c>
      <c r="I245" s="22" t="n">
        <v>0.26</v>
      </c>
      <c r="J245" s="22" t="n">
        <v>0</v>
      </c>
      <c r="K245" s="22" t="n">
        <v>0</v>
      </c>
      <c r="L245" s="22" t="n">
        <v>-0.07</v>
      </c>
      <c r="M245" s="22" t="n">
        <v>0</v>
      </c>
      <c r="O245" s="22" t="n">
        <v>0</v>
      </c>
      <c r="P245" s="22" t="n">
        <v>0</v>
      </c>
      <c r="Q245" s="22" t="n">
        <v>-0.06</v>
      </c>
      <c r="R245" s="22" t="n">
        <v>-0.06</v>
      </c>
      <c r="S245" s="22" t="n">
        <v>0</v>
      </c>
      <c r="U245" s="22" t="n">
        <v>0</v>
      </c>
      <c r="V245" s="22" t="n">
        <v>0</v>
      </c>
      <c r="X245" s="22" t="n">
        <v>-0.0025</v>
      </c>
      <c r="Y245" s="22" t="n">
        <v>0</v>
      </c>
      <c r="AD245" s="22" t="n">
        <v>0</v>
      </c>
    </row>
    <row r="246" customFormat="false" ht="12.75" hidden="false" customHeight="false" outlineLevel="0" collapsed="false">
      <c r="A246" s="22" t="n">
        <f aca="false">1/((1+E246/2)^(2*(C246-CurveDate+1)/365.25))</f>
        <v>0.305323684135964</v>
      </c>
      <c r="C246" s="45" t="n">
        <v>44409</v>
      </c>
      <c r="D246" s="22" t="n">
        <v>5.5565</v>
      </c>
      <c r="E246" s="22" t="n">
        <v>0.0609099696282529</v>
      </c>
      <c r="F246" s="22" t="n">
        <v>0.43</v>
      </c>
      <c r="G246" s="22" t="n">
        <v>0.46</v>
      </c>
      <c r="H246" s="22" t="n">
        <v>0</v>
      </c>
      <c r="I246" s="22" t="n">
        <v>0.26</v>
      </c>
      <c r="J246" s="22" t="n">
        <v>0</v>
      </c>
      <c r="K246" s="22" t="n">
        <v>0</v>
      </c>
      <c r="L246" s="22" t="n">
        <v>-0.07</v>
      </c>
      <c r="M246" s="22" t="n">
        <v>0</v>
      </c>
      <c r="O246" s="22" t="n">
        <v>0</v>
      </c>
      <c r="P246" s="22" t="n">
        <v>0</v>
      </c>
      <c r="Q246" s="22" t="n">
        <v>-0.06</v>
      </c>
      <c r="R246" s="22" t="n">
        <v>-0.06</v>
      </c>
      <c r="S246" s="22" t="n">
        <v>0</v>
      </c>
      <c r="U246" s="22" t="n">
        <v>0</v>
      </c>
      <c r="V246" s="22" t="n">
        <v>0</v>
      </c>
      <c r="X246" s="22" t="n">
        <v>0</v>
      </c>
      <c r="Y246" s="22" t="n">
        <v>0</v>
      </c>
      <c r="AD246" s="22" t="n">
        <v>0</v>
      </c>
    </row>
    <row r="247" customFormat="false" ht="12.75" hidden="false" customHeight="false" outlineLevel="0" collapsed="false">
      <c r="A247" s="22" t="n">
        <f aca="false">1/((1+E247/2)^(2*(C247-CurveDate+1)/365.25))</f>
        <v>0.303433226621721</v>
      </c>
      <c r="C247" s="45" t="n">
        <v>44440</v>
      </c>
      <c r="D247" s="22" t="n">
        <v>5.5505</v>
      </c>
      <c r="E247" s="22" t="n">
        <v>0.0609680077258754</v>
      </c>
      <c r="F247" s="22" t="n">
        <v>0.43</v>
      </c>
      <c r="G247" s="22" t="n">
        <v>0.46</v>
      </c>
      <c r="H247" s="22" t="n">
        <v>0</v>
      </c>
      <c r="I247" s="22" t="n">
        <v>0.26</v>
      </c>
      <c r="J247" s="22" t="n">
        <v>0</v>
      </c>
      <c r="K247" s="22" t="n">
        <v>0</v>
      </c>
      <c r="L247" s="22" t="n">
        <v>-0.07</v>
      </c>
      <c r="M247" s="22" t="n">
        <v>0</v>
      </c>
      <c r="O247" s="22" t="n">
        <v>0</v>
      </c>
      <c r="P247" s="22" t="n">
        <v>0</v>
      </c>
      <c r="Q247" s="22" t="n">
        <v>-0.06</v>
      </c>
      <c r="R247" s="22" t="n">
        <v>-0.06</v>
      </c>
      <c r="S247" s="22" t="n">
        <v>0</v>
      </c>
      <c r="U247" s="22" t="n">
        <v>0</v>
      </c>
      <c r="V247" s="22" t="n">
        <v>0</v>
      </c>
      <c r="X247" s="22" t="n">
        <v>-0.0075</v>
      </c>
      <c r="Y247" s="22" t="n">
        <v>0</v>
      </c>
      <c r="AD247" s="22" t="n">
        <v>0</v>
      </c>
    </row>
    <row r="248" customFormat="false" ht="12.75" hidden="false" customHeight="false" outlineLevel="0" collapsed="false">
      <c r="A248" s="22" t="n">
        <f aca="false">1/((1+E248/2)^(2*(C248-CurveDate+1)/365.25))</f>
        <v>0.30161216065398</v>
      </c>
      <c r="C248" s="45" t="n">
        <v>44470</v>
      </c>
      <c r="D248" s="22" t="n">
        <v>5.5505</v>
      </c>
      <c r="E248" s="22" t="n">
        <v>0.0610241736278656</v>
      </c>
      <c r="F248" s="22" t="n">
        <v>0.43</v>
      </c>
      <c r="G248" s="22" t="n">
        <v>0.46</v>
      </c>
      <c r="H248" s="22" t="n">
        <v>0</v>
      </c>
      <c r="I248" s="22" t="n">
        <v>0.26</v>
      </c>
      <c r="J248" s="22" t="n">
        <v>0</v>
      </c>
      <c r="K248" s="22" t="n">
        <v>0</v>
      </c>
      <c r="L248" s="22" t="n">
        <v>-0.07</v>
      </c>
      <c r="M248" s="22" t="n">
        <v>0</v>
      </c>
      <c r="O248" s="22" t="n">
        <v>0</v>
      </c>
      <c r="P248" s="22" t="n">
        <v>0</v>
      </c>
      <c r="Q248" s="22" t="n">
        <v>-0.06</v>
      </c>
      <c r="R248" s="22" t="n">
        <v>-0.06</v>
      </c>
      <c r="S248" s="22" t="n">
        <v>0</v>
      </c>
      <c r="U248" s="22" t="n">
        <v>0</v>
      </c>
      <c r="V248" s="22" t="n">
        <v>0</v>
      </c>
      <c r="X248" s="22" t="n">
        <v>-0.0175</v>
      </c>
      <c r="Y248" s="22" t="n">
        <v>0</v>
      </c>
      <c r="AD248" s="22" t="n">
        <v>0</v>
      </c>
    </row>
    <row r="249" customFormat="false" ht="12.75" hidden="false" customHeight="false" outlineLevel="0" collapsed="false">
      <c r="A249" s="22" t="n">
        <f aca="false">1/((1+E249/2)^(2*(C249-CurveDate+1)/365.25))</f>
        <v>0.299801772390224</v>
      </c>
      <c r="C249" s="45" t="n">
        <v>44501</v>
      </c>
      <c r="D249" s="22" t="n">
        <v>5.6985</v>
      </c>
      <c r="E249" s="22" t="n">
        <v>0.0610714460795583</v>
      </c>
      <c r="F249" s="22" t="n">
        <v>0</v>
      </c>
      <c r="G249" s="22" t="n">
        <v>0</v>
      </c>
      <c r="H249" s="22" t="n">
        <v>0</v>
      </c>
      <c r="I249" s="22" t="n">
        <v>0</v>
      </c>
      <c r="J249" s="22" t="n">
        <v>0</v>
      </c>
      <c r="K249" s="22" t="n">
        <v>0</v>
      </c>
      <c r="L249" s="22" t="n">
        <v>-0.07</v>
      </c>
      <c r="M249" s="22" t="n">
        <v>0</v>
      </c>
      <c r="O249" s="22" t="n">
        <v>0</v>
      </c>
      <c r="P249" s="22" t="n">
        <v>0</v>
      </c>
      <c r="Q249" s="22" t="n">
        <v>-0.06</v>
      </c>
      <c r="R249" s="22" t="n">
        <v>-0.06</v>
      </c>
      <c r="S249" s="22" t="n">
        <v>0</v>
      </c>
      <c r="U249" s="22" t="n">
        <v>0</v>
      </c>
      <c r="V249" s="22" t="n">
        <v>0</v>
      </c>
      <c r="X249" s="22" t="n">
        <v>-0.0525</v>
      </c>
      <c r="Y249" s="22" t="n">
        <v>0</v>
      </c>
      <c r="AD249" s="22" t="n">
        <v>0</v>
      </c>
    </row>
    <row r="250" customFormat="false" ht="12.75" hidden="false" customHeight="false" outlineLevel="0" collapsed="false">
      <c r="A250" s="22" t="n">
        <f aca="false">1/((1+E250/2)^(2*(C250-CurveDate+1)/365.25))</f>
        <v>0.298310477131716</v>
      </c>
      <c r="C250" s="45" t="n">
        <v>44531</v>
      </c>
      <c r="D250" s="22" t="n">
        <v>5.8505</v>
      </c>
      <c r="E250" s="22" t="n">
        <v>0.0610737837423931</v>
      </c>
      <c r="F250" s="22" t="n">
        <v>0</v>
      </c>
      <c r="G250" s="22" t="n">
        <v>0</v>
      </c>
      <c r="H250" s="22" t="n">
        <v>0</v>
      </c>
      <c r="I250" s="22" t="n">
        <v>0</v>
      </c>
      <c r="J250" s="22" t="n">
        <v>0</v>
      </c>
      <c r="K250" s="22" t="n">
        <v>0</v>
      </c>
      <c r="L250" s="22" t="n">
        <v>-0.07</v>
      </c>
      <c r="M250" s="22" t="n">
        <v>0</v>
      </c>
      <c r="O250" s="22" t="n">
        <v>0</v>
      </c>
      <c r="P250" s="22" t="n">
        <v>0</v>
      </c>
      <c r="Q250" s="22" t="n">
        <v>-0.06</v>
      </c>
      <c r="R250" s="22" t="n">
        <v>-0.06</v>
      </c>
      <c r="S250" s="22" t="n">
        <v>0</v>
      </c>
      <c r="U250" s="22" t="n">
        <v>0</v>
      </c>
      <c r="V250" s="22" t="n">
        <v>0</v>
      </c>
      <c r="X250" s="22" t="n">
        <v>-0.075</v>
      </c>
      <c r="Y250" s="22" t="n">
        <v>0</v>
      </c>
      <c r="AD250" s="22" t="n">
        <v>0</v>
      </c>
    </row>
    <row r="251" customFormat="false" ht="12.75" hidden="false" customHeight="false" outlineLevel="0" collapsed="false">
      <c r="A251" s="22" t="n">
        <f aca="false">1/((1+E251/2)^(2*(C251-CurveDate+1)/365.25))</f>
        <v>0.296777148570036</v>
      </c>
      <c r="C251" s="45" t="n">
        <v>44562</v>
      </c>
      <c r="D251" s="22" t="n">
        <v>5.923</v>
      </c>
      <c r="E251" s="22" t="n">
        <v>0.0610761993273248</v>
      </c>
      <c r="F251" s="22" t="n">
        <v>0</v>
      </c>
      <c r="G251" s="22" t="n">
        <v>0</v>
      </c>
      <c r="H251" s="22" t="n">
        <v>0</v>
      </c>
      <c r="I251" s="22" t="n">
        <v>0</v>
      </c>
      <c r="J251" s="22" t="n">
        <v>0</v>
      </c>
      <c r="K251" s="22" t="n">
        <v>0</v>
      </c>
      <c r="L251" s="22" t="n">
        <v>-0.07</v>
      </c>
      <c r="M251" s="22" t="n">
        <v>0</v>
      </c>
      <c r="O251" s="22" t="n">
        <v>0</v>
      </c>
      <c r="P251" s="22" t="n">
        <v>0</v>
      </c>
      <c r="Q251" s="22" t="n">
        <v>-0.06</v>
      </c>
      <c r="R251" s="22" t="n">
        <v>-0.06</v>
      </c>
      <c r="S251" s="22" t="n">
        <v>0</v>
      </c>
      <c r="U251" s="22" t="n">
        <v>0</v>
      </c>
      <c r="V251" s="22" t="n">
        <v>0</v>
      </c>
      <c r="X251" s="22" t="n">
        <v>-0.0775</v>
      </c>
      <c r="Y251" s="22" t="n">
        <v>0</v>
      </c>
      <c r="AD251" s="22" t="n">
        <v>0</v>
      </c>
    </row>
    <row r="252" customFormat="false" ht="12.75" hidden="false" customHeight="false" outlineLevel="0" collapsed="false">
      <c r="A252" s="22" t="n">
        <f aca="false">1/((1+E252/2)^(2*(C252-CurveDate+1)/365.25))</f>
        <v>0.295251583922072</v>
      </c>
      <c r="C252" s="45" t="n">
        <v>44593</v>
      </c>
      <c r="D252" s="22" t="n">
        <v>5.836</v>
      </c>
      <c r="E252" s="22" t="n">
        <v>0.0610786149122582</v>
      </c>
      <c r="F252" s="22" t="n">
        <v>0</v>
      </c>
      <c r="G252" s="22" t="n">
        <v>0</v>
      </c>
      <c r="H252" s="22" t="n">
        <v>0</v>
      </c>
      <c r="I252" s="22" t="n">
        <v>0</v>
      </c>
      <c r="J252" s="22" t="n">
        <v>0</v>
      </c>
      <c r="K252" s="22" t="n">
        <v>0</v>
      </c>
      <c r="L252" s="22" t="n">
        <v>-0.07</v>
      </c>
      <c r="M252" s="22" t="n">
        <v>0</v>
      </c>
      <c r="O252" s="22" t="n">
        <v>0</v>
      </c>
      <c r="P252" s="22" t="n">
        <v>0</v>
      </c>
      <c r="Q252" s="22" t="n">
        <v>-0.06</v>
      </c>
      <c r="R252" s="22" t="n">
        <v>-0.06</v>
      </c>
      <c r="S252" s="22" t="n">
        <v>0</v>
      </c>
      <c r="U252" s="22" t="n">
        <v>0</v>
      </c>
      <c r="V252" s="22" t="n">
        <v>0</v>
      </c>
      <c r="X252" s="22" t="n">
        <v>-0.06</v>
      </c>
      <c r="Y252" s="22" t="n">
        <v>0</v>
      </c>
      <c r="AD252" s="22" t="n">
        <v>0</v>
      </c>
    </row>
    <row r="253" customFormat="false" ht="12.75" hidden="false" customHeight="false" outlineLevel="0" collapsed="false">
      <c r="A253" s="22" t="n">
        <f aca="false">1/((1+E253/2)^(2*(C253-CurveDate+1)/365.25))</f>
        <v>0.293880295618629</v>
      </c>
      <c r="C253" s="45" t="n">
        <v>44621</v>
      </c>
      <c r="D253" s="22" t="n">
        <v>5.697</v>
      </c>
      <c r="E253" s="22" t="n">
        <v>0.0610807967309093</v>
      </c>
      <c r="F253" s="22" t="n">
        <v>0</v>
      </c>
      <c r="G253" s="22" t="n">
        <v>0</v>
      </c>
      <c r="H253" s="22" t="n">
        <v>0</v>
      </c>
      <c r="I253" s="22" t="n">
        <v>0</v>
      </c>
      <c r="J253" s="22" t="n">
        <v>0</v>
      </c>
      <c r="K253" s="22" t="n">
        <v>0</v>
      </c>
      <c r="L253" s="22" t="n">
        <v>-0.07</v>
      </c>
      <c r="M253" s="22" t="n">
        <v>0</v>
      </c>
      <c r="O253" s="22" t="n">
        <v>0</v>
      </c>
      <c r="P253" s="22" t="n">
        <v>0</v>
      </c>
      <c r="Q253" s="22" t="n">
        <v>-0.06</v>
      </c>
      <c r="R253" s="22" t="n">
        <v>-0.06</v>
      </c>
      <c r="S253" s="22" t="n">
        <v>0</v>
      </c>
      <c r="U253" s="22" t="n">
        <v>0</v>
      </c>
      <c r="V253" s="22" t="n">
        <v>0</v>
      </c>
      <c r="X253" s="22" t="n">
        <v>-0.0475</v>
      </c>
      <c r="Y253" s="22" t="n">
        <v>0</v>
      </c>
      <c r="AD253" s="22" t="n">
        <v>0</v>
      </c>
    </row>
    <row r="254" customFormat="false" ht="12.75" hidden="false" customHeight="false" outlineLevel="0" collapsed="false">
      <c r="A254" s="22" t="n">
        <f aca="false">1/((1+E254/2)^(2*(C254-CurveDate+1)/365.25))</f>
        <v>0.292369400693901</v>
      </c>
      <c r="C254" s="45" t="n">
        <v>44652</v>
      </c>
      <c r="D254" s="22" t="n">
        <v>5.543</v>
      </c>
      <c r="E254" s="22" t="n">
        <v>0.0610832123158462</v>
      </c>
      <c r="F254" s="22" t="n">
        <v>0</v>
      </c>
      <c r="G254" s="22" t="n">
        <v>0</v>
      </c>
      <c r="H254" s="22" t="n">
        <v>0</v>
      </c>
      <c r="I254" s="22" t="n">
        <v>0</v>
      </c>
      <c r="J254" s="22" t="n">
        <v>0</v>
      </c>
      <c r="K254" s="22" t="n">
        <v>0</v>
      </c>
      <c r="L254" s="22" t="n">
        <v>-0.07</v>
      </c>
      <c r="M254" s="22" t="n">
        <v>0</v>
      </c>
      <c r="O254" s="22" t="n">
        <v>0</v>
      </c>
      <c r="P254" s="22" t="n">
        <v>0</v>
      </c>
      <c r="Q254" s="22" t="n">
        <v>-0.06</v>
      </c>
      <c r="R254" s="22" t="n">
        <v>-0.06</v>
      </c>
      <c r="S254" s="22" t="n">
        <v>0</v>
      </c>
      <c r="U254" s="22" t="n">
        <v>0</v>
      </c>
      <c r="V254" s="22" t="n">
        <v>0</v>
      </c>
      <c r="X254" s="22" t="n">
        <v>-0.01</v>
      </c>
      <c r="Y254" s="22" t="n">
        <v>0</v>
      </c>
      <c r="AD254" s="22" t="n">
        <v>0</v>
      </c>
    </row>
    <row r="255" customFormat="false" ht="12.75" hidden="false" customHeight="false" outlineLevel="0" collapsed="false">
      <c r="A255" s="22" t="n">
        <f aca="false">1/((1+E255/2)^(2*(C255-CurveDate+1)/365.25))</f>
        <v>0.290914530510556</v>
      </c>
      <c r="C255" s="45" t="n">
        <v>44682</v>
      </c>
      <c r="D255" s="22" t="n">
        <v>5.548</v>
      </c>
      <c r="E255" s="22" t="n">
        <v>0.0610855499786909</v>
      </c>
      <c r="F255" s="22" t="n">
        <v>0</v>
      </c>
      <c r="G255" s="22" t="n">
        <v>0</v>
      </c>
      <c r="H255" s="22" t="n">
        <v>0</v>
      </c>
      <c r="I255" s="22" t="n">
        <v>0</v>
      </c>
      <c r="J255" s="22" t="n">
        <v>0</v>
      </c>
      <c r="K255" s="22" t="n">
        <v>0</v>
      </c>
      <c r="L255" s="22" t="n">
        <v>-0.07</v>
      </c>
      <c r="M255" s="22" t="n">
        <v>0</v>
      </c>
      <c r="O255" s="22" t="n">
        <v>0</v>
      </c>
      <c r="P255" s="22" t="n">
        <v>0</v>
      </c>
      <c r="Q255" s="22" t="n">
        <v>-0.06</v>
      </c>
      <c r="R255" s="22" t="n">
        <v>-0.06</v>
      </c>
      <c r="S255" s="22" t="n">
        <v>0</v>
      </c>
      <c r="U255" s="22" t="n">
        <v>0</v>
      </c>
      <c r="V255" s="22" t="n">
        <v>0</v>
      </c>
      <c r="X255" s="22" t="n">
        <v>-0.01</v>
      </c>
      <c r="Y255" s="22" t="n">
        <v>0</v>
      </c>
      <c r="AD255" s="22" t="n">
        <v>0</v>
      </c>
    </row>
    <row r="256" customFormat="false" ht="12.75" hidden="false" customHeight="false" outlineLevel="0" collapsed="false">
      <c r="A256" s="22" t="n">
        <f aca="false">1/((1+E256/2)^(2*(C256-CurveDate+1)/365.25))</f>
        <v>0.289418656588371</v>
      </c>
      <c r="C256" s="45" t="n">
        <v>44713</v>
      </c>
      <c r="D256" s="22" t="n">
        <v>5.586</v>
      </c>
      <c r="E256" s="22" t="n">
        <v>0.0610879655636318</v>
      </c>
      <c r="F256" s="22" t="n">
        <v>0</v>
      </c>
      <c r="G256" s="22" t="n">
        <v>0</v>
      </c>
      <c r="H256" s="22" t="n">
        <v>0</v>
      </c>
      <c r="I256" s="22" t="n">
        <v>0</v>
      </c>
      <c r="J256" s="22" t="n">
        <v>0</v>
      </c>
      <c r="K256" s="22" t="n">
        <v>0</v>
      </c>
      <c r="L256" s="22" t="n">
        <v>-0.07</v>
      </c>
      <c r="M256" s="22" t="n">
        <v>0</v>
      </c>
      <c r="O256" s="22" t="n">
        <v>0</v>
      </c>
      <c r="P256" s="22" t="n">
        <v>0</v>
      </c>
      <c r="Q256" s="22" t="n">
        <v>-0.06</v>
      </c>
      <c r="R256" s="22" t="n">
        <v>-0.06</v>
      </c>
      <c r="S256" s="22" t="n">
        <v>0</v>
      </c>
      <c r="U256" s="22" t="n">
        <v>0</v>
      </c>
      <c r="V256" s="22" t="n">
        <v>0</v>
      </c>
      <c r="X256" s="22" t="n">
        <v>-0.005</v>
      </c>
      <c r="Y256" s="22" t="n">
        <v>0</v>
      </c>
      <c r="AD256" s="22" t="n">
        <v>0</v>
      </c>
    </row>
    <row r="257" customFormat="false" ht="12.75" hidden="false" customHeight="false" outlineLevel="0" collapsed="false">
      <c r="A257" s="22" t="n">
        <f aca="false">1/((1+E257/2)^(2*(C257-CurveDate+1)/365.25))</f>
        <v>0.287978251547681</v>
      </c>
      <c r="C257" s="45" t="n">
        <v>44743</v>
      </c>
      <c r="D257" s="22" t="n">
        <v>5.631</v>
      </c>
      <c r="E257" s="22" t="n">
        <v>0.0610903032264796</v>
      </c>
      <c r="F257" s="22" t="n">
        <v>0</v>
      </c>
      <c r="G257" s="22" t="n">
        <v>0</v>
      </c>
      <c r="H257" s="22" t="n">
        <v>0</v>
      </c>
      <c r="I257" s="22" t="n">
        <v>0</v>
      </c>
      <c r="J257" s="22" t="n">
        <v>0</v>
      </c>
      <c r="K257" s="22" t="n">
        <v>0</v>
      </c>
      <c r="L257" s="22" t="n">
        <v>-0.07</v>
      </c>
      <c r="M257" s="22" t="n">
        <v>0</v>
      </c>
      <c r="O257" s="22" t="n">
        <v>0</v>
      </c>
      <c r="P257" s="22" t="n">
        <v>0</v>
      </c>
      <c r="Q257" s="22" t="n">
        <v>-0.06</v>
      </c>
      <c r="R257" s="22" t="n">
        <v>-0.06</v>
      </c>
      <c r="S257" s="22" t="n">
        <v>0</v>
      </c>
      <c r="U257" s="22" t="n">
        <v>0</v>
      </c>
      <c r="V257" s="22" t="n">
        <v>0</v>
      </c>
      <c r="X257" s="22" t="n">
        <v>-0.0025</v>
      </c>
      <c r="Y257" s="22" t="n">
        <v>0</v>
      </c>
      <c r="AD257" s="22" t="n">
        <v>0</v>
      </c>
    </row>
    <row r="258" customFormat="false" ht="12.75" hidden="false" customHeight="false" outlineLevel="0" collapsed="false">
      <c r="A258" s="22" t="n">
        <f aca="false">1/((1+E258/2)^(2*(C258-CurveDate+1)/365.25))</f>
        <v>0.286497251608616</v>
      </c>
      <c r="C258" s="45" t="n">
        <v>44774</v>
      </c>
      <c r="D258" s="22" t="n">
        <v>5.669</v>
      </c>
      <c r="E258" s="22" t="n">
        <v>0.0610927188114245</v>
      </c>
      <c r="F258" s="22" t="n">
        <v>0</v>
      </c>
      <c r="G258" s="22" t="n">
        <v>0</v>
      </c>
      <c r="H258" s="22" t="n">
        <v>0</v>
      </c>
      <c r="I258" s="22" t="n">
        <v>0</v>
      </c>
      <c r="J258" s="22" t="n">
        <v>0</v>
      </c>
      <c r="K258" s="22" t="n">
        <v>0</v>
      </c>
      <c r="L258" s="22" t="n">
        <v>-0.07</v>
      </c>
      <c r="M258" s="22" t="n">
        <v>0</v>
      </c>
      <c r="O258" s="22" t="n">
        <v>0</v>
      </c>
      <c r="P258" s="22" t="n">
        <v>0</v>
      </c>
      <c r="Q258" s="22" t="n">
        <v>-0.06</v>
      </c>
      <c r="R258" s="22" t="n">
        <v>-0.06</v>
      </c>
      <c r="S258" s="22" t="n">
        <v>0</v>
      </c>
      <c r="U258" s="22" t="n">
        <v>0</v>
      </c>
      <c r="V258" s="22" t="n">
        <v>0</v>
      </c>
      <c r="X258" s="22" t="n">
        <v>0</v>
      </c>
      <c r="Y258" s="22" t="n">
        <v>0</v>
      </c>
      <c r="AD258" s="22" t="n">
        <v>0</v>
      </c>
    </row>
    <row r="259" customFormat="false" ht="12.75" hidden="false" customHeight="false" outlineLevel="0" collapsed="false">
      <c r="A259" s="22" t="n">
        <f aca="false">1/((1+E259/2)^(2*(C259-CurveDate+1)/365.25))</f>
        <v>0.285023754690788</v>
      </c>
      <c r="C259" s="45" t="n">
        <v>44805</v>
      </c>
      <c r="D259" s="22" t="n">
        <v>5.663</v>
      </c>
      <c r="E259" s="22" t="n">
        <v>0.0610951343963708</v>
      </c>
      <c r="F259" s="22" t="n">
        <v>0</v>
      </c>
      <c r="G259" s="22" t="n">
        <v>0</v>
      </c>
      <c r="H259" s="22" t="n">
        <v>0</v>
      </c>
      <c r="I259" s="22" t="n">
        <v>0</v>
      </c>
      <c r="J259" s="22" t="n">
        <v>0</v>
      </c>
      <c r="K259" s="22" t="n">
        <v>0</v>
      </c>
      <c r="L259" s="22" t="n">
        <v>-0.07</v>
      </c>
      <c r="M259" s="22" t="n">
        <v>0</v>
      </c>
      <c r="O259" s="22" t="n">
        <v>0</v>
      </c>
      <c r="P259" s="22" t="n">
        <v>0</v>
      </c>
      <c r="Q259" s="22" t="n">
        <v>-0.06</v>
      </c>
      <c r="R259" s="22" t="n">
        <v>-0.06</v>
      </c>
      <c r="S259" s="22" t="n">
        <v>0</v>
      </c>
      <c r="U259" s="22" t="n">
        <v>0</v>
      </c>
      <c r="V259" s="22" t="n">
        <v>0</v>
      </c>
      <c r="X259" s="22" t="n">
        <v>-0.0075</v>
      </c>
      <c r="Y259" s="22" t="n">
        <v>0</v>
      </c>
      <c r="AD259" s="22" t="n">
        <v>0</v>
      </c>
    </row>
    <row r="260" customFormat="false" ht="12.75" hidden="false" customHeight="false" outlineLevel="0" collapsed="false">
      <c r="A260" s="22" t="n">
        <f aca="false">1/((1+E260/2)^(2*(C260-CurveDate+1)/365.25))</f>
        <v>0.283604898560485</v>
      </c>
      <c r="C260" s="45" t="n">
        <v>44835</v>
      </c>
      <c r="D260" s="22" t="n">
        <v>5.663</v>
      </c>
      <c r="E260" s="22" t="n">
        <v>0.0610974720592243</v>
      </c>
      <c r="F260" s="22" t="n">
        <v>0</v>
      </c>
      <c r="G260" s="22" t="n">
        <v>0</v>
      </c>
      <c r="H260" s="22" t="n">
        <v>0</v>
      </c>
      <c r="I260" s="22" t="n">
        <v>0</v>
      </c>
      <c r="J260" s="22" t="n">
        <v>0</v>
      </c>
      <c r="K260" s="22" t="n">
        <v>0</v>
      </c>
      <c r="L260" s="22" t="n">
        <v>-0.07</v>
      </c>
      <c r="M260" s="22" t="n">
        <v>0</v>
      </c>
      <c r="O260" s="22" t="n">
        <v>0</v>
      </c>
      <c r="P260" s="22" t="n">
        <v>0</v>
      </c>
      <c r="Q260" s="22" t="n">
        <v>-0.06</v>
      </c>
      <c r="R260" s="22" t="n">
        <v>-0.06</v>
      </c>
      <c r="S260" s="22" t="n">
        <v>0</v>
      </c>
      <c r="U260" s="22" t="n">
        <v>0</v>
      </c>
      <c r="V260" s="22" t="n">
        <v>0</v>
      </c>
      <c r="X260" s="22" t="n">
        <v>-0.0175</v>
      </c>
      <c r="Y260" s="22" t="n">
        <v>0</v>
      </c>
      <c r="AD260" s="22" t="n">
        <v>0</v>
      </c>
    </row>
    <row r="261" customFormat="false" ht="12.75" hidden="false" customHeight="false" outlineLevel="0" collapsed="false">
      <c r="A261" s="22" t="n">
        <f aca="false">1/((1+E261/2)^(2*(C261-CurveDate+1)/365.25))</f>
        <v>0.282146056564677</v>
      </c>
      <c r="C261" s="45" t="n">
        <v>44866</v>
      </c>
      <c r="D261" s="22" t="n">
        <v>5.811</v>
      </c>
      <c r="E261" s="22" t="n">
        <v>0.0610998876441751</v>
      </c>
      <c r="F261" s="22" t="n">
        <v>0</v>
      </c>
      <c r="G261" s="22" t="n">
        <v>0</v>
      </c>
      <c r="H261" s="22" t="n">
        <v>0</v>
      </c>
      <c r="I261" s="22" t="n">
        <v>0</v>
      </c>
      <c r="J261" s="22" t="n">
        <v>0</v>
      </c>
      <c r="K261" s="22" t="n">
        <v>0</v>
      </c>
      <c r="L261" s="22" t="n">
        <v>-0.07</v>
      </c>
      <c r="M261" s="22" t="n">
        <v>0</v>
      </c>
      <c r="O261" s="22" t="n">
        <v>0</v>
      </c>
      <c r="P261" s="22" t="n">
        <v>0</v>
      </c>
      <c r="Q261" s="22" t="n">
        <v>-0.06</v>
      </c>
      <c r="R261" s="22" t="n">
        <v>-0.06</v>
      </c>
      <c r="S261" s="22" t="n">
        <v>0</v>
      </c>
      <c r="U261" s="22" t="n">
        <v>0</v>
      </c>
      <c r="V261" s="22" t="n">
        <v>0</v>
      </c>
      <c r="X261" s="22" t="n">
        <v>-0.0525</v>
      </c>
      <c r="Y261" s="22" t="n">
        <v>0</v>
      </c>
      <c r="AD261" s="22" t="n">
        <v>0</v>
      </c>
    </row>
    <row r="262" customFormat="false" ht="12.75" hidden="false" customHeight="false" outlineLevel="0" collapsed="false">
      <c r="A262" s="22" t="n">
        <f aca="false">1/((1+E262/2)^(2*(C262-CurveDate+1)/365.25))</f>
        <v>0.280741313015368</v>
      </c>
      <c r="C262" s="45" t="n">
        <v>44896</v>
      </c>
      <c r="D262" s="22" t="n">
        <v>5.963</v>
      </c>
      <c r="E262" s="22" t="n">
        <v>0.0611022253070321</v>
      </c>
      <c r="F262" s="22" t="n">
        <v>0</v>
      </c>
      <c r="G262" s="22" t="n">
        <v>0</v>
      </c>
      <c r="H262" s="22" t="n">
        <v>0</v>
      </c>
      <c r="I262" s="22" t="n">
        <v>0</v>
      </c>
      <c r="J262" s="22" t="n">
        <v>0</v>
      </c>
      <c r="K262" s="22" t="n">
        <v>0</v>
      </c>
      <c r="L262" s="22" t="n">
        <v>-0.07</v>
      </c>
      <c r="M262" s="22" t="n">
        <v>0</v>
      </c>
      <c r="O262" s="22" t="n">
        <v>0</v>
      </c>
      <c r="P262" s="22" t="n">
        <v>0</v>
      </c>
      <c r="Q262" s="22" t="n">
        <v>-0.06</v>
      </c>
      <c r="R262" s="22" t="n">
        <v>-0.06</v>
      </c>
      <c r="S262" s="22" t="n">
        <v>0</v>
      </c>
      <c r="U262" s="22" t="n">
        <v>0</v>
      </c>
      <c r="V262" s="22" t="n">
        <v>0</v>
      </c>
      <c r="X262" s="22" t="n">
        <v>-0.075</v>
      </c>
      <c r="Y262" s="22" t="n">
        <v>0</v>
      </c>
      <c r="AD262" s="22" t="n">
        <v>0</v>
      </c>
    </row>
    <row r="263" customFormat="false" ht="12.75" hidden="false" customHeight="false" outlineLevel="0" collapsed="false">
      <c r="C263" s="45" t="n">
        <v>44927</v>
      </c>
      <c r="D263" s="22" t="n">
        <v>6.0355</v>
      </c>
      <c r="E263" s="22" t="n">
        <v>0.0611046408919864</v>
      </c>
      <c r="F263" s="22" t="n">
        <v>0</v>
      </c>
      <c r="G263" s="22" t="n">
        <v>0</v>
      </c>
      <c r="H263" s="22" t="n">
        <v>0</v>
      </c>
      <c r="I263" s="22" t="n">
        <v>0</v>
      </c>
      <c r="J263" s="22" t="n">
        <v>0</v>
      </c>
      <c r="K263" s="22" t="n">
        <v>0</v>
      </c>
      <c r="L263" s="22" t="n">
        <v>-0.07</v>
      </c>
      <c r="M263" s="22" t="n">
        <v>0</v>
      </c>
      <c r="O263" s="22" t="n">
        <v>0</v>
      </c>
      <c r="P263" s="22" t="n">
        <v>0</v>
      </c>
      <c r="Q263" s="22" t="n">
        <v>-0.06</v>
      </c>
      <c r="R263" s="22" t="n">
        <v>-0.06</v>
      </c>
      <c r="X263" s="22" t="n">
        <v>-0.0775</v>
      </c>
    </row>
    <row r="264" customFormat="false" ht="12.75" hidden="false" customHeight="false" outlineLevel="0" collapsed="false">
      <c r="C264" s="45" t="n">
        <v>44958</v>
      </c>
      <c r="D264" s="22" t="n">
        <v>5.9485</v>
      </c>
      <c r="E264" s="22" t="n">
        <v>0.0611070564769429</v>
      </c>
      <c r="F264" s="22" t="n">
        <v>0</v>
      </c>
      <c r="G264" s="22" t="n">
        <v>0</v>
      </c>
      <c r="H264" s="22" t="n">
        <v>0</v>
      </c>
      <c r="I264" s="22" t="n">
        <v>0</v>
      </c>
      <c r="J264" s="22" t="n">
        <v>0</v>
      </c>
      <c r="K264" s="22" t="n">
        <v>0</v>
      </c>
      <c r="L264" s="22" t="n">
        <v>-0.07</v>
      </c>
      <c r="M264" s="22" t="n">
        <v>0</v>
      </c>
      <c r="O264" s="22" t="n">
        <v>0</v>
      </c>
      <c r="P264" s="22" t="n">
        <v>0</v>
      </c>
      <c r="Q264" s="22" t="n">
        <v>-0.06</v>
      </c>
      <c r="R264" s="22" t="n">
        <v>-0.06</v>
      </c>
      <c r="X264" s="22" t="n">
        <v>-0.06</v>
      </c>
    </row>
    <row r="265" customFormat="false" ht="12.75" hidden="false" customHeight="false" outlineLevel="0" collapsed="false">
      <c r="C265" s="45" t="n">
        <v>44986</v>
      </c>
      <c r="D265" s="22" t="n">
        <v>5.8095</v>
      </c>
      <c r="E265" s="22" t="n">
        <v>0.0611092382956144</v>
      </c>
      <c r="F265" s="22" t="n">
        <v>0</v>
      </c>
      <c r="G265" s="22" t="n">
        <v>0</v>
      </c>
      <c r="H265" s="22" t="n">
        <v>0</v>
      </c>
      <c r="I265" s="22" t="n">
        <v>0</v>
      </c>
      <c r="J265" s="22" t="n">
        <v>0</v>
      </c>
      <c r="K265" s="22" t="n">
        <v>0</v>
      </c>
      <c r="L265" s="22" t="n">
        <v>-0.07</v>
      </c>
      <c r="M265" s="22" t="n">
        <v>0</v>
      </c>
      <c r="O265" s="22" t="n">
        <v>0</v>
      </c>
      <c r="P265" s="22" t="n">
        <v>0</v>
      </c>
      <c r="Q265" s="22" t="n">
        <v>-0.06</v>
      </c>
      <c r="R265" s="22" t="n">
        <v>-0.06</v>
      </c>
      <c r="X265" s="22" t="n">
        <v>-0.0475</v>
      </c>
    </row>
    <row r="266" customFormat="false" ht="12.75" hidden="false" customHeight="false" outlineLevel="0" collapsed="false">
      <c r="C266" s="45" t="n">
        <v>45017</v>
      </c>
      <c r="D266" s="22" t="n">
        <v>5.6555</v>
      </c>
      <c r="E266" s="22" t="n">
        <v>0.0611116538805745</v>
      </c>
      <c r="F266" s="22" t="n">
        <v>0</v>
      </c>
      <c r="G266" s="22" t="n">
        <v>0</v>
      </c>
      <c r="H266" s="22" t="n">
        <v>0</v>
      </c>
      <c r="I266" s="22" t="n">
        <v>0</v>
      </c>
      <c r="J266" s="22" t="n">
        <v>0</v>
      </c>
      <c r="K266" s="22" t="n">
        <v>0</v>
      </c>
      <c r="L266" s="22" t="n">
        <v>-0.07</v>
      </c>
      <c r="M266" s="22" t="n">
        <v>0</v>
      </c>
      <c r="O266" s="22" t="n">
        <v>0</v>
      </c>
      <c r="P266" s="22" t="n">
        <v>0</v>
      </c>
      <c r="Q266" s="22" t="n">
        <v>-0.06</v>
      </c>
      <c r="R266" s="22" t="n">
        <v>-0.06</v>
      </c>
      <c r="X266" s="22" t="n">
        <v>-0.01</v>
      </c>
    </row>
    <row r="267" customFormat="false" ht="12.75" hidden="false" customHeight="false" outlineLevel="0" collapsed="false">
      <c r="C267" s="45" t="n">
        <v>45047</v>
      </c>
      <c r="D267" s="22" t="n">
        <v>5.6605</v>
      </c>
      <c r="E267" s="22" t="n">
        <v>0.0611139915434409</v>
      </c>
      <c r="F267" s="22" t="n">
        <v>0</v>
      </c>
      <c r="G267" s="22" t="n">
        <v>0</v>
      </c>
      <c r="H267" s="22" t="n">
        <v>0</v>
      </c>
      <c r="I267" s="22" t="n">
        <v>0</v>
      </c>
      <c r="J267" s="22" t="n">
        <v>0</v>
      </c>
      <c r="K267" s="22" t="n">
        <v>0</v>
      </c>
      <c r="L267" s="22" t="n">
        <v>-0.07</v>
      </c>
      <c r="M267" s="22" t="n">
        <v>0</v>
      </c>
      <c r="O267" s="22" t="n">
        <v>0</v>
      </c>
      <c r="P267" s="22" t="n">
        <v>0</v>
      </c>
      <c r="Q267" s="22" t="n">
        <v>-0.06</v>
      </c>
      <c r="R267" s="22" t="n">
        <v>-0.06</v>
      </c>
      <c r="X267" s="22" t="n">
        <v>-0.01</v>
      </c>
    </row>
    <row r="268" customFormat="false" ht="12.75" hidden="false" customHeight="false" outlineLevel="0" collapsed="false">
      <c r="C268" s="45" t="n">
        <v>45078</v>
      </c>
      <c r="D268" s="22" t="n">
        <v>5.6985</v>
      </c>
      <c r="E268" s="22" t="n">
        <v>0.0611164071284045</v>
      </c>
      <c r="F268" s="22" t="n">
        <v>0</v>
      </c>
      <c r="G268" s="22" t="n">
        <v>0</v>
      </c>
      <c r="H268" s="22" t="n">
        <v>0</v>
      </c>
      <c r="I268" s="22" t="n">
        <v>0</v>
      </c>
      <c r="J268" s="22" t="n">
        <v>0</v>
      </c>
      <c r="K268" s="22" t="n">
        <v>0</v>
      </c>
      <c r="L268" s="22" t="n">
        <v>-0.07</v>
      </c>
      <c r="M268" s="22" t="n">
        <v>0</v>
      </c>
      <c r="O268" s="22" t="n">
        <v>0</v>
      </c>
      <c r="P268" s="22" t="n">
        <v>0</v>
      </c>
      <c r="Q268" s="22" t="n">
        <v>-0.06</v>
      </c>
      <c r="R268" s="22" t="n">
        <v>-0.06</v>
      </c>
      <c r="X268" s="22" t="n">
        <v>-0.005</v>
      </c>
    </row>
    <row r="269" customFormat="false" ht="12.75" hidden="false" customHeight="false" outlineLevel="0" collapsed="false">
      <c r="C269" s="45" t="n">
        <v>45108</v>
      </c>
      <c r="D269" s="22" t="n">
        <v>5.7435</v>
      </c>
      <c r="E269" s="22" t="n">
        <v>0.0611187447912744</v>
      </c>
      <c r="F269" s="22" t="n">
        <v>0</v>
      </c>
      <c r="G269" s="22" t="n">
        <v>0</v>
      </c>
      <c r="H269" s="22" t="n">
        <v>0</v>
      </c>
      <c r="I269" s="22" t="n">
        <v>0</v>
      </c>
      <c r="J269" s="22" t="n">
        <v>0</v>
      </c>
      <c r="K269" s="22" t="n">
        <v>0</v>
      </c>
      <c r="L269" s="22" t="n">
        <v>-0.07</v>
      </c>
      <c r="M269" s="22" t="n">
        <v>0</v>
      </c>
      <c r="O269" s="22" t="n">
        <v>0</v>
      </c>
      <c r="P269" s="22" t="n">
        <v>0</v>
      </c>
      <c r="Q269" s="22" t="n">
        <v>-0.06</v>
      </c>
      <c r="R269" s="22" t="n">
        <v>-0.06</v>
      </c>
      <c r="X269" s="22" t="n">
        <v>-0.0025</v>
      </c>
    </row>
    <row r="270" customFormat="false" ht="12.75" hidden="false" customHeight="false" outlineLevel="0" collapsed="false">
      <c r="C270" s="45" t="n">
        <v>45139</v>
      </c>
      <c r="D270" s="22" t="n">
        <v>5.7815</v>
      </c>
      <c r="E270" s="22" t="n">
        <v>0.061121160376242</v>
      </c>
      <c r="F270" s="22" t="n">
        <v>0</v>
      </c>
      <c r="G270" s="22" t="n">
        <v>0</v>
      </c>
      <c r="H270" s="22" t="n">
        <v>0</v>
      </c>
      <c r="I270" s="22" t="n">
        <v>0</v>
      </c>
      <c r="J270" s="22" t="n">
        <v>0</v>
      </c>
      <c r="K270" s="22" t="n">
        <v>0</v>
      </c>
      <c r="L270" s="22" t="n">
        <v>-0.07</v>
      </c>
      <c r="M270" s="22" t="n">
        <v>0</v>
      </c>
      <c r="O270" s="22" t="n">
        <v>0</v>
      </c>
      <c r="P270" s="22" t="n">
        <v>0</v>
      </c>
      <c r="Q270" s="22" t="n">
        <v>-0.06</v>
      </c>
      <c r="R270" s="22" t="n">
        <v>-0.06</v>
      </c>
      <c r="X270" s="22" t="n">
        <v>0</v>
      </c>
    </row>
    <row r="271" customFormat="false" ht="12.75" hidden="false" customHeight="false" outlineLevel="0" collapsed="false">
      <c r="C271" s="45" t="n">
        <v>45170</v>
      </c>
      <c r="D271" s="22" t="n">
        <v>5.7755</v>
      </c>
      <c r="E271" s="22" t="n">
        <v>0.0611235759612114</v>
      </c>
      <c r="F271" s="22" t="n">
        <v>0</v>
      </c>
      <c r="G271" s="22" t="n">
        <v>0</v>
      </c>
      <c r="H271" s="22" t="n">
        <v>0</v>
      </c>
      <c r="I271" s="22" t="n">
        <v>0</v>
      </c>
      <c r="J271" s="22" t="n">
        <v>0</v>
      </c>
      <c r="K271" s="22" t="n">
        <v>0</v>
      </c>
      <c r="L271" s="22" t="n">
        <v>-0.07</v>
      </c>
      <c r="M271" s="22" t="n">
        <v>0</v>
      </c>
      <c r="O271" s="22" t="n">
        <v>0</v>
      </c>
      <c r="P271" s="22" t="n">
        <v>0</v>
      </c>
      <c r="Q271" s="22" t="n">
        <v>-0.06</v>
      </c>
      <c r="R271" s="22" t="n">
        <v>-0.06</v>
      </c>
      <c r="X271" s="22" t="n">
        <v>-0.0075</v>
      </c>
    </row>
    <row r="272" customFormat="false" ht="12.75" hidden="false" customHeight="false" outlineLevel="0" collapsed="false">
      <c r="C272" s="45" t="n">
        <v>45200</v>
      </c>
      <c r="D272" s="22" t="n">
        <v>5.7755</v>
      </c>
      <c r="E272" s="22" t="n">
        <v>0.0611259136240872</v>
      </c>
      <c r="F272" s="22" t="n">
        <v>0</v>
      </c>
      <c r="G272" s="22" t="n">
        <v>0</v>
      </c>
      <c r="H272" s="22" t="n">
        <v>0</v>
      </c>
      <c r="I272" s="22" t="n">
        <v>0</v>
      </c>
      <c r="J272" s="22" t="n">
        <v>0</v>
      </c>
      <c r="K272" s="22" t="n">
        <v>0</v>
      </c>
      <c r="L272" s="22" t="n">
        <v>-0.07</v>
      </c>
      <c r="M272" s="22" t="n">
        <v>0</v>
      </c>
      <c r="O272" s="22" t="n">
        <v>0</v>
      </c>
      <c r="P272" s="22" t="n">
        <v>0</v>
      </c>
      <c r="Q272" s="22" t="n">
        <v>-0.06</v>
      </c>
      <c r="R272" s="22" t="n">
        <v>-0.06</v>
      </c>
      <c r="X272" s="22" t="n">
        <v>-0.0175</v>
      </c>
    </row>
    <row r="273" customFormat="false" ht="12.75" hidden="false" customHeight="false" outlineLevel="0" collapsed="false">
      <c r="C273" s="45" t="n">
        <v>45231</v>
      </c>
      <c r="D273" s="22" t="n">
        <v>5.9235</v>
      </c>
      <c r="E273" s="22" t="n">
        <v>0.0611283292090605</v>
      </c>
      <c r="F273" s="22" t="n">
        <v>0</v>
      </c>
      <c r="G273" s="22" t="n">
        <v>0</v>
      </c>
      <c r="H273" s="22" t="n">
        <v>0</v>
      </c>
      <c r="I273" s="22" t="n">
        <v>0</v>
      </c>
      <c r="J273" s="22" t="n">
        <v>0</v>
      </c>
      <c r="K273" s="22" t="n">
        <v>0</v>
      </c>
      <c r="L273" s="22" t="n">
        <v>-0.07</v>
      </c>
      <c r="M273" s="22" t="n">
        <v>0</v>
      </c>
      <c r="O273" s="22" t="n">
        <v>0</v>
      </c>
      <c r="P273" s="22" t="n">
        <v>0</v>
      </c>
      <c r="Q273" s="22" t="n">
        <v>-0.06</v>
      </c>
      <c r="R273" s="22" t="n">
        <v>-0.06</v>
      </c>
      <c r="X273" s="22" t="n">
        <v>-0.0525</v>
      </c>
    </row>
    <row r="274" customFormat="false" ht="12.75" hidden="false" customHeight="false" outlineLevel="0" collapsed="false">
      <c r="C274" s="45" t="n">
        <v>45261</v>
      </c>
      <c r="D274" s="22" t="n">
        <v>6.0755</v>
      </c>
      <c r="E274" s="22" t="n">
        <v>0.0611306668719398</v>
      </c>
      <c r="F274" s="22" t="n">
        <v>0</v>
      </c>
      <c r="G274" s="22" t="n">
        <v>0</v>
      </c>
      <c r="H274" s="22" t="n">
        <v>0</v>
      </c>
      <c r="I274" s="22" t="n">
        <v>0</v>
      </c>
      <c r="J274" s="22" t="n">
        <v>0</v>
      </c>
      <c r="K274" s="22" t="n">
        <v>0</v>
      </c>
      <c r="L274" s="22" t="n">
        <v>-0.07</v>
      </c>
      <c r="M274" s="22" t="n">
        <v>0</v>
      </c>
      <c r="O274" s="22" t="n">
        <v>0</v>
      </c>
      <c r="P274" s="22" t="n">
        <v>0</v>
      </c>
      <c r="Q274" s="22" t="n">
        <v>-0.06</v>
      </c>
      <c r="R274" s="22" t="n">
        <v>-0.06</v>
      </c>
      <c r="X274" s="22" t="n">
        <v>-0.075</v>
      </c>
    </row>
    <row r="275" customFormat="false" ht="12.75" hidden="false" customHeight="false" outlineLevel="0" collapsed="false">
      <c r="C275" s="45" t="n">
        <v>45292</v>
      </c>
      <c r="D275" s="22" t="n">
        <v>6.148</v>
      </c>
      <c r="E275" s="22" t="n">
        <v>0.0611330824569167</v>
      </c>
      <c r="F275" s="22" t="n">
        <v>0</v>
      </c>
      <c r="G275" s="22" t="n">
        <v>0</v>
      </c>
      <c r="H275" s="22" t="n">
        <v>0</v>
      </c>
      <c r="I275" s="22" t="n">
        <v>0</v>
      </c>
      <c r="J275" s="22" t="n">
        <v>0</v>
      </c>
      <c r="K275" s="22" t="n">
        <v>0</v>
      </c>
      <c r="L275" s="22" t="n">
        <v>-0.07</v>
      </c>
      <c r="M275" s="22" t="n">
        <v>0</v>
      </c>
      <c r="O275" s="22" t="n">
        <v>0</v>
      </c>
      <c r="P275" s="22" t="n">
        <v>0</v>
      </c>
      <c r="Q275" s="22" t="n">
        <v>-0.0775</v>
      </c>
      <c r="R275" s="22" t="n">
        <v>-0.06</v>
      </c>
      <c r="X275" s="22" t="n">
        <v>-0.0775</v>
      </c>
    </row>
    <row r="276" customFormat="false" ht="12.75" hidden="false" customHeight="false" outlineLevel="0" collapsed="false">
      <c r="C276" s="45" t="n">
        <v>45323</v>
      </c>
      <c r="D276" s="22" t="n">
        <v>6.061</v>
      </c>
      <c r="E276" s="22" t="n">
        <v>0.0611354980418959</v>
      </c>
      <c r="F276" s="22" t="n">
        <v>0</v>
      </c>
      <c r="G276" s="22" t="n">
        <v>0</v>
      </c>
      <c r="H276" s="22" t="n">
        <v>0</v>
      </c>
      <c r="I276" s="22" t="n">
        <v>0</v>
      </c>
      <c r="J276" s="22" t="n">
        <v>0</v>
      </c>
      <c r="K276" s="22" t="n">
        <v>0</v>
      </c>
      <c r="L276" s="22" t="n">
        <v>-0.07</v>
      </c>
      <c r="M276" s="22" t="n">
        <v>0</v>
      </c>
      <c r="O276" s="22" t="n">
        <v>0</v>
      </c>
      <c r="P276" s="22" t="n">
        <v>0</v>
      </c>
      <c r="Q276" s="22" t="n">
        <v>-0.06</v>
      </c>
      <c r="R276" s="22" t="n">
        <v>-0.06</v>
      </c>
      <c r="X276" s="22" t="n">
        <v>-0.06</v>
      </c>
    </row>
    <row r="277" customFormat="false" ht="12.75" hidden="false" customHeight="false" outlineLevel="0" collapsed="false">
      <c r="C277" s="45" t="n">
        <v>45352</v>
      </c>
      <c r="D277" s="22" t="n">
        <v>5.922</v>
      </c>
      <c r="E277" s="22" t="n">
        <v>0.0611377577826846</v>
      </c>
      <c r="F277" s="22" t="n">
        <v>0</v>
      </c>
      <c r="G277" s="22" t="n">
        <v>0</v>
      </c>
      <c r="H277" s="22" t="n">
        <v>0</v>
      </c>
      <c r="I277" s="22" t="n">
        <v>0</v>
      </c>
      <c r="J277" s="22" t="n">
        <v>0</v>
      </c>
      <c r="K277" s="22" t="n">
        <v>0</v>
      </c>
      <c r="L277" s="22" t="n">
        <v>-0.07</v>
      </c>
      <c r="M277" s="22" t="n">
        <v>0</v>
      </c>
      <c r="O277" s="22" t="n">
        <v>0</v>
      </c>
      <c r="P277" s="22" t="n">
        <v>0</v>
      </c>
      <c r="Q277" s="22" t="n">
        <v>-0.0475</v>
      </c>
      <c r="R277" s="22" t="n">
        <v>-0.06</v>
      </c>
      <c r="X277" s="22" t="n">
        <v>-0.0475</v>
      </c>
    </row>
    <row r="278" customFormat="false" ht="12.75" hidden="false" customHeight="false" outlineLevel="0" collapsed="false">
      <c r="C278" s="45" t="n">
        <v>45383</v>
      </c>
      <c r="D278" s="22" t="n">
        <v>5.768</v>
      </c>
      <c r="E278" s="22" t="n">
        <v>0.0611401733676673</v>
      </c>
      <c r="F278" s="22" t="n">
        <v>0</v>
      </c>
      <c r="G278" s="22" t="n">
        <v>0</v>
      </c>
      <c r="H278" s="22" t="n">
        <v>0</v>
      </c>
      <c r="I278" s="22" t="n">
        <v>0</v>
      </c>
      <c r="J278" s="22" t="n">
        <v>0</v>
      </c>
      <c r="K278" s="22" t="n">
        <v>0</v>
      </c>
      <c r="L278" s="22" t="n">
        <v>-0.07</v>
      </c>
      <c r="M278" s="22" t="n">
        <v>0</v>
      </c>
      <c r="O278" s="22" t="n">
        <v>0</v>
      </c>
      <c r="P278" s="22" t="n">
        <v>0</v>
      </c>
      <c r="Q278" s="22" t="n">
        <v>-0.01</v>
      </c>
      <c r="R278" s="22" t="n">
        <v>-0.06</v>
      </c>
      <c r="X278" s="22" t="n">
        <v>-0.01</v>
      </c>
    </row>
    <row r="279" customFormat="false" ht="12.75" hidden="false" customHeight="false" outlineLevel="0" collapsed="false">
      <c r="C279" s="45" t="n">
        <v>45413</v>
      </c>
      <c r="D279" s="22" t="n">
        <v>5.773</v>
      </c>
      <c r="E279" s="22" t="n">
        <v>0.0611425110305559</v>
      </c>
      <c r="F279" s="22" t="n">
        <v>0</v>
      </c>
      <c r="G279" s="22" t="n">
        <v>0</v>
      </c>
      <c r="H279" s="22" t="n">
        <v>0</v>
      </c>
      <c r="I279" s="22" t="n">
        <v>0</v>
      </c>
      <c r="J279" s="22" t="n">
        <v>0</v>
      </c>
      <c r="K279" s="22" t="n">
        <v>0</v>
      </c>
      <c r="L279" s="22" t="n">
        <v>-0.07</v>
      </c>
      <c r="M279" s="22" t="n">
        <v>0</v>
      </c>
      <c r="O279" s="22" t="n">
        <v>0</v>
      </c>
      <c r="P279" s="22" t="n">
        <v>0</v>
      </c>
      <c r="Q279" s="22" t="n">
        <v>-0.01</v>
      </c>
      <c r="R279" s="22" t="n">
        <v>-0.06</v>
      </c>
      <c r="X279" s="22" t="n">
        <v>-0.01</v>
      </c>
    </row>
    <row r="280" customFormat="false" ht="12.75" hidden="false" customHeight="false" outlineLevel="0" collapsed="false">
      <c r="C280" s="45" t="n">
        <v>45444</v>
      </c>
      <c r="D280" s="22" t="n">
        <v>5.811</v>
      </c>
      <c r="E280" s="22" t="n">
        <v>0.0611449266155426</v>
      </c>
      <c r="F280" s="22" t="n">
        <v>0</v>
      </c>
      <c r="G280" s="22" t="n">
        <v>0</v>
      </c>
      <c r="H280" s="22" t="n">
        <v>0</v>
      </c>
      <c r="I280" s="22" t="n">
        <v>0</v>
      </c>
      <c r="J280" s="22" t="n">
        <v>0</v>
      </c>
      <c r="K280" s="22" t="n">
        <v>0</v>
      </c>
      <c r="L280" s="22" t="n">
        <v>-0.07</v>
      </c>
      <c r="M280" s="22" t="n">
        <v>0</v>
      </c>
      <c r="O280" s="22" t="n">
        <v>0</v>
      </c>
      <c r="P280" s="22" t="n">
        <v>0</v>
      </c>
      <c r="Q280" s="22" t="n">
        <v>-0.005</v>
      </c>
      <c r="R280" s="22" t="n">
        <v>-0.06</v>
      </c>
      <c r="X280" s="22" t="n">
        <v>-0.005</v>
      </c>
    </row>
    <row r="281" customFormat="false" ht="12.75" hidden="false" customHeight="false" outlineLevel="0" collapsed="false">
      <c r="C281" s="45" t="n">
        <v>45474</v>
      </c>
      <c r="D281" s="22" t="n">
        <v>5.856</v>
      </c>
      <c r="E281" s="22" t="n">
        <v>0.0611472642784348</v>
      </c>
      <c r="F281" s="22" t="n">
        <v>0</v>
      </c>
      <c r="G281" s="22" t="n">
        <v>0</v>
      </c>
      <c r="H281" s="22" t="n">
        <v>0</v>
      </c>
      <c r="I281" s="22" t="n">
        <v>0</v>
      </c>
      <c r="J281" s="22" t="n">
        <v>0</v>
      </c>
      <c r="K281" s="22" t="n">
        <v>0</v>
      </c>
      <c r="L281" s="22" t="n">
        <v>-0.07</v>
      </c>
      <c r="M281" s="22" t="n">
        <v>0</v>
      </c>
      <c r="O281" s="22" t="n">
        <v>0</v>
      </c>
      <c r="P281" s="22" t="n">
        <v>0</v>
      </c>
      <c r="Q281" s="22" t="n">
        <v>-0.0025</v>
      </c>
      <c r="R281" s="22" t="n">
        <v>-0.06</v>
      </c>
      <c r="X281" s="22" t="n">
        <v>-0.0025</v>
      </c>
    </row>
    <row r="282" customFormat="false" ht="12.75" hidden="false" customHeight="false" outlineLevel="0" collapsed="false">
      <c r="C282" s="45" t="n">
        <v>45505</v>
      </c>
      <c r="D282" s="22" t="n">
        <v>5.894</v>
      </c>
      <c r="E282" s="22" t="n">
        <v>0.061149679863425</v>
      </c>
      <c r="F282" s="22" t="n">
        <v>0</v>
      </c>
      <c r="G282" s="22" t="n">
        <v>0</v>
      </c>
      <c r="H282" s="22" t="n">
        <v>0</v>
      </c>
      <c r="I282" s="22" t="n">
        <v>0</v>
      </c>
      <c r="J282" s="22" t="n">
        <v>0</v>
      </c>
      <c r="K282" s="22" t="n">
        <v>0</v>
      </c>
      <c r="L282" s="22" t="n">
        <v>-0.07</v>
      </c>
      <c r="M282" s="22" t="n">
        <v>0</v>
      </c>
      <c r="O282" s="22" t="n">
        <v>0</v>
      </c>
      <c r="P282" s="22" t="n">
        <v>0</v>
      </c>
      <c r="Q282" s="22" t="n">
        <v>0</v>
      </c>
      <c r="R282" s="22" t="n">
        <v>-0.06</v>
      </c>
      <c r="X282" s="22" t="n">
        <v>0</v>
      </c>
    </row>
    <row r="283" customFormat="false" ht="12.75" hidden="false" customHeight="false" outlineLevel="0" collapsed="false">
      <c r="C283" s="45" t="n">
        <v>45536</v>
      </c>
      <c r="D283" s="22" t="n">
        <v>5.888</v>
      </c>
      <c r="E283" s="22" t="n">
        <v>0.0611520954484175</v>
      </c>
      <c r="F283" s="22" t="n">
        <v>0</v>
      </c>
      <c r="G283" s="22" t="n">
        <v>0</v>
      </c>
      <c r="H283" s="22" t="n">
        <v>0</v>
      </c>
      <c r="I283" s="22" t="n">
        <v>0</v>
      </c>
      <c r="J283" s="22" t="n">
        <v>0</v>
      </c>
      <c r="K283" s="22" t="n">
        <v>0</v>
      </c>
      <c r="L283" s="22" t="n">
        <v>-0.07</v>
      </c>
      <c r="M283" s="22" t="n">
        <v>0</v>
      </c>
      <c r="O283" s="22" t="n">
        <v>0</v>
      </c>
      <c r="P283" s="22" t="n">
        <v>0</v>
      </c>
      <c r="Q283" s="22" t="n">
        <v>-0.0075</v>
      </c>
      <c r="R283" s="22" t="n">
        <v>-0.06</v>
      </c>
      <c r="X283" s="22" t="n">
        <v>-0.0075</v>
      </c>
    </row>
    <row r="284" customFormat="false" ht="12.75" hidden="false" customHeight="false" outlineLevel="0" collapsed="false">
      <c r="C284" s="45" t="n">
        <v>45566</v>
      </c>
      <c r="D284" s="22" t="n">
        <v>5.888</v>
      </c>
      <c r="E284" s="22" t="n">
        <v>0.061154433111315</v>
      </c>
      <c r="F284" s="22" t="n">
        <v>0</v>
      </c>
      <c r="G284" s="22" t="n">
        <v>0</v>
      </c>
      <c r="H284" s="22" t="n">
        <v>0</v>
      </c>
      <c r="I284" s="22" t="n">
        <v>0</v>
      </c>
      <c r="J284" s="22" t="n">
        <v>0</v>
      </c>
      <c r="K284" s="22" t="n">
        <v>0</v>
      </c>
      <c r="L284" s="22" t="n">
        <v>-0.07</v>
      </c>
      <c r="M284" s="22" t="n">
        <v>0</v>
      </c>
      <c r="O284" s="22" t="n">
        <v>0</v>
      </c>
      <c r="P284" s="22" t="n">
        <v>0</v>
      </c>
      <c r="Q284" s="22" t="n">
        <v>-0.0175</v>
      </c>
      <c r="R284" s="22" t="n">
        <v>-0.06</v>
      </c>
      <c r="X284" s="22" t="n">
        <v>-0.0175</v>
      </c>
    </row>
    <row r="285" customFormat="false" ht="12.75" hidden="false" customHeight="false" outlineLevel="0" collapsed="false">
      <c r="C285" s="45" t="n">
        <v>45597</v>
      </c>
      <c r="D285" s="22" t="n">
        <v>6.036</v>
      </c>
      <c r="E285" s="22" t="n">
        <v>0.0611568486963114</v>
      </c>
      <c r="F285" s="22" t="n">
        <v>0</v>
      </c>
      <c r="G285" s="22" t="n">
        <v>0</v>
      </c>
      <c r="H285" s="22" t="n">
        <v>0</v>
      </c>
      <c r="I285" s="22" t="n">
        <v>0</v>
      </c>
      <c r="J285" s="22" t="n">
        <v>0</v>
      </c>
      <c r="K285" s="22" t="n">
        <v>0</v>
      </c>
      <c r="L285" s="22" t="n">
        <v>-0.07</v>
      </c>
      <c r="M285" s="22" t="n">
        <v>0</v>
      </c>
      <c r="O285" s="22" t="n">
        <v>0</v>
      </c>
      <c r="P285" s="22" t="n">
        <v>0</v>
      </c>
      <c r="Q285" s="22" t="n">
        <v>-0.0525</v>
      </c>
      <c r="R285" s="22" t="n">
        <v>-0.06</v>
      </c>
      <c r="X285" s="22" t="n">
        <v>-0.0525</v>
      </c>
    </row>
    <row r="286" customFormat="false" ht="12.75" hidden="false" customHeight="false" outlineLevel="0" collapsed="false">
      <c r="C286" s="45" t="n">
        <v>45627</v>
      </c>
      <c r="D286" s="22" t="n">
        <v>6.188</v>
      </c>
      <c r="E286" s="22" t="n">
        <v>0.0611591863592129</v>
      </c>
      <c r="F286" s="22" t="n">
        <v>0</v>
      </c>
      <c r="G286" s="22" t="n">
        <v>0</v>
      </c>
      <c r="H286" s="22" t="n">
        <v>0</v>
      </c>
      <c r="I286" s="22" t="n">
        <v>0</v>
      </c>
      <c r="J286" s="22" t="n">
        <v>0</v>
      </c>
      <c r="K286" s="22" t="n">
        <v>0</v>
      </c>
      <c r="L286" s="22" t="n">
        <v>-0.07</v>
      </c>
      <c r="M286" s="22" t="n">
        <v>0</v>
      </c>
      <c r="O286" s="22" t="n">
        <v>0</v>
      </c>
      <c r="P286" s="22" t="n">
        <v>0</v>
      </c>
      <c r="Q286" s="22" t="n">
        <v>-0.075</v>
      </c>
      <c r="R286" s="22" t="n">
        <v>-0.06</v>
      </c>
      <c r="X286" s="22" t="n">
        <v>-0.075</v>
      </c>
    </row>
    <row r="287" customFormat="false" ht="12.75" hidden="false" customHeight="false" outlineLevel="0" collapsed="false">
      <c r="C287" s="45"/>
      <c r="E287" s="22" t="n">
        <v>0.0611616019442129</v>
      </c>
      <c r="F287" s="22" t="n">
        <v>0</v>
      </c>
      <c r="G287" s="22" t="n">
        <v>0</v>
      </c>
      <c r="H287" s="22" t="n">
        <v>0</v>
      </c>
      <c r="I287" s="22" t="n">
        <v>0</v>
      </c>
      <c r="J287" s="22" t="n">
        <v>0</v>
      </c>
      <c r="K287" s="22" t="n">
        <v>0</v>
      </c>
      <c r="L287" s="22" t="n">
        <v>-0.07</v>
      </c>
      <c r="M287" s="22" t="n">
        <v>0</v>
      </c>
      <c r="O287" s="22" t="n">
        <v>0</v>
      </c>
      <c r="P287" s="22" t="n">
        <v>0</v>
      </c>
      <c r="Q287" s="22" t="n">
        <v>-0.0775</v>
      </c>
      <c r="R287" s="22" t="n">
        <v>-0.06</v>
      </c>
      <c r="X287" s="22" t="n">
        <v>-0.0775</v>
      </c>
    </row>
    <row r="288" customFormat="false" ht="12.75" hidden="false" customHeight="false" outlineLevel="0" collapsed="false">
      <c r="C288" s="45"/>
      <c r="E288" s="22" t="n">
        <v>0.0611640175292147</v>
      </c>
      <c r="F288" s="22" t="n">
        <v>0</v>
      </c>
      <c r="G288" s="22" t="n">
        <v>0</v>
      </c>
      <c r="H288" s="22" t="n">
        <v>0</v>
      </c>
      <c r="I288" s="22" t="n">
        <v>0</v>
      </c>
      <c r="J288" s="22" t="n">
        <v>0</v>
      </c>
      <c r="K288" s="22" t="n">
        <v>0</v>
      </c>
      <c r="L288" s="22" t="n">
        <v>-0.07</v>
      </c>
      <c r="M288" s="22" t="n">
        <v>0</v>
      </c>
      <c r="O288" s="22" t="n">
        <v>0</v>
      </c>
      <c r="P288" s="22" t="n">
        <v>0</v>
      </c>
      <c r="Q288" s="22" t="n">
        <v>-0.06</v>
      </c>
      <c r="R288" s="22" t="n">
        <v>-0.06</v>
      </c>
      <c r="X288" s="22" t="n">
        <v>-0.06</v>
      </c>
    </row>
    <row r="289" customFormat="false" ht="12.75" hidden="false" customHeight="false" outlineLevel="0" collapsed="false">
      <c r="C289" s="45"/>
      <c r="E289" s="22" t="n">
        <v>0.0611661993479276</v>
      </c>
      <c r="F289" s="22" t="n">
        <v>0</v>
      </c>
      <c r="G289" s="22" t="n">
        <v>0</v>
      </c>
      <c r="H289" s="22" t="n">
        <v>0</v>
      </c>
      <c r="I289" s="22" t="n">
        <v>0</v>
      </c>
      <c r="J289" s="22" t="n">
        <v>0</v>
      </c>
      <c r="K289" s="22" t="n">
        <v>0</v>
      </c>
      <c r="L289" s="22" t="n">
        <v>-0.07</v>
      </c>
      <c r="M289" s="22" t="n">
        <v>0</v>
      </c>
      <c r="O289" s="22" t="n">
        <v>0</v>
      </c>
      <c r="P289" s="22" t="n">
        <v>0</v>
      </c>
      <c r="Q289" s="22" t="n">
        <v>-0.0475</v>
      </c>
      <c r="R289" s="22" t="n">
        <v>-0.06</v>
      </c>
      <c r="X289" s="22" t="n">
        <v>-0.0475</v>
      </c>
    </row>
    <row r="290" customFormat="false" ht="12.75" hidden="false" customHeight="false" outlineLevel="0" collapsed="false">
      <c r="C290" s="45"/>
      <c r="E290" s="22" t="n">
        <v>0.0611686149329334</v>
      </c>
      <c r="F290" s="22" t="n">
        <v>0</v>
      </c>
      <c r="G290" s="22" t="n">
        <v>0</v>
      </c>
      <c r="H290" s="22" t="n">
        <v>0</v>
      </c>
      <c r="I290" s="22" t="n">
        <v>0</v>
      </c>
      <c r="J290" s="22" t="n">
        <v>0</v>
      </c>
      <c r="K290" s="22" t="n">
        <v>0</v>
      </c>
      <c r="L290" s="22" t="n">
        <v>-0.07</v>
      </c>
      <c r="M290" s="22" t="n">
        <v>0</v>
      </c>
      <c r="O290" s="22" t="n">
        <v>0</v>
      </c>
      <c r="P290" s="22" t="n">
        <v>0</v>
      </c>
      <c r="Q290" s="22" t="n">
        <v>-0.01</v>
      </c>
      <c r="R290" s="22" t="n">
        <v>-0.06</v>
      </c>
      <c r="X290" s="22" t="n">
        <v>-0.01</v>
      </c>
    </row>
    <row r="291" customFormat="false" ht="12.75" hidden="false" customHeight="false" outlineLevel="0" collapsed="false">
      <c r="C291" s="45"/>
      <c r="E291" s="22" t="n">
        <v>0.0611709525958442</v>
      </c>
      <c r="F291" s="22" t="n">
        <v>0</v>
      </c>
      <c r="G291" s="22" t="n">
        <v>0</v>
      </c>
      <c r="H291" s="22" t="n">
        <v>0</v>
      </c>
      <c r="I291" s="22" t="n">
        <v>0</v>
      </c>
      <c r="J291" s="22" t="n">
        <v>0</v>
      </c>
      <c r="K291" s="22" t="n">
        <v>0</v>
      </c>
      <c r="L291" s="22" t="n">
        <v>-0.07</v>
      </c>
      <c r="M291" s="22" t="n">
        <v>0</v>
      </c>
      <c r="O291" s="22" t="n">
        <v>0</v>
      </c>
      <c r="P291" s="22" t="n">
        <v>0</v>
      </c>
      <c r="Q291" s="22" t="n">
        <v>-0.01</v>
      </c>
      <c r="R291" s="22" t="n">
        <v>-0.06</v>
      </c>
      <c r="X291" s="22" t="n">
        <v>-0.01</v>
      </c>
    </row>
    <row r="292" customFormat="false" ht="12.75" hidden="false" customHeight="false" outlineLevel="0" collapsed="false">
      <c r="C292" s="45"/>
      <c r="E292" s="22" t="n">
        <v>0.0611733681808535</v>
      </c>
      <c r="F292" s="22" t="n">
        <v>0</v>
      </c>
      <c r="G292" s="22" t="n">
        <v>0</v>
      </c>
      <c r="H292" s="22" t="n">
        <v>0</v>
      </c>
      <c r="I292" s="22" t="n">
        <v>0</v>
      </c>
      <c r="J292" s="22" t="n">
        <v>0</v>
      </c>
      <c r="K292" s="22" t="n">
        <v>0</v>
      </c>
      <c r="L292" s="22" t="n">
        <v>-0.07</v>
      </c>
      <c r="M292" s="22" t="n">
        <v>0</v>
      </c>
      <c r="O292" s="22" t="n">
        <v>0</v>
      </c>
      <c r="P292" s="22" t="n">
        <v>0</v>
      </c>
      <c r="Q292" s="22" t="n">
        <v>-0.005</v>
      </c>
      <c r="R292" s="22" t="n">
        <v>-0.06</v>
      </c>
      <c r="X292" s="22" t="n">
        <v>-0.005</v>
      </c>
    </row>
    <row r="293" customFormat="false" ht="12.75" hidden="false" customHeight="false" outlineLevel="0" collapsed="false">
      <c r="C293" s="45"/>
      <c r="E293" s="22" t="n">
        <v>0.0611757058437679</v>
      </c>
      <c r="F293" s="22" t="n">
        <v>0</v>
      </c>
      <c r="G293" s="22" t="n">
        <v>0</v>
      </c>
      <c r="H293" s="22" t="n">
        <v>0</v>
      </c>
      <c r="I293" s="22" t="n">
        <v>0</v>
      </c>
      <c r="J293" s="22" t="n">
        <v>0</v>
      </c>
      <c r="K293" s="22" t="n">
        <v>0</v>
      </c>
      <c r="L293" s="22" t="n">
        <v>-0.07</v>
      </c>
      <c r="M293" s="22" t="n">
        <v>0</v>
      </c>
      <c r="O293" s="22" t="n">
        <v>0</v>
      </c>
      <c r="P293" s="22" t="n">
        <v>0</v>
      </c>
      <c r="Q293" s="22" t="n">
        <v>-0.0025</v>
      </c>
      <c r="R293" s="22" t="n">
        <v>-0.06</v>
      </c>
      <c r="X293" s="22" t="n">
        <v>-0.0025</v>
      </c>
    </row>
    <row r="294" customFormat="false" ht="12.75" hidden="false" customHeight="false" outlineLevel="0" collapsed="false">
      <c r="C294" s="45"/>
      <c r="E294" s="22" t="n">
        <v>0.0611781214287812</v>
      </c>
      <c r="F294" s="22" t="n">
        <v>0</v>
      </c>
      <c r="G294" s="22" t="n">
        <v>0</v>
      </c>
      <c r="H294" s="22" t="n">
        <v>0</v>
      </c>
      <c r="I294" s="22" t="n">
        <v>0</v>
      </c>
      <c r="J294" s="22" t="n">
        <v>0</v>
      </c>
      <c r="K294" s="22" t="n">
        <v>0</v>
      </c>
      <c r="L294" s="22" t="n">
        <v>-0.07</v>
      </c>
      <c r="M294" s="22" t="n">
        <v>0</v>
      </c>
      <c r="O294" s="22" t="n">
        <v>0</v>
      </c>
      <c r="P294" s="22" t="n">
        <v>0</v>
      </c>
      <c r="Q294" s="22" t="n">
        <v>0</v>
      </c>
      <c r="R294" s="22" t="n">
        <v>-0.06</v>
      </c>
      <c r="X294" s="22" t="n">
        <v>0</v>
      </c>
    </row>
    <row r="295" customFormat="false" ht="12.75" hidden="false" customHeight="false" outlineLevel="0" collapsed="false">
      <c r="C295" s="45"/>
      <c r="E295" s="22" t="n">
        <v>0.0611805370137959</v>
      </c>
      <c r="F295" s="22" t="n">
        <v>0</v>
      </c>
      <c r="G295" s="22" t="n">
        <v>0</v>
      </c>
      <c r="H295" s="22" t="n">
        <v>0</v>
      </c>
      <c r="I295" s="22" t="n">
        <v>0</v>
      </c>
      <c r="J295" s="22" t="n">
        <v>0</v>
      </c>
      <c r="K295" s="22" t="n">
        <v>0</v>
      </c>
      <c r="L295" s="22" t="n">
        <v>-0.07</v>
      </c>
      <c r="M295" s="22" t="n">
        <v>0</v>
      </c>
      <c r="O295" s="22" t="n">
        <v>0</v>
      </c>
      <c r="P295" s="22" t="n">
        <v>0</v>
      </c>
      <c r="Q295" s="22" t="n">
        <v>-0.0075</v>
      </c>
      <c r="R295" s="22" t="n">
        <v>-0.06</v>
      </c>
      <c r="X295" s="22" t="n">
        <v>-0.0075</v>
      </c>
    </row>
    <row r="296" customFormat="false" ht="12.75" hidden="false" customHeight="false" outlineLevel="0" collapsed="false">
      <c r="C296" s="45"/>
      <c r="E296" s="22" t="n">
        <v>0.0611828746767156</v>
      </c>
      <c r="F296" s="22" t="n">
        <v>0</v>
      </c>
      <c r="G296" s="22" t="n">
        <v>0</v>
      </c>
      <c r="H296" s="22" t="n">
        <v>0</v>
      </c>
      <c r="I296" s="22" t="n">
        <v>0</v>
      </c>
      <c r="J296" s="22" t="n">
        <v>0</v>
      </c>
      <c r="K296" s="22" t="n">
        <v>0</v>
      </c>
      <c r="L296" s="22" t="n">
        <v>-0.07</v>
      </c>
      <c r="M296" s="22" t="n">
        <v>0</v>
      </c>
      <c r="O296" s="22" t="n">
        <v>0</v>
      </c>
      <c r="P296" s="22" t="n">
        <v>0</v>
      </c>
      <c r="Q296" s="22" t="n">
        <v>-0.0175</v>
      </c>
      <c r="R296" s="22" t="n">
        <v>-0.06</v>
      </c>
      <c r="X296" s="22" t="n">
        <v>-0.0175</v>
      </c>
    </row>
    <row r="297" customFormat="false" ht="12.75" hidden="false" customHeight="false" outlineLevel="0" collapsed="false">
      <c r="C297" s="45"/>
      <c r="E297" s="22" t="n">
        <v>0.0611852902617347</v>
      </c>
      <c r="F297" s="22" t="n">
        <v>0</v>
      </c>
      <c r="G297" s="22" t="n">
        <v>0</v>
      </c>
      <c r="H297" s="22" t="n">
        <v>0</v>
      </c>
      <c r="I297" s="22" t="n">
        <v>0</v>
      </c>
      <c r="J297" s="22" t="n">
        <v>0</v>
      </c>
      <c r="K297" s="22" t="n">
        <v>0</v>
      </c>
      <c r="L297" s="22" t="n">
        <v>-0.07</v>
      </c>
      <c r="M297" s="22" t="n">
        <v>0</v>
      </c>
      <c r="O297" s="22" t="n">
        <v>0</v>
      </c>
      <c r="P297" s="22" t="n">
        <v>0</v>
      </c>
      <c r="Q297" s="22" t="n">
        <v>-0.0525</v>
      </c>
      <c r="R297" s="22" t="n">
        <v>-0.06</v>
      </c>
      <c r="X297" s="22" t="n">
        <v>-0.0525</v>
      </c>
    </row>
    <row r="298" customFormat="false" ht="12.75" hidden="false" customHeight="false" outlineLevel="0" collapsed="false">
      <c r="C298" s="45"/>
      <c r="E298" s="22" t="n">
        <v>0.0611876279246584</v>
      </c>
      <c r="F298" s="22" t="n">
        <v>0</v>
      </c>
      <c r="G298" s="22" t="n">
        <v>0</v>
      </c>
      <c r="H298" s="22" t="n">
        <v>0</v>
      </c>
      <c r="I298" s="22" t="n">
        <v>0</v>
      </c>
      <c r="J298" s="22" t="n">
        <v>0</v>
      </c>
      <c r="K298" s="22" t="n">
        <v>0</v>
      </c>
      <c r="L298" s="22" t="n">
        <v>-0.07</v>
      </c>
      <c r="M298" s="22" t="n">
        <v>0</v>
      </c>
      <c r="O298" s="22" t="n">
        <v>0</v>
      </c>
      <c r="P298" s="22" t="n">
        <v>0</v>
      </c>
      <c r="Q298" s="22" t="n">
        <v>-0.075</v>
      </c>
      <c r="R298" s="22" t="n">
        <v>-0.06</v>
      </c>
      <c r="X298" s="22" t="n">
        <v>-0.075</v>
      </c>
    </row>
    <row r="299" customFormat="false" ht="12.75" hidden="false" customHeight="false" outlineLevel="0" collapsed="false">
      <c r="C299" s="45"/>
      <c r="E299" s="22" t="n">
        <v>0.0611900435096815</v>
      </c>
      <c r="F299" s="22" t="n">
        <v>0</v>
      </c>
      <c r="G299" s="22" t="n">
        <v>0</v>
      </c>
      <c r="H299" s="22" t="n">
        <v>0</v>
      </c>
      <c r="I299" s="22" t="n">
        <v>0</v>
      </c>
      <c r="J299" s="22" t="n">
        <v>0</v>
      </c>
      <c r="K299" s="22" t="n">
        <v>0</v>
      </c>
      <c r="L299" s="22" t="n">
        <v>-0.07</v>
      </c>
      <c r="M299" s="22" t="n">
        <v>0</v>
      </c>
      <c r="O299" s="22" t="n">
        <v>0</v>
      </c>
      <c r="P299" s="22" t="n">
        <v>0</v>
      </c>
      <c r="Q299" s="22" t="n">
        <v>-0.0775</v>
      </c>
      <c r="R299" s="22" t="n">
        <v>-0.06</v>
      </c>
      <c r="X299" s="22" t="n">
        <v>-0.0775</v>
      </c>
    </row>
    <row r="300" customFormat="false" ht="12.75" hidden="false" customHeight="false" outlineLevel="0" collapsed="false">
      <c r="C300" s="45"/>
      <c r="E300" s="22" t="n">
        <v>0.0611924590947059</v>
      </c>
      <c r="F300" s="22" t="n">
        <v>0</v>
      </c>
      <c r="G300" s="22" t="n">
        <v>0</v>
      </c>
      <c r="H300" s="22" t="n">
        <v>0</v>
      </c>
      <c r="I300" s="22" t="n">
        <v>0</v>
      </c>
      <c r="J300" s="22" t="n">
        <v>0</v>
      </c>
      <c r="K300" s="22" t="n">
        <v>0</v>
      </c>
      <c r="L300" s="22" t="n">
        <v>-0.07</v>
      </c>
      <c r="M300" s="22" t="n">
        <v>0</v>
      </c>
      <c r="O300" s="22" t="n">
        <v>0</v>
      </c>
      <c r="P300" s="22" t="n">
        <v>0</v>
      </c>
      <c r="Q300" s="22" t="n">
        <v>-0.06</v>
      </c>
      <c r="R300" s="22" t="n">
        <v>-0.06</v>
      </c>
      <c r="X300" s="22" t="n">
        <v>-0.06</v>
      </c>
    </row>
    <row r="301" customFormat="false" ht="12.75" hidden="false" customHeight="false" outlineLevel="0" collapsed="false">
      <c r="C301" s="45"/>
      <c r="E301" s="22" t="n">
        <v>0.0611946409134396</v>
      </c>
      <c r="F301" s="22" t="n">
        <v>0</v>
      </c>
      <c r="G301" s="22" t="n">
        <v>0</v>
      </c>
      <c r="H301" s="22" t="n">
        <v>0</v>
      </c>
      <c r="I301" s="22" t="n">
        <v>0</v>
      </c>
      <c r="J301" s="22" t="n">
        <v>0</v>
      </c>
      <c r="K301" s="22" t="n">
        <v>0</v>
      </c>
      <c r="L301" s="22" t="n">
        <v>-0.07</v>
      </c>
      <c r="M301" s="22" t="n">
        <v>0</v>
      </c>
      <c r="O301" s="22" t="n">
        <v>0</v>
      </c>
      <c r="P301" s="22" t="n">
        <v>0</v>
      </c>
      <c r="Q301" s="22" t="n">
        <v>-0.0475</v>
      </c>
      <c r="R301" s="22" t="n">
        <v>-0.06</v>
      </c>
      <c r="X301" s="22" t="n">
        <v>-0.0475</v>
      </c>
    </row>
    <row r="302" customFormat="false" ht="12.75" hidden="false" customHeight="false" outlineLevel="0" collapsed="false">
      <c r="C302" s="45"/>
      <c r="E302" s="22" t="n">
        <v>0.0611970564984681</v>
      </c>
      <c r="F302" s="22" t="n">
        <v>0</v>
      </c>
      <c r="G302" s="22" t="n">
        <v>0</v>
      </c>
      <c r="H302" s="22" t="n">
        <v>0</v>
      </c>
      <c r="I302" s="22" t="n">
        <v>0</v>
      </c>
      <c r="J302" s="22" t="n">
        <v>0</v>
      </c>
      <c r="K302" s="22" t="n">
        <v>0</v>
      </c>
      <c r="L302" s="22" t="n">
        <v>-0.07</v>
      </c>
      <c r="M302" s="22" t="n">
        <v>0</v>
      </c>
      <c r="O302" s="22" t="n">
        <v>0</v>
      </c>
      <c r="P302" s="22" t="n">
        <v>0</v>
      </c>
      <c r="Q302" s="22" t="n">
        <v>-0.01</v>
      </c>
      <c r="R302" s="22" t="n">
        <v>-0.06</v>
      </c>
      <c r="X302" s="22" t="n">
        <v>-0.01</v>
      </c>
    </row>
    <row r="303" customFormat="false" ht="12.75" hidden="false" customHeight="false" outlineLevel="0" collapsed="false">
      <c r="C303" s="45"/>
      <c r="E303" s="22" t="n">
        <v>0.0611993941614006</v>
      </c>
      <c r="F303" s="22" t="n">
        <v>0</v>
      </c>
      <c r="G303" s="22" t="n">
        <v>0</v>
      </c>
      <c r="H303" s="22" t="n">
        <v>0</v>
      </c>
      <c r="I303" s="22" t="n">
        <v>0</v>
      </c>
      <c r="J303" s="22" t="n">
        <v>0</v>
      </c>
      <c r="K303" s="22" t="n">
        <v>0</v>
      </c>
      <c r="L303" s="22" t="n">
        <v>-0.07</v>
      </c>
      <c r="M303" s="22" t="n">
        <v>0</v>
      </c>
      <c r="O303" s="22" t="n">
        <v>0</v>
      </c>
      <c r="P303" s="22" t="n">
        <v>0</v>
      </c>
      <c r="Q303" s="22" t="n">
        <v>-0.01</v>
      </c>
      <c r="R303" s="22" t="n">
        <v>-0.06</v>
      </c>
      <c r="X303" s="22" t="n">
        <v>-0.01</v>
      </c>
    </row>
    <row r="304" customFormat="false" ht="12.75" hidden="false" customHeight="false" outlineLevel="0" collapsed="false">
      <c r="C304" s="45"/>
      <c r="E304" s="22" t="n">
        <v>0.0612018097464331</v>
      </c>
      <c r="F304" s="22" t="n">
        <v>0</v>
      </c>
      <c r="G304" s="22" t="n">
        <v>0</v>
      </c>
      <c r="H304" s="22" t="n">
        <v>0</v>
      </c>
      <c r="I304" s="22" t="n">
        <v>0</v>
      </c>
      <c r="J304" s="22" t="n">
        <v>0</v>
      </c>
      <c r="K304" s="22" t="n">
        <v>0</v>
      </c>
      <c r="L304" s="22" t="n">
        <v>-0.07</v>
      </c>
      <c r="M304" s="22" t="n">
        <v>0</v>
      </c>
      <c r="O304" s="22" t="n">
        <v>0</v>
      </c>
      <c r="P304" s="22" t="n">
        <v>0</v>
      </c>
      <c r="Q304" s="22" t="n">
        <v>-0.005</v>
      </c>
      <c r="R304" s="22" t="n">
        <v>-0.06</v>
      </c>
      <c r="X304" s="22" t="n">
        <v>-0.005</v>
      </c>
    </row>
    <row r="305" customFormat="false" ht="12.75" hidden="false" customHeight="false" outlineLevel="0" collapsed="false">
      <c r="C305" s="45"/>
      <c r="E305" s="22" t="n">
        <v>0.0612041474093692</v>
      </c>
      <c r="F305" s="22" t="n">
        <v>0</v>
      </c>
      <c r="G305" s="22" t="n">
        <v>0</v>
      </c>
      <c r="H305" s="22" t="n">
        <v>0</v>
      </c>
      <c r="I305" s="22" t="n">
        <v>0</v>
      </c>
      <c r="J305" s="22" t="n">
        <v>0</v>
      </c>
      <c r="K305" s="22" t="n">
        <v>0</v>
      </c>
      <c r="L305" s="22" t="n">
        <v>-0.07</v>
      </c>
      <c r="M305" s="22" t="n">
        <v>0</v>
      </c>
      <c r="O305" s="22" t="n">
        <v>0</v>
      </c>
      <c r="P305" s="22" t="n">
        <v>0</v>
      </c>
      <c r="Q305" s="22" t="n">
        <v>-0.0025</v>
      </c>
      <c r="R305" s="22" t="n">
        <v>-0.06</v>
      </c>
      <c r="X305" s="22" t="n">
        <v>-0.0025</v>
      </c>
    </row>
    <row r="306" customFormat="false" ht="12.75" hidden="false" customHeight="false" outlineLevel="0" collapsed="false">
      <c r="C306" s="45"/>
      <c r="E306" s="22" t="n">
        <v>0.0612065629944056</v>
      </c>
      <c r="F306" s="22" t="n">
        <v>0</v>
      </c>
      <c r="G306" s="22" t="n">
        <v>0</v>
      </c>
      <c r="H306" s="22" t="n">
        <v>0</v>
      </c>
      <c r="I306" s="22" t="n">
        <v>0</v>
      </c>
      <c r="J306" s="22" t="n">
        <v>0</v>
      </c>
      <c r="K306" s="22" t="n">
        <v>0</v>
      </c>
      <c r="L306" s="22" t="n">
        <v>-0.07</v>
      </c>
      <c r="M306" s="22" t="n">
        <v>0</v>
      </c>
      <c r="O306" s="22" t="n">
        <v>0</v>
      </c>
      <c r="P306" s="22" t="n">
        <v>0</v>
      </c>
      <c r="Q306" s="22" t="n">
        <v>0</v>
      </c>
      <c r="R306" s="22" t="n">
        <v>-0.06</v>
      </c>
      <c r="X306" s="22" t="n">
        <v>0</v>
      </c>
    </row>
    <row r="307" customFormat="false" ht="12.75" hidden="false" customHeight="false" outlineLevel="0" collapsed="false">
      <c r="C307" s="45"/>
      <c r="E307" s="22" t="n">
        <v>0.0612089785794434</v>
      </c>
      <c r="F307" s="22" t="n">
        <v>0</v>
      </c>
      <c r="G307" s="22" t="n">
        <v>0</v>
      </c>
      <c r="H307" s="22" t="n">
        <v>0</v>
      </c>
      <c r="I307" s="22" t="n">
        <v>0</v>
      </c>
      <c r="J307" s="22" t="n">
        <v>0</v>
      </c>
      <c r="K307" s="22" t="n">
        <v>0</v>
      </c>
      <c r="L307" s="22" t="n">
        <v>-0.07</v>
      </c>
      <c r="M307" s="22" t="n">
        <v>0</v>
      </c>
      <c r="O307" s="22" t="n">
        <v>0</v>
      </c>
      <c r="P307" s="22" t="n">
        <v>0</v>
      </c>
      <c r="Q307" s="22" t="n">
        <v>-0.0075</v>
      </c>
      <c r="R307" s="22" t="n">
        <v>-0.06</v>
      </c>
      <c r="X307" s="22" t="n">
        <v>-0.0075</v>
      </c>
    </row>
    <row r="308" customFormat="false" ht="12.75" hidden="false" customHeight="false" outlineLevel="0" collapsed="false">
      <c r="C308" s="45"/>
      <c r="E308" s="22" t="n">
        <v>0.0612113162423848</v>
      </c>
      <c r="F308" s="22" t="n">
        <v>0</v>
      </c>
      <c r="G308" s="22" t="n">
        <v>0</v>
      </c>
      <c r="H308" s="22" t="n">
        <v>0</v>
      </c>
      <c r="I308" s="22" t="n">
        <v>0</v>
      </c>
      <c r="J308" s="22" t="n">
        <v>0</v>
      </c>
      <c r="K308" s="22" t="n">
        <v>0</v>
      </c>
      <c r="L308" s="22" t="n">
        <v>-0.07</v>
      </c>
      <c r="M308" s="22" t="n">
        <v>0</v>
      </c>
      <c r="O308" s="22" t="n">
        <v>0</v>
      </c>
      <c r="P308" s="22" t="n">
        <v>0</v>
      </c>
      <c r="Q308" s="22" t="n">
        <v>-0.0175</v>
      </c>
      <c r="R308" s="22" t="n">
        <v>-0.06</v>
      </c>
      <c r="X308" s="22" t="n">
        <v>-0.0175</v>
      </c>
    </row>
    <row r="309" customFormat="false" ht="12.75" hidden="false" customHeight="false" outlineLevel="0" collapsed="false">
      <c r="C309" s="45"/>
      <c r="E309" s="22" t="n">
        <v>0.0612137318274271</v>
      </c>
      <c r="F309" s="22" t="n">
        <v>0</v>
      </c>
      <c r="G309" s="22" t="n">
        <v>0</v>
      </c>
      <c r="H309" s="22" t="n">
        <v>0</v>
      </c>
      <c r="I309" s="22" t="n">
        <v>0</v>
      </c>
      <c r="J309" s="22" t="n">
        <v>0</v>
      </c>
      <c r="K309" s="22" t="n">
        <v>0</v>
      </c>
      <c r="L309" s="22" t="n">
        <v>-0.07</v>
      </c>
      <c r="M309" s="22" t="n">
        <v>0</v>
      </c>
      <c r="O309" s="22" t="n">
        <v>0</v>
      </c>
      <c r="P309" s="22" t="n">
        <v>0</v>
      </c>
      <c r="Q309" s="22" t="n">
        <v>-0.0525</v>
      </c>
      <c r="R309" s="22" t="n">
        <v>-0.06</v>
      </c>
      <c r="X309" s="22" t="n">
        <v>-0.0525</v>
      </c>
    </row>
    <row r="310" customFormat="false" ht="12.75" hidden="false" customHeight="false" outlineLevel="0" collapsed="false">
      <c r="C310" s="45"/>
      <c r="E310" s="22" t="n">
        <v>0.0612160694903725</v>
      </c>
      <c r="F310" s="22" t="n">
        <v>0</v>
      </c>
      <c r="G310" s="22" t="n">
        <v>0</v>
      </c>
      <c r="H310" s="22" t="n">
        <v>0</v>
      </c>
      <c r="I310" s="22" t="n">
        <v>0</v>
      </c>
      <c r="J310" s="22" t="n">
        <v>0</v>
      </c>
      <c r="K310" s="22" t="n">
        <v>0</v>
      </c>
      <c r="L310" s="22" t="n">
        <v>-0.07</v>
      </c>
      <c r="M310" s="22" t="n">
        <v>0</v>
      </c>
      <c r="O310" s="22" t="n">
        <v>0</v>
      </c>
      <c r="P310" s="22" t="n">
        <v>0</v>
      </c>
      <c r="Q310" s="22" t="n">
        <v>-0.075</v>
      </c>
      <c r="R310" s="22" t="n">
        <v>-0.06</v>
      </c>
      <c r="X310" s="22" t="n">
        <v>-0.075</v>
      </c>
    </row>
    <row r="311" customFormat="false" ht="12.75" hidden="false" customHeight="false" outlineLevel="0" collapsed="false">
      <c r="C311" s="45"/>
      <c r="E311" s="22" t="n">
        <v>0.0612184850754183</v>
      </c>
      <c r="F311" s="22" t="n">
        <v>0</v>
      </c>
      <c r="G311" s="22" t="n">
        <v>0</v>
      </c>
      <c r="H311" s="22" t="n">
        <v>0</v>
      </c>
      <c r="I311" s="22" t="n">
        <v>0</v>
      </c>
      <c r="J311" s="22" t="n">
        <v>0</v>
      </c>
      <c r="K311" s="22" t="n">
        <v>0</v>
      </c>
      <c r="L311" s="22" t="n">
        <v>-0.07</v>
      </c>
      <c r="M311" s="22" t="n">
        <v>0</v>
      </c>
      <c r="O311" s="22" t="n">
        <v>0</v>
      </c>
      <c r="P311" s="22" t="n">
        <v>0</v>
      </c>
      <c r="Q311" s="22" t="n">
        <v>-0.0775</v>
      </c>
      <c r="R311" s="22" t="n">
        <v>-0.06</v>
      </c>
      <c r="X311" s="22" t="n">
        <v>-0.0775</v>
      </c>
    </row>
    <row r="312" customFormat="false" ht="12.75" hidden="false" customHeight="false" outlineLevel="0" collapsed="false">
      <c r="C312" s="45"/>
      <c r="E312" s="22" t="n">
        <v>0.0612209006604658</v>
      </c>
      <c r="F312" s="22" t="n">
        <v>0</v>
      </c>
      <c r="G312" s="22" t="n">
        <v>0</v>
      </c>
      <c r="H312" s="22" t="n">
        <v>0</v>
      </c>
      <c r="I312" s="22" t="n">
        <v>0</v>
      </c>
      <c r="J312" s="22" t="n">
        <v>0</v>
      </c>
      <c r="K312" s="22" t="n">
        <v>0</v>
      </c>
      <c r="L312" s="22" t="n">
        <v>-0.07</v>
      </c>
      <c r="M312" s="22" t="n">
        <v>0</v>
      </c>
      <c r="O312" s="22" t="n">
        <v>0</v>
      </c>
      <c r="P312" s="22" t="n">
        <v>0</v>
      </c>
      <c r="Q312" s="22" t="n">
        <v>-0.06</v>
      </c>
      <c r="R312" s="22" t="n">
        <v>-0.06</v>
      </c>
      <c r="X312" s="22" t="n">
        <v>-0.06</v>
      </c>
    </row>
    <row r="313" customFormat="false" ht="12.75" hidden="false" customHeight="false" outlineLevel="0" collapsed="false">
      <c r="C313" s="45"/>
      <c r="E313" s="22" t="n">
        <v>0.0612230824792199</v>
      </c>
      <c r="F313" s="22" t="n">
        <v>0</v>
      </c>
      <c r="G313" s="22" t="n">
        <v>0</v>
      </c>
      <c r="H313" s="22" t="n">
        <v>0</v>
      </c>
      <c r="I313" s="22" t="n">
        <v>0</v>
      </c>
      <c r="J313" s="22" t="n">
        <v>0</v>
      </c>
      <c r="K313" s="22" t="n">
        <v>0</v>
      </c>
      <c r="L313" s="22" t="n">
        <v>-0.07</v>
      </c>
      <c r="M313" s="22" t="n">
        <v>0</v>
      </c>
      <c r="O313" s="22" t="n">
        <v>0</v>
      </c>
      <c r="P313" s="22" t="n">
        <v>0</v>
      </c>
      <c r="Q313" s="22" t="n">
        <v>-0.0475</v>
      </c>
      <c r="R313" s="22" t="n">
        <v>-0.06</v>
      </c>
      <c r="X313" s="22" t="n">
        <v>-0.0475</v>
      </c>
    </row>
    <row r="314" customFormat="false" ht="12.75" hidden="false" customHeight="false" outlineLevel="0" collapsed="false">
      <c r="C314" s="45"/>
      <c r="E314" s="22" t="n">
        <v>0.0612254980642715</v>
      </c>
      <c r="F314" s="22" t="n">
        <v>0</v>
      </c>
      <c r="G314" s="22" t="n">
        <v>0</v>
      </c>
      <c r="H314" s="22" t="n">
        <v>0</v>
      </c>
      <c r="I314" s="22" t="n">
        <v>0</v>
      </c>
      <c r="J314" s="22" t="n">
        <v>0</v>
      </c>
      <c r="K314" s="22" t="n">
        <v>0</v>
      </c>
      <c r="L314" s="22" t="n">
        <v>-0.07</v>
      </c>
      <c r="M314" s="22" t="n">
        <v>0</v>
      </c>
      <c r="O314" s="22" t="n">
        <v>0</v>
      </c>
      <c r="P314" s="22" t="n">
        <v>0</v>
      </c>
      <c r="Q314" s="22" t="n">
        <v>-0.01</v>
      </c>
      <c r="R314" s="22" t="n">
        <v>-0.06</v>
      </c>
      <c r="X314" s="22" t="n">
        <v>-0.01</v>
      </c>
    </row>
    <row r="315" customFormat="false" ht="12.75" hidden="false" customHeight="false" outlineLevel="0" collapsed="false">
      <c r="C315" s="45"/>
      <c r="E315" s="22" t="n">
        <v>0.0612278357272258</v>
      </c>
      <c r="F315" s="22" t="n">
        <v>0</v>
      </c>
      <c r="G315" s="22" t="n">
        <v>0</v>
      </c>
      <c r="H315" s="22" t="n">
        <v>0</v>
      </c>
      <c r="I315" s="22" t="n">
        <v>0</v>
      </c>
      <c r="J315" s="22" t="n">
        <v>0</v>
      </c>
      <c r="K315" s="22" t="n">
        <v>0</v>
      </c>
      <c r="L315" s="22" t="n">
        <v>-0.07</v>
      </c>
      <c r="M315" s="22" t="n">
        <v>0</v>
      </c>
      <c r="O315" s="22" t="n">
        <v>0</v>
      </c>
      <c r="P315" s="22" t="n">
        <v>0</v>
      </c>
      <c r="Q315" s="22" t="n">
        <v>-0.01</v>
      </c>
      <c r="R315" s="22" t="n">
        <v>-0.06</v>
      </c>
      <c r="X315" s="22" t="n">
        <v>-0.01</v>
      </c>
    </row>
    <row r="316" customFormat="false" ht="12.75" hidden="false" customHeight="false" outlineLevel="0" collapsed="false">
      <c r="C316" s="45"/>
      <c r="E316" s="22" t="n">
        <v>0.0612302513122813</v>
      </c>
      <c r="F316" s="22" t="n">
        <v>0</v>
      </c>
      <c r="G316" s="22" t="n">
        <v>0</v>
      </c>
      <c r="H316" s="22" t="n">
        <v>0</v>
      </c>
      <c r="I316" s="22" t="n">
        <v>0</v>
      </c>
      <c r="J316" s="22" t="n">
        <v>0</v>
      </c>
      <c r="K316" s="22" t="n">
        <v>0</v>
      </c>
      <c r="L316" s="22" t="n">
        <v>-0.07</v>
      </c>
      <c r="M316" s="22" t="n">
        <v>0</v>
      </c>
      <c r="O316" s="22" t="n">
        <v>0</v>
      </c>
      <c r="P316" s="22" t="n">
        <v>0</v>
      </c>
      <c r="Q316" s="22" t="n">
        <v>-0.005</v>
      </c>
      <c r="R316" s="22" t="n">
        <v>-0.06</v>
      </c>
      <c r="X316" s="22" t="n">
        <v>-0.005</v>
      </c>
    </row>
    <row r="317" customFormat="false" ht="12.75" hidden="false" customHeight="false" outlineLevel="0" collapsed="false">
      <c r="C317" s="45"/>
      <c r="E317" s="22" t="n">
        <v>0.0612325889752396</v>
      </c>
      <c r="F317" s="22" t="n">
        <v>0</v>
      </c>
      <c r="G317" s="22" t="n">
        <v>0</v>
      </c>
      <c r="H317" s="22" t="n">
        <v>0</v>
      </c>
      <c r="I317" s="22" t="n">
        <v>0</v>
      </c>
      <c r="J317" s="22" t="n">
        <v>0</v>
      </c>
      <c r="K317" s="22" t="n">
        <v>0</v>
      </c>
      <c r="L317" s="22" t="n">
        <v>-0.07</v>
      </c>
      <c r="M317" s="22" t="n">
        <v>0</v>
      </c>
      <c r="O317" s="22" t="n">
        <v>0</v>
      </c>
      <c r="P317" s="22" t="n">
        <v>0</v>
      </c>
      <c r="Q317" s="22" t="n">
        <v>-0.0025</v>
      </c>
      <c r="R317" s="22" t="n">
        <v>-0.06</v>
      </c>
      <c r="X317" s="22" t="n">
        <v>-0.0025</v>
      </c>
    </row>
    <row r="318" customFormat="false" ht="12.75" hidden="false" customHeight="false" outlineLevel="0" collapsed="false">
      <c r="C318" s="45"/>
      <c r="E318" s="22" t="n">
        <v>0.0612350045602987</v>
      </c>
      <c r="F318" s="22" t="n">
        <v>0</v>
      </c>
      <c r="G318" s="22" t="n">
        <v>0</v>
      </c>
      <c r="H318" s="22" t="n">
        <v>0</v>
      </c>
      <c r="I318" s="22" t="n">
        <v>0</v>
      </c>
      <c r="J318" s="22" t="n">
        <v>0</v>
      </c>
      <c r="K318" s="22" t="n">
        <v>0</v>
      </c>
      <c r="L318" s="22" t="n">
        <v>-0.07</v>
      </c>
      <c r="M318" s="22" t="n">
        <v>0</v>
      </c>
      <c r="O318" s="22" t="n">
        <v>0</v>
      </c>
      <c r="P318" s="22" t="n">
        <v>0</v>
      </c>
      <c r="Q318" s="22" t="n">
        <v>0</v>
      </c>
      <c r="R318" s="22" t="n">
        <v>-0.06</v>
      </c>
      <c r="X318" s="22" t="n">
        <v>0</v>
      </c>
    </row>
    <row r="319" customFormat="false" ht="12.75" hidden="false" customHeight="false" outlineLevel="0" collapsed="false">
      <c r="C319" s="45"/>
      <c r="E319" s="22" t="n">
        <v>0.0612374201453592</v>
      </c>
      <c r="F319" s="22" t="n">
        <v>0</v>
      </c>
      <c r="G319" s="22" t="n">
        <v>0</v>
      </c>
      <c r="H319" s="22" t="n">
        <v>0</v>
      </c>
      <c r="I319" s="22" t="n">
        <v>0</v>
      </c>
      <c r="J319" s="22" t="n">
        <v>0</v>
      </c>
      <c r="K319" s="22" t="n">
        <v>0</v>
      </c>
      <c r="L319" s="22" t="n">
        <v>-0.07</v>
      </c>
      <c r="M319" s="22" t="n">
        <v>0</v>
      </c>
      <c r="O319" s="22" t="n">
        <v>0</v>
      </c>
      <c r="P319" s="22" t="n">
        <v>0</v>
      </c>
      <c r="Q319" s="22" t="n">
        <v>-0.0075</v>
      </c>
      <c r="R319" s="22" t="n">
        <v>-0.06</v>
      </c>
      <c r="X319" s="22" t="n">
        <v>-0.0075</v>
      </c>
    </row>
    <row r="320" customFormat="false" ht="12.75" hidden="false" customHeight="false" outlineLevel="0" collapsed="false">
      <c r="C320" s="45"/>
      <c r="E320" s="22" t="n">
        <v>0.0612397578083232</v>
      </c>
      <c r="F320" s="22" t="n">
        <v>0</v>
      </c>
      <c r="G320" s="22" t="n">
        <v>0</v>
      </c>
      <c r="H320" s="22" t="n">
        <v>0</v>
      </c>
      <c r="I320" s="22" t="n">
        <v>0</v>
      </c>
      <c r="J320" s="22" t="n">
        <v>0</v>
      </c>
      <c r="K320" s="22" t="n">
        <v>0</v>
      </c>
      <c r="L320" s="22" t="n">
        <v>-0.07</v>
      </c>
      <c r="M320" s="22" t="n">
        <v>0</v>
      </c>
      <c r="O320" s="22" t="n">
        <v>0</v>
      </c>
      <c r="P320" s="22" t="n">
        <v>0</v>
      </c>
      <c r="Q320" s="22" t="n">
        <v>-0.0175</v>
      </c>
      <c r="R320" s="22" t="n">
        <v>-0.06</v>
      </c>
      <c r="X320" s="22" t="n">
        <v>-0.0175</v>
      </c>
    </row>
    <row r="321" customFormat="false" ht="12.75" hidden="false" customHeight="false" outlineLevel="0" collapsed="false">
      <c r="C321" s="45"/>
      <c r="E321" s="22" t="n">
        <v>0.0612421733933877</v>
      </c>
      <c r="F321" s="22" t="n">
        <v>0</v>
      </c>
      <c r="G321" s="22" t="n">
        <v>0</v>
      </c>
      <c r="H321" s="22" t="n">
        <v>0</v>
      </c>
      <c r="I321" s="22" t="n">
        <v>0</v>
      </c>
      <c r="J321" s="22" t="n">
        <v>0</v>
      </c>
      <c r="K321" s="22" t="n">
        <v>0</v>
      </c>
      <c r="L321" s="22" t="n">
        <v>-0.07</v>
      </c>
      <c r="M321" s="22" t="n">
        <v>0</v>
      </c>
      <c r="O321" s="22" t="n">
        <v>0</v>
      </c>
      <c r="P321" s="22" t="n">
        <v>0</v>
      </c>
      <c r="Q321" s="22" t="n">
        <v>-0.0525</v>
      </c>
      <c r="R321" s="22" t="n">
        <v>-0.06</v>
      </c>
      <c r="X321" s="22" t="n">
        <v>-0.0525</v>
      </c>
    </row>
    <row r="322" customFormat="false" ht="12.75" hidden="false" customHeight="false" outlineLevel="0" collapsed="false">
      <c r="C322" s="45"/>
      <c r="E322" s="22" t="n">
        <v>0.0612445110563553</v>
      </c>
      <c r="F322" s="22" t="n">
        <v>0</v>
      </c>
      <c r="G322" s="22" t="n">
        <v>0</v>
      </c>
      <c r="H322" s="22" t="n">
        <v>0</v>
      </c>
      <c r="I322" s="22" t="n">
        <v>0</v>
      </c>
      <c r="J322" s="22" t="n">
        <v>0</v>
      </c>
      <c r="K322" s="22" t="n">
        <v>0</v>
      </c>
      <c r="L322" s="22" t="n">
        <v>-0.07</v>
      </c>
      <c r="M322" s="22" t="n">
        <v>0</v>
      </c>
      <c r="O322" s="22" t="n">
        <v>0</v>
      </c>
      <c r="P322" s="22" t="n">
        <v>0</v>
      </c>
      <c r="Q322" s="22" t="n">
        <v>-0.075</v>
      </c>
      <c r="R322" s="22" t="n">
        <v>-0.06</v>
      </c>
      <c r="X322" s="22" t="n">
        <v>-0.075</v>
      </c>
    </row>
    <row r="323" customFormat="false" ht="12.75" hidden="false" customHeight="false" outlineLevel="0" collapsed="false">
      <c r="C323" s="45"/>
      <c r="E323" s="22" t="n">
        <v>0.0612469266414237</v>
      </c>
      <c r="F323" s="22" t="n">
        <v>0</v>
      </c>
      <c r="G323" s="22" t="n">
        <v>0</v>
      </c>
      <c r="H323" s="22" t="n">
        <v>0</v>
      </c>
      <c r="I323" s="22" t="n">
        <v>0</v>
      </c>
      <c r="J323" s="22" t="n">
        <v>0</v>
      </c>
      <c r="K323" s="22" t="n">
        <v>0</v>
      </c>
      <c r="L323" s="22" t="n">
        <v>-0.07</v>
      </c>
      <c r="M323" s="22" t="n">
        <v>0</v>
      </c>
      <c r="O323" s="22" t="n">
        <v>0</v>
      </c>
      <c r="P323" s="22" t="n">
        <v>0</v>
      </c>
      <c r="Q323" s="22" t="n">
        <v>-0.0775</v>
      </c>
      <c r="R323" s="22" t="n">
        <v>-0.06</v>
      </c>
      <c r="X323" s="22" t="n">
        <v>-0.0775</v>
      </c>
    </row>
    <row r="324" customFormat="false" ht="12.75" hidden="false" customHeight="false" outlineLevel="0" collapsed="false">
      <c r="C324" s="45"/>
      <c r="E324" s="22" t="n">
        <v>0.0612493422264944</v>
      </c>
      <c r="F324" s="22" t="n">
        <v>0</v>
      </c>
      <c r="G324" s="22" t="n">
        <v>0</v>
      </c>
      <c r="H324" s="22" t="n">
        <v>0</v>
      </c>
      <c r="I324" s="22" t="n">
        <v>0</v>
      </c>
      <c r="J324" s="22" t="n">
        <v>0</v>
      </c>
      <c r="K324" s="22" t="n">
        <v>0</v>
      </c>
      <c r="L324" s="22" t="n">
        <v>-0.07</v>
      </c>
      <c r="M324" s="22" t="n">
        <v>0</v>
      </c>
      <c r="O324" s="22" t="n">
        <v>0</v>
      </c>
      <c r="P324" s="22" t="n">
        <v>0</v>
      </c>
      <c r="Q324" s="22" t="n">
        <v>-0.06</v>
      </c>
      <c r="R324" s="22" t="n">
        <v>-0.06</v>
      </c>
      <c r="X324" s="22" t="n">
        <v>-0.06</v>
      </c>
    </row>
    <row r="325" customFormat="false" ht="12.75" hidden="false" customHeight="false" outlineLevel="0" collapsed="false">
      <c r="C325" s="45"/>
      <c r="E325" s="22" t="n">
        <v>0.0612516019673683</v>
      </c>
      <c r="F325" s="22" t="n">
        <v>0</v>
      </c>
      <c r="G325" s="22" t="n">
        <v>0</v>
      </c>
      <c r="H325" s="22" t="n">
        <v>0</v>
      </c>
      <c r="I325" s="22" t="n">
        <v>0</v>
      </c>
      <c r="J325" s="22" t="n">
        <v>0</v>
      </c>
      <c r="K325" s="22" t="n">
        <v>0</v>
      </c>
      <c r="L325" s="22" t="n">
        <v>-0.07</v>
      </c>
      <c r="M325" s="22" t="n">
        <v>0</v>
      </c>
      <c r="O325" s="22" t="n">
        <v>0</v>
      </c>
      <c r="P325" s="22" t="n">
        <v>0</v>
      </c>
      <c r="Q325" s="22" t="n">
        <v>-0.0475</v>
      </c>
      <c r="R325" s="22" t="n">
        <v>-0.06</v>
      </c>
      <c r="X325" s="22" t="n">
        <v>-0.0475</v>
      </c>
    </row>
    <row r="326" customFormat="false" ht="12.75" hidden="false" customHeight="false" outlineLevel="0" collapsed="false">
      <c r="C326" s="45"/>
      <c r="E326" s="22" t="n">
        <v>0.0612540175524425</v>
      </c>
      <c r="F326" s="22" t="n">
        <v>0</v>
      </c>
      <c r="G326" s="22" t="n">
        <v>0</v>
      </c>
      <c r="H326" s="22" t="n">
        <v>0</v>
      </c>
      <c r="I326" s="22" t="n">
        <v>0</v>
      </c>
      <c r="J326" s="22" t="n">
        <v>0</v>
      </c>
      <c r="K326" s="22" t="n">
        <v>0</v>
      </c>
      <c r="L326" s="22" t="n">
        <v>-0.07</v>
      </c>
      <c r="M326" s="22" t="n">
        <v>0</v>
      </c>
      <c r="O326" s="22" t="n">
        <v>0</v>
      </c>
      <c r="P326" s="22" t="n">
        <v>0</v>
      </c>
      <c r="Q326" s="22" t="n">
        <v>-0.01</v>
      </c>
      <c r="R326" s="22" t="n">
        <v>-0.06</v>
      </c>
      <c r="X326" s="22" t="n">
        <v>-0.01</v>
      </c>
    </row>
    <row r="327" customFormat="false" ht="12.75" hidden="false" customHeight="false" outlineLevel="0" collapsed="false">
      <c r="C327" s="45"/>
      <c r="E327" s="22" t="n">
        <v>0.0612563552154195</v>
      </c>
      <c r="F327" s="22" t="n">
        <v>0</v>
      </c>
      <c r="G327" s="22" t="n">
        <v>0</v>
      </c>
      <c r="H327" s="22" t="n">
        <v>0</v>
      </c>
      <c r="I327" s="22" t="n">
        <v>0</v>
      </c>
      <c r="J327" s="22" t="n">
        <v>0</v>
      </c>
      <c r="K327" s="22" t="n">
        <v>0</v>
      </c>
      <c r="L327" s="22" t="n">
        <v>-0.07</v>
      </c>
      <c r="M327" s="22" t="n">
        <v>0</v>
      </c>
      <c r="O327" s="22" t="n">
        <v>0</v>
      </c>
      <c r="P327" s="22" t="n">
        <v>0</v>
      </c>
      <c r="Q327" s="22" t="n">
        <v>-0.01</v>
      </c>
      <c r="R327" s="22" t="n">
        <v>-0.06</v>
      </c>
      <c r="X327" s="22" t="n">
        <v>-0.01</v>
      </c>
    </row>
    <row r="328" customFormat="false" ht="12.75" hidden="false" customHeight="false" outlineLevel="0" collapsed="false">
      <c r="C328" s="45"/>
      <c r="E328" s="22" t="n">
        <v>0.0612587708004972</v>
      </c>
      <c r="F328" s="22" t="n">
        <v>0</v>
      </c>
      <c r="G328" s="22" t="n">
        <v>0</v>
      </c>
      <c r="H328" s="22" t="n">
        <v>0</v>
      </c>
      <c r="I328" s="22" t="n">
        <v>0</v>
      </c>
      <c r="J328" s="22" t="n">
        <v>0</v>
      </c>
      <c r="K328" s="22" t="n">
        <v>0</v>
      </c>
      <c r="L328" s="22" t="n">
        <v>-0.07</v>
      </c>
      <c r="M328" s="22" t="n">
        <v>0</v>
      </c>
      <c r="O328" s="22" t="n">
        <v>0</v>
      </c>
      <c r="P328" s="22" t="n">
        <v>0</v>
      </c>
      <c r="Q328" s="22" t="n">
        <v>-0.005</v>
      </c>
      <c r="R328" s="22" t="n">
        <v>-0.06</v>
      </c>
      <c r="X328" s="22" t="n">
        <v>-0.005</v>
      </c>
    </row>
    <row r="329" customFormat="false" ht="12.75" hidden="false" customHeight="false" outlineLevel="0" collapsed="false">
      <c r="C329" s="45"/>
      <c r="E329" s="22" t="n">
        <v>0.0612611084634778</v>
      </c>
      <c r="F329" s="22" t="n">
        <v>0</v>
      </c>
      <c r="G329" s="22" t="n">
        <v>0</v>
      </c>
      <c r="H329" s="22" t="n">
        <v>0</v>
      </c>
      <c r="I329" s="22" t="n">
        <v>0</v>
      </c>
      <c r="J329" s="22" t="n">
        <v>0</v>
      </c>
      <c r="K329" s="22" t="n">
        <v>0</v>
      </c>
      <c r="L329" s="22" t="n">
        <v>-0.07</v>
      </c>
      <c r="M329" s="22" t="n">
        <v>0</v>
      </c>
      <c r="O329" s="22" t="n">
        <v>0</v>
      </c>
      <c r="P329" s="22" t="n">
        <v>0</v>
      </c>
      <c r="Q329" s="22" t="n">
        <v>-0.0025</v>
      </c>
      <c r="R329" s="22" t="n">
        <v>-0.06</v>
      </c>
      <c r="X329" s="22" t="n">
        <v>-0.0025</v>
      </c>
    </row>
    <row r="330" customFormat="false" ht="12.75" hidden="false" customHeight="false" outlineLevel="0" collapsed="false">
      <c r="C330" s="45"/>
      <c r="E330" s="22" t="n">
        <v>0.06126352404856</v>
      </c>
      <c r="F330" s="22" t="n">
        <v>0</v>
      </c>
      <c r="G330" s="22" t="n">
        <v>0</v>
      </c>
      <c r="H330" s="22" t="n">
        <v>0</v>
      </c>
      <c r="I330" s="22" t="n">
        <v>0</v>
      </c>
      <c r="J330" s="22" t="n">
        <v>0</v>
      </c>
      <c r="K330" s="22" t="n">
        <v>0</v>
      </c>
      <c r="L330" s="22" t="n">
        <v>-0.07</v>
      </c>
      <c r="M330" s="22" t="n">
        <v>0</v>
      </c>
      <c r="O330" s="22" t="n">
        <v>0</v>
      </c>
      <c r="P330" s="22" t="n">
        <v>0</v>
      </c>
      <c r="Q330" s="22" t="n">
        <v>0</v>
      </c>
      <c r="R330" s="22" t="n">
        <v>-0.06</v>
      </c>
      <c r="X330" s="22" t="n">
        <v>0</v>
      </c>
    </row>
    <row r="331" customFormat="false" ht="12.75" hidden="false" customHeight="false" outlineLevel="0" collapsed="false">
      <c r="C331" s="45"/>
      <c r="E331" s="22" t="n">
        <v>0.061265939633643</v>
      </c>
      <c r="F331" s="22" t="n">
        <v>0</v>
      </c>
      <c r="G331" s="22" t="n">
        <v>0</v>
      </c>
      <c r="H331" s="22" t="n">
        <v>0</v>
      </c>
      <c r="I331" s="22" t="n">
        <v>0</v>
      </c>
      <c r="J331" s="22" t="n">
        <v>0</v>
      </c>
      <c r="K331" s="22" t="n">
        <v>0</v>
      </c>
      <c r="L331" s="22" t="n">
        <v>-0.07</v>
      </c>
      <c r="M331" s="22" t="n">
        <v>0</v>
      </c>
      <c r="O331" s="22" t="n">
        <v>0</v>
      </c>
      <c r="P331" s="22" t="n">
        <v>0</v>
      </c>
      <c r="Q331" s="22" t="n">
        <v>-0.0075</v>
      </c>
      <c r="R331" s="22" t="n">
        <v>-0.06</v>
      </c>
      <c r="X331" s="22" t="n">
        <v>-0.0075</v>
      </c>
    </row>
    <row r="332" customFormat="false" ht="12.75" hidden="false" customHeight="false" outlineLevel="0" collapsed="false">
      <c r="C332" s="45"/>
      <c r="E332" s="22" t="n">
        <v>0.0612682772966293</v>
      </c>
      <c r="F332" s="22" t="n">
        <v>0</v>
      </c>
      <c r="G332" s="22" t="n">
        <v>0</v>
      </c>
      <c r="H332" s="22" t="n">
        <v>0</v>
      </c>
      <c r="I332" s="22" t="n">
        <v>0</v>
      </c>
      <c r="J332" s="22" t="n">
        <v>0</v>
      </c>
      <c r="K332" s="22" t="n">
        <v>0</v>
      </c>
      <c r="L332" s="22" t="n">
        <v>-0.07</v>
      </c>
      <c r="M332" s="22" t="n">
        <v>0</v>
      </c>
      <c r="O332" s="22" t="n">
        <v>0</v>
      </c>
      <c r="P332" s="22" t="n">
        <v>0</v>
      </c>
      <c r="Q332" s="22" t="n">
        <v>-0.0175</v>
      </c>
      <c r="R332" s="22" t="n">
        <v>-0.06</v>
      </c>
      <c r="X332" s="22" t="n">
        <v>-0.0175</v>
      </c>
    </row>
    <row r="333" customFormat="false" ht="12.75" hidden="false" customHeight="false" outlineLevel="0" collapsed="false">
      <c r="C333" s="45"/>
      <c r="E333" s="22" t="n">
        <v>0.0612706928817168</v>
      </c>
      <c r="F333" s="22" t="n">
        <v>0</v>
      </c>
      <c r="G333" s="22" t="n">
        <v>0</v>
      </c>
      <c r="H333" s="22" t="n">
        <v>0</v>
      </c>
      <c r="I333" s="22" t="n">
        <v>0</v>
      </c>
      <c r="J333" s="22" t="n">
        <v>0</v>
      </c>
      <c r="K333" s="22" t="n">
        <v>0</v>
      </c>
      <c r="L333" s="22" t="n">
        <v>-0.07</v>
      </c>
      <c r="M333" s="22" t="n">
        <v>0</v>
      </c>
      <c r="O333" s="22" t="n">
        <v>0</v>
      </c>
      <c r="P333" s="22" t="n">
        <v>0</v>
      </c>
      <c r="Q333" s="22" t="n">
        <v>-0.0525</v>
      </c>
      <c r="R333" s="22" t="n">
        <v>-0.06</v>
      </c>
      <c r="X333" s="22" t="n">
        <v>-0.0525</v>
      </c>
    </row>
    <row r="334" customFormat="false" ht="12.75" hidden="false" customHeight="false" outlineLevel="0" collapsed="false">
      <c r="C334" s="45"/>
      <c r="E334" s="22" t="n">
        <v>0.0612730305447067</v>
      </c>
      <c r="F334" s="22" t="n">
        <v>0</v>
      </c>
      <c r="G334" s="22" t="n">
        <v>0</v>
      </c>
      <c r="H334" s="22" t="n">
        <v>0</v>
      </c>
      <c r="I334" s="22" t="n">
        <v>0</v>
      </c>
      <c r="J334" s="22" t="n">
        <v>0</v>
      </c>
      <c r="K334" s="22" t="n">
        <v>0</v>
      </c>
      <c r="L334" s="22" t="n">
        <v>-0.07</v>
      </c>
      <c r="M334" s="22" t="n">
        <v>0</v>
      </c>
      <c r="O334" s="22" t="n">
        <v>0</v>
      </c>
      <c r="P334" s="22" t="n">
        <v>0</v>
      </c>
      <c r="Q334" s="22" t="n">
        <v>-0.075</v>
      </c>
      <c r="R334" s="22" t="n">
        <v>-0.06</v>
      </c>
      <c r="X334" s="22" t="n">
        <v>-0.075</v>
      </c>
    </row>
    <row r="335" customFormat="false" ht="12.75" hidden="false" customHeight="false" outlineLevel="0" collapsed="false">
      <c r="C335" s="45"/>
      <c r="E335" s="22" t="n">
        <v>0.0612754461297982</v>
      </c>
      <c r="F335" s="22" t="n">
        <v>0</v>
      </c>
      <c r="G335" s="22" t="n">
        <v>0</v>
      </c>
      <c r="H335" s="22" t="n">
        <v>0</v>
      </c>
      <c r="I335" s="22" t="n">
        <v>0</v>
      </c>
      <c r="J335" s="22" t="n">
        <v>0</v>
      </c>
      <c r="K335" s="22" t="n">
        <v>0</v>
      </c>
      <c r="L335" s="22" t="n">
        <v>-0.07</v>
      </c>
      <c r="M335" s="22" t="n">
        <v>0</v>
      </c>
      <c r="O335" s="22" t="n">
        <v>0</v>
      </c>
      <c r="P335" s="22" t="n">
        <v>0</v>
      </c>
      <c r="Q335" s="22" t="n">
        <v>-0.0775</v>
      </c>
      <c r="R335" s="22" t="n">
        <v>-0.06</v>
      </c>
      <c r="X335" s="22" t="n">
        <v>-0.0775</v>
      </c>
    </row>
    <row r="336" customFormat="false" ht="12.75" hidden="false" customHeight="false" outlineLevel="0" collapsed="false">
      <c r="C336" s="45"/>
      <c r="E336" s="22" t="n">
        <v>0.0612778617148915</v>
      </c>
      <c r="F336" s="22" t="n">
        <v>0</v>
      </c>
      <c r="G336" s="22" t="n">
        <v>0</v>
      </c>
      <c r="H336" s="22" t="n">
        <v>0</v>
      </c>
      <c r="I336" s="22" t="n">
        <v>0</v>
      </c>
      <c r="J336" s="22" t="n">
        <v>0</v>
      </c>
      <c r="K336" s="22" t="n">
        <v>0</v>
      </c>
      <c r="L336" s="22" t="n">
        <v>-0.07</v>
      </c>
      <c r="M336" s="22" t="n">
        <v>0</v>
      </c>
      <c r="O336" s="22" t="n">
        <v>0</v>
      </c>
      <c r="P336" s="22" t="n">
        <v>0</v>
      </c>
      <c r="Q336" s="22" t="n">
        <v>-0.06</v>
      </c>
      <c r="R336" s="22" t="n">
        <v>-0.06</v>
      </c>
      <c r="X336" s="22" t="n">
        <v>-0.06</v>
      </c>
    </row>
    <row r="337" customFormat="false" ht="12.75" hidden="false" customHeight="false" outlineLevel="0" collapsed="false">
      <c r="C337" s="45"/>
      <c r="E337" s="22" t="n">
        <v>0.0612800435336869</v>
      </c>
      <c r="F337" s="22" t="n">
        <v>0</v>
      </c>
      <c r="G337" s="22" t="n">
        <v>0</v>
      </c>
      <c r="H337" s="22" t="n">
        <v>0</v>
      </c>
      <c r="I337" s="22" t="n">
        <v>0</v>
      </c>
      <c r="J337" s="22" t="n">
        <v>0</v>
      </c>
      <c r="K337" s="22" t="n">
        <v>0</v>
      </c>
      <c r="L337" s="22" t="n">
        <v>-0.07</v>
      </c>
      <c r="M337" s="22" t="n">
        <v>0</v>
      </c>
      <c r="O337" s="22" t="n">
        <v>0</v>
      </c>
      <c r="P337" s="22" t="n">
        <v>0</v>
      </c>
      <c r="Q337" s="22" t="n">
        <v>-0.0475</v>
      </c>
      <c r="R337" s="22" t="n">
        <v>-0.06</v>
      </c>
      <c r="X337" s="22" t="n">
        <v>-0.0475</v>
      </c>
    </row>
    <row r="338" customFormat="false" ht="12.75" hidden="false" customHeight="false" outlineLevel="0" collapsed="false">
      <c r="C338" s="45"/>
      <c r="E338" s="22" t="n">
        <v>0.0612824591187837</v>
      </c>
      <c r="F338" s="22" t="n">
        <v>0</v>
      </c>
      <c r="G338" s="22" t="n">
        <v>0</v>
      </c>
      <c r="H338" s="22" t="n">
        <v>0</v>
      </c>
      <c r="I338" s="22" t="n">
        <v>0</v>
      </c>
      <c r="J338" s="22" t="n">
        <v>0</v>
      </c>
      <c r="K338" s="22" t="n">
        <v>0</v>
      </c>
      <c r="L338" s="22" t="n">
        <v>-0.07</v>
      </c>
      <c r="M338" s="22" t="n">
        <v>0</v>
      </c>
      <c r="O338" s="22" t="n">
        <v>0</v>
      </c>
      <c r="P338" s="22" t="n">
        <v>0</v>
      </c>
      <c r="Q338" s="22" t="n">
        <v>-0.01</v>
      </c>
      <c r="R338" s="22" t="n">
        <v>-0.06</v>
      </c>
      <c r="X338" s="22" t="n">
        <v>-0.01</v>
      </c>
    </row>
    <row r="339" customFormat="false" ht="12.75" hidden="false" customHeight="false" outlineLevel="0" collapsed="false">
      <c r="C339" s="45"/>
      <c r="E339" s="22" t="n">
        <v>0.0612847967817824</v>
      </c>
      <c r="F339" s="22" t="n">
        <v>0</v>
      </c>
      <c r="G339" s="22" t="n">
        <v>0</v>
      </c>
      <c r="H339" s="22" t="n">
        <v>0</v>
      </c>
      <c r="I339" s="22" t="n">
        <v>0</v>
      </c>
      <c r="J339" s="22" t="n">
        <v>0</v>
      </c>
      <c r="K339" s="22" t="n">
        <v>0</v>
      </c>
      <c r="L339" s="22" t="n">
        <v>-0.07</v>
      </c>
      <c r="M339" s="22" t="n">
        <v>0</v>
      </c>
      <c r="O339" s="22" t="n">
        <v>0</v>
      </c>
      <c r="P339" s="22" t="n">
        <v>0</v>
      </c>
      <c r="Q339" s="22" t="n">
        <v>-0.01</v>
      </c>
      <c r="R339" s="22" t="n">
        <v>-0.06</v>
      </c>
      <c r="X339" s="22" t="n">
        <v>-0.01</v>
      </c>
    </row>
    <row r="340" customFormat="false" ht="12.75" hidden="false" customHeight="false" outlineLevel="0" collapsed="false">
      <c r="C340" s="45"/>
      <c r="E340" s="22" t="n">
        <v>0.0612872123668837</v>
      </c>
      <c r="F340" s="22" t="n">
        <v>0</v>
      </c>
      <c r="G340" s="22" t="n">
        <v>0</v>
      </c>
      <c r="H340" s="22" t="n">
        <v>0</v>
      </c>
      <c r="I340" s="22" t="n">
        <v>0</v>
      </c>
      <c r="J340" s="22" t="n">
        <v>0</v>
      </c>
      <c r="K340" s="22" t="n">
        <v>0</v>
      </c>
      <c r="L340" s="22" t="n">
        <v>-0.07</v>
      </c>
      <c r="M340" s="22" t="n">
        <v>0</v>
      </c>
      <c r="O340" s="22" t="n">
        <v>0</v>
      </c>
      <c r="P340" s="22" t="n">
        <v>0</v>
      </c>
      <c r="Q340" s="22" t="n">
        <v>-0.005</v>
      </c>
      <c r="R340" s="22" t="n">
        <v>-0.06</v>
      </c>
      <c r="X340" s="22" t="n">
        <v>-0.005</v>
      </c>
    </row>
    <row r="341" customFormat="false" ht="12.75" hidden="false" customHeight="false" outlineLevel="0" collapsed="false">
      <c r="C341" s="45"/>
      <c r="E341" s="22" t="n">
        <v>0.061289550029886</v>
      </c>
      <c r="F341" s="22" t="n">
        <v>0</v>
      </c>
      <c r="G341" s="22" t="n">
        <v>0</v>
      </c>
      <c r="H341" s="22" t="n">
        <v>0</v>
      </c>
      <c r="I341" s="22" t="n">
        <v>0</v>
      </c>
      <c r="J341" s="22" t="n">
        <v>0</v>
      </c>
      <c r="K341" s="22" t="n">
        <v>0</v>
      </c>
      <c r="L341" s="22" t="n">
        <v>-0.07</v>
      </c>
      <c r="M341" s="22" t="n">
        <v>0</v>
      </c>
      <c r="O341" s="22" t="n">
        <v>0</v>
      </c>
      <c r="P341" s="22" t="n">
        <v>0</v>
      </c>
      <c r="Q341" s="22" t="n">
        <v>-0.0025</v>
      </c>
      <c r="R341" s="22" t="n">
        <v>-0.06</v>
      </c>
      <c r="X341" s="22" t="n">
        <v>-0.0025</v>
      </c>
    </row>
    <row r="342" customFormat="false" ht="12.75" hidden="false" customHeight="false" outlineLevel="0" collapsed="false">
      <c r="C342" s="45"/>
      <c r="E342" s="22" t="n">
        <v>0.0612919656149908</v>
      </c>
      <c r="F342" s="22" t="n">
        <v>0</v>
      </c>
      <c r="G342" s="22" t="n">
        <v>0</v>
      </c>
      <c r="H342" s="22" t="n">
        <v>0</v>
      </c>
      <c r="I342" s="22" t="n">
        <v>0</v>
      </c>
      <c r="J342" s="22" t="n">
        <v>0</v>
      </c>
      <c r="K342" s="22" t="n">
        <v>0</v>
      </c>
      <c r="L342" s="22" t="n">
        <v>-0.07</v>
      </c>
      <c r="M342" s="22" t="n">
        <v>0</v>
      </c>
      <c r="O342" s="22" t="n">
        <v>0</v>
      </c>
      <c r="P342" s="22" t="n">
        <v>0</v>
      </c>
      <c r="Q342" s="22" t="n">
        <v>0</v>
      </c>
      <c r="R342" s="22" t="n">
        <v>-0.06</v>
      </c>
      <c r="X342" s="22" t="n">
        <v>0</v>
      </c>
    </row>
    <row r="343" customFormat="false" ht="12.75" hidden="false" customHeight="false" outlineLevel="0" collapsed="false">
      <c r="C343" s="45"/>
      <c r="E343" s="22" t="n">
        <v>0.061294381200097</v>
      </c>
      <c r="F343" s="22" t="n">
        <v>0</v>
      </c>
      <c r="G343" s="22" t="n">
        <v>0</v>
      </c>
      <c r="H343" s="22" t="n">
        <v>0</v>
      </c>
      <c r="I343" s="22" t="n">
        <v>0</v>
      </c>
      <c r="J343" s="22" t="n">
        <v>0</v>
      </c>
      <c r="K343" s="22" t="n">
        <v>0</v>
      </c>
      <c r="L343" s="22" t="n">
        <v>-0.07</v>
      </c>
      <c r="M343" s="22" t="n">
        <v>0</v>
      </c>
      <c r="O343" s="22" t="n">
        <v>0</v>
      </c>
      <c r="P343" s="22" t="n">
        <v>0</v>
      </c>
      <c r="Q343" s="22" t="n">
        <v>-0.0075</v>
      </c>
      <c r="R343" s="22" t="n">
        <v>-0.06</v>
      </c>
      <c r="X343" s="22" t="n">
        <v>-0.0075</v>
      </c>
    </row>
    <row r="344" customFormat="false" ht="12.75" hidden="false" customHeight="false" outlineLevel="0" collapsed="false">
      <c r="C344" s="45"/>
      <c r="E344" s="22" t="n">
        <v>0.0612967188631051</v>
      </c>
      <c r="F344" s="22" t="n">
        <v>0</v>
      </c>
      <c r="G344" s="22" t="n">
        <v>0</v>
      </c>
      <c r="H344" s="22" t="n">
        <v>0</v>
      </c>
      <c r="I344" s="22" t="n">
        <v>0</v>
      </c>
      <c r="J344" s="22" t="n">
        <v>0</v>
      </c>
      <c r="K344" s="22" t="n">
        <v>0</v>
      </c>
      <c r="L344" s="22" t="n">
        <v>-0.07</v>
      </c>
      <c r="M344" s="22" t="n">
        <v>0</v>
      </c>
      <c r="O344" s="22" t="n">
        <v>0</v>
      </c>
      <c r="P344" s="22" t="n">
        <v>0</v>
      </c>
      <c r="Q344" s="22" t="n">
        <v>-0.0175</v>
      </c>
      <c r="R344" s="22" t="n">
        <v>-0.06</v>
      </c>
      <c r="X344" s="22" t="n">
        <v>-0.0175</v>
      </c>
    </row>
    <row r="345" customFormat="false" ht="12.75" hidden="false" customHeight="false" outlineLevel="0" collapsed="false">
      <c r="C345" s="45"/>
      <c r="E345" s="22" t="n">
        <v>0.0612991344482157</v>
      </c>
      <c r="F345" s="22" t="n">
        <v>0</v>
      </c>
      <c r="G345" s="22" t="n">
        <v>0</v>
      </c>
      <c r="H345" s="22" t="n">
        <v>0</v>
      </c>
      <c r="I345" s="22" t="n">
        <v>0</v>
      </c>
      <c r="J345" s="22" t="n">
        <v>0</v>
      </c>
      <c r="K345" s="22" t="n">
        <v>0</v>
      </c>
      <c r="L345" s="22" t="n">
        <v>-0.07</v>
      </c>
      <c r="M345" s="22" t="n">
        <v>0</v>
      </c>
      <c r="O345" s="22" t="n">
        <v>0</v>
      </c>
      <c r="P345" s="22" t="n">
        <v>0</v>
      </c>
      <c r="Q345" s="22" t="n">
        <v>-0.0525</v>
      </c>
      <c r="R345" s="22" t="n">
        <v>-0.06</v>
      </c>
      <c r="X345" s="22" t="n">
        <v>-0.0525</v>
      </c>
    </row>
    <row r="346" customFormat="false" ht="12.75" hidden="false" customHeight="false" outlineLevel="0" collapsed="false">
      <c r="C346" s="45"/>
      <c r="E346" s="22" t="n">
        <v>0.0613014721112273</v>
      </c>
      <c r="F346" s="22" t="n">
        <v>0</v>
      </c>
      <c r="G346" s="22" t="n">
        <v>0</v>
      </c>
      <c r="H346" s="22" t="n">
        <v>0</v>
      </c>
      <c r="I346" s="22" t="n">
        <v>0</v>
      </c>
      <c r="J346" s="22" t="n">
        <v>0</v>
      </c>
      <c r="K346" s="22" t="n">
        <v>0</v>
      </c>
      <c r="L346" s="22" t="n">
        <v>-0.07</v>
      </c>
      <c r="M346" s="22" t="n">
        <v>0</v>
      </c>
      <c r="O346" s="22" t="n">
        <v>0</v>
      </c>
      <c r="P346" s="22" t="n">
        <v>0</v>
      </c>
      <c r="Q346" s="22" t="n">
        <v>-0.075</v>
      </c>
      <c r="R346" s="22" t="n">
        <v>-0.06</v>
      </c>
      <c r="X346" s="22" t="n">
        <v>-0.075</v>
      </c>
    </row>
    <row r="347" customFormat="false" ht="12.75" hidden="false" customHeight="false" outlineLevel="0" collapsed="false">
      <c r="C347" s="45"/>
      <c r="E347" s="22" t="n">
        <v>0.0613038876963414</v>
      </c>
    </row>
    <row r="348" customFormat="false" ht="12.75" hidden="false" customHeight="false" outlineLevel="0" collapsed="false">
      <c r="C348" s="45"/>
      <c r="E348" s="22" t="n">
        <v>0.0613063032814578</v>
      </c>
    </row>
    <row r="349" customFormat="false" ht="12.75" hidden="false" customHeight="false" outlineLevel="0" collapsed="false">
      <c r="C349" s="45"/>
      <c r="E349" s="22" t="n">
        <v>0.0613084851002736</v>
      </c>
    </row>
    <row r="350" customFormat="false" ht="12.75" hidden="false" customHeight="false" outlineLevel="0" collapsed="false">
      <c r="C350" s="45"/>
      <c r="E350" s="22" t="n">
        <v>0.0613109006853936</v>
      </c>
    </row>
    <row r="351" customFormat="false" ht="12.75" hidden="false" customHeight="false" outlineLevel="0" collapsed="false">
      <c r="C351" s="45"/>
      <c r="E351" s="22" t="n">
        <v>0.0613132383484145</v>
      </c>
    </row>
    <row r="352" customFormat="false" ht="12.75" hidden="false" customHeight="false" outlineLevel="0" collapsed="false">
      <c r="C352" s="45"/>
      <c r="E352" s="22" t="n">
        <v>0.0613156539335384</v>
      </c>
    </row>
    <row r="353" customFormat="false" ht="12.75" hidden="false" customHeight="false" outlineLevel="0" collapsed="false">
      <c r="C353" s="45"/>
      <c r="E353" s="22" t="n">
        <v>0.0613179915965629</v>
      </c>
    </row>
    <row r="354" customFormat="false" ht="12.75" hidden="false" customHeight="false" outlineLevel="0" collapsed="false">
      <c r="C354" s="45"/>
      <c r="E354" s="22" t="n">
        <v>0.0613204071816904</v>
      </c>
    </row>
    <row r="355" customFormat="false" ht="12.75" hidden="false" customHeight="false" outlineLevel="0" collapsed="false">
      <c r="C355" s="45"/>
      <c r="E355" s="22" t="n">
        <v>0.0613228227668192</v>
      </c>
    </row>
    <row r="356" customFormat="false" ht="12.75" hidden="false" customHeight="false" outlineLevel="0" collapsed="false">
      <c r="C356" s="45"/>
      <c r="E356" s="22" t="n">
        <v>0.0613251604298499</v>
      </c>
    </row>
    <row r="357" customFormat="false" ht="12.75" hidden="false" customHeight="false" outlineLevel="0" collapsed="false">
      <c r="C357" s="45"/>
      <c r="E357" s="22" t="n">
        <v>0.0613275760149827</v>
      </c>
    </row>
    <row r="358" customFormat="false" ht="12.75" hidden="false" customHeight="false" outlineLevel="0" collapsed="false">
      <c r="C358" s="45"/>
      <c r="E358" s="22" t="n">
        <v>0.0613299136780165</v>
      </c>
    </row>
    <row r="359" customFormat="false" ht="12.75" hidden="false" customHeight="false" outlineLevel="0" collapsed="false">
      <c r="C359" s="45"/>
      <c r="E359" s="22" t="n">
        <v>0.0613323292631538</v>
      </c>
    </row>
    <row r="360" customFormat="false" ht="12.75" hidden="false" customHeight="false" outlineLevel="0" collapsed="false">
      <c r="C360" s="45"/>
      <c r="E360" s="22" t="n">
        <v>0.0613347448482928</v>
      </c>
    </row>
    <row r="361" customFormat="false" ht="12.75" hidden="false" customHeight="false" outlineLevel="0" collapsed="false">
      <c r="C361" s="45"/>
      <c r="E361" s="22" t="n">
        <v>0.0613369266671295</v>
      </c>
    </row>
    <row r="362" customFormat="false" ht="12.75" hidden="false" customHeight="false" outlineLevel="0" collapsed="false">
      <c r="C362" s="45"/>
      <c r="E362" s="22" t="n">
        <v>0.0613393422522721</v>
      </c>
    </row>
    <row r="363" customFormat="false" ht="12.75" hidden="false" customHeight="false" outlineLevel="0" collapsed="false">
      <c r="C363" s="45"/>
      <c r="E363" s="22" t="n">
        <v>0.0613416799153148</v>
      </c>
    </row>
    <row r="364" customFormat="false" ht="12.75" hidden="false" customHeight="false" outlineLevel="0" collapsed="false">
      <c r="C364" s="45"/>
      <c r="E364" s="22" t="n">
        <v>0.0613440955004614</v>
      </c>
    </row>
    <row r="365" customFormat="false" ht="12.75" hidden="false" customHeight="false" outlineLevel="0" collapsed="false">
      <c r="C365" s="45"/>
      <c r="E365" s="22" t="n">
        <v>0.0613464331635081</v>
      </c>
    </row>
    <row r="366" customFormat="false" ht="12.75" hidden="false" customHeight="false" outlineLevel="0" collapsed="false">
      <c r="C366" s="45"/>
      <c r="E366" s="22" t="n">
        <v>0.0613488487486586</v>
      </c>
    </row>
    <row r="367" customFormat="false" ht="12.75" hidden="false" customHeight="false" outlineLevel="0" collapsed="false">
      <c r="C367" s="45"/>
      <c r="E367" s="22" t="n">
        <v>0.061351264333811</v>
      </c>
    </row>
    <row r="368" customFormat="false" ht="12.75" hidden="false" customHeight="false" outlineLevel="0" collapsed="false">
      <c r="C368" s="45"/>
      <c r="E368" s="22" t="n">
        <v>0.061353601996863</v>
      </c>
    </row>
    <row r="369" customFormat="false" ht="12.75" hidden="false" customHeight="false" outlineLevel="0" collapsed="false">
      <c r="C369" s="45"/>
    </row>
    <row r="370" customFormat="false" ht="12.75" hidden="false" customHeight="false" outlineLevel="0" collapsed="false">
      <c r="C370" s="45"/>
    </row>
    <row r="371" customFormat="false" ht="12.75" hidden="false" customHeight="false" outlineLevel="0" collapsed="false">
      <c r="C371" s="45"/>
    </row>
    <row r="372" customFormat="false" ht="12.75" hidden="false" customHeight="false" outlineLevel="0" collapsed="false">
      <c r="C372" s="45"/>
    </row>
    <row r="373" customFormat="false" ht="12.75" hidden="false" customHeight="false" outlineLevel="0" collapsed="false">
      <c r="C373" s="45"/>
    </row>
    <row r="374" customFormat="false" ht="12.75" hidden="false" customHeight="false" outlineLevel="0" collapsed="false">
      <c r="C374" s="45"/>
    </row>
    <row r="375" customFormat="false" ht="12.75" hidden="false" customHeight="false" outlineLevel="0" collapsed="false">
      <c r="C375" s="45"/>
    </row>
    <row r="376" customFormat="false" ht="12.75" hidden="false" customHeight="false" outlineLevel="0" collapsed="false">
      <c r="C376" s="45"/>
    </row>
    <row r="377" customFormat="false" ht="12.75" hidden="false" customHeight="false" outlineLevel="0" collapsed="false">
      <c r="C377" s="45"/>
    </row>
    <row r="378" customFormat="false" ht="12.75" hidden="false" customHeight="false" outlineLevel="0" collapsed="false">
      <c r="C378" s="45"/>
    </row>
    <row r="379" customFormat="false" ht="12.75" hidden="false" customHeight="false" outlineLevel="0" collapsed="false">
      <c r="C379" s="45"/>
    </row>
    <row r="380" customFormat="false" ht="12.75" hidden="false" customHeight="false" outlineLevel="0" collapsed="false">
      <c r="C380" s="45"/>
    </row>
    <row r="381" customFormat="false" ht="12.75" hidden="false" customHeight="false" outlineLevel="0" collapsed="false">
      <c r="C381" s="45"/>
    </row>
    <row r="382" customFormat="false" ht="12.75" hidden="false" customHeight="false" outlineLevel="0" collapsed="false">
      <c r="C382" s="45"/>
    </row>
    <row r="383" customFormat="false" ht="12.75" hidden="false" customHeight="false" outlineLevel="0" collapsed="false">
      <c r="C383" s="45"/>
    </row>
    <row r="384" customFormat="false" ht="12.75" hidden="false" customHeight="false" outlineLevel="0" collapsed="false">
      <c r="C384" s="45"/>
    </row>
    <row r="385" customFormat="false" ht="12.75" hidden="false" customHeight="false" outlineLevel="0" collapsed="false">
      <c r="C385" s="45"/>
    </row>
    <row r="386" customFormat="false" ht="12.75" hidden="false" customHeight="false" outlineLevel="0" collapsed="false">
      <c r="C386" s="45"/>
    </row>
    <row r="387" customFormat="false" ht="12.75" hidden="false" customHeight="false" outlineLevel="0" collapsed="false">
      <c r="C387" s="45"/>
    </row>
    <row r="388" customFormat="false" ht="12.75" hidden="false" customHeight="false" outlineLevel="0" collapsed="false">
      <c r="C388" s="45"/>
    </row>
    <row r="389" customFormat="false" ht="12.75" hidden="false" customHeight="false" outlineLevel="0" collapsed="false">
      <c r="C389" s="45"/>
    </row>
    <row r="390" customFormat="false" ht="12.75" hidden="false" customHeight="false" outlineLevel="0" collapsed="false">
      <c r="C390" s="45"/>
    </row>
    <row r="391" customFormat="false" ht="12.75" hidden="false" customHeight="false" outlineLevel="0" collapsed="false">
      <c r="C391" s="45"/>
    </row>
    <row r="392" customFormat="false" ht="12.75" hidden="false" customHeight="false" outlineLevel="0" collapsed="false">
      <c r="C392" s="45"/>
    </row>
    <row r="393" customFormat="false" ht="12.75" hidden="false" customHeight="false" outlineLevel="0" collapsed="false">
      <c r="C393" s="45"/>
    </row>
    <row r="394" customFormat="false" ht="12.75" hidden="false" customHeight="false" outlineLevel="0" collapsed="false">
      <c r="C394" s="45"/>
    </row>
    <row r="395" customFormat="false" ht="12.75" hidden="false" customHeight="false" outlineLevel="0" collapsed="false">
      <c r="C395" s="45"/>
    </row>
    <row r="396" customFormat="false" ht="12.75" hidden="false" customHeight="false" outlineLevel="0" collapsed="false">
      <c r="C396" s="45"/>
    </row>
    <row r="397" customFormat="false" ht="12.75" hidden="false" customHeight="false" outlineLevel="0" collapsed="false">
      <c r="C397" s="45"/>
    </row>
    <row r="398" customFormat="false" ht="12.75" hidden="false" customHeight="false" outlineLevel="0" collapsed="false">
      <c r="C398" s="45"/>
    </row>
    <row r="399" customFormat="false" ht="12.75" hidden="false" customHeight="false" outlineLevel="0" collapsed="false">
      <c r="C399" s="45"/>
    </row>
    <row r="400" customFormat="false" ht="12.75" hidden="false" customHeight="false" outlineLevel="0" collapsed="false">
      <c r="C400" s="45"/>
    </row>
    <row r="401" customFormat="false" ht="12.75" hidden="false" customHeight="false" outlineLevel="0" collapsed="false">
      <c r="C401" s="45"/>
    </row>
    <row r="402" customFormat="false" ht="12.75" hidden="false" customHeight="false" outlineLevel="0" collapsed="false">
      <c r="C402" s="45"/>
    </row>
    <row r="403" customFormat="false" ht="12.75" hidden="false" customHeight="false" outlineLevel="0" collapsed="false">
      <c r="C403" s="45"/>
    </row>
    <row r="404" customFormat="false" ht="12.75" hidden="false" customHeight="false" outlineLevel="0" collapsed="false">
      <c r="C404" s="45"/>
    </row>
    <row r="405" customFormat="false" ht="12.75" hidden="false" customHeight="false" outlineLevel="0" collapsed="false">
      <c r="C405" s="45"/>
    </row>
    <row r="406" customFormat="false" ht="12.75" hidden="false" customHeight="false" outlineLevel="0" collapsed="false">
      <c r="C406" s="45"/>
    </row>
    <row r="407" customFormat="false" ht="12.75" hidden="false" customHeight="false" outlineLevel="0" collapsed="false">
      <c r="C407" s="45"/>
    </row>
    <row r="408" customFormat="false" ht="12.75" hidden="false" customHeight="false" outlineLevel="0" collapsed="false">
      <c r="C408" s="45"/>
    </row>
    <row r="409" customFormat="false" ht="12.75" hidden="false" customHeight="false" outlineLevel="0" collapsed="false">
      <c r="C409" s="45"/>
    </row>
    <row r="410" customFormat="false" ht="12.75" hidden="false" customHeight="false" outlineLevel="0" collapsed="false">
      <c r="C410" s="45"/>
    </row>
    <row r="411" customFormat="false" ht="12.75" hidden="false" customHeight="false" outlineLevel="0" collapsed="false">
      <c r="C411" s="45"/>
    </row>
    <row r="412" customFormat="false" ht="12.75" hidden="false" customHeight="false" outlineLevel="0" collapsed="false">
      <c r="C412" s="45"/>
    </row>
    <row r="413" customFormat="false" ht="12.75" hidden="false" customHeight="false" outlineLevel="0" collapsed="false">
      <c r="C413" s="45"/>
    </row>
    <row r="414" customFormat="false" ht="12.75" hidden="false" customHeight="false" outlineLevel="0" collapsed="false">
      <c r="C414" s="45"/>
    </row>
    <row r="415" customFormat="false" ht="12.75" hidden="false" customHeight="false" outlineLevel="0" collapsed="false">
      <c r="C415" s="45"/>
    </row>
    <row r="416" customFormat="false" ht="12.75" hidden="false" customHeight="false" outlineLevel="0" collapsed="false">
      <c r="C416" s="45"/>
    </row>
    <row r="417" customFormat="false" ht="12.75" hidden="false" customHeight="false" outlineLevel="0" collapsed="false">
      <c r="C417" s="45"/>
    </row>
    <row r="418" customFormat="false" ht="12.75" hidden="false" customHeight="false" outlineLevel="0" collapsed="false">
      <c r="C418" s="45"/>
    </row>
    <row r="419" customFormat="false" ht="12.75" hidden="false" customHeight="false" outlineLevel="0" collapsed="false">
      <c r="C419" s="45"/>
    </row>
    <row r="420" customFormat="false" ht="12.75" hidden="false" customHeight="false" outlineLevel="0" collapsed="false">
      <c r="C420" s="45"/>
    </row>
    <row r="421" customFormat="false" ht="12.75" hidden="false" customHeight="false" outlineLevel="0" collapsed="false">
      <c r="C421" s="45"/>
    </row>
    <row r="422" customFormat="false" ht="12.75" hidden="false" customHeight="false" outlineLevel="0" collapsed="false">
      <c r="C422" s="45"/>
    </row>
    <row r="423" customFormat="false" ht="12.75" hidden="false" customHeight="false" outlineLevel="0" collapsed="false">
      <c r="C423" s="45"/>
    </row>
    <row r="424" customFormat="false" ht="12.75" hidden="false" customHeight="false" outlineLevel="0" collapsed="false">
      <c r="C424" s="45"/>
    </row>
    <row r="425" customFormat="false" ht="12.75" hidden="false" customHeight="false" outlineLevel="0" collapsed="false">
      <c r="C425" s="45"/>
    </row>
    <row r="426" customFormat="false" ht="12.75" hidden="false" customHeight="false" outlineLevel="0" collapsed="false">
      <c r="C426" s="45"/>
    </row>
    <row r="427" customFormat="false" ht="12.75" hidden="false" customHeight="false" outlineLevel="0" collapsed="false">
      <c r="C427" s="45"/>
    </row>
    <row r="428" customFormat="false" ht="12.75" hidden="false" customHeight="false" outlineLevel="0" collapsed="false">
      <c r="C428" s="45"/>
    </row>
    <row r="429" customFormat="false" ht="12.75" hidden="false" customHeight="false" outlineLevel="0" collapsed="false">
      <c r="C429" s="45"/>
    </row>
    <row r="430" customFormat="false" ht="12.75" hidden="false" customHeight="false" outlineLevel="0" collapsed="false">
      <c r="C430" s="45"/>
    </row>
    <row r="431" customFormat="false" ht="12.75" hidden="false" customHeight="false" outlineLevel="0" collapsed="false">
      <c r="C431" s="45"/>
    </row>
    <row r="432" customFormat="false" ht="12.75" hidden="false" customHeight="false" outlineLevel="0" collapsed="false">
      <c r="C432" s="45"/>
    </row>
    <row r="433" customFormat="false" ht="12.75" hidden="false" customHeight="false" outlineLevel="0" collapsed="false">
      <c r="C433" s="45"/>
    </row>
    <row r="434" customFormat="false" ht="12.75" hidden="false" customHeight="false" outlineLevel="0" collapsed="false">
      <c r="C434" s="45"/>
    </row>
    <row r="435" customFormat="false" ht="12.75" hidden="false" customHeight="false" outlineLevel="0" collapsed="false">
      <c r="C435" s="45"/>
    </row>
    <row r="436" customFormat="false" ht="12.75" hidden="false" customHeight="false" outlineLevel="0" collapsed="false">
      <c r="C436" s="45"/>
    </row>
    <row r="437" customFormat="false" ht="12.75" hidden="false" customHeight="false" outlineLevel="0" collapsed="false">
      <c r="C437" s="45"/>
    </row>
    <row r="438" customFormat="false" ht="12.75" hidden="false" customHeight="false" outlineLevel="0" collapsed="false">
      <c r="C438" s="45"/>
    </row>
    <row r="439" customFormat="false" ht="12.75" hidden="false" customHeight="false" outlineLevel="0" collapsed="false">
      <c r="C439" s="45"/>
    </row>
    <row r="440" customFormat="false" ht="12.75" hidden="false" customHeight="false" outlineLevel="0" collapsed="false">
      <c r="C440" s="45"/>
    </row>
    <row r="441" customFormat="false" ht="12.75" hidden="false" customHeight="false" outlineLevel="0" collapsed="false">
      <c r="C441" s="45"/>
    </row>
    <row r="442" customFormat="false" ht="12.75" hidden="false" customHeight="false" outlineLevel="0" collapsed="false">
      <c r="C442" s="45"/>
    </row>
    <row r="443" customFormat="false" ht="12.75" hidden="false" customHeight="false" outlineLevel="0" collapsed="false">
      <c r="C443" s="45"/>
    </row>
    <row r="444" customFormat="false" ht="12.75" hidden="false" customHeight="false" outlineLevel="0" collapsed="false">
      <c r="C444" s="45"/>
    </row>
    <row r="445" customFormat="false" ht="12.75" hidden="false" customHeight="false" outlineLevel="0" collapsed="false">
      <c r="C445" s="45"/>
    </row>
    <row r="446" customFormat="false" ht="12.75" hidden="false" customHeight="false" outlineLevel="0" collapsed="false">
      <c r="C446" s="45"/>
    </row>
    <row r="447" customFormat="false" ht="12.75" hidden="false" customHeight="false" outlineLevel="0" collapsed="false">
      <c r="C447" s="45"/>
    </row>
    <row r="448" customFormat="false" ht="12.75" hidden="false" customHeight="false" outlineLevel="0" collapsed="false">
      <c r="C448" s="45"/>
    </row>
    <row r="449" customFormat="false" ht="12.75" hidden="false" customHeight="false" outlineLevel="0" collapsed="false">
      <c r="C449" s="45"/>
    </row>
    <row r="450" customFormat="false" ht="12.75" hidden="false" customHeight="false" outlineLevel="0" collapsed="false">
      <c r="C450" s="45"/>
    </row>
    <row r="451" customFormat="false" ht="12.75" hidden="false" customHeight="false" outlineLevel="0" collapsed="false">
      <c r="C451" s="45"/>
    </row>
    <row r="452" customFormat="false" ht="12.75" hidden="false" customHeight="false" outlineLevel="0" collapsed="false">
      <c r="C452" s="45"/>
    </row>
    <row r="453" customFormat="false" ht="12.75" hidden="false" customHeight="false" outlineLevel="0" collapsed="false">
      <c r="C453" s="45"/>
    </row>
    <row r="454" customFormat="false" ht="12.75" hidden="false" customHeight="false" outlineLevel="0" collapsed="false">
      <c r="C454" s="45"/>
    </row>
    <row r="455" customFormat="false" ht="12.75" hidden="false" customHeight="false" outlineLevel="0" collapsed="false">
      <c r="C455" s="45"/>
    </row>
    <row r="456" customFormat="false" ht="12.75" hidden="false" customHeight="false" outlineLevel="0" collapsed="false">
      <c r="C456" s="45"/>
    </row>
    <row r="457" customFormat="false" ht="12.75" hidden="false" customHeight="false" outlineLevel="0" collapsed="false">
      <c r="C457" s="45"/>
    </row>
    <row r="458" customFormat="false" ht="12.75" hidden="false" customHeight="false" outlineLevel="0" collapsed="false">
      <c r="C458" s="45"/>
    </row>
    <row r="459" customFormat="false" ht="12.75" hidden="false" customHeight="false" outlineLevel="0" collapsed="false">
      <c r="C459" s="45"/>
    </row>
    <row r="460" customFormat="false" ht="12.75" hidden="false" customHeight="false" outlineLevel="0" collapsed="false">
      <c r="C460" s="45"/>
    </row>
    <row r="461" customFormat="false" ht="12.75" hidden="false" customHeight="false" outlineLevel="0" collapsed="false">
      <c r="C461" s="45"/>
    </row>
    <row r="462" customFormat="false" ht="12.75" hidden="false" customHeight="false" outlineLevel="0" collapsed="false">
      <c r="C462" s="45"/>
    </row>
    <row r="463" customFormat="false" ht="12.75" hidden="false" customHeight="false" outlineLevel="0" collapsed="false">
      <c r="C463" s="45"/>
    </row>
    <row r="464" customFormat="false" ht="12.75" hidden="false" customHeight="false" outlineLevel="0" collapsed="false">
      <c r="C464" s="45"/>
    </row>
    <row r="465" customFormat="false" ht="12.75" hidden="false" customHeight="false" outlineLevel="0" collapsed="false">
      <c r="C465" s="45"/>
    </row>
    <row r="466" customFormat="false" ht="12.75" hidden="false" customHeight="false" outlineLevel="0" collapsed="false">
      <c r="C466" s="45"/>
    </row>
    <row r="467" customFormat="false" ht="12.75" hidden="false" customHeight="false" outlineLevel="0" collapsed="false">
      <c r="C467" s="45"/>
    </row>
    <row r="468" customFormat="false" ht="12.75" hidden="false" customHeight="false" outlineLevel="0" collapsed="false">
      <c r="C468" s="45"/>
    </row>
    <row r="469" customFormat="false" ht="12.75" hidden="false" customHeight="false" outlineLevel="0" collapsed="false">
      <c r="C469" s="45"/>
    </row>
    <row r="470" customFormat="false" ht="12.75" hidden="false" customHeight="false" outlineLevel="0" collapsed="false">
      <c r="C470" s="45"/>
    </row>
    <row r="471" customFormat="false" ht="12.75" hidden="false" customHeight="false" outlineLevel="0" collapsed="false">
      <c r="C471" s="45"/>
    </row>
    <row r="472" customFormat="false" ht="12.75" hidden="false" customHeight="false" outlineLevel="0" collapsed="false">
      <c r="C472" s="45"/>
    </row>
    <row r="473" customFormat="false" ht="12.75" hidden="false" customHeight="false" outlineLevel="0" collapsed="false">
      <c r="C473" s="45"/>
    </row>
    <row r="474" customFormat="false" ht="12.75" hidden="false" customHeight="false" outlineLevel="0" collapsed="false">
      <c r="C474" s="45"/>
    </row>
    <row r="475" customFormat="false" ht="12.75" hidden="false" customHeight="false" outlineLevel="0" collapsed="false">
      <c r="C475" s="45"/>
    </row>
    <row r="476" customFormat="false" ht="12.75" hidden="false" customHeight="false" outlineLevel="0" collapsed="false">
      <c r="C476" s="45"/>
    </row>
    <row r="477" customFormat="false" ht="12.75" hidden="false" customHeight="false" outlineLevel="0" collapsed="false">
      <c r="C477" s="45"/>
    </row>
    <row r="478" customFormat="false" ht="12.75" hidden="false" customHeight="false" outlineLevel="0" collapsed="false">
      <c r="C478" s="45"/>
    </row>
    <row r="479" customFormat="false" ht="12.75" hidden="false" customHeight="false" outlineLevel="0" collapsed="false">
      <c r="C479" s="45"/>
    </row>
    <row r="480" customFormat="false" ht="12.75" hidden="false" customHeight="false" outlineLevel="0" collapsed="false">
      <c r="C480" s="45"/>
    </row>
    <row r="481" customFormat="false" ht="12.75" hidden="false" customHeight="false" outlineLevel="0" collapsed="false">
      <c r="C481" s="45"/>
    </row>
    <row r="482" customFormat="false" ht="12.75" hidden="false" customHeight="false" outlineLevel="0" collapsed="false">
      <c r="C482" s="45"/>
    </row>
    <row r="483" customFormat="false" ht="12.75" hidden="false" customHeight="false" outlineLevel="0" collapsed="false">
      <c r="C483" s="45"/>
    </row>
    <row r="484" customFormat="false" ht="12.75" hidden="false" customHeight="false" outlineLevel="0" collapsed="false">
      <c r="C484" s="45"/>
    </row>
    <row r="485" customFormat="false" ht="12.75" hidden="false" customHeight="false" outlineLevel="0" collapsed="false">
      <c r="C485" s="45"/>
    </row>
    <row r="486" customFormat="false" ht="12.75" hidden="false" customHeight="false" outlineLevel="0" collapsed="false">
      <c r="C486" s="45"/>
    </row>
    <row r="487" customFormat="false" ht="12.75" hidden="false" customHeight="false" outlineLevel="0" collapsed="false">
      <c r="C487" s="45"/>
    </row>
    <row r="488" customFormat="false" ht="12.75" hidden="false" customHeight="false" outlineLevel="0" collapsed="false">
      <c r="C488" s="45"/>
    </row>
    <row r="489" customFormat="false" ht="12.75" hidden="false" customHeight="false" outlineLevel="0" collapsed="false">
      <c r="C489" s="45"/>
    </row>
    <row r="490" customFormat="false" ht="12.75" hidden="false" customHeight="false" outlineLevel="0" collapsed="false">
      <c r="C490" s="45"/>
    </row>
    <row r="491" customFormat="false" ht="12.75" hidden="false" customHeight="false" outlineLevel="0" collapsed="false">
      <c r="C491" s="45"/>
    </row>
    <row r="492" customFormat="false" ht="12.75" hidden="false" customHeight="false" outlineLevel="0" collapsed="false">
      <c r="C492" s="45"/>
    </row>
    <row r="493" customFormat="false" ht="12.75" hidden="false" customHeight="false" outlineLevel="0" collapsed="false">
      <c r="C493" s="45"/>
    </row>
    <row r="494" customFormat="false" ht="12.75" hidden="false" customHeight="false" outlineLevel="0" collapsed="false">
      <c r="C494" s="45"/>
    </row>
    <row r="495" customFormat="false" ht="12.75" hidden="false" customHeight="false" outlineLevel="0" collapsed="false">
      <c r="C495" s="45"/>
    </row>
    <row r="496" customFormat="false" ht="12.75" hidden="false" customHeight="false" outlineLevel="0" collapsed="false">
      <c r="C496" s="45"/>
    </row>
    <row r="497" customFormat="false" ht="12.75" hidden="false" customHeight="false" outlineLevel="0" collapsed="false">
      <c r="C497" s="45"/>
    </row>
    <row r="498" customFormat="false" ht="12.75" hidden="false" customHeight="false" outlineLevel="0" collapsed="false">
      <c r="C498" s="45"/>
    </row>
    <row r="499" customFormat="false" ht="12.75" hidden="false" customHeight="false" outlineLevel="0" collapsed="false">
      <c r="C499" s="45"/>
    </row>
    <row r="500" customFormat="false" ht="12.75" hidden="false" customHeight="false" outlineLevel="0" collapsed="false">
      <c r="C500" s="45"/>
    </row>
    <row r="501" customFormat="false" ht="12.75" hidden="false" customHeight="false" outlineLevel="0" collapsed="false">
      <c r="C501" s="45"/>
    </row>
    <row r="502" customFormat="false" ht="12.75" hidden="false" customHeight="false" outlineLevel="0" collapsed="false">
      <c r="C502" s="45"/>
    </row>
    <row r="503" customFormat="false" ht="12.75" hidden="false" customHeight="false" outlineLevel="0" collapsed="false">
      <c r="C503" s="45"/>
    </row>
    <row r="504" customFormat="false" ht="12.75" hidden="false" customHeight="false" outlineLevel="0" collapsed="false">
      <c r="C504" s="45"/>
    </row>
    <row r="505" customFormat="false" ht="12.75" hidden="false" customHeight="false" outlineLevel="0" collapsed="false">
      <c r="C505" s="45"/>
    </row>
    <row r="506" customFormat="false" ht="12.75" hidden="false" customHeight="false" outlineLevel="0" collapsed="false">
      <c r="C506" s="45"/>
    </row>
    <row r="507" customFormat="false" ht="12.75" hidden="false" customHeight="false" outlineLevel="0" collapsed="false">
      <c r="C507" s="45"/>
    </row>
    <row r="508" customFormat="false" ht="12.75" hidden="false" customHeight="false" outlineLevel="0" collapsed="false">
      <c r="C508" s="45"/>
    </row>
    <row r="509" customFormat="false" ht="12.75" hidden="false" customHeight="false" outlineLevel="0" collapsed="false">
      <c r="C509" s="45"/>
    </row>
    <row r="510" customFormat="false" ht="12.75" hidden="false" customHeight="false" outlineLevel="0" collapsed="false">
      <c r="C510" s="45"/>
    </row>
    <row r="511" customFormat="false" ht="12.75" hidden="false" customHeight="false" outlineLevel="0" collapsed="false">
      <c r="C511" s="45"/>
    </row>
    <row r="512" customFormat="false" ht="12.75" hidden="false" customHeight="false" outlineLevel="0" collapsed="false">
      <c r="C512" s="45"/>
    </row>
    <row r="513" customFormat="false" ht="12.75" hidden="false" customHeight="false" outlineLevel="0" collapsed="false">
      <c r="C513" s="45"/>
    </row>
    <row r="514" customFormat="false" ht="12.75" hidden="false" customHeight="false" outlineLevel="0" collapsed="false">
      <c r="C514" s="45"/>
    </row>
    <row r="515" customFormat="false" ht="12.75" hidden="false" customHeight="false" outlineLevel="0" collapsed="false">
      <c r="C515" s="45"/>
    </row>
    <row r="516" customFormat="false" ht="12.75" hidden="false" customHeight="false" outlineLevel="0" collapsed="false">
      <c r="C516" s="45"/>
    </row>
    <row r="517" customFormat="false" ht="12.75" hidden="false" customHeight="false" outlineLevel="0" collapsed="false">
      <c r="C517" s="45"/>
    </row>
    <row r="518" customFormat="false" ht="12.75" hidden="false" customHeight="false" outlineLevel="0" collapsed="false">
      <c r="C518" s="45"/>
    </row>
    <row r="519" customFormat="false" ht="12.75" hidden="false" customHeight="false" outlineLevel="0" collapsed="false">
      <c r="C519" s="45"/>
    </row>
    <row r="520" customFormat="false" ht="12.75" hidden="false" customHeight="false" outlineLevel="0" collapsed="false">
      <c r="C520" s="45"/>
    </row>
    <row r="521" customFormat="false" ht="12.75" hidden="false" customHeight="false" outlineLevel="0" collapsed="false">
      <c r="C521" s="45"/>
    </row>
    <row r="522" customFormat="false" ht="12.75" hidden="false" customHeight="false" outlineLevel="0" collapsed="false">
      <c r="C522" s="45"/>
    </row>
    <row r="523" customFormat="false" ht="12.75" hidden="false" customHeight="false" outlineLevel="0" collapsed="false">
      <c r="C523" s="45"/>
    </row>
    <row r="524" customFormat="false" ht="12.75" hidden="false" customHeight="false" outlineLevel="0" collapsed="false">
      <c r="C524" s="45"/>
    </row>
    <row r="525" customFormat="false" ht="12.75" hidden="false" customHeight="false" outlineLevel="0" collapsed="false">
      <c r="C525" s="45"/>
    </row>
    <row r="526" customFormat="false" ht="12.75" hidden="false" customHeight="false" outlineLevel="0" collapsed="false">
      <c r="C526" s="45"/>
    </row>
    <row r="527" customFormat="false" ht="12.75" hidden="false" customHeight="false" outlineLevel="0" collapsed="false">
      <c r="C527" s="45"/>
    </row>
    <row r="528" customFormat="false" ht="12.75" hidden="false" customHeight="false" outlineLevel="0" collapsed="false">
      <c r="C528" s="45"/>
    </row>
    <row r="529" customFormat="false" ht="12.75" hidden="false" customHeight="false" outlineLevel="0" collapsed="false">
      <c r="C529" s="45"/>
    </row>
    <row r="530" customFormat="false" ht="12.75" hidden="false" customHeight="false" outlineLevel="0" collapsed="false">
      <c r="C530" s="45"/>
    </row>
    <row r="531" customFormat="false" ht="12.75" hidden="false" customHeight="false" outlineLevel="0" collapsed="false">
      <c r="C531" s="45"/>
    </row>
    <row r="532" customFormat="false" ht="12.75" hidden="false" customHeight="false" outlineLevel="0" collapsed="false">
      <c r="C532" s="45"/>
    </row>
    <row r="533" customFormat="false" ht="12.75" hidden="false" customHeight="false" outlineLevel="0" collapsed="false">
      <c r="C533" s="45"/>
    </row>
    <row r="534" customFormat="false" ht="12.75" hidden="false" customHeight="false" outlineLevel="0" collapsed="false">
      <c r="C534" s="45"/>
    </row>
    <row r="535" customFormat="false" ht="12.75" hidden="false" customHeight="false" outlineLevel="0" collapsed="false">
      <c r="C535" s="45"/>
    </row>
    <row r="536" customFormat="false" ht="12.75" hidden="false" customHeight="false" outlineLevel="0" collapsed="false">
      <c r="C536" s="45"/>
    </row>
    <row r="537" customFormat="false" ht="12.75" hidden="false" customHeight="false" outlineLevel="0" collapsed="false">
      <c r="C537" s="45"/>
    </row>
    <row r="538" customFormat="false" ht="12.75" hidden="false" customHeight="false" outlineLevel="0" collapsed="false">
      <c r="C538" s="45"/>
    </row>
    <row r="539" customFormat="false" ht="12.75" hidden="false" customHeight="false" outlineLevel="0" collapsed="false">
      <c r="C539" s="45"/>
    </row>
    <row r="540" customFormat="false" ht="12.75" hidden="false" customHeight="false" outlineLevel="0" collapsed="false">
      <c r="C540" s="45"/>
    </row>
    <row r="541" customFormat="false" ht="12.75" hidden="false" customHeight="false" outlineLevel="0" collapsed="false">
      <c r="C541" s="45"/>
    </row>
    <row r="542" customFormat="false" ht="12.75" hidden="false" customHeight="false" outlineLevel="0" collapsed="false">
      <c r="C542" s="45"/>
    </row>
    <row r="543" customFormat="false" ht="12.75" hidden="false" customHeight="false" outlineLevel="0" collapsed="false">
      <c r="C543" s="45"/>
    </row>
    <row r="544" customFormat="false" ht="12.75" hidden="false" customHeight="false" outlineLevel="0" collapsed="false">
      <c r="C544" s="45"/>
    </row>
    <row r="545" customFormat="false" ht="12.75" hidden="false" customHeight="false" outlineLevel="0" collapsed="false">
      <c r="C545" s="45"/>
    </row>
    <row r="546" customFormat="false" ht="12.75" hidden="false" customHeight="false" outlineLevel="0" collapsed="false">
      <c r="C546" s="45"/>
    </row>
    <row r="547" customFormat="false" ht="12.75" hidden="false" customHeight="false" outlineLevel="0" collapsed="false">
      <c r="C547" s="45"/>
    </row>
    <row r="548" customFormat="false" ht="12.75" hidden="false" customHeight="false" outlineLevel="0" collapsed="false">
      <c r="C548" s="45"/>
    </row>
    <row r="549" customFormat="false" ht="12.75" hidden="false" customHeight="false" outlineLevel="0" collapsed="false">
      <c r="C549" s="45"/>
    </row>
    <row r="550" customFormat="false" ht="12.75" hidden="false" customHeight="false" outlineLevel="0" collapsed="false">
      <c r="C550" s="45"/>
    </row>
    <row r="551" customFormat="false" ht="12.75" hidden="false" customHeight="false" outlineLevel="0" collapsed="false">
      <c r="C551" s="45"/>
    </row>
    <row r="552" customFormat="false" ht="12.75" hidden="false" customHeight="false" outlineLevel="0" collapsed="false">
      <c r="C552" s="45"/>
    </row>
    <row r="553" customFormat="false" ht="12.75" hidden="false" customHeight="false" outlineLevel="0" collapsed="false">
      <c r="C553" s="45"/>
    </row>
    <row r="554" customFormat="false" ht="12.75" hidden="false" customHeight="false" outlineLevel="0" collapsed="false">
      <c r="C554" s="45"/>
    </row>
    <row r="555" customFormat="false" ht="12.75" hidden="false" customHeight="false" outlineLevel="0" collapsed="false">
      <c r="C555" s="45"/>
    </row>
    <row r="556" customFormat="false" ht="12.75" hidden="false" customHeight="false" outlineLevel="0" collapsed="false">
      <c r="C556" s="45"/>
    </row>
    <row r="557" customFormat="false" ht="12.75" hidden="false" customHeight="false" outlineLevel="0" collapsed="false">
      <c r="C557" s="45"/>
    </row>
    <row r="558" customFormat="false" ht="12.75" hidden="false" customHeight="false" outlineLevel="0" collapsed="false">
      <c r="C558" s="45"/>
    </row>
    <row r="559" customFormat="false" ht="12.75" hidden="false" customHeight="false" outlineLevel="0" collapsed="false">
      <c r="C559" s="45"/>
    </row>
    <row r="560" customFormat="false" ht="12.75" hidden="false" customHeight="false" outlineLevel="0" collapsed="false">
      <c r="C560" s="45"/>
    </row>
    <row r="561" customFormat="false" ht="12.75" hidden="false" customHeight="false" outlineLevel="0" collapsed="false">
      <c r="C561" s="45"/>
    </row>
    <row r="562" customFormat="false" ht="12.75" hidden="false" customHeight="false" outlineLevel="0" collapsed="false">
      <c r="C562" s="45"/>
    </row>
    <row r="563" customFormat="false" ht="12.75" hidden="false" customHeight="false" outlineLevel="0" collapsed="false">
      <c r="C563" s="45"/>
    </row>
    <row r="564" customFormat="false" ht="12.75" hidden="false" customHeight="false" outlineLevel="0" collapsed="false">
      <c r="C564" s="45"/>
    </row>
    <row r="565" customFormat="false" ht="12.75" hidden="false" customHeight="false" outlineLevel="0" collapsed="false">
      <c r="C565" s="45"/>
    </row>
    <row r="566" customFormat="false" ht="12.75" hidden="false" customHeight="false" outlineLevel="0" collapsed="false">
      <c r="C566" s="45"/>
    </row>
    <row r="567" customFormat="false" ht="12.75" hidden="false" customHeight="false" outlineLevel="0" collapsed="false">
      <c r="C567" s="45"/>
    </row>
    <row r="568" customFormat="false" ht="12.75" hidden="false" customHeight="false" outlineLevel="0" collapsed="false">
      <c r="C568" s="45"/>
    </row>
    <row r="569" customFormat="false" ht="12.75" hidden="false" customHeight="false" outlineLevel="0" collapsed="false">
      <c r="C569" s="45"/>
    </row>
    <row r="570" customFormat="false" ht="12.75" hidden="false" customHeight="false" outlineLevel="0" collapsed="false">
      <c r="C570" s="45"/>
    </row>
    <row r="571" customFormat="false" ht="12.75" hidden="false" customHeight="false" outlineLevel="0" collapsed="false">
      <c r="C571" s="45"/>
    </row>
    <row r="572" customFormat="false" ht="12.75" hidden="false" customHeight="false" outlineLevel="0" collapsed="false">
      <c r="C572" s="45"/>
    </row>
    <row r="573" customFormat="false" ht="12.75" hidden="false" customHeight="false" outlineLevel="0" collapsed="false">
      <c r="C573" s="45"/>
    </row>
    <row r="574" customFormat="false" ht="12.75" hidden="false" customHeight="false" outlineLevel="0" collapsed="false">
      <c r="C574" s="45"/>
    </row>
    <row r="575" customFormat="false" ht="12.75" hidden="false" customHeight="false" outlineLevel="0" collapsed="false">
      <c r="C575" s="45"/>
    </row>
    <row r="576" customFormat="false" ht="12.75" hidden="false" customHeight="false" outlineLevel="0" collapsed="false">
      <c r="C576" s="45"/>
    </row>
    <row r="577" customFormat="false" ht="12.75" hidden="false" customHeight="false" outlineLevel="0" collapsed="false">
      <c r="C577" s="45"/>
    </row>
    <row r="578" customFormat="false" ht="12.75" hidden="false" customHeight="false" outlineLevel="0" collapsed="false">
      <c r="C578" s="45"/>
    </row>
    <row r="579" customFormat="false" ht="12.75" hidden="false" customHeight="false" outlineLevel="0" collapsed="false">
      <c r="C579" s="45"/>
    </row>
    <row r="580" customFormat="false" ht="12.75" hidden="false" customHeight="false" outlineLevel="0" collapsed="false">
      <c r="C580" s="45"/>
    </row>
    <row r="581" customFormat="false" ht="12.75" hidden="false" customHeight="false" outlineLevel="0" collapsed="false">
      <c r="C581" s="45"/>
    </row>
    <row r="582" customFormat="false" ht="12.75" hidden="false" customHeight="false" outlineLevel="0" collapsed="false">
      <c r="C582" s="45"/>
    </row>
    <row r="583" customFormat="false" ht="12.75" hidden="false" customHeight="false" outlineLevel="0" collapsed="false">
      <c r="C583" s="45"/>
    </row>
    <row r="584" customFormat="false" ht="12.75" hidden="false" customHeight="false" outlineLevel="0" collapsed="false">
      <c r="C584" s="45"/>
    </row>
    <row r="585" customFormat="false" ht="12.75" hidden="false" customHeight="false" outlineLevel="0" collapsed="false">
      <c r="C585" s="45"/>
    </row>
    <row r="586" customFormat="false" ht="12.75" hidden="false" customHeight="false" outlineLevel="0" collapsed="false">
      <c r="C586" s="45"/>
    </row>
    <row r="587" customFormat="false" ht="12.75" hidden="false" customHeight="false" outlineLevel="0" collapsed="false">
      <c r="C587" s="45"/>
    </row>
    <row r="588" customFormat="false" ht="12.75" hidden="false" customHeight="false" outlineLevel="0" collapsed="false">
      <c r="C588" s="45"/>
    </row>
    <row r="589" customFormat="false" ht="12.75" hidden="false" customHeight="false" outlineLevel="0" collapsed="false">
      <c r="C589" s="45"/>
    </row>
    <row r="590" customFormat="false" ht="12.75" hidden="false" customHeight="false" outlineLevel="0" collapsed="false">
      <c r="C590" s="45"/>
    </row>
    <row r="591" customFormat="false" ht="12.75" hidden="false" customHeight="false" outlineLevel="0" collapsed="false">
      <c r="C591" s="45"/>
    </row>
    <row r="592" customFormat="false" ht="12.75" hidden="false" customHeight="false" outlineLevel="0" collapsed="false">
      <c r="C592" s="45"/>
    </row>
    <row r="593" customFormat="false" ht="12.75" hidden="false" customHeight="false" outlineLevel="0" collapsed="false">
      <c r="C593" s="45"/>
    </row>
    <row r="594" customFormat="false" ht="12.75" hidden="false" customHeight="false" outlineLevel="0" collapsed="false">
      <c r="C594" s="45"/>
    </row>
    <row r="595" customFormat="false" ht="12.75" hidden="false" customHeight="false" outlineLevel="0" collapsed="false">
      <c r="C595" s="45"/>
    </row>
    <row r="596" customFormat="false" ht="12.75" hidden="false" customHeight="false" outlineLevel="0" collapsed="false">
      <c r="C596" s="45"/>
    </row>
    <row r="597" customFormat="false" ht="12.75" hidden="false" customHeight="false" outlineLevel="0" collapsed="false">
      <c r="C597" s="45"/>
    </row>
    <row r="598" customFormat="false" ht="12.75" hidden="false" customHeight="false" outlineLevel="0" collapsed="false">
      <c r="C598" s="45"/>
    </row>
    <row r="599" customFormat="false" ht="12.75" hidden="false" customHeight="false" outlineLevel="0" collapsed="false">
      <c r="C599" s="45"/>
    </row>
    <row r="600" customFormat="false" ht="12.75" hidden="false" customHeight="false" outlineLevel="0" collapsed="false">
      <c r="C600" s="45"/>
    </row>
    <row r="601" customFormat="false" ht="12.75" hidden="false" customHeight="false" outlineLevel="0" collapsed="false">
      <c r="C601" s="45"/>
    </row>
    <row r="602" customFormat="false" ht="12.75" hidden="false" customHeight="false" outlineLevel="0" collapsed="false">
      <c r="C602" s="45"/>
    </row>
    <row r="603" customFormat="false" ht="12.75" hidden="false" customHeight="false" outlineLevel="0" collapsed="false">
      <c r="C603" s="45"/>
    </row>
    <row r="604" customFormat="false" ht="12.75" hidden="false" customHeight="false" outlineLevel="0" collapsed="false">
      <c r="C604" s="45"/>
    </row>
    <row r="605" customFormat="false" ht="12.75" hidden="false" customHeight="false" outlineLevel="0" collapsed="false">
      <c r="C605" s="45"/>
    </row>
    <row r="606" customFormat="false" ht="12.75" hidden="false" customHeight="false" outlineLevel="0" collapsed="false">
      <c r="C606" s="45"/>
    </row>
    <row r="607" customFormat="false" ht="12.75" hidden="false" customHeight="false" outlineLevel="0" collapsed="false">
      <c r="C607" s="45"/>
    </row>
    <row r="608" customFormat="false" ht="12.75" hidden="false" customHeight="false" outlineLevel="0" collapsed="false">
      <c r="C608" s="45"/>
    </row>
    <row r="609" customFormat="false" ht="12.75" hidden="false" customHeight="false" outlineLevel="0" collapsed="false">
      <c r="C609" s="45"/>
    </row>
    <row r="610" customFormat="false" ht="12.75" hidden="false" customHeight="false" outlineLevel="0" collapsed="false">
      <c r="C610" s="45"/>
    </row>
    <row r="611" customFormat="false" ht="12.75" hidden="false" customHeight="false" outlineLevel="0" collapsed="false">
      <c r="C611" s="45"/>
    </row>
    <row r="612" customFormat="false" ht="12.75" hidden="false" customHeight="false" outlineLevel="0" collapsed="false">
      <c r="C612" s="45"/>
    </row>
    <row r="613" customFormat="false" ht="12.75" hidden="false" customHeight="false" outlineLevel="0" collapsed="false">
      <c r="C613" s="45"/>
    </row>
    <row r="614" customFormat="false" ht="12.75" hidden="false" customHeight="false" outlineLevel="0" collapsed="false">
      <c r="C614" s="45"/>
    </row>
    <row r="615" customFormat="false" ht="12.75" hidden="false" customHeight="false" outlineLevel="0" collapsed="false">
      <c r="C615" s="45"/>
    </row>
    <row r="616" customFormat="false" ht="12.75" hidden="false" customHeight="false" outlineLevel="0" collapsed="false">
      <c r="C616" s="45"/>
    </row>
    <row r="617" customFormat="false" ht="12.75" hidden="false" customHeight="false" outlineLevel="0" collapsed="false">
      <c r="C617" s="45"/>
    </row>
    <row r="618" customFormat="false" ht="12.75" hidden="false" customHeight="false" outlineLevel="0" collapsed="false">
      <c r="C618" s="45"/>
    </row>
    <row r="619" customFormat="false" ht="12.75" hidden="false" customHeight="false" outlineLevel="0" collapsed="false">
      <c r="C619" s="45"/>
    </row>
    <row r="620" customFormat="false" ht="12.75" hidden="false" customHeight="false" outlineLevel="0" collapsed="false">
      <c r="C620" s="45"/>
    </row>
    <row r="621" customFormat="false" ht="12.75" hidden="false" customHeight="false" outlineLevel="0" collapsed="false">
      <c r="C621" s="45"/>
    </row>
    <row r="622" customFormat="false" ht="12.75" hidden="false" customHeight="false" outlineLevel="0" collapsed="false">
      <c r="C622" s="45"/>
    </row>
    <row r="623" customFormat="false" ht="12.75" hidden="false" customHeight="false" outlineLevel="0" collapsed="false">
      <c r="C623" s="45"/>
    </row>
    <row r="624" customFormat="false" ht="12.75" hidden="false" customHeight="false" outlineLevel="0" collapsed="false">
      <c r="C624" s="45"/>
    </row>
    <row r="625" customFormat="false" ht="12.75" hidden="false" customHeight="false" outlineLevel="0" collapsed="false">
      <c r="C625" s="45"/>
    </row>
    <row r="626" customFormat="false" ht="12.75" hidden="false" customHeight="false" outlineLevel="0" collapsed="false">
      <c r="C626" s="45"/>
    </row>
    <row r="627" customFormat="false" ht="12.75" hidden="false" customHeight="false" outlineLevel="0" collapsed="false">
      <c r="C627" s="45"/>
    </row>
    <row r="628" customFormat="false" ht="12.75" hidden="false" customHeight="false" outlineLevel="0" collapsed="false">
      <c r="C628" s="45"/>
    </row>
    <row r="629" customFormat="false" ht="12.75" hidden="false" customHeight="false" outlineLevel="0" collapsed="false">
      <c r="C629" s="45"/>
    </row>
    <row r="630" customFormat="false" ht="12.75" hidden="false" customHeight="false" outlineLevel="0" collapsed="false">
      <c r="C630" s="45"/>
    </row>
    <row r="631" customFormat="false" ht="12.75" hidden="false" customHeight="false" outlineLevel="0" collapsed="false">
      <c r="C631" s="45"/>
    </row>
    <row r="632" customFormat="false" ht="12.75" hidden="false" customHeight="false" outlineLevel="0" collapsed="false">
      <c r="C632" s="45"/>
    </row>
    <row r="633" customFormat="false" ht="12.75" hidden="false" customHeight="false" outlineLevel="0" collapsed="false">
      <c r="C633" s="45"/>
    </row>
  </sheetData>
  <mergeCells count="1">
    <mergeCell ref="C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4</xdr:col>
                    <xdr:colOff>432360</xdr:colOff>
                    <xdr:row>0</xdr:row>
                    <xdr:rowOff>142920</xdr:rowOff>
                  </from>
                  <to>
                    <xdr:col>6</xdr:col>
                    <xdr:colOff>575280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2001-03-29T17:12:46Z</dcterms:created>
  <dc:creator>gcouch</dc:creator>
  <dc:description/>
  <dc:language>en-US</dc:language>
  <cp:lastModifiedBy>eshim</cp:lastModifiedBy>
  <dcterms:modified xsi:type="dcterms:W3CDTF">2001-10-24T20:33:24Z</dcterms:modified>
  <cp:revision>0</cp:revision>
  <dc:subject/>
  <dc:title/>
</cp:coreProperties>
</file>