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List'!$A$1:$M$220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<sst xmlns="http://schemas.openxmlformats.org/spreadsheetml/2006/main" count="1866" uniqueCount="829">
  <si>
    <t xml:space="preserve">East Power Group Done Deals/ Hot List</t>
  </si>
  <si>
    <t xml:space="preserve">Origination, Mid Market, Development, Generation Investments</t>
  </si>
  <si>
    <t xml:space="preserve">7/4/01 - 7/11/01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</si>
  <si>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</si>
  <si>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</si>
  <si>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</si>
  <si>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</si>
  <si>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</si>
  <si>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</si>
  <si>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</si>
  <si>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</si>
  <si>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</si>
  <si>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</si>
  <si>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</si>
  <si>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</si>
  <si>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</si>
  <si>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</si>
  <si>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</si>
  <si>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Sewell</t>
  </si>
  <si>
    <t xml:space="preserve">WEPCO</t>
  </si>
  <si>
    <t xml:space="preserve">MAIN</t>
  </si>
  <si>
    <t xml:space="preserve">Done</t>
  </si>
  <si>
    <t xml:space="preserve">Sell 50 MW, 5x16 into COMED</t>
  </si>
  <si>
    <t xml:space="preserve">Cal '02</t>
  </si>
  <si>
    <t xml:space="preserve">50 MW</t>
  </si>
  <si>
    <t xml:space="preserve">Completed</t>
  </si>
  <si>
    <t xml:space="preserve">Valderrama</t>
  </si>
  <si>
    <t xml:space="preserve">DTE</t>
  </si>
  <si>
    <t xml:space="preserve">ECAR</t>
  </si>
  <si>
    <t xml:space="preserve">Sell 150 MW call option, 5x16 into Cinergy</t>
  </si>
  <si>
    <t xml:space="preserve">Oct. '01</t>
  </si>
  <si>
    <t xml:space="preserve">150 MW</t>
  </si>
  <si>
    <t xml:space="preserve">Buy 50 MW, 5x16 into Cinergy</t>
  </si>
  <si>
    <t xml:space="preserve">Oct '01</t>
  </si>
  <si>
    <t xml:space="preserve">SIGECO</t>
  </si>
  <si>
    <t xml:space="preserve">Nov '01 - Dec '01</t>
  </si>
  <si>
    <t xml:space="preserve">Sell 50 MW, 7x8, I nto AEP</t>
  </si>
  <si>
    <t xml:space="preserve">Aug '01</t>
  </si>
  <si>
    <t xml:space="preserve">Acevedo/Rorschach</t>
  </si>
  <si>
    <t xml:space="preserve">OneOK</t>
  </si>
  <si>
    <t xml:space="preserve">SPP</t>
  </si>
  <si>
    <t xml:space="preserve">ENE buys 50MW into Entergy 5x16</t>
  </si>
  <si>
    <t xml:space="preserve">7/10/2001 - 7/31/01</t>
  </si>
  <si>
    <t xml:space="preserve">50MW</t>
  </si>
  <si>
    <t xml:space="preserve">$53.66/MWh</t>
  </si>
  <si>
    <t xml:space="preserve">Q3</t>
  </si>
  <si>
    <t xml:space="preserve">Braddock</t>
  </si>
  <si>
    <t xml:space="preserve">Allegheny</t>
  </si>
  <si>
    <t xml:space="preserve">SERC</t>
  </si>
  <si>
    <t xml:space="preserve">ENE buys 50 MW straddle with $30 strike on put and call Into TVA 5x16</t>
  </si>
  <si>
    <t xml:space="preserve">Sep '01 </t>
  </si>
  <si>
    <t xml:space="preserve">$9.00/MWh</t>
  </si>
  <si>
    <t xml:space="preserve">Wood</t>
  </si>
  <si>
    <t xml:space="preserve">WPS</t>
  </si>
  <si>
    <t xml:space="preserve">NEPOOL</t>
  </si>
  <si>
    <t xml:space="preserve">Sell 2 MW, 5x16 </t>
  </si>
  <si>
    <t xml:space="preserve">8/1/01 - 3/1/02</t>
  </si>
  <si>
    <t xml:space="preserve">2 MW</t>
  </si>
  <si>
    <t xml:space="preserve">Sell 5 MW, 5x8, 2x24</t>
  </si>
  <si>
    <t xml:space="preserve">3/1/02 - 2/28/03</t>
  </si>
  <si>
    <t xml:space="preserve">5 MW</t>
  </si>
  <si>
    <t xml:space="preserve">Week Total</t>
  </si>
  <si>
    <t xml:space="preserve">Pending:</t>
  </si>
  <si>
    <t xml:space="preserve">Midwest</t>
  </si>
  <si>
    <t xml:space="preserve">Origination</t>
  </si>
  <si>
    <t xml:space="preserve">Clynes</t>
  </si>
  <si>
    <t xml:space="preserve">MHEB</t>
  </si>
  <si>
    <t xml:space="preserve">MAPP</t>
  </si>
  <si>
    <t xml:space="preserve">Revenue sharing marketing agreement</t>
  </si>
  <si>
    <t xml:space="preserve">7/01-10/01</t>
  </si>
  <si>
    <t xml:space="preserve">TBD</t>
  </si>
  <si>
    <t xml:space="preserve">Enron attorney reviewing agreement</t>
  </si>
  <si>
    <t xml:space="preserve">Baughman/ Clynes</t>
  </si>
  <si>
    <t xml:space="preserve">Archer Daniels Midland</t>
  </si>
  <si>
    <t xml:space="preserve">Various</t>
  </si>
  <si>
    <t xml:space="preserve">Energy Services Trial at various facilities</t>
  </si>
  <si>
    <t xml:space="preserve">Dalton</t>
  </si>
  <si>
    <t xml:space="preserve">DTE Trading</t>
  </si>
  <si>
    <t xml:space="preserve">Cover MSCPA position with DTE for Cal 02.</t>
  </si>
  <si>
    <t xml:space="preserve">1/1/02-12/31/02</t>
  </si>
  <si>
    <t xml:space="preserve">27 Mw RTC</t>
  </si>
  <si>
    <t xml:space="preserve">Awaiting DTE's offer.  Enron has submitted bid.</t>
  </si>
  <si>
    <t xml:space="preserve">Q2</t>
  </si>
  <si>
    <t xml:space="preserve">MPEX</t>
  </si>
  <si>
    <t xml:space="preserve">Buy call options off of Lakefield Junction unit-2 part deal</t>
  </si>
  <si>
    <t xml:space="preserve">11/01-4/02</t>
  </si>
  <si>
    <t xml:space="preserve">embedded</t>
  </si>
  <si>
    <t xml:space="preserve">Counterpart wants to wait</t>
  </si>
  <si>
    <t xml:space="preserve">Sell winter energy-2 part deal</t>
  </si>
  <si>
    <t xml:space="preserve">$41.00 - $50 call; $43.50-$75 call</t>
  </si>
  <si>
    <t xml:space="preserve">A.K. Steel</t>
  </si>
  <si>
    <t xml:space="preserve">65 Mw Sale Into AEP</t>
  </si>
  <si>
    <t xml:space="preserve">1/1/02-12/31/04</t>
  </si>
  <si>
    <t xml:space="preserve">Various structures submitted.  Customer continues to review.  Will probably have one more round of quotes between Enron and AEP.</t>
  </si>
  <si>
    <t xml:space="preserve">Alcoa </t>
  </si>
  <si>
    <t xml:space="preserve">Asset Management Opportunity</t>
  </si>
  <si>
    <t xml:space="preserve">Meeting scheduled on 7/31/01</t>
  </si>
  <si>
    <t xml:space="preserve">Q4</t>
  </si>
  <si>
    <t xml:space="preserve">Kelly</t>
  </si>
  <si>
    <t xml:space="preserve">Central Illinois Light Co</t>
  </si>
  <si>
    <t xml:space="preserve">Summer unit outage protection</t>
  </si>
  <si>
    <t xml:space="preserve">Jun-Sep '02</t>
  </si>
  <si>
    <t xml:space="preserve">1200 MW</t>
  </si>
  <si>
    <t xml:space="preserve">Firm pricing given; progressing through CILCO approval review</t>
  </si>
  <si>
    <t xml:space="preserve">IP&amp;L</t>
  </si>
  <si>
    <t xml:space="preserve">40 MW into SIGE for Sep 01 (2x16)</t>
  </si>
  <si>
    <t xml:space="preserve">Sep 01</t>
  </si>
  <si>
    <t xml:space="preserve">40 MW</t>
  </si>
  <si>
    <t xml:space="preserve">In discussions with counterpart</t>
  </si>
  <si>
    <t xml:space="preserve">MEGA</t>
  </si>
  <si>
    <t xml:space="preserve">WSCC</t>
  </si>
  <si>
    <t xml:space="preserve">Sep '01-Sep '02</t>
  </si>
  <si>
    <t xml:space="preserve">154 MW</t>
  </si>
  <si>
    <t xml:space="preserve">Competing w/ Aquila</t>
  </si>
  <si>
    <t xml:space="preserve">OPPD</t>
  </si>
  <si>
    <t xml:space="preserve">Buyout of remainder of contract</t>
  </si>
  <si>
    <t xml:space="preserve">2003-2008</t>
  </si>
  <si>
    <t xml:space="preserve">Follow-up with counterparty within the next few weeks</t>
  </si>
  <si>
    <t xml:space="preserve">Winter 02</t>
  </si>
  <si>
    <t xml:space="preserve">Jan-Feb 02</t>
  </si>
  <si>
    <t xml:space="preserve">Transalta</t>
  </si>
  <si>
    <t xml:space="preserve">Summer 02  60 Call</t>
  </si>
  <si>
    <t xml:space="preserve">Jul-Aug 02</t>
  </si>
  <si>
    <t xml:space="preserve">Williams </t>
  </si>
  <si>
    <t xml:space="preserve">City of Chicago</t>
  </si>
  <si>
    <t xml:space="preserve">50 MW Cap with Energy call, 10 years</t>
  </si>
  <si>
    <t xml:space="preserve">Reviewing contract</t>
  </si>
  <si>
    <t xml:space="preserve">Compressor Services</t>
  </si>
  <si>
    <t xml:space="preserve">Sale of energy </t>
  </si>
  <si>
    <t xml:space="preserve">10 Mw to 50 MW</t>
  </si>
  <si>
    <t xml:space="preserve">Counterparty to contact within a few weeks</t>
  </si>
  <si>
    <t xml:space="preserve">Intergen</t>
  </si>
  <si>
    <t xml:space="preserve">Basis swap for SPP power</t>
  </si>
  <si>
    <t xml:space="preserve">Ottertail Power </t>
  </si>
  <si>
    <t xml:space="preserve">50 MW summer energy sale</t>
  </si>
  <si>
    <t xml:space="preserve">Jul-Aug 01</t>
  </si>
  <si>
    <t xml:space="preserve">Finl Transaction for AUG 01</t>
  </si>
  <si>
    <t xml:space="preserve">100 MW</t>
  </si>
  <si>
    <t xml:space="preserve">Xcel Energy</t>
  </si>
  <si>
    <t xml:space="preserve">Capacity and Energy Sale</t>
  </si>
  <si>
    <t xml:space="preserve">11/01-10/02</t>
  </si>
  <si>
    <t xml:space="preserve">25 MW</t>
  </si>
  <si>
    <t xml:space="preserve">Q4 Into IP</t>
  </si>
  <si>
    <t xml:space="preserve">Oct-Dec 01</t>
  </si>
  <si>
    <t xml:space="preserve">20 MW</t>
  </si>
  <si>
    <t xml:space="preserve">Counterparty reviewing our bid</t>
  </si>
  <si>
    <t xml:space="preserve">Alliant East</t>
  </si>
  <si>
    <t xml:space="preserve">Costless call spread</t>
  </si>
  <si>
    <t xml:space="preserve">Counterparty reviewing offer</t>
  </si>
  <si>
    <t xml:space="preserve">Cal 02 </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</si>
  <si>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</si>
  <si>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</si>
  <si>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</si>
  <si>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</si>
  <si>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</si>
  <si>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</si>
  <si>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AMPO</t>
  </si>
  <si>
    <t xml:space="preserve">Possible Counterparty in Merchant Coal Facility at Ormet or Synthetic Coal structure</t>
  </si>
  <si>
    <t xml:space="preserve">Meeting held on 6/26/01.  Customer needs to consider disposition of their Plant Gorsuch prior to making commitments</t>
  </si>
  <si>
    <t xml:space="preserve">Acquisition of AMPO's Gorsuch Power Plant </t>
  </si>
  <si>
    <t xml:space="preserve">109 Mw</t>
  </si>
  <si>
    <t xml:space="preserve">Discussed this in the 6/26/01 meeting.  AMPO is developing a disposition plan for this asset and will present to their Board during Mid August</t>
  </si>
  <si>
    <t xml:space="preserve">25 Mw Block proposed to FE for CPP</t>
  </si>
  <si>
    <t xml:space="preserve">3 year</t>
  </si>
  <si>
    <t xml:space="preserve">25 Mw</t>
  </si>
  <si>
    <t xml:space="preserve">Block energy to FE Border for use by Cleveland Public Power</t>
  </si>
  <si>
    <t xml:space="preserve">Aquila</t>
  </si>
  <si>
    <t xml:space="preserve">Tolling agreement off of Raccoon Creek Energy Center</t>
  </si>
  <si>
    <t xml:space="preserve">7/10/02-6/9/07</t>
  </si>
  <si>
    <t xml:space="preserve">300-340 MW</t>
  </si>
  <si>
    <t xml:space="preserve">$3.5 kw/mo</t>
  </si>
  <si>
    <t xml:space="preserve">Short list by next week-Enron will probably be shortlisted</t>
  </si>
  <si>
    <t xml:space="preserve">Axia</t>
  </si>
  <si>
    <t xml:space="preserve">Sale of financial swap-MWD Northern MAPP</t>
  </si>
  <si>
    <t xml:space="preserve">1/1/02-12/31/06</t>
  </si>
  <si>
    <t xml:space="preserve">Counterparty to visit with internal customer and get back with us</t>
  </si>
  <si>
    <t xml:space="preserve">Q#</t>
  </si>
  <si>
    <t xml:space="preserve">Cleveland Public Power</t>
  </si>
  <si>
    <t xml:space="preserve">Shaped Block to First Energy Border f/b/o Cleveland Public Power/Medco</t>
  </si>
  <si>
    <t xml:space="preserve">9/1/01-2/01/04</t>
  </si>
  <si>
    <t xml:space="preserve">20 Mw to 50 Mw</t>
  </si>
  <si>
    <t xml:space="preserve">35/Mwh</t>
  </si>
  <si>
    <t xml:space="preserve">Revised proposal submitted 6/6/01</t>
  </si>
  <si>
    <t xml:space="preserve">Services Management Opportunity</t>
  </si>
  <si>
    <t xml:space="preserve">Meeting scheduled on 7/23/01</t>
  </si>
  <si>
    <t xml:space="preserve">Dalton/Booth</t>
  </si>
  <si>
    <t xml:space="preserve">Constellation</t>
  </si>
  <si>
    <t xml:space="preserve">Sell Calvert City, Ky site to Constellation</t>
  </si>
  <si>
    <t xml:space="preserve">Constellation looking to develop merchant plant with USEC near Paducah, Ky.  Constellation contacted about our Calvert site and Constellation is interested.</t>
  </si>
  <si>
    <t xml:space="preserve">DETM</t>
  </si>
  <si>
    <t xml:space="preserve">Covering MSCPA</t>
  </si>
  <si>
    <t xml:space="preserve">Dynegy</t>
  </si>
  <si>
    <t xml:space="preserve">Buy off-peak wrap for into ComEd</t>
  </si>
  <si>
    <t xml:space="preserve">Counterparty to provide offer</t>
  </si>
  <si>
    <t xml:space="preserve">Buy 20 MW into IP peak FLD</t>
  </si>
  <si>
    <t xml:space="preserve">Q4 - 01</t>
  </si>
  <si>
    <t xml:space="preserve">East Kentucky Power</t>
  </si>
  <si>
    <t xml:space="preserve">Virtual Plant proposal</t>
  </si>
  <si>
    <t xml:space="preserve">1/1/03-12/31/18</t>
  </si>
  <si>
    <t xml:space="preserve">250-500 Mw</t>
  </si>
  <si>
    <t xml:space="preserve">Plant Economics</t>
  </si>
  <si>
    <t xml:space="preserve">Global did not receive financing for plant.  EK considering their alternatives and have requested that we call them mid July</t>
  </si>
  <si>
    <t xml:space="preserve">Minnkota Power</t>
  </si>
  <si>
    <t xml:space="preserve">5x16 delivered energy</t>
  </si>
  <si>
    <t xml:space="preserve">75 MW</t>
  </si>
  <si>
    <t xml:space="preserve">MMPA</t>
  </si>
  <si>
    <t xml:space="preserve">Sell call option on summer peak 01</t>
  </si>
  <si>
    <t xml:space="preserve">Ontario Hydro</t>
  </si>
  <si>
    <t xml:space="preserve">Financial swap for summer 02</t>
  </si>
  <si>
    <t xml:space="preserve">Robinson/Dalton</t>
  </si>
  <si>
    <t xml:space="preserve">Ormet-Coal Project</t>
  </si>
  <si>
    <t xml:space="preserve">Customer interested inpartnering to develop a coal plant to serve their smelter.  Enron looking to secure the long term PPA and serve from the market.  Midwest Origination working with Coal Development group who is lead on this project.  West Ohio Municip</t>
  </si>
  <si>
    <t xml:space="preserve">750 Mw</t>
  </si>
  <si>
    <t xml:space="preserve">CA in place and Coal Development Team has toured the potential site adjacent to the smelter</t>
  </si>
  <si>
    <t xml:space="preserve">Sempra Trading</t>
  </si>
  <si>
    <t xml:space="preserve">Into FE</t>
  </si>
  <si>
    <t xml:space="preserve">Oct 01- May 02</t>
  </si>
  <si>
    <t xml:space="preserve">6 MW</t>
  </si>
  <si>
    <t xml:space="preserve">Dalton/Anderson</t>
  </si>
  <si>
    <t xml:space="preserve">Smart Paper LLC</t>
  </si>
  <si>
    <t xml:space="preserve">Buy inside fence generation, fix steam/energy to customer and monetize</t>
  </si>
  <si>
    <t xml:space="preserve">1/1/02-12/31/17</t>
  </si>
  <si>
    <t xml:space="preserve">50 Mw</t>
  </si>
  <si>
    <t xml:space="preserve">Enron submitted proposal on 3/27/01 and customer advised they will put this under a RFP during June 01.</t>
  </si>
  <si>
    <t xml:space="preserve">Tenaska</t>
  </si>
  <si>
    <t xml:space="preserve">Distressed merchant capacity and overall ECAR short strategy</t>
  </si>
  <si>
    <t xml:space="preserve">Evaluating opportunities w/ merchant plants</t>
  </si>
  <si>
    <t xml:space="preserve">Dalton/Robinson</t>
  </si>
  <si>
    <t xml:space="preserve">Wabash/Aces</t>
  </si>
  <si>
    <t xml:space="preserve">Long term participation with Enron in a merchant coal facility</t>
  </si>
  <si>
    <t xml:space="preserve">1/1/06-12/31/15</t>
  </si>
  <si>
    <t xml:space="preserve">100 Mw</t>
  </si>
  <si>
    <t xml:space="preserve">Conference call with Wabash on 7/9/01.  Wabash may put interest on hold due to pending merger with Hoosier</t>
  </si>
  <si>
    <t xml:space="preserve">Cal 04 (7x24)</t>
  </si>
  <si>
    <t xml:space="preserve">Jan-Dec 04</t>
  </si>
  <si>
    <t xml:space="preserve"> 50 MW</t>
  </si>
  <si>
    <t xml:space="preserve">Sell Call option for summer 02 and 03</t>
  </si>
  <si>
    <t xml:space="preserve">Jun-Aug 02/03</t>
  </si>
  <si>
    <t xml:space="preserve">WPS Energy Services</t>
  </si>
  <si>
    <t xml:space="preserve">Financial Call spread</t>
  </si>
  <si>
    <t xml:space="preserve">Buy 200 Mw from AMPO's existing deal with AEP</t>
  </si>
  <si>
    <t xml:space="preserve">6 year</t>
  </si>
  <si>
    <t xml:space="preserve">200 Mw</t>
  </si>
  <si>
    <t xml:space="preserve">$2.00/kwm</t>
  </si>
  <si>
    <t xml:space="preserve">Proposal submitted on 7/11/01 in response to AMPO request</t>
  </si>
  <si>
    <t xml:space="preserve">Sell 150 Mw to AMPO for Summer 02/03</t>
  </si>
  <si>
    <t xml:space="preserve">2 Summers</t>
  </si>
  <si>
    <t xml:space="preserve">150 Mw</t>
  </si>
  <si>
    <t xml:space="preserve">$54.00/Mwh</t>
  </si>
  <si>
    <t xml:space="preserve">Proposal submitted on 7/10/01.  Dependant on disposition of AMPO's 200 Mw AEP contract.</t>
  </si>
  <si>
    <t xml:space="preserve">El Paso</t>
  </si>
  <si>
    <t xml:space="preserve">Spark Spread Put/Heat Rate Call with LD Energy</t>
  </si>
  <si>
    <t xml:space="preserve">9/1/01-5/31/06</t>
  </si>
  <si>
    <t xml:space="preserve">100 MW+</t>
  </si>
  <si>
    <t xml:space="preserve">Harry evaluating interest</t>
  </si>
  <si>
    <t xml:space="preserve">Kiowa Wind</t>
  </si>
  <si>
    <t xml:space="preserve">Wind Prospect</t>
  </si>
  <si>
    <t xml:space="preserve">15 year</t>
  </si>
  <si>
    <t xml:space="preserve">Project on hold pending favorable rules in SPP</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</si>
  <si>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</si>
  <si>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</si>
  <si>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</si>
  <si>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</si>
  <si>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Owensboro</t>
  </si>
  <si>
    <t xml:space="preserve">Various strategic initiatives to pursue with Owensboro related to Services Business and transmission intertie with AEP.</t>
  </si>
  <si>
    <t xml:space="preserve">Follow up meeting to address services planned on 7/17/01</t>
  </si>
  <si>
    <t xml:space="preserve">1Q01</t>
  </si>
  <si>
    <t xml:space="preserve">Clynes/Anderson</t>
  </si>
  <si>
    <t xml:space="preserve">Rock-Tenn</t>
  </si>
  <si>
    <t xml:space="preserve">Asset management of steam turbines</t>
  </si>
  <si>
    <t xml:space="preserve">15 MW</t>
  </si>
  <si>
    <t xml:space="preserve">Reviewing data from customer</t>
  </si>
  <si>
    <t xml:space="preserve">ERCOT</t>
  </si>
  <si>
    <t xml:space="preserve">Curry</t>
  </si>
  <si>
    <t xml:space="preserve">Enron Wind</t>
  </si>
  <si>
    <t xml:space="preserve">QSE--Indian Mesa I</t>
  </si>
  <si>
    <t xml:space="preserve">EWDC reviewing documents</t>
  </si>
  <si>
    <t xml:space="preserve">QSE--Indian Mesa II</t>
  </si>
  <si>
    <t xml:space="preserve">135 MW</t>
  </si>
  <si>
    <t xml:space="preserve">EES</t>
  </si>
  <si>
    <t xml:space="preserve">QSE</t>
  </si>
  <si>
    <t xml:space="preserve">3 years</t>
  </si>
  <si>
    <t xml:space="preserve">$35,000/ month fee</t>
  </si>
  <si>
    <t xml:space="preserve">Working with Herndon and services desk in getting agreement done</t>
  </si>
  <si>
    <t xml:space="preserve">Tingleaf</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</si>
  <si>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</si>
  <si>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</si>
  <si>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</si>
  <si>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</si>
  <si>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</si>
  <si>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</si>
  <si>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Air Products</t>
  </si>
  <si>
    <t xml:space="preserve">Power Supply</t>
  </si>
  <si>
    <t xml:space="preserve">Cal02</t>
  </si>
  <si>
    <t xml:space="preserve">84 MW</t>
  </si>
  <si>
    <t xml:space="preserve">AP reviewing proposal</t>
  </si>
  <si>
    <t xml:space="preserve">Brownsville</t>
  </si>
  <si>
    <t xml:space="preserve">Summer Sale</t>
  </si>
  <si>
    <t xml:space="preserve">July-Aug '01</t>
  </si>
  <si>
    <t xml:space="preserve">30 MW</t>
  </si>
  <si>
    <t xml:space="preserve">Brownsville reviewing prices and seeing if Silas Ray will run</t>
  </si>
  <si>
    <t xml:space="preserve">Ahn</t>
  </si>
  <si>
    <t xml:space="preserve">Dow</t>
  </si>
  <si>
    <t xml:space="preserve">1400 MW Gen- 1800MW Load</t>
  </si>
  <si>
    <t xml:space="preserve">Dow working on Data Request; arranging second meeting</t>
  </si>
  <si>
    <t xml:space="preserve">Full-Requirement Power Supply</t>
  </si>
  <si>
    <t xml:space="preserve">Oxychem</t>
  </si>
  <si>
    <t xml:space="preserve">PPA</t>
  </si>
  <si>
    <t xml:space="preserve">220 MW</t>
  </si>
  <si>
    <t xml:space="preserve">Oxychem to discuss in September with us</t>
  </si>
  <si>
    <t xml:space="preserve">Purchase Daily 11 Heat Rate Call Option</t>
  </si>
  <si>
    <t xml:space="preserve">11 Heat Rate Strike; $7.00/MWh premium; HSC flat;</t>
  </si>
  <si>
    <t xml:space="preserve">Oxy reviewing documents and pricing</t>
  </si>
  <si>
    <t xml:space="preserve">XERS (aka Eprime)</t>
  </si>
  <si>
    <t xml:space="preserve">QSE Services</t>
  </si>
  <si>
    <t xml:space="preserve">1 Year starting July 6, 2001</t>
  </si>
  <si>
    <t xml:space="preserve">$0.13/MWh w/$5000 Min Monthly Charge</t>
  </si>
  <si>
    <t xml:space="preserve">Working on Draft QSE Contract</t>
  </si>
  <si>
    <t xml:space="preserve">LCRA</t>
  </si>
  <si>
    <t xml:space="preserve">Renewable energy and credits</t>
  </si>
  <si>
    <t xml:space="preserve">10 or 20 years</t>
  </si>
  <si>
    <t xml:space="preserve">$30.24/MWh (10 year); $28.61/MWh (20 year)</t>
  </si>
  <si>
    <t xml:space="preserve">CA signed.  LCRA reviewing proposal</t>
  </si>
  <si>
    <t xml:space="preserve">Parks/Jester</t>
  </si>
  <si>
    <t xml:space="preserve">AES Deepwater</t>
  </si>
  <si>
    <t xml:space="preserve">PPA in conjunction w/Financing</t>
  </si>
  <si>
    <t xml:space="preserve">Meeting with Michelle Parks re: Financing.  Will discuss with power desk to coordinate possible PPA</t>
  </si>
  <si>
    <t xml:space="preserve">Curry/Ahn</t>
  </si>
  <si>
    <t xml:space="preserve">Austin Energy</t>
  </si>
  <si>
    <t xml:space="preserve">$29.16 MWh (10 year) $31.70 MWh (20 year)</t>
  </si>
  <si>
    <t xml:space="preserve">Met with Mark Kapner in Austin.  Board decision delayed until August at the earliest.</t>
  </si>
  <si>
    <t xml:space="preserve">Power sale</t>
  </si>
  <si>
    <t xml:space="preserve">Austin is evaluating load requirements</t>
  </si>
  <si>
    <t xml:space="preserve">Costless Collar</t>
  </si>
  <si>
    <t xml:space="preserve">Sept. '01</t>
  </si>
  <si>
    <t xml:space="preserve">Austin is evaluating </t>
  </si>
  <si>
    <t xml:space="preserve">BP Energy (Green Mountain Power)</t>
  </si>
  <si>
    <t xml:space="preserve">Assign Wind PPA </t>
  </si>
  <si>
    <t xml:space="preserve">20 yr</t>
  </si>
  <si>
    <t xml:space="preserve">BP does not want to pursue until Q3</t>
  </si>
  <si>
    <t xml:space="preserve">Dallas County Urban District</t>
  </si>
  <si>
    <t xml:space="preserve">Power Plant</t>
  </si>
  <si>
    <t xml:space="preserve">Helping them write an RFQ.  Will go out within next month</t>
  </si>
  <si>
    <t xml:space="preserve">June 1, 01-May 31,02</t>
  </si>
  <si>
    <t xml:space="preserve">Waiting for El Paso to review CA</t>
  </si>
  <si>
    <t xml:space="preserve">ExxonMobil</t>
  </si>
  <si>
    <t xml:space="preserve">QSE/Power Supply</t>
  </si>
  <si>
    <t xml:space="preserve">2 years starting Jan '01</t>
  </si>
  <si>
    <t xml:space="preserve">400 MW peak load/ 250 MW of gen</t>
  </si>
  <si>
    <t xml:space="preserve">ExxonMobil received signed CA and will send executed.</t>
  </si>
  <si>
    <t xml:space="preserve">General Motors</t>
  </si>
  <si>
    <t xml:space="preserve">Sell power at border forGM's Mexican facilities</t>
  </si>
  <si>
    <t xml:space="preserve">5-10 years</t>
  </si>
  <si>
    <t xml:space="preserve">&gt;100 MW</t>
  </si>
  <si>
    <t xml:space="preserve">GM reviewing CA</t>
  </si>
  <si>
    <t xml:space="preserve">Guadalupe Valley Electric Cooperative</t>
  </si>
  <si>
    <t xml:space="preserve">1 Year starting Jan 1, 2002</t>
  </si>
  <si>
    <t xml:space="preserve">~30MW</t>
  </si>
  <si>
    <t xml:space="preserve">Sent Draft CA for GVEC review</t>
  </si>
  <si>
    <t xml:space="preserve">Morgan Stanley</t>
  </si>
  <si>
    <t xml:space="preserve">QSE </t>
  </si>
  <si>
    <t xml:space="preserve">$0.105/MWhMin Monthly $5,000</t>
  </si>
  <si>
    <t xml:space="preserve">Morgan still reviewing Draft Term Sheet</t>
  </si>
  <si>
    <t xml:space="preserve">QSE and Ancillary Services  Marketing </t>
  </si>
  <si>
    <t xml:space="preserve">1/1/02-5/31/04</t>
  </si>
  <si>
    <t xml:space="preserve">165 MW</t>
  </si>
  <si>
    <t xml:space="preserve">200k minimum + incentive based revenue sharing on AS marketing</t>
  </si>
  <si>
    <t xml:space="preserve">Oxy working to get meters in place in order to continue discussions</t>
  </si>
  <si>
    <t xml:space="preserve">Praxair</t>
  </si>
  <si>
    <t xml:space="preserve">120 MW</t>
  </si>
  <si>
    <t xml:space="preserve">Sent CA.  RFP planned in July-Aug.  </t>
  </si>
  <si>
    <t xml:space="preserve">San Antonio</t>
  </si>
  <si>
    <t xml:space="preserve">03-'07</t>
  </si>
  <si>
    <t xml:space="preserve">200 MW</t>
  </si>
  <si>
    <t xml:space="preserve">Arranged second meeting July 23rd Baseball game</t>
  </si>
  <si>
    <t xml:space="preserve">Q3 </t>
  </si>
  <si>
    <t xml:space="preserve">Shell</t>
  </si>
  <si>
    <t xml:space="preserve">QSE  </t>
  </si>
  <si>
    <t xml:space="preserve">150 MW Gen</t>
  </si>
  <si>
    <t xml:space="preserve">Met w/ Shell at Plant </t>
  </si>
  <si>
    <t xml:space="preserve">SMI Steel</t>
  </si>
  <si>
    <t xml:space="preserve">QSE and Power Supply</t>
  </si>
  <si>
    <t xml:space="preserve">Met w/GVEC </t>
  </si>
  <si>
    <t xml:space="preserve">TECO/Frontera</t>
  </si>
  <si>
    <t xml:space="preserve">Unit Outage Protection</t>
  </si>
  <si>
    <t xml:space="preserve">Sent Draft Term Sheet and Template Contract</t>
  </si>
  <si>
    <t xml:space="preserve">UT Austin</t>
  </si>
  <si>
    <t xml:space="preserve">All-Req. Power;Gas supply; </t>
  </si>
  <si>
    <t xml:space="preserve">Jester</t>
  </si>
  <si>
    <t xml:space="preserve">Valero</t>
  </si>
  <si>
    <t xml:space="preserve">Full-Req. Power Supply/QSE</t>
  </si>
  <si>
    <t xml:space="preserve">1,2,3, and 5 years starting Jan '02</t>
  </si>
  <si>
    <t xml:space="preserve">250MW Load/150 MW Gen</t>
  </si>
  <si>
    <t xml:space="preserve">Received RFP working on response</t>
  </si>
  <si>
    <t xml:space="preserve">Full-Req. Power Supply</t>
  </si>
  <si>
    <t xml:space="preserve">Agrilink</t>
  </si>
  <si>
    <t xml:space="preserve">Full Req. Power Supply</t>
  </si>
  <si>
    <t xml:space="preserve">91MW(7x24)</t>
  </si>
  <si>
    <t xml:space="preserve">Initiating discussions</t>
  </si>
  <si>
    <t xml:space="preserve">Huntsman Polymers</t>
  </si>
  <si>
    <t xml:space="preserve">85MW(7x24)</t>
  </si>
  <si>
    <t xml:space="preserve">Getting facility information</t>
  </si>
  <si>
    <t xml:space="preserve">John Mansville</t>
  </si>
  <si>
    <t xml:space="preserve">20MW(7x24)</t>
  </si>
  <si>
    <t xml:space="preserve">RFP in Sept; getting CA in place</t>
  </si>
  <si>
    <t xml:space="preserve">NUCOR</t>
  </si>
  <si>
    <t xml:space="preserve">95 MW (7x24)</t>
  </si>
  <si>
    <t xml:space="preserve">Getting CA in place</t>
  </si>
  <si>
    <t xml:space="preserve">Rohm &amp; Haas</t>
  </si>
  <si>
    <t xml:space="preserve">85 MW(7x24)</t>
  </si>
  <si>
    <t xml:space="preserve">Shintech</t>
  </si>
  <si>
    <t xml:space="preserve">Cal02-03</t>
  </si>
  <si>
    <t xml:space="preserve">48 MW (7x24)</t>
  </si>
  <si>
    <t xml:space="preserve">Getting CA in place.  RFP due June 28</t>
  </si>
  <si>
    <t xml:space="preserve">Solvay Interox</t>
  </si>
  <si>
    <t xml:space="preserve">40 MW (7x24)</t>
  </si>
  <si>
    <t xml:space="preserve">Getting metering info. And CA this week.</t>
  </si>
  <si>
    <t xml:space="preserve">Sterling Chem</t>
  </si>
  <si>
    <t xml:space="preserve">55 MW (7x24)</t>
  </si>
  <si>
    <t xml:space="preserve">TotalFina Elf</t>
  </si>
  <si>
    <t xml:space="preserve">170 MW (7x24)</t>
  </si>
  <si>
    <t xml:space="preserve">RFP in Aug/Sept;Getting CA in place</t>
  </si>
  <si>
    <t xml:space="preserve">UDS</t>
  </si>
  <si>
    <t xml:space="preserve">Full-Req</t>
  </si>
  <si>
    <t xml:space="preserve">46 MW(7x24)</t>
  </si>
  <si>
    <t xml:space="preserve">Velsicol</t>
  </si>
  <si>
    <t xml:space="preserve">23MW(7x24)</t>
  </si>
  <si>
    <t xml:space="preserve">Southeast</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</si>
  <si>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</si>
  <si>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</si>
  <si>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</si>
  <si>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5/1/01 - 9/30/03</t>
  </si>
  <si>
    <t xml:space="preserve">87MW</t>
  </si>
  <si>
    <t xml:space="preserve">60/40 profit split</t>
  </si>
  <si>
    <t xml:space="preserve">Done deal operating under interim agreement for May and June.  Full agreement should be done 6/26/01.  ENA profit was $100,000 for May.  Energy Management Agreement, two master gas agreements and one master power agreement.</t>
  </si>
  <si>
    <t xml:space="preserve">accrual 40/60 split on upside</t>
  </si>
  <si>
    <t xml:space="preserve">Southern</t>
  </si>
  <si>
    <t xml:space="preserve">ENE sells $150 daily calls, into SOCO, 5x16</t>
  </si>
  <si>
    <t xml:space="preserve">6/1/02-8/31/02</t>
  </si>
  <si>
    <t xml:space="preserve">$12/MWh</t>
  </si>
  <si>
    <t xml:space="preserve">ENE gave indicative offer.  SOCO is evaluating</t>
  </si>
  <si>
    <t xml:space="preserve">8/1/01-8/31/01</t>
  </si>
  <si>
    <t xml:space="preserve">$8.50/MWh</t>
  </si>
  <si>
    <t xml:space="preserve">Braddock/Fairley</t>
  </si>
  <si>
    <t xml:space="preserve">TECO</t>
  </si>
  <si>
    <t xml:space="preserve">FRCC</t>
  </si>
  <si>
    <t xml:space="preserve">Parking</t>
  </si>
  <si>
    <t xml:space="preserve">3 months</t>
  </si>
  <si>
    <t xml:space="preserve">100MW</t>
  </si>
  <si>
    <t xml:space="preserve">$2.50/MWh</t>
  </si>
  <si>
    <t xml:space="preserve">Sent a revised proposal on 7/6/01.  TECO was not comfortable with the lending concept.  New proposal is Parking only and for a shorter term test period.</t>
  </si>
  <si>
    <t xml:space="preserve">FPL</t>
  </si>
  <si>
    <t xml:space="preserve">Park and Lend</t>
  </si>
  <si>
    <t xml:space="preserve">12 months</t>
  </si>
  <si>
    <t xml:space="preserve">$100,000 + $1/MWh</t>
  </si>
  <si>
    <t xml:space="preserve">Sent a revised proposal on 6/20/01.  Will further discuss concept, then propose pricing.  Their analytics group is evaluating.  </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</si>
  <si>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</si>
  <si>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</si>
  <si>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</si>
  <si>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Evaluating conversion to IGCC fuel source and/or tripling project size.  Preliminary engineering ongoing.</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</si>
  <si>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</si>
  <si>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</si>
  <si>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</si>
  <si>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</si>
  <si>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Johnston</t>
  </si>
  <si>
    <t xml:space="preserve">SPSA</t>
  </si>
  <si>
    <t xml:space="preserve">Interested in having Enron market all power off of a trash burning unit</t>
  </si>
  <si>
    <t xml:space="preserve">July '01 - Oct '01</t>
  </si>
  <si>
    <t xml:space="preserve">30-60 MW</t>
  </si>
  <si>
    <t xml:space="preserve">Contracts drafted and being reviewed by customer</t>
  </si>
  <si>
    <t xml:space="preserve">Mobile Energy</t>
  </si>
  <si>
    <t xml:space="preserve">Interested in having Enron market all excess power off of their unit</t>
  </si>
  <si>
    <t xml:space="preserve">July '01 - Dec '01</t>
  </si>
  <si>
    <t xml:space="preserve">15-20 MW</t>
  </si>
  <si>
    <t xml:space="preserve">Rorschach</t>
  </si>
  <si>
    <t xml:space="preserve">Intergen has 2 peakers in construction: 900MW and 1200MW.  They are soliciting proposals for energy management services.</t>
  </si>
  <si>
    <t xml:space="preserve">5yr</t>
  </si>
  <si>
    <t xml:space="preserve">2100MW</t>
  </si>
  <si>
    <t xml:space="preserve">Respond to the RFP by Thursday 5/17/01.  Intergen forwarded a contract to Enron to comment on.  Comments due week of July 9, 2001.</t>
  </si>
  <si>
    <t xml:space="preserve">Buy firm LD call into Entergy </t>
  </si>
  <si>
    <t xml:space="preserve">summer '01</t>
  </si>
  <si>
    <t xml:space="preserve">comparing pricing.  </t>
  </si>
  <si>
    <t xml:space="preserve">OneOk is interested in becoming a control area.</t>
  </si>
  <si>
    <t xml:space="preserve">300MW</t>
  </si>
  <si>
    <t xml:space="preserve">Drafting a proposal to include benefits and pricing.</t>
  </si>
  <si>
    <t xml:space="preserve">Smith Cogen</t>
  </si>
  <si>
    <t xml:space="preserve">1000MW cogen facility.  Smith is looking for a power marketer.</t>
  </si>
  <si>
    <t xml:space="preserve">1000 MW</t>
  </si>
  <si>
    <t xml:space="preserve">Sent a confidentiality agreement 7/5/01</t>
  </si>
  <si>
    <t xml:space="preserve">Rorschach/Acevado</t>
  </si>
  <si>
    <t xml:space="preserve">ETEC</t>
  </si>
  <si>
    <t xml:space="preserve">EPMI served ETEC Cal '01 for 9 MW into ETEC.  They would like to extend.  We are trying to increase to a 25MW block dleivered into Entergy.</t>
  </si>
  <si>
    <t xml:space="preserve">1 yr</t>
  </si>
  <si>
    <t xml:space="preserve">9MW</t>
  </si>
  <si>
    <t xml:space="preserve">Legal is evaluating the 1997 contract with regard to extending it.  Trying to arrange a back to back.  ETEC likes EPMI pricing should have a decision by August.</t>
  </si>
  <si>
    <t xml:space="preserve">Rorschach/Acevedo</t>
  </si>
  <si>
    <t xml:space="preserve">Carthage, MO</t>
  </si>
  <si>
    <t xml:space="preserve">Asset management for generation and load.</t>
  </si>
  <si>
    <t xml:space="preserve">Q4 2001 through ?</t>
  </si>
  <si>
    <t xml:space="preserve">60 MW</t>
  </si>
  <si>
    <t xml:space="preserve">Will meet with Carthage, MO last week in July.  This is a reference from GRDA.</t>
  </si>
  <si>
    <t xml:space="preserve">Enron Compression Services</t>
  </si>
  <si>
    <t xml:space="preserve">Providing energy to high load factor electric compressors.  Energy would be sold to NETEC.</t>
  </si>
  <si>
    <t xml:space="preserve">2002-2012</t>
  </si>
  <si>
    <t xml:space="preserve">10MW</t>
  </si>
  <si>
    <t xml:space="preserve">Sourcing a back to back transaction to provide the energy.  Compression services providing contract and introdcution with NETEC.</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</si>
  <si>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</si>
  <si>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</si>
  <si>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</si>
  <si>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t>
  </si>
  <si>
    <t xml:space="preserve">Alabama Electric</t>
  </si>
  <si>
    <t xml:space="preserve">AEC to buy 50MW, 5x16, firm LD, into SOCO, summer'02</t>
  </si>
  <si>
    <t xml:space="preserve">Summer'02</t>
  </si>
  <si>
    <t xml:space="preserve">$64/MWh</t>
  </si>
  <si>
    <t xml:space="preserve">Gave indicative quote.  AEC is evaluating its summer hedge position.</t>
  </si>
  <si>
    <t xml:space="preserve">JEA</t>
  </si>
  <si>
    <t xml:space="preserve">Contract buyout: ENA pays cash to terminate contract</t>
  </si>
  <si>
    <t xml:space="preserve">Sep '01 - Dec '02</t>
  </si>
  <si>
    <t xml:space="preserve">ENE re-opened discussions for a bookout.  Summer '01 is covered.  JEA is considering and will show bookout #.  TEA is still analyzing and has not shown number yet.</t>
  </si>
  <si>
    <t xml:space="preserve">Orlando</t>
  </si>
  <si>
    <t xml:space="preserve">Sent a revised proposal on 6/13/01. OUCs hourly desk is happy with the idea.  Claston is now the final decision-maker.  Claston said the demand payment they require is more like $1MM, as they see it as competition to their hourly trading operation.</t>
  </si>
  <si>
    <t xml:space="preserve">Braddock/Wagner</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</si>
  <si>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</si>
  <si>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</si>
  <si>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Sent proposal on 6/7/01.  As expected, figures are too low to prompt Reedy to restructure at this time.  Market has continued to fall, and they are aware that these conditions will make our bid even less attractive.  They still like idea and will stay ope</t>
  </si>
  <si>
    <t xml:space="preserve">Reedy is interested, but a little nervous about add'l administrative hassle.  Proposed a short test period.  They want to do it, but need to resolve another issue 1st (ENE thinks it is a conflict they have w/ FPC as to FPC right to choose a different inte</t>
  </si>
  <si>
    <t xml:space="preserve">Enron Canada</t>
  </si>
  <si>
    <t xml:space="preserve">Enron Canada has a customer who is preparing to purchase a bankrupt paper mill in Louisana.  The customer is interested in a financial swap on 50MW for summer '01.</t>
  </si>
  <si>
    <t xml:space="preserve">August '01 through August '04 </t>
  </si>
  <si>
    <t xml:space="preserve">50MW </t>
  </si>
  <si>
    <t xml:space="preserve">Jan Wilson in Toronto is the main customer interface.  Industrial customer meeting with Entergy to structure a deal.  They like our pricing.  Should know more week of 7/9/01.</t>
  </si>
  <si>
    <t xml:space="preserve">Northeast</t>
  </si>
  <si>
    <t xml:space="preserve">Politis</t>
  </si>
  <si>
    <t xml:space="preserve">Exelon</t>
  </si>
  <si>
    <t xml:space="preserve">PJM</t>
  </si>
  <si>
    <t xml:space="preserve">Load Shape(Similar to deal already closed)</t>
  </si>
  <si>
    <t xml:space="preserve">200MW</t>
  </si>
  <si>
    <t xml:space="preserve">mket</t>
  </si>
  <si>
    <t xml:space="preserve">Not priced yet.</t>
  </si>
  <si>
    <t xml:space="preserve">up to $2 million</t>
  </si>
  <si>
    <t xml:space="preserve">Llodra/Wood</t>
  </si>
  <si>
    <t xml:space="preserve">CMEEC</t>
  </si>
  <si>
    <t xml:space="preserve"> fixed load shape product for call02-cal04</t>
  </si>
  <si>
    <t xml:space="preserve">peak of 20 MW</t>
  </si>
  <si>
    <t xml:space="preserve">presented indicative pricing - positive feedback and may want to execute soon</t>
  </si>
  <si>
    <t xml:space="preserve">$600 k</t>
  </si>
  <si>
    <t xml:space="preserve">energy blocks for 8/01-12/02</t>
  </si>
  <si>
    <t xml:space="preserve">$50 k</t>
  </si>
  <si>
    <t xml:space="preserve">Wellesley muni</t>
  </si>
  <si>
    <t xml:space="preserve">provide all-requirements or energy/ICAP strips to meet load</t>
  </si>
  <si>
    <t xml:space="preserve">up to 5 years</t>
  </si>
  <si>
    <t xml:space="preserve">45-50 MW peak, 60% load factor</t>
  </si>
  <si>
    <t xml:space="preserve">submitted indicative pricing 6/18</t>
  </si>
  <si>
    <t xml:space="preserve">Expect to be firming up pricing and discussing contract terms w/in next week or so</t>
  </si>
  <si>
    <t xml:space="preserve">$500k-$1 MM</t>
  </si>
  <si>
    <t xml:space="preserve">Reliant Energy</t>
  </si>
  <si>
    <t xml:space="preserve">Capacity back-to-back to EES</t>
  </si>
  <si>
    <t xml:space="preserve">Jun 02-May 03</t>
  </si>
  <si>
    <t xml:space="preserve">No offer yet</t>
  </si>
  <si>
    <t xml:space="preserve">Working with both parties to back-to-back deal</t>
  </si>
  <si>
    <t xml:space="preserve">Orgination</t>
  </si>
  <si>
    <t xml:space="preserve">Holyoke Gas &amp; Electric</t>
  </si>
  <si>
    <t xml:space="preserve">Sell them 10 year stip of energy</t>
  </si>
  <si>
    <t xml:space="preserve">1/1/02-12/31/11</t>
  </si>
  <si>
    <t xml:space="preserve">13/6 MW on/off peak</t>
  </si>
  <si>
    <t xml:space="preserve">Submitted indicative pricing</t>
  </si>
  <si>
    <t xml:space="preserve">They are looking to firm up prices and close on or about 7/24/01.  Waiting to get back EEI master from them.</t>
  </si>
  <si>
    <t xml:space="preserve">$1.5 MM</t>
  </si>
  <si>
    <t xml:space="preserve">Wheeler</t>
  </si>
  <si>
    <t xml:space="preserve">NIMO (Reg.)</t>
  </si>
  <si>
    <t xml:space="preserve">NY</t>
  </si>
  <si>
    <t xml:space="preserve">Financial Swap</t>
  </si>
  <si>
    <t xml:space="preserve">summer</t>
  </si>
  <si>
    <t xml:space="preserve">Waiting more attractive prices</t>
  </si>
  <si>
    <t xml:space="preserve">Wood/Llodra</t>
  </si>
  <si>
    <t xml:space="preserve">FPL Energy</t>
  </si>
  <si>
    <t xml:space="preserve">FPL sell Resid/Power Spread call to ENA</t>
  </si>
  <si>
    <t xml:space="preserve">2002 On peak</t>
  </si>
  <si>
    <t xml:space="preserve">FPL bid offer = 5.60 @ 6.50</t>
  </si>
  <si>
    <t xml:space="preserve">Re freshing prices with ENA options group</t>
  </si>
  <si>
    <t xml:space="preserve">Llodra</t>
  </si>
  <si>
    <t xml:space="preserve">New Hampshire Elect Coop</t>
  </si>
  <si>
    <t xml:space="preserve">All requirements service</t>
  </si>
  <si>
    <t xml:space="preserve">Oct01-Sep03</t>
  </si>
  <si>
    <t xml:space="preserve">150 MW peak</t>
  </si>
  <si>
    <t xml:space="preserve">Indicative proposal due 7/13/01</t>
  </si>
  <si>
    <t xml:space="preserve">$3-5 MM</t>
  </si>
  <si>
    <t xml:space="preserve">CMP/NYSEG</t>
  </si>
  <si>
    <t xml:space="preserve">Sell capacity in NEPOOL</t>
  </si>
  <si>
    <t xml:space="preserve">monthly</t>
  </si>
  <si>
    <t xml:space="preserve">28.6MW</t>
  </si>
  <si>
    <t xml:space="preserve">28.6 MW for CMP load</t>
  </si>
  <si>
    <t xml:space="preserve">Omya/Vermont Marble</t>
  </si>
  <si>
    <t xml:space="preserve">Using FreeMarket</t>
  </si>
  <si>
    <t xml:space="preserve">17 MW</t>
  </si>
  <si>
    <t xml:space="preserve">They reviewing our EEI currently</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</si>
  <si>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</si>
  <si>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</si>
  <si>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</si>
  <si>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</si>
  <si>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</si>
  <si>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</si>
  <si>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</si>
  <si>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</si>
  <si>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</si>
  <si>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mkt</t>
  </si>
  <si>
    <t xml:space="preserve">presented idea in March, they want to pursue upon completion of LIPA summer hedging</t>
  </si>
  <si>
    <t xml:space="preserve">Northeast Utilities (CLP/WMECO/ Select)</t>
  </si>
  <si>
    <t xml:space="preserve">Assume purchased power agreements and sales commitments to munis</t>
  </si>
  <si>
    <t xml:space="preserve">supply - ~80 MW;sales -- ~500 MW</t>
  </si>
  <si>
    <t xml:space="preserve">preparing proposal</t>
  </si>
  <si>
    <t xml:space="preserve">Northeast Utilities (PSNH)</t>
  </si>
  <si>
    <t xml:space="preserve">Portfolio management service for their PSNH sub</t>
  </si>
  <si>
    <t xml:space="preserve">own ~700 MW of gen, anmd about 500 -600 MW load</t>
  </si>
  <si>
    <t xml:space="preserve">Met with CEO and floate3d concept by him - very interested.  Will be getting a proposal to them with next 2 weeks</t>
  </si>
  <si>
    <t xml:space="preserve">NSTAR</t>
  </si>
  <si>
    <t xml:space="preserve">Complete assumption of NSTAR's remaining PPA entitlements and SOS load obligation</t>
  </si>
  <si>
    <t xml:space="preserve">Nov01-Feb05</t>
  </si>
  <si>
    <t xml:space="preserve">NSTAR looking to close a transaction by Sept/Oct 01.  Mtg set up with NSTAR senior mgmt for July 12th.</t>
  </si>
  <si>
    <t xml:space="preserve">$30 MM +</t>
  </si>
  <si>
    <t xml:space="preserve">Unitil</t>
  </si>
  <si>
    <t xml:space="preserve">Working on getting trading relationship in place with Unitil (EEI, credit, etc.).   Also trying to establiosh a short-term trading services arrangement. </t>
  </si>
  <si>
    <t xml:space="preserve">~ 230 MW peak;  have portfolio of contracts for about 160 MW</t>
  </si>
  <si>
    <t xml:space="preserve">Waiting on their response to EEI cover sheet.  Preparing term sheet for proposed short-term trading services</t>
  </si>
  <si>
    <t xml:space="preserve">Scheuer</t>
  </si>
  <si>
    <t xml:space="preserve">Ontario Power Generation</t>
  </si>
  <si>
    <t xml:space="preserve">We buy physical Zone O NYT</t>
  </si>
  <si>
    <t xml:space="preserve">Jun/Jul/Aug</t>
  </si>
  <si>
    <t xml:space="preserve">50 - 100 MW</t>
  </si>
  <si>
    <t xml:space="preserve">PSEG</t>
  </si>
  <si>
    <t xml:space="preserve">Unit Outage insurance</t>
  </si>
  <si>
    <t xml:space="preserve">Looking at protecting PJM units</t>
  </si>
  <si>
    <t xml:space="preserve">NYPA</t>
  </si>
  <si>
    <t xml:space="preserve">Outage insurance for 3 facilities</t>
  </si>
  <si>
    <t xml:space="preserve">500 MW</t>
  </si>
  <si>
    <t xml:space="preserve">wants to deal large size.  EGM cannot manage size w/o reinsurance</t>
  </si>
  <si>
    <t xml:space="preserve">1st Rochdale</t>
  </si>
  <si>
    <t xml:space="preserve">Energy Mangement partnership of merchant plant under development in NYC</t>
  </si>
  <si>
    <t xml:space="preserve">10 yrs</t>
  </si>
  <si>
    <t xml:space="preserve">80mwhr</t>
  </si>
  <si>
    <t xml:space="preserve">Rick Whitaker taking lead at this point</t>
  </si>
  <si>
    <t xml:space="preserve">Llodra/Tricoli/Heintzelman</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</si>
  <si>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</si>
  <si>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</si>
  <si>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</si>
  <si>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</si>
  <si>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Preliminay analysis prepared.  Refining analysis to assess transaction potential</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</si>
  <si>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</si>
  <si>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</si>
  <si>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Cal 02 and/or cal 03</t>
  </si>
  <si>
    <t xml:space="preserve">250 MW</t>
  </si>
  <si>
    <t xml:space="preserve">They are looking to get bids w/in next week or two</t>
  </si>
  <si>
    <t xml:space="preserve">Reviewing opportunity.  They will also consider financial toll</t>
  </si>
  <si>
    <t xml:space="preserve">Portfolio optimization - swap some of their optionality for standard blocks</t>
  </si>
  <si>
    <t xml:space="preserve">Waiting to get more details form them on their portolfio</t>
  </si>
  <si>
    <t xml:space="preserve">MMWEC</t>
  </si>
  <si>
    <t xml:space="preserve">Opps surrounding MMWEC plans to build new greenfield peaking capacity (synthetic alternatives, assist in building/development, etc.)</t>
  </si>
  <si>
    <t xml:space="preserve">TBT</t>
  </si>
  <si>
    <t xml:space="preserve">Waiting on info from them regarding their peaking alternatives</t>
  </si>
  <si>
    <t xml:space="preserve">Supply MMWEC with fixed load shape product to meet all-requirements load of one of its member systems (~10-12 MW peak)</t>
  </si>
  <si>
    <t xml:space="preserve">6 mos - 10 yrs</t>
  </si>
  <si>
    <t xml:space="preserve">10-12 MW peak</t>
  </si>
  <si>
    <t xml:space="preserve">Provided indictaive pricing.  Positive feedback from MMWEC.  They are shopping our price to their muni constituents and will be getting back with us.</t>
  </si>
  <si>
    <t xml:space="preserve">Up to $5 MM</t>
  </si>
  <si>
    <t xml:space="preserve">Provide services/commodity in support of MMWEC's load aggregation initiatives</t>
  </si>
  <si>
    <t xml:space="preserve">MMWEC is in preliminary discussions with load aggregation members .  Will be in touch with us as their efforts gain momentum</t>
  </si>
  <si>
    <t xml:space="preserve">Marks</t>
  </si>
  <si>
    <t xml:space="preserve">Calpine - Stony Brook Acqusition</t>
  </si>
  <si>
    <t xml:space="preserve">NYPP</t>
  </si>
  <si>
    <t xml:space="preserve">Calpine looking to sell their Stony Brook (Long Island, NY) plant.</t>
  </si>
  <si>
    <t xml:space="preserve">Calpine talking to 2-3 other firms.  Need to move forward quickly if interested</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</si>
  <si>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</si>
  <si>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</si>
  <si>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</si>
  <si>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</si>
  <si>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</si>
  <si>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</si>
  <si>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</si>
  <si>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</si>
  <si>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</si>
  <si>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</si>
  <si>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</si>
  <si>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</si>
  <si>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Offer submitted </t>
  </si>
  <si>
    <t xml:space="preserve">Looking for partner to "sleeve" deals thru into PJM - no FERC liscense.  Wants guaranteed floorand profit sharing arrangement w/no congestion risk.</t>
  </si>
  <si>
    <t xml:space="preserve">trying to develop planm to make this work</t>
  </si>
  <si>
    <t xml:space="preserve">Pepco</t>
  </si>
  <si>
    <t xml:space="preserve">PEPCO sells ENE puts for '01-'04, calls for '05-'07</t>
  </si>
  <si>
    <t xml:space="preserve">2001-2007</t>
  </si>
  <si>
    <t xml:space="preserve">CenHud (Reg)</t>
  </si>
  <si>
    <t xml:space="preserve">summer requirements FRP</t>
  </si>
  <si>
    <t xml:space="preserve">responded to RFP, now sr mgt wanted to see caps. Showed cap price on 4/06</t>
  </si>
  <si>
    <t xml:space="preserve">Central Hudson</t>
  </si>
  <si>
    <t xml:space="preserve">Bought from aquilla in the past</t>
  </si>
  <si>
    <t xml:space="preserve">Niagra Mohawk</t>
  </si>
  <si>
    <t xml:space="preserve">Out Source/service for fee</t>
  </si>
  <si>
    <t xml:space="preserve">5.5 years</t>
  </si>
  <si>
    <t xml:space="preserve">21mm/mwhrs</t>
  </si>
  <si>
    <t xml:space="preserve">Currenly under evalution, bids due May 8th</t>
  </si>
  <si>
    <t xml:space="preserve">Citizens (VT)</t>
  </si>
  <si>
    <t xml:space="preserve">ENA sell ICAP</t>
  </si>
  <si>
    <t xml:space="preserve">9/01-12/02</t>
  </si>
  <si>
    <t xml:space="preserve">10 MW</t>
  </si>
  <si>
    <t xml:space="preserve">bid 2.50; ENA offer 3.00</t>
  </si>
  <si>
    <t xml:space="preserve">unlikely to do deal</t>
  </si>
  <si>
    <t xml:space="preserve">Engage EA</t>
  </si>
  <si>
    <t xml:space="preserve">ENA sell energy only - 7x24</t>
  </si>
  <si>
    <t xml:space="preserve">Sep-Oct 01</t>
  </si>
  <si>
    <t xml:space="preserve">in progress</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</si>
  <si>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</si>
  <si>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</si>
  <si>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</si>
  <si>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</si>
  <si>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</si>
  <si>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North Attleboro</t>
  </si>
  <si>
    <t xml:space="preserve">3 to 5 yr</t>
  </si>
  <si>
    <t xml:space="preserve">Consultant RFP to serve load of muni</t>
  </si>
  <si>
    <t xml:space="preserve">PPL Global</t>
  </si>
  <si>
    <t xml:space="preserve">Daily Call off Wallingford</t>
  </si>
  <si>
    <t xml:space="preserve">up to 3 yrs</t>
  </si>
  <si>
    <t xml:space="preserve">50 MW +</t>
  </si>
  <si>
    <t xml:space="preserve">Delays due to uncertainty in start up of plant</t>
  </si>
  <si>
    <t xml:space="preserve">?</t>
  </si>
  <si>
    <t xml:space="preserve">Vermont Electric</t>
  </si>
  <si>
    <t xml:space="preserve">ENA sell all requirements </t>
  </si>
  <si>
    <t xml:space="preserve">35 MW +/-</t>
  </si>
  <si>
    <t xml:space="preserve">RFP due out</t>
  </si>
  <si>
    <t xml:space="preserve">have preliminary data</t>
  </si>
  <si>
    <t xml:space="preserve">VPPSA</t>
  </si>
  <si>
    <t xml:space="preserve">Sell small amounts of energy and icap</t>
  </si>
  <si>
    <t xml:space="preserve">Looking at EEI with us; evaluating needs</t>
  </si>
  <si>
    <t xml:space="preserve">Borelax</t>
  </si>
  <si>
    <t xml:space="preserve">ENA buy UC off Ft. Fairfield ME unit</t>
  </si>
  <si>
    <t xml:space="preserve">Jul/Aug/Sep</t>
  </si>
  <si>
    <t xml:space="preserve">unknown</t>
  </si>
  <si>
    <t xml:space="preserve">RFP out due asap</t>
  </si>
  <si>
    <t xml:space="preserve">Duke</t>
  </si>
  <si>
    <t xml:space="preserve">Duke sell slice of NEPOOL hourly load</t>
  </si>
  <si>
    <t xml:space="preserve">100 MW+/-</t>
  </si>
  <si>
    <t xml:space="preserve">none yet</t>
  </si>
  <si>
    <t xml:space="preserve">reviewing term sheet</t>
  </si>
  <si>
    <t xml:space="preserve">NRG</t>
  </si>
  <si>
    <t xml:space="preserve">Tolling off of Norwalk Harbor</t>
  </si>
  <si>
    <t xml:space="preserve">exchanging term sheets</t>
  </si>
  <si>
    <t xml:space="preserve">Llodra/Staines</t>
  </si>
  <si>
    <t xml:space="preserve">Northeast Utilities </t>
  </si>
  <si>
    <t xml:space="preserve">Transmission investment plays (cross Long Island Sound cable; Quebec HVDC ties)</t>
  </si>
  <si>
    <t xml:space="preserve">Meeting with NU transmission folks on 7-12-01</t>
  </si>
  <si>
    <t xml:space="preserve">Off-take or tolling structuires off of their CCGT plant in development in Rhode Island, unit entiltelment of wyman facility, outage protection for Wyman</t>
  </si>
  <si>
    <t xml:space="preserve">3-5 years</t>
  </si>
  <si>
    <t xml:space="preserve">Way apart on price.  Will monitor.</t>
  </si>
  <si>
    <t xml:space="preserve">group of Western Mass Munis (Westfield, Holyoke, Chicopee, South Hadley)</t>
  </si>
  <si>
    <t xml:space="preserve">Met with Holyoke and Westfield (and will be meeting with Chicopee) to offer portflio management/optimization services (both individually and to these 4 munis in aggregate).  Some interest, but needs significant nurturing</t>
  </si>
  <si>
    <t xml:space="preserve">All 4 munis have combined peak of ~240 MW</t>
  </si>
  <si>
    <t xml:space="preserve">Need to pursue further.  Meeting with Chicopee on 7/20/01</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</si>
  <si>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</si>
  <si>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</si>
  <si>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</si>
  <si>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</si>
  <si>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</si>
  <si>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</si>
  <si>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</si>
  <si>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UGI</t>
  </si>
  <si>
    <t xml:space="preserve">Asset/Load Mgt</t>
  </si>
  <si>
    <t xml:space="preserve">Mar01-Dec 01</t>
  </si>
  <si>
    <t xml:space="preserve">$25 MWhr</t>
  </si>
  <si>
    <t xml:space="preserve">Apart on pricing</t>
  </si>
  <si>
    <t xml:space="preserve">Central Hudson Enterprises (unreg)</t>
  </si>
  <si>
    <t xml:space="preserve">We buy ATM call Zone A or Buy fixed price swap Zone A</t>
  </si>
  <si>
    <t xml:space="preserve">left price on 5/8/01 to Diane Seitz</t>
  </si>
  <si>
    <t xml:space="preserve">Financial Swap in West. NY to potential cover portions of the potential NIMO Standard Offer</t>
  </si>
  <si>
    <t xml:space="preserve">5.5 Years</t>
  </si>
  <si>
    <t xml:space="preserve">350 mwhr</t>
  </si>
  <si>
    <t xml:space="preserve">CA signed, currenly evaluating net position</t>
  </si>
  <si>
    <t xml:space="preserve">Unknown</t>
  </si>
  <si>
    <t xml:space="preserve">Braintree Elec</t>
  </si>
  <si>
    <t xml:space="preserve">ENA sell energy - RTC</t>
  </si>
  <si>
    <t xml:space="preserve">9/01-12/01</t>
  </si>
  <si>
    <t xml:space="preserve">bid at 40.50; current offer @ ????</t>
  </si>
  <si>
    <t xml:space="preserve">MATEP</t>
  </si>
  <si>
    <t xml:space="preserve">Buy energy and ancillaries off of new 60 MW in development</t>
  </si>
  <si>
    <t xml:space="preserve">3 yr</t>
  </si>
  <si>
    <t xml:space="preserve">10 + MW</t>
  </si>
  <si>
    <t xml:space="preserve">On hold till Q4</t>
  </si>
  <si>
    <t xml:space="preserve">Development</t>
  </si>
  <si>
    <t xml:space="preserve">Booth/Virgo</t>
  </si>
  <si>
    <t xml:space="preserve">Enron sells 1 steam turbine</t>
  </si>
  <si>
    <t xml:space="preserve">In process of identifying potential customers.</t>
  </si>
  <si>
    <t xml:space="preserve">Mitro</t>
  </si>
  <si>
    <t xml:space="preserve">Onondaga</t>
  </si>
  <si>
    <t xml:space="preserve">Sale of Enron's cash flow interest in Onondaga plant.</t>
  </si>
  <si>
    <t xml:space="preserve">In process of preparing prospectus for potential customers.</t>
  </si>
  <si>
    <t xml:space="preserve">Booth/Healy</t>
  </si>
  <si>
    <t xml:space="preserve">Enron sells Calvert City project in Kentucky.</t>
  </si>
  <si>
    <t xml:space="preserve">83 MW</t>
  </si>
  <si>
    <t xml:space="preserve">Potential buyers reviewing due diligence binders.  Final CAs being prepared.</t>
  </si>
  <si>
    <t xml:space="preserve">Mitro/Booth</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</si>
  <si>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</si>
  <si>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</si>
  <si>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</si>
  <si>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</si>
  <si>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</si>
  <si>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</si>
  <si>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</si>
  <si>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</si>
  <si>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</si>
  <si>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</si>
  <si>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</si>
  <si>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Stevens</t>
  </si>
  <si>
    <t xml:space="preserve">Site Sale/Monetization of Fort Pierce site in St. Lucie County, Florida.</t>
  </si>
  <si>
    <t xml:space="preserve">Mitro/Grube</t>
  </si>
  <si>
    <t xml:space="preserve">Ernon flips Midway, FL development site to TECO.</t>
  </si>
  <si>
    <t xml:space="preserve">In preliminary discussions with TECO.</t>
  </si>
  <si>
    <t xml:space="preserve">Generation Investments</t>
  </si>
  <si>
    <t xml:space="preserve">Generation Investmests</t>
  </si>
  <si>
    <t xml:space="preserve">BNY</t>
  </si>
  <si>
    <t xml:space="preserve">Acquire 50% interest Brooklyn Navy Yard project from York Research and 50% interest from Edison Mission Energy</t>
  </si>
  <si>
    <t xml:space="preserve">Ward</t>
  </si>
  <si>
    <t xml:space="preserve">Brazos</t>
  </si>
  <si>
    <t xml:space="preserve">Sell Cleburne plant to Brazos Coop or 3rd party</t>
  </si>
  <si>
    <t xml:space="preserve">Motown</t>
  </si>
  <si>
    <t xml:space="preserve">Negotiate restructuring plan with Consumers Energy</t>
  </si>
  <si>
    <t xml:space="preserve">Tricoli</t>
  </si>
  <si>
    <t xml:space="preserve">Cogentrix</t>
  </si>
  <si>
    <t xml:space="preserve">Mezzanine Financing</t>
  </si>
  <si>
    <t xml:space="preserve">Indeck</t>
  </si>
  <si>
    <t xml:space="preserve">Aquire QF asset</t>
  </si>
  <si>
    <t xml:space="preserve">*Transacted by the cash desk</t>
  </si>
  <si>
    <t xml:space="preserve">~Values listed as estimated gross margin</t>
  </si>
</sst>
</file>

<file path=xl/styles.xml><?xml version="1.0" encoding="utf-8"?>
<styleSheet xmlns="http://schemas.openxmlformats.org/spreadsheetml/2006/main">
  <numFmts count="16">
    <numFmt numFmtId="164" formatCode="General"/>
    <numFmt numFmtId="165" formatCode="\$#,##0.00"/>
    <numFmt numFmtId="166" formatCode="@"/>
    <numFmt numFmtId="167" formatCode="0"/>
    <numFmt numFmtId="168" formatCode="mm/dd/yy"/>
    <numFmt numFmtId="169" formatCode="_(\$* #,##0.00_);_(\$* \(#,##0.00\);_(\$* \-??_);_(@_)"/>
    <numFmt numFmtId="170" formatCode="_(\$* #,##0_);_(\$* \(#,##0\);_(\$* \-??_);_(@_)"/>
    <numFmt numFmtId="171" formatCode="\$#,##0.00_);[RED]&quot;($&quot;#,##0.00\)"/>
    <numFmt numFmtId="172" formatCode="[$-409]m/d/yyyy"/>
    <numFmt numFmtId="173" formatCode="0%"/>
    <numFmt numFmtId="174" formatCode="[$-409]d\-mmm"/>
    <numFmt numFmtId="175" formatCode="[$-409]mmm\-yy"/>
    <numFmt numFmtId="176" formatCode="\$#,##0_);[RED]&quot;($&quot;#,##0\)"/>
    <numFmt numFmtId="177" formatCode="m/d/yy"/>
    <numFmt numFmtId="178" formatCode="m/d"/>
    <numFmt numFmtId="179" formatCode="\$#,##0"/>
  </numFmts>
  <fonts count="13">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9">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style="medium"/>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thin"/>
      <right style="thin"/>
      <top/>
      <bottom style="medium"/>
      <diagonal/>
    </border>
    <border diagonalUp="false" diagonalDown="false">
      <left style="medium"/>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73" fontId="0" fillId="0" borderId="0" applyFont="true" applyBorder="false" applyAlignment="false" applyProtection="false"/>
  </cellStyleXfs>
  <cellXfs count="1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true" applyAlignment="true" applyProtection="false">
      <alignment horizontal="lef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6" fontId="6" fillId="2" borderId="1" xfId="0" applyFont="true" applyBorder="true" applyAlignment="true" applyProtection="false">
      <alignment horizontal="center" vertical="bottom" textRotation="0" wrapText="true" indent="0" shrinkToFit="false"/>
      <protection locked="true" hidden="false"/>
    </xf>
    <xf numFmtId="164" fontId="7" fillId="2" borderId="2" xfId="0" applyFont="true" applyBorder="true" applyAlignment="true" applyProtection="false">
      <alignment horizontal="left" vertical="bottom" textRotation="0" wrapText="true" indent="0" shrinkToFit="false"/>
      <protection locked="true" hidden="false"/>
    </xf>
    <xf numFmtId="164" fontId="7" fillId="2" borderId="2" xfId="0" applyFont="true" applyBorder="true" applyAlignment="true" applyProtection="false">
      <alignment horizontal="general" vertical="bottom" textRotation="0" wrapText="true" indent="0" shrinkToFit="false"/>
      <protection locked="true" hidden="false"/>
    </xf>
    <xf numFmtId="165" fontId="7" fillId="2" borderId="2"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9" fillId="2" borderId="3" xfId="0" applyFont="true" applyBorder="true" applyAlignment="true" applyProtection="false">
      <alignment horizontal="left" vertical="bottom" textRotation="0" wrapText="true" indent="0" shrinkToFit="false"/>
      <protection locked="true" hidden="false"/>
    </xf>
    <xf numFmtId="167" fontId="4" fillId="2" borderId="3" xfId="0" applyFont="true" applyBorder="true" applyAlignment="true" applyProtection="false">
      <alignment horizontal="general" vertical="bottom" textRotation="0" wrapText="true" indent="0" shrinkToFit="false"/>
      <protection locked="true" hidden="false"/>
    </xf>
    <xf numFmtId="167" fontId="4" fillId="2" borderId="3" xfId="0" applyFont="true" applyBorder="true" applyAlignment="true" applyProtection="false">
      <alignment horizontal="left" vertical="bottom" textRotation="0" wrapText="true" indent="0" shrinkToFit="false"/>
      <protection locked="true" hidden="false"/>
    </xf>
    <xf numFmtId="168" fontId="4" fillId="2" borderId="3" xfId="0" applyFont="true" applyBorder="true" applyAlignment="true" applyProtection="false">
      <alignment horizontal="left" vertical="bottom" textRotation="0" wrapText="true" indent="0" shrinkToFit="false"/>
      <protection locked="true" hidden="false"/>
    </xf>
    <xf numFmtId="170" fontId="10" fillId="2" borderId="3" xfId="17" applyFont="true" applyBorder="true" applyAlignment="true" applyProtection="true">
      <alignment horizontal="left" vertical="bottom" textRotation="0" wrapText="true" indent="0" shrinkToFit="false"/>
      <protection locked="true" hidden="false"/>
    </xf>
    <xf numFmtId="164" fontId="8" fillId="2" borderId="4" xfId="0" applyFont="true" applyBorder="true" applyAlignment="true" applyProtection="false">
      <alignment horizontal="left" vertical="bottom" textRotation="0" wrapText="true" indent="0" shrinkToFit="false"/>
      <protection locked="true" hidden="false"/>
    </xf>
    <xf numFmtId="164" fontId="4" fillId="3" borderId="4" xfId="0" applyFont="true" applyBorder="true" applyAlignment="true" applyProtection="false">
      <alignment horizontal="left"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4" fillId="3" borderId="4" xfId="0" applyFont="true" applyBorder="true" applyAlignment="true" applyProtection="false">
      <alignment horizontal="general" vertical="bottom" textRotation="0" wrapText="true" indent="0" shrinkToFit="false"/>
      <protection locked="true" hidden="false"/>
    </xf>
    <xf numFmtId="171" fontId="4" fillId="3" borderId="4" xfId="0" applyFont="true" applyBorder="true" applyAlignment="true" applyProtection="false">
      <alignment horizontal="left" vertical="bottom" textRotation="0" wrapText="true" indent="0" shrinkToFit="false"/>
      <protection locked="true" hidden="false"/>
    </xf>
    <xf numFmtId="172" fontId="4" fillId="3" borderId="4" xfId="0" applyFont="true" applyBorder="true" applyAlignment="true" applyProtection="false">
      <alignment horizontal="right" vertical="bottom" textRotation="0" wrapText="true" indent="0" shrinkToFit="false"/>
      <protection locked="true" hidden="false"/>
    </xf>
    <xf numFmtId="170" fontId="10" fillId="3" borderId="4" xfId="17" applyFont="true" applyBorder="true" applyAlignment="true" applyProtection="true">
      <alignment horizontal="right" vertical="bottom" textRotation="0" wrapText="true" indent="0" shrinkToFit="false"/>
      <protection locked="true" hidden="false"/>
    </xf>
    <xf numFmtId="164" fontId="8" fillId="3" borderId="4" xfId="0" applyFont="true" applyBorder="true" applyAlignment="true" applyProtection="false">
      <alignment horizontal="left" vertical="bottom" textRotation="0" wrapText="true" indent="0" shrinkToFit="false"/>
      <protection locked="true" hidden="false"/>
    </xf>
    <xf numFmtId="164" fontId="4" fillId="0" borderId="4" xfId="0" applyFont="true" applyBorder="true" applyAlignment="true" applyProtection="false">
      <alignment horizontal="left"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general" vertical="bottom" textRotation="0" wrapText="true" indent="0" shrinkToFit="false"/>
      <protection locked="true" hidden="false"/>
    </xf>
    <xf numFmtId="164" fontId="4" fillId="2" borderId="4" xfId="0" applyFont="true" applyBorder="true" applyAlignment="true" applyProtection="false">
      <alignment horizontal="general" vertical="bottom" textRotation="0" wrapText="true" indent="0" shrinkToFit="false"/>
      <protection locked="true" hidden="false"/>
    </xf>
    <xf numFmtId="171" fontId="4" fillId="0" borderId="4" xfId="0" applyFont="true" applyBorder="true" applyAlignment="true" applyProtection="false">
      <alignment horizontal="left" vertical="bottom" textRotation="0" wrapText="true" indent="0" shrinkToFit="false"/>
      <protection locked="true" hidden="false"/>
    </xf>
    <xf numFmtId="172" fontId="4" fillId="0" borderId="4" xfId="0" applyFont="true" applyBorder="true" applyAlignment="true" applyProtection="false">
      <alignment horizontal="right" vertical="bottom" textRotation="0" wrapText="true" indent="0" shrinkToFit="false"/>
      <protection locked="true" hidden="false"/>
    </xf>
    <xf numFmtId="170" fontId="10" fillId="2" borderId="4" xfId="17" applyFont="true" applyBorder="true" applyAlignment="true" applyProtection="true">
      <alignment horizontal="right" vertical="bottom" textRotation="0" wrapText="true" indent="0" shrinkToFit="false"/>
      <protection locked="true" hidden="false"/>
    </xf>
    <xf numFmtId="164" fontId="4" fillId="3" borderId="4" xfId="0" applyFont="true" applyBorder="true" applyAlignment="true" applyProtection="false">
      <alignment horizontal="left" vertical="bottom" textRotation="0" wrapText="true" indent="0" shrinkToFit="false"/>
      <protection locked="true" hidden="false"/>
    </xf>
    <xf numFmtId="164" fontId="4" fillId="2" borderId="4" xfId="0" applyFont="true" applyBorder="true" applyAlignment="true" applyProtection="false">
      <alignment horizontal="left" vertical="bottom" textRotation="0" wrapText="true" indent="0" shrinkToFit="false"/>
      <protection locked="true" hidden="false"/>
    </xf>
    <xf numFmtId="164" fontId="4" fillId="0" borderId="4" xfId="0" applyFont="true" applyBorder="true" applyAlignment="true" applyProtection="false">
      <alignment horizontal="left" vertical="bottom" textRotation="0" wrapText="true" indent="0" shrinkToFit="false"/>
      <protection locked="true" hidden="false"/>
    </xf>
    <xf numFmtId="167" fontId="4" fillId="0" borderId="4" xfId="0" applyFont="true" applyBorder="true" applyAlignment="true" applyProtection="false">
      <alignment horizontal="left" vertical="bottom" textRotation="0" wrapText="true" indent="0" shrinkToFit="false"/>
      <protection locked="true" hidden="false"/>
    </xf>
    <xf numFmtId="173" fontId="4" fillId="0" borderId="4" xfId="0" applyFont="true" applyBorder="true" applyAlignment="true" applyProtection="false">
      <alignment horizontal="left" vertical="bottom" textRotation="0" wrapText="true" indent="0" shrinkToFit="false"/>
      <protection locked="true" hidden="false"/>
    </xf>
    <xf numFmtId="172" fontId="4" fillId="0" borderId="4" xfId="0" applyFont="true" applyBorder="true" applyAlignment="true" applyProtection="false">
      <alignment horizontal="left" vertical="bottom" textRotation="0" wrapText="true" indent="0" shrinkToFit="false"/>
      <protection locked="true" hidden="false"/>
    </xf>
    <xf numFmtId="171" fontId="4" fillId="0" borderId="4" xfId="0" applyFont="true" applyBorder="true" applyAlignment="true" applyProtection="false">
      <alignment horizontal="left" vertical="bottom" textRotation="0" wrapText="true" indent="0" shrinkToFit="false"/>
      <protection locked="true" hidden="false"/>
    </xf>
    <xf numFmtId="168" fontId="4" fillId="0" borderId="4" xfId="0" applyFont="true" applyBorder="true" applyAlignment="true" applyProtection="false">
      <alignment horizontal="left" vertical="bottom" textRotation="0" wrapText="true" indent="0" shrinkToFit="false"/>
      <protection locked="true" hidden="false"/>
    </xf>
    <xf numFmtId="164" fontId="4" fillId="0" borderId="4" xfId="0" applyFont="true" applyBorder="true" applyAlignment="true" applyProtection="false">
      <alignment horizontal="right" vertical="bottom" textRotation="0" wrapText="true" indent="0" shrinkToFit="false"/>
      <protection locked="true" hidden="false"/>
    </xf>
    <xf numFmtId="170" fontId="4" fillId="0" borderId="4" xfId="17" applyFont="true" applyBorder="true" applyAlignment="true" applyProtection="true">
      <alignment horizontal="left" vertical="bottom" textRotation="0" wrapText="true" indent="0" shrinkToFit="false"/>
      <protection locked="true" hidden="false"/>
    </xf>
    <xf numFmtId="167" fontId="4" fillId="3" borderId="4" xfId="0" applyFont="true" applyBorder="true" applyAlignment="true" applyProtection="false">
      <alignment horizontal="left" vertical="bottom" textRotation="0" wrapText="true" indent="0" shrinkToFit="false"/>
      <protection locked="true" hidden="false"/>
    </xf>
    <xf numFmtId="173" fontId="4" fillId="3" borderId="4" xfId="0" applyFont="true" applyBorder="true" applyAlignment="true" applyProtection="false">
      <alignment horizontal="left" vertical="bottom" textRotation="0" wrapText="true" indent="0" shrinkToFit="false"/>
      <protection locked="true" hidden="false"/>
    </xf>
    <xf numFmtId="168" fontId="4" fillId="3" borderId="4" xfId="0" applyFont="true" applyBorder="true" applyAlignment="true" applyProtection="false">
      <alignment horizontal="left" vertical="bottom" textRotation="0" wrapText="true" indent="0" shrinkToFit="false"/>
      <protection locked="true" hidden="false"/>
    </xf>
    <xf numFmtId="164" fontId="4" fillId="3" borderId="4" xfId="0" applyFont="true" applyBorder="true" applyAlignment="true" applyProtection="false">
      <alignment horizontal="right" vertical="bottom" textRotation="0" wrapText="true" indent="0" shrinkToFit="false"/>
      <protection locked="true" hidden="false"/>
    </xf>
    <xf numFmtId="170" fontId="4" fillId="3" borderId="4" xfId="17" applyFont="true" applyBorder="true" applyAlignment="true" applyProtection="true">
      <alignment horizontal="left" vertical="bottom" textRotation="0" wrapText="true" indent="0" shrinkToFit="false"/>
      <protection locked="true" hidden="false"/>
    </xf>
    <xf numFmtId="164" fontId="4" fillId="2" borderId="4" xfId="0" applyFont="true" applyBorder="true" applyAlignment="true" applyProtection="false">
      <alignment horizontal="left" vertical="bottom" textRotation="0" wrapText="false" indent="0" shrinkToFit="false"/>
      <protection locked="true" hidden="false"/>
    </xf>
    <xf numFmtId="164" fontId="4" fillId="2" borderId="4" xfId="0" applyFont="true" applyBorder="true" applyAlignment="false" applyProtection="false">
      <alignment horizontal="general" vertical="bottom" textRotation="0" wrapText="false" indent="0" shrinkToFit="false"/>
      <protection locked="true" hidden="false"/>
    </xf>
    <xf numFmtId="164" fontId="4" fillId="2" borderId="4" xfId="0" applyFont="true" applyBorder="true" applyAlignment="true" applyProtection="false">
      <alignment horizontal="general" vertical="bottom" textRotation="0" wrapText="false" indent="0" shrinkToFit="false"/>
      <protection locked="true" hidden="false"/>
    </xf>
    <xf numFmtId="173" fontId="4" fillId="0" borderId="4" xfId="19" applyFont="true" applyBorder="true" applyAlignment="true" applyProtection="true">
      <alignment horizontal="left" vertical="bottom" textRotation="0" wrapText="true" indent="0" shrinkToFit="false"/>
      <protection locked="true" hidden="false"/>
    </xf>
    <xf numFmtId="171" fontId="4" fillId="2" borderId="4" xfId="0" applyFont="true" applyBorder="true" applyAlignment="true" applyProtection="false">
      <alignment horizontal="left" vertical="bottom" textRotation="0" wrapText="true" indent="0" shrinkToFit="false"/>
      <protection locked="true" hidden="false"/>
    </xf>
    <xf numFmtId="172" fontId="4" fillId="2" borderId="4" xfId="0" applyFont="true" applyBorder="true" applyAlignment="true" applyProtection="false">
      <alignment horizontal="right" vertical="bottom" textRotation="0" wrapText="true" indent="0" shrinkToFit="false"/>
      <protection locked="true" hidden="false"/>
    </xf>
    <xf numFmtId="170" fontId="10" fillId="2" borderId="4" xfId="17" applyFont="true" applyBorder="true" applyAlignment="true" applyProtection="true">
      <alignment horizontal="left" vertical="bottom" textRotation="0" wrapText="true" indent="0" shrinkToFit="false"/>
      <protection locked="true" hidden="false"/>
    </xf>
    <xf numFmtId="164" fontId="4" fillId="3" borderId="4" xfId="0" applyFont="true" applyBorder="true" applyAlignment="true" applyProtection="false">
      <alignment horizontal="general" vertical="bottom" textRotation="0" wrapText="false" indent="0" shrinkToFit="false"/>
      <protection locked="true" hidden="false"/>
    </xf>
    <xf numFmtId="173" fontId="4" fillId="3" borderId="4" xfId="19" applyFont="true" applyBorder="true" applyAlignment="true" applyProtection="true">
      <alignment horizontal="left" vertical="bottom" textRotation="0" wrapText="true" indent="0" shrinkToFit="false"/>
      <protection locked="true" hidden="false"/>
    </xf>
    <xf numFmtId="170" fontId="10" fillId="3" borderId="4" xfId="17" applyFont="true" applyBorder="true" applyAlignment="true" applyProtection="true">
      <alignment horizontal="left" vertical="bottom" textRotation="0" wrapText="true" indent="0" shrinkToFit="false"/>
      <protection locked="true" hidden="false"/>
    </xf>
    <xf numFmtId="167" fontId="4" fillId="2" borderId="4" xfId="0" applyFont="true" applyBorder="true" applyAlignment="true" applyProtection="false">
      <alignment horizontal="general" vertical="bottom" textRotation="0" wrapText="true" indent="0" shrinkToFit="false"/>
      <protection locked="true" hidden="false"/>
    </xf>
    <xf numFmtId="167" fontId="4" fillId="2" borderId="4" xfId="0" applyFont="true" applyBorder="true" applyAlignment="true" applyProtection="false">
      <alignment horizontal="left" vertical="bottom" textRotation="0" wrapText="true" indent="0" shrinkToFit="false"/>
      <protection locked="true" hidden="false"/>
    </xf>
    <xf numFmtId="173" fontId="4" fillId="2" borderId="4" xfId="0" applyFont="true" applyBorder="true" applyAlignment="true" applyProtection="false">
      <alignment horizontal="left" vertical="bottom" textRotation="0" wrapText="true" indent="0" shrinkToFit="false"/>
      <protection locked="true" hidden="false"/>
    </xf>
    <xf numFmtId="168" fontId="4" fillId="2" borderId="4" xfId="0" applyFont="true" applyBorder="true" applyAlignment="true" applyProtection="false">
      <alignment horizontal="left" vertical="bottom" textRotation="0" wrapText="true" indent="0" shrinkToFit="false"/>
      <protection locked="true" hidden="false"/>
    </xf>
    <xf numFmtId="168" fontId="8" fillId="2" borderId="4" xfId="0" applyFont="true" applyBorder="true" applyAlignment="true" applyProtection="false">
      <alignment horizontal="left" vertical="bottom" textRotation="0" wrapText="true" indent="0" shrinkToFit="false"/>
      <protection locked="true" hidden="false"/>
    </xf>
    <xf numFmtId="170" fontId="11" fillId="2" borderId="4" xfId="17" applyFont="true" applyBorder="true" applyAlignment="true" applyProtection="true">
      <alignment horizontal="left" vertical="bottom" textRotation="0" wrapText="true" indent="0" shrinkToFit="false"/>
      <protection locked="true" hidden="false"/>
    </xf>
    <xf numFmtId="164" fontId="9" fillId="3" borderId="4" xfId="0" applyFont="true" applyBorder="true" applyAlignment="true" applyProtection="false">
      <alignment horizontal="left" vertical="bottom" textRotation="0" wrapText="true" indent="0" shrinkToFit="false"/>
      <protection locked="true" hidden="false"/>
    </xf>
    <xf numFmtId="165" fontId="4" fillId="3" borderId="4" xfId="0" applyFont="true" applyBorder="true" applyAlignment="true" applyProtection="false">
      <alignment horizontal="left" vertical="bottom" textRotation="0" wrapText="true" indent="0" shrinkToFit="false"/>
      <protection locked="true" hidden="false"/>
    </xf>
    <xf numFmtId="172" fontId="8" fillId="3" borderId="4" xfId="0" applyFont="true" applyBorder="true" applyAlignment="true" applyProtection="false">
      <alignment horizontal="left" vertical="bottom" textRotation="0" wrapText="true" indent="0" shrinkToFit="false"/>
      <protection locked="true" hidden="false"/>
    </xf>
    <xf numFmtId="164" fontId="10" fillId="3" borderId="4" xfId="0" applyFont="true" applyBorder="true" applyAlignment="false" applyProtection="false">
      <alignment horizontal="general" vertical="bottom" textRotation="0" wrapText="false" indent="0" shrinkToFit="false"/>
      <protection locked="true" hidden="false"/>
    </xf>
    <xf numFmtId="164" fontId="12" fillId="2" borderId="4" xfId="0" applyFont="true" applyBorder="true" applyAlignment="true" applyProtection="false">
      <alignment horizontal="left" vertical="bottom" textRotation="0" wrapText="true" indent="0" shrinkToFit="false"/>
      <protection locked="true" hidden="false"/>
    </xf>
    <xf numFmtId="165" fontId="4" fillId="2" borderId="4"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false" applyProtection="false">
      <alignment horizontal="general" vertical="bottom" textRotation="0" wrapText="false" indent="0" shrinkToFit="false"/>
      <protection locked="true" hidden="false"/>
    </xf>
    <xf numFmtId="174" fontId="4" fillId="3" borderId="4" xfId="0" applyFont="true" applyBorder="true" applyAlignment="true" applyProtection="false">
      <alignment horizontal="left" vertical="bottom" textRotation="0" wrapText="true" indent="0" shrinkToFit="false"/>
      <protection locked="true" hidden="false"/>
    </xf>
    <xf numFmtId="170" fontId="4" fillId="2" borderId="4" xfId="17" applyFont="true" applyBorder="true" applyAlignment="true" applyProtection="true">
      <alignment horizontal="general" vertical="bottom" textRotation="0" wrapText="true" indent="0" shrinkToFit="false"/>
      <protection locked="true" hidden="false"/>
    </xf>
    <xf numFmtId="164" fontId="10" fillId="3" borderId="4" xfId="0" applyFont="true" applyBorder="true" applyAlignment="true" applyProtection="false">
      <alignment horizontal="general" vertical="bottom" textRotation="0" wrapText="true" indent="0" shrinkToFit="false"/>
      <protection locked="true" hidden="false"/>
    </xf>
    <xf numFmtId="164" fontId="10" fillId="2" borderId="4" xfId="0" applyFont="true" applyBorder="true" applyAlignment="true" applyProtection="false">
      <alignment horizontal="general" vertical="bottom" textRotation="0" wrapText="true" indent="0" shrinkToFit="false"/>
      <protection locked="true" hidden="false"/>
    </xf>
    <xf numFmtId="174" fontId="4" fillId="2" borderId="4" xfId="0" applyFont="true" applyBorder="true" applyAlignment="true" applyProtection="false">
      <alignment horizontal="left" vertical="bottom" textRotation="0" wrapText="true" indent="0" shrinkToFit="false"/>
      <protection locked="true" hidden="false"/>
    </xf>
    <xf numFmtId="173" fontId="10" fillId="2" borderId="4" xfId="19" applyFont="true" applyBorder="true" applyAlignment="true" applyProtection="true">
      <alignment horizontal="left" vertical="bottom" textRotation="0" wrapText="true" indent="0" shrinkToFit="false"/>
      <protection locked="true" hidden="false"/>
    </xf>
    <xf numFmtId="164" fontId="10" fillId="2" borderId="4" xfId="0" applyFont="true" applyBorder="true" applyAlignment="true" applyProtection="false">
      <alignment horizontal="left" vertical="bottom" textRotation="0" wrapText="true" indent="0" shrinkToFit="false"/>
      <protection locked="true" hidden="false"/>
    </xf>
    <xf numFmtId="175" fontId="10" fillId="2" borderId="4" xfId="0" applyFont="true" applyBorder="true" applyAlignment="true" applyProtection="false">
      <alignment horizontal="left" vertical="bottom" textRotation="0" wrapText="true" indent="0" shrinkToFit="false"/>
      <protection locked="true" hidden="false"/>
    </xf>
    <xf numFmtId="176" fontId="10" fillId="2" borderId="4" xfId="0" applyFont="true" applyBorder="true" applyAlignment="true" applyProtection="false">
      <alignment horizontal="left" vertical="bottom" textRotation="0" wrapText="true" indent="0" shrinkToFit="false"/>
      <protection locked="true" hidden="false"/>
    </xf>
    <xf numFmtId="177" fontId="10" fillId="2" borderId="4" xfId="0" applyFont="true" applyBorder="true" applyAlignment="true" applyProtection="false">
      <alignment horizontal="left" vertical="bottom" textRotation="0" wrapText="true" indent="0" shrinkToFit="false"/>
      <protection locked="true" hidden="false"/>
    </xf>
    <xf numFmtId="167" fontId="10" fillId="3" borderId="4" xfId="0" applyFont="true" applyBorder="true" applyAlignment="true" applyProtection="false">
      <alignment horizontal="general" vertical="bottom" textRotation="0" wrapText="true" indent="0" shrinkToFit="false"/>
      <protection locked="true" hidden="false"/>
    </xf>
    <xf numFmtId="173" fontId="10" fillId="3" borderId="4" xfId="0" applyFont="true" applyBorder="true" applyAlignment="true" applyProtection="false">
      <alignment horizontal="left" vertical="bottom" textRotation="0" wrapText="true" indent="0" shrinkToFit="false"/>
      <protection locked="true" hidden="false"/>
    </xf>
    <xf numFmtId="167" fontId="10" fillId="3" borderId="4" xfId="0" applyFont="true" applyBorder="true" applyAlignment="true" applyProtection="false">
      <alignment horizontal="left" vertical="bottom" textRotation="0" wrapText="true" indent="0" shrinkToFit="false"/>
      <protection locked="true" hidden="false"/>
    </xf>
    <xf numFmtId="164" fontId="10" fillId="3" borderId="4" xfId="0" applyFont="true" applyBorder="true" applyAlignment="true" applyProtection="false">
      <alignment horizontal="left" vertical="bottom" textRotation="0" wrapText="true" indent="0" shrinkToFit="false"/>
      <protection locked="true" hidden="false"/>
    </xf>
    <xf numFmtId="167" fontId="10" fillId="2" borderId="4" xfId="0" applyFont="true" applyBorder="true" applyAlignment="true" applyProtection="false">
      <alignment horizontal="general" vertical="bottom" textRotation="0" wrapText="true" indent="0" shrinkToFit="false"/>
      <protection locked="true" hidden="false"/>
    </xf>
    <xf numFmtId="173" fontId="10" fillId="2" borderId="4" xfId="0" applyFont="true" applyBorder="true" applyAlignment="true" applyProtection="false">
      <alignment horizontal="left" vertical="bottom" textRotation="0" wrapText="true" indent="0" shrinkToFit="false"/>
      <protection locked="true" hidden="false"/>
    </xf>
    <xf numFmtId="167" fontId="10" fillId="2" borderId="4"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true" applyProtection="false">
      <alignment horizontal="general" vertical="bottom" textRotation="0" wrapText="false" indent="0" shrinkToFit="false"/>
      <protection locked="true" hidden="false"/>
    </xf>
    <xf numFmtId="173" fontId="10" fillId="2" borderId="4" xfId="0" applyFont="true" applyBorder="true" applyAlignment="true" applyProtection="false">
      <alignment horizontal="left" vertical="bottom" textRotation="0" wrapText="false" indent="0" shrinkToFit="false"/>
      <protection locked="true" hidden="false"/>
    </xf>
    <xf numFmtId="164" fontId="10" fillId="2" borderId="4" xfId="0" applyFont="true" applyBorder="true" applyAlignment="true" applyProtection="false">
      <alignment horizontal="left" vertical="bottom" textRotation="0" wrapText="false" indent="0" shrinkToFit="false"/>
      <protection locked="true" hidden="false"/>
    </xf>
    <xf numFmtId="164" fontId="10" fillId="3" borderId="4" xfId="0" applyFont="true" applyBorder="true" applyAlignment="true" applyProtection="false">
      <alignment horizontal="general" vertical="bottom" textRotation="0" wrapText="false" indent="0" shrinkToFit="false"/>
      <protection locked="true" hidden="false"/>
    </xf>
    <xf numFmtId="173" fontId="10" fillId="3" borderId="4" xfId="0" applyFont="true" applyBorder="true" applyAlignment="true" applyProtection="false">
      <alignment horizontal="left" vertical="bottom" textRotation="0" wrapText="false" indent="0" shrinkToFit="false"/>
      <protection locked="true" hidden="false"/>
    </xf>
    <xf numFmtId="164" fontId="10" fillId="3" borderId="4" xfId="0" applyFont="true" applyBorder="true" applyAlignment="true" applyProtection="false">
      <alignment horizontal="left" vertical="bottom" textRotation="0" wrapText="false" indent="0" shrinkToFit="false"/>
      <protection locked="true" hidden="false"/>
    </xf>
    <xf numFmtId="173" fontId="4" fillId="3" borderId="4" xfId="0" applyFont="true" applyBorder="true" applyAlignment="true" applyProtection="false">
      <alignment horizontal="left" vertical="bottom" textRotation="0" wrapText="false" indent="0" shrinkToFit="false"/>
      <protection locked="true" hidden="false"/>
    </xf>
    <xf numFmtId="175" fontId="10" fillId="3" borderId="4" xfId="0" applyFont="true" applyBorder="true" applyAlignment="true" applyProtection="false">
      <alignment horizontal="left" vertical="bottom" textRotation="0" wrapText="true" indent="0" shrinkToFit="false"/>
      <protection locked="true" hidden="false"/>
    </xf>
    <xf numFmtId="172" fontId="10" fillId="3" borderId="4" xfId="0" applyFont="true" applyBorder="true" applyAlignment="true" applyProtection="false">
      <alignment horizontal="left" vertical="bottom" textRotation="0" wrapText="true" indent="0" shrinkToFit="false"/>
      <protection locked="true" hidden="false"/>
    </xf>
    <xf numFmtId="165" fontId="10" fillId="3" borderId="4" xfId="0" applyFont="true" applyBorder="true" applyAlignment="true" applyProtection="false">
      <alignment horizontal="left" vertical="bottom" textRotation="0" wrapText="true" indent="0" shrinkToFit="false"/>
      <protection locked="true" hidden="false"/>
    </xf>
    <xf numFmtId="164" fontId="8" fillId="3" borderId="4" xfId="0" applyFont="true" applyBorder="true" applyAlignment="false" applyProtection="false">
      <alignment horizontal="general" vertical="bottom" textRotation="0" wrapText="false" indent="0" shrinkToFit="false"/>
      <protection locked="true" hidden="false"/>
    </xf>
    <xf numFmtId="164" fontId="8" fillId="2" borderId="4" xfId="0" applyFont="true" applyBorder="true" applyAlignment="false" applyProtection="false">
      <alignment horizontal="general" vertical="bottom" textRotation="0" wrapText="false" indent="0" shrinkToFit="false"/>
      <protection locked="true" hidden="false"/>
    </xf>
    <xf numFmtId="173" fontId="4" fillId="2" borderId="4" xfId="0" applyFont="true" applyBorder="true" applyAlignment="true" applyProtection="false">
      <alignment horizontal="left" vertical="bottom" textRotation="0" wrapText="false" indent="0" shrinkToFit="false"/>
      <protection locked="true" hidden="false"/>
    </xf>
    <xf numFmtId="167" fontId="4" fillId="3" borderId="4" xfId="0" applyFont="true" applyBorder="true" applyAlignment="true" applyProtection="false">
      <alignment horizontal="general" vertical="bottom" textRotation="0" wrapText="true" indent="0" shrinkToFit="false"/>
      <protection locked="true" hidden="false"/>
    </xf>
    <xf numFmtId="175" fontId="4" fillId="2" borderId="4" xfId="0" applyFont="true" applyBorder="true" applyAlignment="true" applyProtection="false">
      <alignment horizontal="left" vertical="bottom" textRotation="0" wrapText="true" indent="0" shrinkToFit="false"/>
      <protection locked="true" hidden="false"/>
    </xf>
    <xf numFmtId="172" fontId="4" fillId="2" borderId="4" xfId="0" applyFont="true" applyBorder="true" applyAlignment="true" applyProtection="false">
      <alignment horizontal="left" vertical="bottom" textRotation="0" wrapText="true" indent="0" shrinkToFit="false"/>
      <protection locked="true" hidden="false"/>
    </xf>
    <xf numFmtId="167" fontId="4" fillId="0" borderId="4" xfId="0" applyFont="true" applyBorder="true" applyAlignment="true" applyProtection="false">
      <alignment horizontal="left" vertical="bottom" textRotation="0" wrapText="true" indent="0" shrinkToFit="false"/>
      <protection locked="true" hidden="false"/>
    </xf>
    <xf numFmtId="164" fontId="4" fillId="0" borderId="4" xfId="0" applyFont="true" applyBorder="true" applyAlignment="true" applyProtection="false">
      <alignment horizontal="left" vertical="bottom" textRotation="0" wrapText="true" indent="0" shrinkToFit="false"/>
      <protection locked="true" hidden="false"/>
    </xf>
    <xf numFmtId="173" fontId="4" fillId="0" borderId="4" xfId="0" applyFont="true" applyBorder="true" applyAlignment="true" applyProtection="false">
      <alignment horizontal="left" vertical="bottom" textRotation="0" wrapText="true" indent="0" shrinkToFit="false"/>
      <protection locked="true" hidden="false"/>
    </xf>
    <xf numFmtId="176" fontId="4" fillId="3" borderId="4" xfId="0" applyFont="true" applyBorder="true" applyAlignment="true" applyProtection="false">
      <alignment horizontal="left" vertical="bottom" textRotation="0" wrapText="true" indent="0" shrinkToFit="false"/>
      <protection locked="true" hidden="false"/>
    </xf>
    <xf numFmtId="173" fontId="4" fillId="2" borderId="4" xfId="19" applyFont="true" applyBorder="true" applyAlignment="true" applyProtection="true">
      <alignment horizontal="left" vertical="bottom" textRotation="0" wrapText="true" indent="0" shrinkToFit="false"/>
      <protection locked="true" hidden="false"/>
    </xf>
    <xf numFmtId="177" fontId="4" fillId="2" borderId="4" xfId="0" applyFont="true" applyBorder="true" applyAlignment="true" applyProtection="false">
      <alignment horizontal="left" vertical="bottom" textRotation="0" wrapText="true" indent="0" shrinkToFit="false"/>
      <protection locked="true" hidden="false"/>
    </xf>
    <xf numFmtId="175" fontId="4" fillId="3" borderId="4" xfId="0" applyFont="true" applyBorder="true" applyAlignment="true" applyProtection="false">
      <alignment horizontal="left" vertical="bottom" textRotation="0" wrapText="true" indent="0" shrinkToFit="false"/>
      <protection locked="true" hidden="false"/>
    </xf>
    <xf numFmtId="178" fontId="4" fillId="3" borderId="4" xfId="0" applyFont="true" applyBorder="true" applyAlignment="true" applyProtection="false">
      <alignment horizontal="general" vertical="bottom" textRotation="0" wrapText="true" indent="0" shrinkToFit="false"/>
      <protection locked="true" hidden="false"/>
    </xf>
    <xf numFmtId="167" fontId="4" fillId="0" borderId="4" xfId="0" applyFont="true" applyBorder="true" applyAlignment="true" applyProtection="false">
      <alignment horizontal="general" vertical="bottom" textRotation="0" wrapText="true" indent="0" shrinkToFit="false"/>
      <protection locked="true" hidden="false"/>
    </xf>
    <xf numFmtId="175" fontId="4" fillId="0" borderId="4" xfId="0" applyFont="true" applyBorder="true" applyAlignment="true" applyProtection="false">
      <alignment horizontal="left" vertical="bottom" textRotation="0" wrapText="true" indent="0" shrinkToFit="false"/>
      <protection locked="true" hidden="false"/>
    </xf>
    <xf numFmtId="165" fontId="4" fillId="0" borderId="4" xfId="0" applyFont="true" applyBorder="true" applyAlignment="true" applyProtection="false">
      <alignment horizontal="left" vertical="bottom" textRotation="0" wrapText="true" indent="0" shrinkToFit="false"/>
      <protection locked="true" hidden="false"/>
    </xf>
    <xf numFmtId="178" fontId="4" fillId="0" borderId="4" xfId="0" applyFont="true" applyBorder="true" applyAlignment="true" applyProtection="false">
      <alignment horizontal="general" vertical="bottom" textRotation="0" wrapText="true" indent="0" shrinkToFit="false"/>
      <protection locked="true" hidden="false"/>
    </xf>
    <xf numFmtId="164" fontId="4" fillId="0" borderId="4" xfId="0" applyFont="true" applyBorder="true" applyAlignment="true" applyProtection="false">
      <alignment horizontal="general" vertical="bottom" textRotation="0" wrapText="true" indent="0" shrinkToFit="false"/>
      <protection locked="true" hidden="false"/>
    </xf>
    <xf numFmtId="167" fontId="4" fillId="0" borderId="4" xfId="0" applyFont="true" applyBorder="true" applyAlignment="true" applyProtection="false">
      <alignment horizontal="general" vertical="bottom" textRotation="0" wrapText="true" indent="0" shrinkToFit="false"/>
      <protection locked="true" hidden="false"/>
    </xf>
    <xf numFmtId="179" fontId="4" fillId="0" borderId="4" xfId="0" applyFont="true" applyBorder="true" applyAlignment="true" applyProtection="false">
      <alignment horizontal="left" vertical="bottom" textRotation="0" wrapText="true" indent="0" shrinkToFit="false"/>
      <protection locked="true" hidden="false"/>
    </xf>
    <xf numFmtId="178" fontId="4" fillId="2" borderId="4" xfId="0" applyFont="true" applyBorder="true" applyAlignment="true" applyProtection="false">
      <alignment horizontal="left" vertical="bottom" textRotation="0" wrapText="true" indent="0" shrinkToFit="false"/>
      <protection locked="true" hidden="false"/>
    </xf>
    <xf numFmtId="172" fontId="10" fillId="2" borderId="4" xfId="0" applyFont="true" applyBorder="true" applyAlignment="true" applyProtection="false">
      <alignment horizontal="general" vertical="bottom" textRotation="0" wrapText="true" indent="0" shrinkToFit="false"/>
      <protection locked="true" hidden="false"/>
    </xf>
    <xf numFmtId="172" fontId="10" fillId="2" borderId="4" xfId="0" applyFont="true" applyBorder="true" applyAlignment="true" applyProtection="false">
      <alignment horizontal="left" vertical="bottom" textRotation="0" wrapText="true" indent="0" shrinkToFit="false"/>
      <protection locked="true" hidden="false"/>
    </xf>
    <xf numFmtId="172" fontId="10" fillId="3" borderId="4" xfId="0" applyFont="true" applyBorder="true" applyAlignment="true" applyProtection="false">
      <alignment horizontal="general" vertical="bottom" textRotation="0" wrapText="true" indent="0" shrinkToFit="false"/>
      <protection locked="true" hidden="false"/>
    </xf>
    <xf numFmtId="173" fontId="10" fillId="3" borderId="4" xfId="19" applyFont="true" applyBorder="true" applyAlignment="true" applyProtection="true">
      <alignment horizontal="left" vertical="bottom" textRotation="0" wrapText="true" indent="0" shrinkToFit="false"/>
      <protection locked="true" hidden="false"/>
    </xf>
    <xf numFmtId="178" fontId="4" fillId="3" borderId="4" xfId="0" applyFont="true" applyBorder="true" applyAlignment="true" applyProtection="false">
      <alignment horizontal="left" vertical="bottom" textRotation="0" wrapText="true" indent="0" shrinkToFit="false"/>
      <protection locked="true" hidden="false"/>
    </xf>
    <xf numFmtId="164" fontId="10" fillId="3" borderId="5" xfId="0" applyFont="true" applyBorder="true" applyAlignment="true" applyProtection="false">
      <alignment horizontal="general" vertical="bottom" textRotation="0" wrapText="true" indent="0" shrinkToFit="false"/>
      <protection locked="true" hidden="false"/>
    </xf>
    <xf numFmtId="170" fontId="10" fillId="3" borderId="6" xfId="17" applyFont="true" applyBorder="true" applyAlignment="true" applyProtection="true">
      <alignment horizontal="right" vertical="bottom" textRotation="0" wrapText="tru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70" fontId="10" fillId="2" borderId="6" xfId="17" applyFont="true" applyBorder="true" applyAlignment="true" applyProtection="true">
      <alignment horizontal="right" vertical="bottom" textRotation="0" wrapText="true" indent="0" shrinkToFit="false"/>
      <protection locked="true" hidden="false"/>
    </xf>
    <xf numFmtId="164" fontId="4" fillId="2" borderId="7" xfId="0" applyFont="true" applyBorder="true" applyAlignment="true" applyProtection="false">
      <alignment horizontal="general" vertical="bottom" textRotation="0" wrapText="false" indent="0" shrinkToFit="false"/>
      <protection locked="true" hidden="false"/>
    </xf>
    <xf numFmtId="164" fontId="4" fillId="2" borderId="7" xfId="0" applyFont="true" applyBorder="true" applyAlignment="true" applyProtection="false">
      <alignment horizontal="general" vertical="bottom" textRotation="0" wrapText="true" indent="0" shrinkToFit="false"/>
      <protection locked="true" hidden="false"/>
    </xf>
    <xf numFmtId="164" fontId="4" fillId="2" borderId="7" xfId="0" applyFont="true" applyBorder="true" applyAlignment="true" applyProtection="false">
      <alignment horizontal="left" vertical="bottom" textRotation="0" wrapText="true" indent="0" shrinkToFit="false"/>
      <protection locked="true" hidden="false"/>
    </xf>
    <xf numFmtId="168" fontId="4" fillId="2" borderId="7" xfId="0" applyFont="true" applyBorder="true" applyAlignment="true" applyProtection="false">
      <alignment horizontal="left" vertical="bottom" textRotation="0" wrapText="true" indent="0" shrinkToFit="false"/>
      <protection locked="true" hidden="false"/>
    </xf>
    <xf numFmtId="170" fontId="10" fillId="2" borderId="7" xfId="17" applyFont="true" applyBorder="true" applyAlignment="true" applyProtection="true">
      <alignment horizontal="right"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false" indent="0" shrinkToFit="false"/>
      <protection locked="true" hidden="false"/>
    </xf>
    <xf numFmtId="167" fontId="4" fillId="2" borderId="0" xfId="0" applyFont="true" applyBorder="true" applyAlignment="true" applyProtection="false">
      <alignment horizontal="general" vertical="bottom" textRotation="0" wrapText="true" indent="0" shrinkToFit="false"/>
      <protection locked="true" hidden="false"/>
    </xf>
    <xf numFmtId="167" fontId="4" fillId="2" borderId="0" xfId="0" applyFont="true" applyBorder="true" applyAlignment="true" applyProtection="false">
      <alignment horizontal="left" vertical="bottom" textRotation="0" wrapText="true" indent="0" shrinkToFit="false"/>
      <protection locked="true" hidden="false"/>
    </xf>
    <xf numFmtId="173" fontId="4" fillId="2" borderId="0"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7" fontId="10" fillId="2" borderId="0" xfId="0" applyFont="true" applyBorder="true" applyAlignment="true" applyProtection="false">
      <alignment horizontal="left" vertical="bottom" textRotation="0" wrapText="true" indent="0" shrinkToFit="false"/>
      <protection locked="true" hidden="false"/>
    </xf>
    <xf numFmtId="165" fontId="4" fillId="2" borderId="0" xfId="0" applyFont="true" applyBorder="tru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general"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true" indent="0" shrinkToFit="false"/>
      <protection locked="true" hidden="false"/>
    </xf>
    <xf numFmtId="173" fontId="4" fillId="2" borderId="0" xfId="0" applyFont="true" applyBorder="fals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true" indent="0" shrinkToFit="false"/>
      <protection locked="true" hidden="false"/>
    </xf>
    <xf numFmtId="164" fontId="4" fillId="2"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4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14"/>
    <col collapsed="false" customWidth="true" hidden="false" outlineLevel="0" max="2" min="2" style="1" width="20.85"/>
    <col collapsed="false" customWidth="true" hidden="false" outlineLevel="0" max="3" min="3" style="1" width="21.28"/>
    <col collapsed="false" customWidth="true" hidden="false" outlineLevel="0" max="4" min="4" style="1" width="11.85"/>
    <col collapsed="false" customWidth="true" hidden="false" outlineLevel="0" max="5" min="5" style="2" width="11.56"/>
    <col collapsed="false" customWidth="true" hidden="false" outlineLevel="0" max="6" min="6" style="2" width="62.14"/>
    <col collapsed="false" customWidth="true" hidden="false" outlineLevel="0" max="7" min="7" style="2" width="14.56"/>
    <col collapsed="false" customWidth="true" hidden="false" outlineLevel="0" max="8" min="8" style="2" width="17.85"/>
    <col collapsed="false" customWidth="true" hidden="false" outlineLevel="0" max="9" min="9" style="2" width="21.7"/>
    <col collapsed="false" customWidth="true" hidden="false" outlineLevel="0" max="10" min="10" style="2" width="39.99"/>
    <col collapsed="false" customWidth="true" hidden="false" outlineLevel="0" max="11" min="11" style="2" width="14.28"/>
    <col collapsed="false" customWidth="true" hidden="false" outlineLevel="0" max="12" min="12" style="2" width="15.13"/>
    <col collapsed="false" customWidth="true" hidden="false" outlineLevel="0" max="13" min="13" style="3" width="15.13"/>
    <col collapsed="false" customWidth="false" hidden="false" outlineLevel="0" max="257" min="14" style="4" width="9.14"/>
  </cols>
  <sheetData>
    <row r="1" customFormat="false" ht="24" hidden="false" customHeight="true" outlineLevel="0" collapsed="false">
      <c r="A1" s="5" t="s">
        <v>0</v>
      </c>
      <c r="B1" s="5"/>
      <c r="C1" s="5"/>
      <c r="D1" s="5"/>
      <c r="E1" s="5"/>
      <c r="F1" s="5"/>
      <c r="G1" s="5"/>
      <c r="H1" s="5"/>
      <c r="I1" s="5"/>
      <c r="J1" s="5"/>
      <c r="K1" s="5"/>
      <c r="L1" s="5"/>
      <c r="M1" s="5"/>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customFormat="false" ht="24.75" hidden="false" customHeight="true" outlineLevel="0" collapsed="false">
      <c r="A2" s="5" t="s">
        <v>1</v>
      </c>
      <c r="B2" s="5"/>
      <c r="C2" s="5"/>
      <c r="D2" s="5"/>
      <c r="E2" s="5"/>
      <c r="F2" s="5"/>
      <c r="G2" s="5"/>
      <c r="H2" s="5"/>
      <c r="I2" s="5"/>
      <c r="J2" s="5"/>
      <c r="K2" s="5"/>
      <c r="L2" s="5"/>
      <c r="M2" s="5"/>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21.75" hidden="false" customHeight="true" outlineLevel="0" collapsed="false">
      <c r="A3" s="7" t="s">
        <v>2</v>
      </c>
      <c r="B3" s="7"/>
      <c r="C3" s="7"/>
      <c r="D3" s="7"/>
      <c r="E3" s="7"/>
      <c r="F3" s="7"/>
      <c r="G3" s="7"/>
      <c r="H3" s="7"/>
      <c r="I3" s="7"/>
      <c r="J3" s="7"/>
      <c r="K3" s="7"/>
      <c r="L3" s="7"/>
      <c r="M3" s="7"/>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43.5" hidden="false" customHeight="true" outlineLevel="0" collapsed="false">
      <c r="A4" s="8" t="s">
        <v>3</v>
      </c>
      <c r="B4" s="9" t="s">
        <v>4</v>
      </c>
      <c r="C4" s="8" t="s">
        <v>5</v>
      </c>
      <c r="D4" s="9" t="s">
        <v>6</v>
      </c>
      <c r="E4" s="8" t="s">
        <v>7</v>
      </c>
      <c r="F4" s="8" t="s">
        <v>8</v>
      </c>
      <c r="G4" s="8" t="s">
        <v>9</v>
      </c>
      <c r="H4" s="8" t="s">
        <v>10</v>
      </c>
      <c r="I4" s="8" t="s">
        <v>11</v>
      </c>
      <c r="J4" s="8" t="s">
        <v>12</v>
      </c>
      <c r="K4" s="8" t="s">
        <v>13</v>
      </c>
      <c r="L4" s="8" t="s">
        <v>14</v>
      </c>
      <c r="M4" s="10" t="s">
        <v>15</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row>
    <row r="5" customFormat="false" ht="18" hidden="false" customHeight="false" outlineLevel="0" collapsed="false">
      <c r="A5" s="12" t="s">
        <v>16</v>
      </c>
      <c r="B5" s="13"/>
      <c r="C5" s="13"/>
      <c r="D5" s="13"/>
      <c r="E5" s="14"/>
      <c r="F5" s="14"/>
      <c r="G5" s="14"/>
      <c r="H5" s="14"/>
      <c r="I5" s="14"/>
      <c r="J5" s="14"/>
      <c r="K5" s="14"/>
      <c r="L5" s="15"/>
      <c r="M5" s="16"/>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row>
    <row r="6" customFormat="false" ht="12.75" hidden="false" customHeight="false" outlineLevel="0" collapsed="false">
      <c r="A6" s="18" t="s">
        <v>17</v>
      </c>
      <c r="B6" s="19" t="s">
        <v>18</v>
      </c>
      <c r="C6" s="19" t="s">
        <v>19</v>
      </c>
      <c r="D6" s="19" t="s">
        <v>20</v>
      </c>
      <c r="E6" s="19" t="s">
        <v>21</v>
      </c>
      <c r="F6" s="20" t="s">
        <v>22</v>
      </c>
      <c r="G6" s="20" t="s">
        <v>23</v>
      </c>
      <c r="H6" s="19" t="s">
        <v>24</v>
      </c>
      <c r="I6" s="21" t="n">
        <v>34.75</v>
      </c>
      <c r="J6" s="19" t="s">
        <v>25</v>
      </c>
      <c r="K6" s="19"/>
      <c r="L6" s="22" t="n">
        <v>37075</v>
      </c>
      <c r="M6" s="23" t="n">
        <v>0</v>
      </c>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c r="IW6" s="24"/>
    </row>
    <row r="7" customFormat="false" ht="12.75" hidden="false" customHeight="false" outlineLevel="0" collapsed="false">
      <c r="A7" s="25" t="s">
        <v>17</v>
      </c>
      <c r="B7" s="26" t="s">
        <v>26</v>
      </c>
      <c r="C7" s="26" t="s">
        <v>27</v>
      </c>
      <c r="D7" s="26" t="s">
        <v>28</v>
      </c>
      <c r="E7" s="25" t="s">
        <v>21</v>
      </c>
      <c r="F7" s="27" t="s">
        <v>29</v>
      </c>
      <c r="G7" s="28" t="s">
        <v>30</v>
      </c>
      <c r="H7" s="26" t="s">
        <v>31</v>
      </c>
      <c r="I7" s="29" t="n">
        <v>30</v>
      </c>
      <c r="J7" s="26" t="s">
        <v>25</v>
      </c>
      <c r="K7" s="25"/>
      <c r="L7" s="30" t="n">
        <v>37077</v>
      </c>
      <c r="M7" s="31" t="n">
        <v>0</v>
      </c>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row>
    <row r="8" customFormat="false" ht="39.75" hidden="false" customHeight="true" outlineLevel="0" collapsed="false">
      <c r="A8" s="18" t="s">
        <v>17</v>
      </c>
      <c r="B8" s="19" t="s">
        <v>26</v>
      </c>
      <c r="C8" s="19" t="s">
        <v>27</v>
      </c>
      <c r="D8" s="19" t="s">
        <v>28</v>
      </c>
      <c r="E8" s="18" t="s">
        <v>21</v>
      </c>
      <c r="F8" s="20" t="s">
        <v>32</v>
      </c>
      <c r="G8" s="20" t="s">
        <v>33</v>
      </c>
      <c r="H8" s="19" t="s">
        <v>24</v>
      </c>
      <c r="I8" s="21" t="n">
        <v>27.75</v>
      </c>
      <c r="J8" s="19" t="s">
        <v>25</v>
      </c>
      <c r="K8" s="18"/>
      <c r="L8" s="22" t="n">
        <v>37077</v>
      </c>
      <c r="M8" s="23" t="n">
        <v>0</v>
      </c>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row>
    <row r="9" customFormat="false" ht="25.5" hidden="false" customHeight="false" outlineLevel="0" collapsed="false">
      <c r="A9" s="25" t="s">
        <v>17</v>
      </c>
      <c r="B9" s="26" t="s">
        <v>26</v>
      </c>
      <c r="C9" s="26" t="s">
        <v>34</v>
      </c>
      <c r="D9" s="26" t="s">
        <v>28</v>
      </c>
      <c r="E9" s="25" t="s">
        <v>21</v>
      </c>
      <c r="F9" s="27" t="s">
        <v>32</v>
      </c>
      <c r="G9" s="28" t="s">
        <v>35</v>
      </c>
      <c r="H9" s="26" t="s">
        <v>24</v>
      </c>
      <c r="I9" s="29" t="n">
        <v>30</v>
      </c>
      <c r="J9" s="26" t="s">
        <v>25</v>
      </c>
      <c r="K9" s="25"/>
      <c r="L9" s="30" t="n">
        <v>37081</v>
      </c>
      <c r="M9" s="31" t="n">
        <v>8200</v>
      </c>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row>
    <row r="10" customFormat="false" ht="12.75" hidden="false" customHeight="false" outlineLevel="0" collapsed="false">
      <c r="A10" s="18" t="s">
        <v>17</v>
      </c>
      <c r="B10" s="19" t="s">
        <v>26</v>
      </c>
      <c r="C10" s="19" t="s">
        <v>27</v>
      </c>
      <c r="D10" s="19" t="s">
        <v>28</v>
      </c>
      <c r="E10" s="18" t="s">
        <v>21</v>
      </c>
      <c r="F10" s="20" t="s">
        <v>36</v>
      </c>
      <c r="G10" s="20" t="s">
        <v>37</v>
      </c>
      <c r="H10" s="19" t="s">
        <v>24</v>
      </c>
      <c r="I10" s="21" t="n">
        <v>14</v>
      </c>
      <c r="J10" s="19" t="s">
        <v>25</v>
      </c>
      <c r="K10" s="18"/>
      <c r="L10" s="22" t="n">
        <v>37083</v>
      </c>
      <c r="M10" s="23" t="n">
        <v>3100</v>
      </c>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c r="IW10" s="32"/>
    </row>
    <row r="11" customFormat="false" ht="25.5" hidden="false" customHeight="false" outlineLevel="0" collapsed="false">
      <c r="A11" s="34" t="s">
        <v>17</v>
      </c>
      <c r="B11" s="35" t="s">
        <v>38</v>
      </c>
      <c r="C11" s="35" t="s">
        <v>39</v>
      </c>
      <c r="D11" s="34" t="s">
        <v>40</v>
      </c>
      <c r="E11" s="36" t="s">
        <v>21</v>
      </c>
      <c r="F11" s="35" t="s">
        <v>41</v>
      </c>
      <c r="G11" s="37" t="s">
        <v>42</v>
      </c>
      <c r="H11" s="34" t="s">
        <v>43</v>
      </c>
      <c r="I11" s="38" t="s">
        <v>44</v>
      </c>
      <c r="J11" s="35" t="s">
        <v>25</v>
      </c>
      <c r="K11" s="39"/>
      <c r="L11" s="40" t="s">
        <v>45</v>
      </c>
      <c r="M11" s="41" t="n">
        <v>4500</v>
      </c>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row>
    <row r="12" customFormat="false" ht="25.5" hidden="false" customHeight="false" outlineLevel="0" collapsed="false">
      <c r="A12" s="32" t="s">
        <v>17</v>
      </c>
      <c r="B12" s="42" t="s">
        <v>46</v>
      </c>
      <c r="C12" s="42" t="s">
        <v>47</v>
      </c>
      <c r="D12" s="32" t="s">
        <v>48</v>
      </c>
      <c r="E12" s="43" t="s">
        <v>21</v>
      </c>
      <c r="F12" s="42" t="s">
        <v>49</v>
      </c>
      <c r="G12" s="32" t="s">
        <v>50</v>
      </c>
      <c r="H12" s="32" t="s">
        <v>43</v>
      </c>
      <c r="I12" s="21" t="s">
        <v>51</v>
      </c>
      <c r="J12" s="42" t="s">
        <v>25</v>
      </c>
      <c r="K12" s="44"/>
      <c r="L12" s="45" t="s">
        <v>45</v>
      </c>
      <c r="M12" s="46" t="n">
        <v>3500</v>
      </c>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c r="IW12" s="32"/>
    </row>
    <row r="13" customFormat="false" ht="12.75" hidden="false" customHeight="false" outlineLevel="0" collapsed="false">
      <c r="A13" s="47" t="s">
        <v>17</v>
      </c>
      <c r="B13" s="48" t="s">
        <v>52</v>
      </c>
      <c r="C13" s="48" t="s">
        <v>53</v>
      </c>
      <c r="D13" s="49" t="s">
        <v>54</v>
      </c>
      <c r="E13" s="50" t="s">
        <v>21</v>
      </c>
      <c r="F13" s="33" t="s">
        <v>55</v>
      </c>
      <c r="G13" s="33" t="s">
        <v>56</v>
      </c>
      <c r="H13" s="47" t="s">
        <v>57</v>
      </c>
      <c r="I13" s="51" t="n">
        <v>42.8</v>
      </c>
      <c r="J13" s="27" t="s">
        <v>25</v>
      </c>
      <c r="K13" s="47"/>
      <c r="L13" s="52" t="n">
        <v>37082</v>
      </c>
      <c r="M13" s="53" t="n">
        <v>5000</v>
      </c>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row>
    <row r="14" customFormat="false" ht="12.75" hidden="false" customHeight="false" outlineLevel="0" collapsed="false">
      <c r="A14" s="18" t="s">
        <v>17</v>
      </c>
      <c r="B14" s="19" t="s">
        <v>52</v>
      </c>
      <c r="C14" s="19" t="s">
        <v>53</v>
      </c>
      <c r="D14" s="54" t="s">
        <v>54</v>
      </c>
      <c r="E14" s="55" t="s">
        <v>21</v>
      </c>
      <c r="F14" s="32" t="s">
        <v>58</v>
      </c>
      <c r="G14" s="32" t="s">
        <v>59</v>
      </c>
      <c r="H14" s="18" t="s">
        <v>60</v>
      </c>
      <c r="I14" s="21" t="n">
        <v>29.4</v>
      </c>
      <c r="J14" s="20" t="s">
        <v>25</v>
      </c>
      <c r="K14" s="18"/>
      <c r="L14" s="22" t="n">
        <v>37082</v>
      </c>
      <c r="M14" s="56" t="n">
        <v>0</v>
      </c>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row>
    <row r="15" customFormat="false" ht="12.75" hidden="false" customHeight="false" outlineLevel="0" collapsed="false">
      <c r="A15" s="33"/>
      <c r="B15" s="57"/>
      <c r="C15" s="58"/>
      <c r="D15" s="28"/>
      <c r="E15" s="59"/>
      <c r="F15" s="58"/>
      <c r="G15" s="33"/>
      <c r="H15" s="33"/>
      <c r="I15" s="33"/>
      <c r="J15" s="58"/>
      <c r="K15" s="60"/>
      <c r="L15" s="61" t="s">
        <v>61</v>
      </c>
      <c r="M15" s="62" t="n">
        <f aca="false">SUM(M7:M14)</f>
        <v>24300</v>
      </c>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row>
    <row r="16" customFormat="false" ht="18" hidden="false" customHeight="false" outlineLevel="0" collapsed="false">
      <c r="A16" s="63" t="s">
        <v>62</v>
      </c>
      <c r="B16" s="20"/>
      <c r="C16" s="20"/>
      <c r="D16" s="20"/>
      <c r="E16" s="32"/>
      <c r="F16" s="32"/>
      <c r="G16" s="32"/>
      <c r="H16" s="32"/>
      <c r="I16" s="64"/>
      <c r="J16" s="32"/>
      <c r="K16" s="32"/>
      <c r="L16" s="65"/>
      <c r="M16" s="5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c r="IW16" s="66"/>
    </row>
    <row r="17" customFormat="false" ht="15.75" hidden="false" customHeight="false" outlineLevel="0" collapsed="false">
      <c r="A17" s="67" t="s">
        <v>63</v>
      </c>
      <c r="B17" s="28"/>
      <c r="C17" s="28"/>
      <c r="D17" s="28"/>
      <c r="E17" s="59"/>
      <c r="F17" s="33"/>
      <c r="G17" s="33"/>
      <c r="H17" s="33"/>
      <c r="I17" s="68"/>
      <c r="J17" s="33"/>
      <c r="K17" s="33"/>
      <c r="L17" s="60"/>
      <c r="M17" s="31"/>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c r="IW17" s="69"/>
    </row>
    <row r="18" customFormat="false" ht="12.75" hidden="false" customHeight="false" outlineLevel="0" collapsed="false">
      <c r="A18" s="32" t="s">
        <v>64</v>
      </c>
      <c r="B18" s="42" t="s">
        <v>65</v>
      </c>
      <c r="C18" s="42" t="s">
        <v>66</v>
      </c>
      <c r="D18" s="32" t="s">
        <v>67</v>
      </c>
      <c r="E18" s="43" t="n">
        <v>0.95</v>
      </c>
      <c r="F18" s="42" t="s">
        <v>68</v>
      </c>
      <c r="G18" s="32" t="s">
        <v>69</v>
      </c>
      <c r="H18" s="32" t="s">
        <v>70</v>
      </c>
      <c r="I18" s="32" t="s">
        <v>70</v>
      </c>
      <c r="J18" s="42" t="s">
        <v>71</v>
      </c>
      <c r="K18" s="44" t="n">
        <v>37083</v>
      </c>
      <c r="L18" s="32" t="s">
        <v>45</v>
      </c>
      <c r="M18" s="23" t="s">
        <v>70</v>
      </c>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c r="IW18" s="66"/>
    </row>
    <row r="19" customFormat="false" ht="12.75" hidden="false" customHeight="false" outlineLevel="0" collapsed="false">
      <c r="A19" s="33" t="s">
        <v>64</v>
      </c>
      <c r="B19" s="58" t="s">
        <v>72</v>
      </c>
      <c r="C19" s="58" t="s">
        <v>73</v>
      </c>
      <c r="D19" s="33" t="s">
        <v>74</v>
      </c>
      <c r="E19" s="59" t="n">
        <v>0.5</v>
      </c>
      <c r="F19" s="58" t="s">
        <v>75</v>
      </c>
      <c r="G19" s="33" t="s">
        <v>70</v>
      </c>
      <c r="H19" s="33" t="s">
        <v>70</v>
      </c>
      <c r="I19" s="33"/>
      <c r="J19" s="58"/>
      <c r="K19" s="60"/>
      <c r="L19" s="33" t="s">
        <v>45</v>
      </c>
      <c r="M19" s="31"/>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c r="IW19" s="69"/>
    </row>
    <row r="20" customFormat="false" ht="25.5" hidden="false" customHeight="false" outlineLevel="0" collapsed="false">
      <c r="A20" s="32" t="s">
        <v>17</v>
      </c>
      <c r="B20" s="42" t="s">
        <v>76</v>
      </c>
      <c r="C20" s="42" t="s">
        <v>77</v>
      </c>
      <c r="D20" s="32" t="s">
        <v>28</v>
      </c>
      <c r="E20" s="43" t="n">
        <v>0.5</v>
      </c>
      <c r="F20" s="42" t="s">
        <v>78</v>
      </c>
      <c r="G20" s="70" t="s">
        <v>79</v>
      </c>
      <c r="H20" s="32" t="s">
        <v>80</v>
      </c>
      <c r="I20" s="32" t="s">
        <v>70</v>
      </c>
      <c r="J20" s="42" t="s">
        <v>81</v>
      </c>
      <c r="K20" s="44" t="n">
        <v>37048</v>
      </c>
      <c r="L20" s="32" t="s">
        <v>82</v>
      </c>
      <c r="M20" s="23" t="n">
        <v>200000</v>
      </c>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66"/>
      <c r="GC20" s="66"/>
      <c r="GD20" s="66"/>
      <c r="GE20" s="66"/>
      <c r="GF20" s="66"/>
      <c r="GG20" s="66"/>
      <c r="GH20" s="66"/>
      <c r="GI20" s="66"/>
      <c r="GJ20" s="66"/>
      <c r="GK20" s="66"/>
      <c r="GL20" s="66"/>
      <c r="GM20" s="66"/>
      <c r="GN20" s="66"/>
      <c r="GO20" s="66"/>
      <c r="GP20" s="66"/>
      <c r="GQ20" s="66"/>
      <c r="GR20" s="66"/>
      <c r="GS20" s="66"/>
      <c r="GT20" s="66"/>
      <c r="GU20" s="66"/>
      <c r="GV20" s="66"/>
      <c r="GW20" s="66"/>
      <c r="GX20" s="66"/>
      <c r="GY20" s="66"/>
      <c r="GZ20" s="66"/>
      <c r="HA20" s="66"/>
      <c r="HB20" s="66"/>
      <c r="HC20" s="66"/>
      <c r="HD20" s="66"/>
      <c r="HE20" s="66"/>
      <c r="HF20" s="66"/>
      <c r="HG20" s="66"/>
      <c r="HH20" s="66"/>
      <c r="HI20" s="66"/>
      <c r="HJ20" s="66"/>
      <c r="HK20" s="66"/>
      <c r="HL20" s="66"/>
      <c r="HM20" s="66"/>
      <c r="HN20" s="66"/>
      <c r="HO20" s="66"/>
      <c r="HP20" s="66"/>
      <c r="HQ20" s="66"/>
      <c r="HR20" s="66"/>
      <c r="HS20" s="66"/>
      <c r="HT20" s="66"/>
      <c r="HU20" s="66"/>
      <c r="HV20" s="66"/>
      <c r="HW20" s="66"/>
      <c r="HX20" s="66"/>
      <c r="HY20" s="66"/>
      <c r="HZ20" s="66"/>
      <c r="IA20" s="66"/>
      <c r="IB20" s="66"/>
      <c r="IC20" s="66"/>
      <c r="ID20" s="66"/>
      <c r="IE20" s="66"/>
      <c r="IF20" s="66"/>
      <c r="IG20" s="66"/>
      <c r="IH20" s="66"/>
      <c r="II20" s="66"/>
      <c r="IJ20" s="66"/>
      <c r="IK20" s="66"/>
      <c r="IL20" s="66"/>
      <c r="IM20" s="66"/>
      <c r="IN20" s="66"/>
      <c r="IO20" s="66"/>
      <c r="IP20" s="66"/>
      <c r="IQ20" s="66"/>
      <c r="IR20" s="66"/>
      <c r="IS20" s="66"/>
      <c r="IT20" s="66"/>
      <c r="IU20" s="66"/>
      <c r="IV20" s="66"/>
      <c r="IW20" s="66"/>
    </row>
    <row r="21" customFormat="false" ht="12.75" hidden="false" customHeight="false" outlineLevel="0" collapsed="false">
      <c r="A21" s="33" t="s">
        <v>17</v>
      </c>
      <c r="B21" s="58" t="s">
        <v>65</v>
      </c>
      <c r="C21" s="58" t="s">
        <v>83</v>
      </c>
      <c r="D21" s="33" t="s">
        <v>67</v>
      </c>
      <c r="E21" s="59" t="n">
        <v>0.5</v>
      </c>
      <c r="F21" s="58" t="s">
        <v>84</v>
      </c>
      <c r="G21" s="33" t="s">
        <v>85</v>
      </c>
      <c r="H21" s="33" t="s">
        <v>24</v>
      </c>
      <c r="I21" s="33" t="s">
        <v>86</v>
      </c>
      <c r="J21" s="58" t="s">
        <v>87</v>
      </c>
      <c r="K21" s="60" t="n">
        <v>37061</v>
      </c>
      <c r="L21" s="33" t="s">
        <v>45</v>
      </c>
      <c r="M21" s="31" t="s">
        <v>70</v>
      </c>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c r="IW21" s="69"/>
    </row>
    <row r="22" customFormat="false" ht="25.5" hidden="false" customHeight="false" outlineLevel="0" collapsed="false">
      <c r="A22" s="32" t="s">
        <v>17</v>
      </c>
      <c r="B22" s="42" t="s">
        <v>65</v>
      </c>
      <c r="C22" s="42" t="s">
        <v>83</v>
      </c>
      <c r="D22" s="32" t="s">
        <v>67</v>
      </c>
      <c r="E22" s="43" t="n">
        <v>0.5</v>
      </c>
      <c r="F22" s="42" t="s">
        <v>88</v>
      </c>
      <c r="G22" s="32" t="s">
        <v>85</v>
      </c>
      <c r="H22" s="32" t="s">
        <v>24</v>
      </c>
      <c r="I22" s="32" t="s">
        <v>89</v>
      </c>
      <c r="J22" s="42" t="s">
        <v>87</v>
      </c>
      <c r="K22" s="44" t="n">
        <v>37061</v>
      </c>
      <c r="L22" s="32" t="s">
        <v>45</v>
      </c>
      <c r="M22" s="23" t="n">
        <v>100000</v>
      </c>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c r="EO22" s="66"/>
      <c r="EP22" s="66"/>
      <c r="EQ22" s="66"/>
      <c r="ER22" s="66"/>
      <c r="ES22" s="66"/>
      <c r="ET22" s="66"/>
      <c r="EU22" s="66"/>
      <c r="EV22" s="66"/>
      <c r="EW22" s="66"/>
      <c r="EX22" s="66"/>
      <c r="EY22" s="66"/>
      <c r="EZ22" s="66"/>
      <c r="FA22" s="66"/>
      <c r="FB22" s="66"/>
      <c r="FC22" s="66"/>
      <c r="FD22" s="66"/>
      <c r="FE22" s="66"/>
      <c r="FF22" s="66"/>
      <c r="FG22" s="66"/>
      <c r="FH22" s="66"/>
      <c r="FI22" s="66"/>
      <c r="FJ22" s="66"/>
      <c r="FK22" s="66"/>
      <c r="FL22" s="66"/>
      <c r="FM22" s="66"/>
      <c r="FN22" s="66"/>
      <c r="FO22" s="66"/>
      <c r="FP22" s="66"/>
      <c r="FQ22" s="66"/>
      <c r="FR22" s="66"/>
      <c r="FS22" s="66"/>
      <c r="FT22" s="66"/>
      <c r="FU22" s="66"/>
      <c r="FV22" s="66"/>
      <c r="FW22" s="66"/>
      <c r="FX22" s="66"/>
      <c r="FY22" s="66"/>
      <c r="FZ22" s="66"/>
      <c r="GA22" s="66"/>
      <c r="GB22" s="66"/>
      <c r="GC22" s="66"/>
      <c r="GD22" s="66"/>
      <c r="GE22" s="66"/>
      <c r="GF22" s="66"/>
      <c r="GG22" s="66"/>
      <c r="GH22" s="66"/>
      <c r="GI22" s="66"/>
      <c r="GJ22" s="66"/>
      <c r="GK22" s="66"/>
      <c r="GL22" s="66"/>
      <c r="GM22" s="66"/>
      <c r="GN22" s="66"/>
      <c r="GO22" s="66"/>
      <c r="GP22" s="66"/>
      <c r="GQ22" s="66"/>
      <c r="GR22" s="66"/>
      <c r="GS22" s="66"/>
      <c r="GT22" s="66"/>
      <c r="GU22" s="66"/>
      <c r="GV22" s="66"/>
      <c r="GW22" s="66"/>
      <c r="GX22" s="66"/>
      <c r="GY22" s="66"/>
      <c r="GZ22" s="66"/>
      <c r="HA22" s="66"/>
      <c r="HB22" s="66"/>
      <c r="HC22" s="66"/>
      <c r="HD22" s="66"/>
      <c r="HE22" s="66"/>
      <c r="HF22" s="66"/>
      <c r="HG22" s="66"/>
      <c r="HH22" s="66"/>
      <c r="HI22" s="66"/>
      <c r="HJ22" s="66"/>
      <c r="HK22" s="66"/>
      <c r="HL22" s="66"/>
      <c r="HM22" s="66"/>
      <c r="HN22" s="66"/>
      <c r="HO22" s="66"/>
      <c r="HP22" s="66"/>
      <c r="HQ22" s="66"/>
      <c r="HR22" s="66"/>
      <c r="HS22" s="66"/>
      <c r="HT22" s="66"/>
      <c r="HU22" s="66"/>
      <c r="HV22" s="66"/>
      <c r="HW22" s="66"/>
      <c r="HX22" s="66"/>
      <c r="HY22" s="66"/>
      <c r="HZ22" s="66"/>
      <c r="IA22" s="66"/>
      <c r="IB22" s="66"/>
      <c r="IC22" s="66"/>
      <c r="ID22" s="66"/>
      <c r="IE22" s="66"/>
      <c r="IF22" s="66"/>
      <c r="IG22" s="66"/>
      <c r="IH22" s="66"/>
      <c r="II22" s="66"/>
      <c r="IJ22" s="66"/>
      <c r="IK22" s="66"/>
      <c r="IL22" s="66"/>
      <c r="IM22" s="66"/>
      <c r="IN22" s="66"/>
      <c r="IO22" s="66"/>
      <c r="IP22" s="66"/>
      <c r="IQ22" s="66"/>
      <c r="IR22" s="66"/>
      <c r="IS22" s="66"/>
      <c r="IT22" s="66"/>
      <c r="IU22" s="66"/>
      <c r="IV22" s="66"/>
      <c r="IW22" s="66"/>
    </row>
    <row r="23" customFormat="false" ht="51" hidden="false" customHeight="false" outlineLevel="0" collapsed="false">
      <c r="A23" s="33" t="s">
        <v>17</v>
      </c>
      <c r="B23" s="58" t="s">
        <v>76</v>
      </c>
      <c r="C23" s="58" t="s">
        <v>90</v>
      </c>
      <c r="D23" s="33" t="s">
        <v>28</v>
      </c>
      <c r="E23" s="59" t="n">
        <v>0.25</v>
      </c>
      <c r="F23" s="58" t="s">
        <v>91</v>
      </c>
      <c r="G23" s="33" t="s">
        <v>92</v>
      </c>
      <c r="H23" s="33" t="n">
        <v>65</v>
      </c>
      <c r="I23" s="51" t="n">
        <v>34</v>
      </c>
      <c r="J23" s="58" t="s">
        <v>93</v>
      </c>
      <c r="K23" s="60" t="n">
        <v>37082</v>
      </c>
      <c r="L23" s="33" t="s">
        <v>45</v>
      </c>
      <c r="M23" s="31" t="n">
        <v>250000</v>
      </c>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c r="IW23" s="69"/>
    </row>
    <row r="24" customFormat="false" ht="12.75" hidden="false" customHeight="false" outlineLevel="0" collapsed="false">
      <c r="A24" s="32" t="s">
        <v>64</v>
      </c>
      <c r="B24" s="42" t="s">
        <v>76</v>
      </c>
      <c r="C24" s="42" t="s">
        <v>94</v>
      </c>
      <c r="D24" s="32" t="s">
        <v>28</v>
      </c>
      <c r="E24" s="43" t="n">
        <v>0.25</v>
      </c>
      <c r="F24" s="42" t="s">
        <v>95</v>
      </c>
      <c r="G24" s="32"/>
      <c r="H24" s="32"/>
      <c r="I24" s="32" t="s">
        <v>70</v>
      </c>
      <c r="J24" s="42" t="s">
        <v>96</v>
      </c>
      <c r="K24" s="44" t="n">
        <v>37075</v>
      </c>
      <c r="L24" s="32" t="s">
        <v>97</v>
      </c>
      <c r="M24" s="23" t="s">
        <v>70</v>
      </c>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66"/>
      <c r="FI24" s="66"/>
      <c r="FJ24" s="66"/>
      <c r="FK24" s="66"/>
      <c r="FL24" s="66"/>
      <c r="FM24" s="66"/>
      <c r="FN24" s="66"/>
      <c r="FO24" s="66"/>
      <c r="FP24" s="66"/>
      <c r="FQ24" s="66"/>
      <c r="FR24" s="66"/>
      <c r="FS24" s="66"/>
      <c r="FT24" s="66"/>
      <c r="FU24" s="66"/>
      <c r="FV24" s="66"/>
      <c r="FW24" s="66"/>
      <c r="FX24" s="66"/>
      <c r="FY24" s="66"/>
      <c r="FZ24" s="66"/>
      <c r="GA24" s="66"/>
      <c r="GB24" s="66"/>
      <c r="GC24" s="66"/>
      <c r="GD24" s="66"/>
      <c r="GE24" s="66"/>
      <c r="GF24" s="66"/>
      <c r="GG24" s="66"/>
      <c r="GH24" s="66"/>
      <c r="GI24" s="66"/>
      <c r="GJ24" s="66"/>
      <c r="GK24" s="66"/>
      <c r="GL24" s="66"/>
      <c r="GM24" s="66"/>
      <c r="GN24" s="66"/>
      <c r="GO24" s="66"/>
      <c r="GP24" s="66"/>
      <c r="GQ24" s="66"/>
      <c r="GR24" s="66"/>
      <c r="GS24" s="66"/>
      <c r="GT24" s="66"/>
      <c r="GU24" s="66"/>
      <c r="GV24" s="66"/>
      <c r="GW24" s="66"/>
      <c r="GX24" s="66"/>
      <c r="GY24" s="66"/>
      <c r="GZ24" s="66"/>
      <c r="HA24" s="66"/>
      <c r="HB24" s="66"/>
      <c r="HC24" s="66"/>
      <c r="HD24" s="66"/>
      <c r="HE24" s="66"/>
      <c r="HF24" s="66"/>
      <c r="HG24" s="66"/>
      <c r="HH24" s="66"/>
      <c r="HI24" s="66"/>
      <c r="HJ24" s="66"/>
      <c r="HK24" s="66"/>
      <c r="HL24" s="66"/>
      <c r="HM24" s="66"/>
      <c r="HN24" s="66"/>
      <c r="HO24" s="66"/>
      <c r="HP24" s="66"/>
      <c r="HQ24" s="66"/>
      <c r="HR24" s="66"/>
      <c r="HS24" s="66"/>
      <c r="HT24" s="66"/>
      <c r="HU24" s="66"/>
      <c r="HV24" s="66"/>
      <c r="HW24" s="66"/>
      <c r="HX24" s="66"/>
      <c r="HY24" s="66"/>
      <c r="HZ24" s="66"/>
      <c r="IA24" s="66"/>
      <c r="IB24" s="66"/>
      <c r="IC24" s="66"/>
      <c r="ID24" s="66"/>
      <c r="IE24" s="66"/>
      <c r="IF24" s="66"/>
      <c r="IG24" s="66"/>
      <c r="IH24" s="66"/>
      <c r="II24" s="66"/>
      <c r="IJ24" s="66"/>
      <c r="IK24" s="66"/>
      <c r="IL24" s="66"/>
      <c r="IM24" s="66"/>
      <c r="IN24" s="66"/>
      <c r="IO24" s="66"/>
      <c r="IP24" s="66"/>
      <c r="IQ24" s="66"/>
      <c r="IR24" s="66"/>
      <c r="IS24" s="66"/>
      <c r="IT24" s="66"/>
      <c r="IU24" s="66"/>
      <c r="IV24" s="66"/>
      <c r="IW24" s="66"/>
    </row>
    <row r="25" customFormat="false" ht="25.5" hidden="false" customHeight="false" outlineLevel="0" collapsed="false">
      <c r="A25" s="28" t="s">
        <v>17</v>
      </c>
      <c r="B25" s="28" t="s">
        <v>98</v>
      </c>
      <c r="C25" s="28" t="s">
        <v>99</v>
      </c>
      <c r="D25" s="28" t="s">
        <v>20</v>
      </c>
      <c r="E25" s="59" t="n">
        <v>0.25</v>
      </c>
      <c r="F25" s="28" t="s">
        <v>100</v>
      </c>
      <c r="G25" s="28" t="s">
        <v>101</v>
      </c>
      <c r="H25" s="28" t="s">
        <v>102</v>
      </c>
      <c r="I25" s="71" t="n">
        <v>900000</v>
      </c>
      <c r="J25" s="28" t="s">
        <v>103</v>
      </c>
      <c r="K25" s="60" t="n">
        <v>37068</v>
      </c>
      <c r="L25" s="28" t="s">
        <v>82</v>
      </c>
      <c r="M25" s="31" t="n">
        <v>100000</v>
      </c>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c r="IU25" s="69"/>
      <c r="IV25" s="69"/>
      <c r="IW25" s="69"/>
    </row>
    <row r="26" customFormat="false" ht="12.75" hidden="false" customHeight="false" outlineLevel="0" collapsed="false">
      <c r="A26" s="72" t="s">
        <v>17</v>
      </c>
      <c r="B26" s="42" t="s">
        <v>26</v>
      </c>
      <c r="C26" s="42" t="s">
        <v>104</v>
      </c>
      <c r="D26" s="32" t="s">
        <v>28</v>
      </c>
      <c r="E26" s="43" t="n">
        <v>0.25</v>
      </c>
      <c r="F26" s="42" t="s">
        <v>105</v>
      </c>
      <c r="G26" s="32" t="s">
        <v>106</v>
      </c>
      <c r="H26" s="32" t="s">
        <v>107</v>
      </c>
      <c r="I26" s="32"/>
      <c r="J26" s="42" t="s">
        <v>108</v>
      </c>
      <c r="K26" s="44" t="n">
        <v>37072</v>
      </c>
      <c r="L26" s="32" t="s">
        <v>45</v>
      </c>
      <c r="M26" s="23"/>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c r="EO26" s="66"/>
      <c r="EP26" s="66"/>
      <c r="EQ26" s="66"/>
      <c r="ER26" s="66"/>
      <c r="ES26" s="66"/>
      <c r="ET26" s="66"/>
      <c r="EU26" s="66"/>
      <c r="EV26" s="66"/>
      <c r="EW26" s="66"/>
      <c r="EX26" s="66"/>
      <c r="EY26" s="66"/>
      <c r="EZ26" s="66"/>
      <c r="FA26" s="66"/>
      <c r="FB26" s="66"/>
      <c r="FC26" s="66"/>
      <c r="FD26" s="66"/>
      <c r="FE26" s="66"/>
      <c r="FF26" s="66"/>
      <c r="FG26" s="66"/>
      <c r="FH26" s="66"/>
      <c r="FI26" s="66"/>
      <c r="FJ26" s="66"/>
      <c r="FK26" s="66"/>
      <c r="FL26" s="66"/>
      <c r="FM26" s="66"/>
      <c r="FN26" s="66"/>
      <c r="FO26" s="66"/>
      <c r="FP26" s="66"/>
      <c r="FQ26" s="66"/>
      <c r="FR26" s="66"/>
      <c r="FS26" s="66"/>
      <c r="FT26" s="66"/>
      <c r="FU26" s="66"/>
      <c r="FV26" s="66"/>
      <c r="FW26" s="66"/>
      <c r="FX26" s="66"/>
      <c r="FY26" s="66"/>
      <c r="FZ26" s="66"/>
      <c r="GA26" s="66"/>
      <c r="GB26" s="66"/>
      <c r="GC26" s="66"/>
      <c r="GD26" s="66"/>
      <c r="GE26" s="66"/>
      <c r="GF26" s="66"/>
      <c r="GG26" s="66"/>
      <c r="GH26" s="66"/>
      <c r="GI26" s="66"/>
      <c r="GJ26" s="66"/>
      <c r="GK26" s="66"/>
      <c r="GL26" s="66"/>
      <c r="GM26" s="66"/>
      <c r="GN26" s="66"/>
      <c r="GO26" s="66"/>
      <c r="GP26" s="66"/>
      <c r="GQ26" s="66"/>
      <c r="GR26" s="66"/>
      <c r="GS26" s="66"/>
      <c r="GT26" s="66"/>
      <c r="GU26" s="66"/>
      <c r="GV26" s="66"/>
      <c r="GW26" s="66"/>
      <c r="GX26" s="66"/>
      <c r="GY26" s="66"/>
      <c r="GZ26" s="66"/>
      <c r="HA26" s="66"/>
      <c r="HB26" s="66"/>
      <c r="HC26" s="66"/>
      <c r="HD26" s="66"/>
      <c r="HE26" s="66"/>
      <c r="HF26" s="66"/>
      <c r="HG26" s="66"/>
      <c r="HH26" s="66"/>
      <c r="HI26" s="66"/>
      <c r="HJ26" s="66"/>
      <c r="HK26" s="66"/>
      <c r="HL26" s="66"/>
      <c r="HM26" s="66"/>
      <c r="HN26" s="66"/>
      <c r="HO26" s="66"/>
      <c r="HP26" s="66"/>
      <c r="HQ26" s="66"/>
      <c r="HR26" s="66"/>
      <c r="HS26" s="66"/>
      <c r="HT26" s="66"/>
      <c r="HU26" s="66"/>
      <c r="HV26" s="66"/>
      <c r="HW26" s="66"/>
      <c r="HX26" s="66"/>
      <c r="HY26" s="66"/>
      <c r="HZ26" s="66"/>
      <c r="IA26" s="66"/>
      <c r="IB26" s="66"/>
      <c r="IC26" s="66"/>
      <c r="ID26" s="66"/>
      <c r="IE26" s="66"/>
      <c r="IF26" s="66"/>
      <c r="IG26" s="66"/>
      <c r="IH26" s="66"/>
      <c r="II26" s="66"/>
      <c r="IJ26" s="66"/>
      <c r="IK26" s="66"/>
      <c r="IL26" s="66"/>
      <c r="IM26" s="66"/>
      <c r="IN26" s="66"/>
      <c r="IO26" s="66"/>
      <c r="IP26" s="66"/>
      <c r="IQ26" s="66"/>
      <c r="IR26" s="66"/>
      <c r="IS26" s="66"/>
      <c r="IT26" s="66"/>
      <c r="IU26" s="66"/>
      <c r="IV26" s="66"/>
      <c r="IW26" s="66"/>
    </row>
    <row r="27" customFormat="false" ht="12.75" hidden="false" customHeight="false" outlineLevel="0" collapsed="false">
      <c r="A27" s="28" t="s">
        <v>17</v>
      </c>
      <c r="B27" s="28" t="s">
        <v>98</v>
      </c>
      <c r="C27" s="28" t="s">
        <v>109</v>
      </c>
      <c r="D27" s="28" t="s">
        <v>110</v>
      </c>
      <c r="E27" s="59" t="n">
        <v>0.25</v>
      </c>
      <c r="F27" s="28" t="s">
        <v>100</v>
      </c>
      <c r="G27" s="28" t="s">
        <v>111</v>
      </c>
      <c r="H27" s="28" t="s">
        <v>112</v>
      </c>
      <c r="I27" s="71" t="n">
        <v>1500000</v>
      </c>
      <c r="J27" s="28" t="s">
        <v>113</v>
      </c>
      <c r="K27" s="60" t="n">
        <v>37078</v>
      </c>
      <c r="L27" s="28" t="s">
        <v>82</v>
      </c>
      <c r="M27" s="31" t="n">
        <v>100000</v>
      </c>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c r="IU27" s="69"/>
      <c r="IV27" s="69"/>
      <c r="IW27" s="69"/>
    </row>
    <row r="28" customFormat="false" ht="25.5" hidden="false" customHeight="false" outlineLevel="0" collapsed="false">
      <c r="A28" s="32" t="s">
        <v>64</v>
      </c>
      <c r="B28" s="42" t="s">
        <v>65</v>
      </c>
      <c r="C28" s="42" t="s">
        <v>114</v>
      </c>
      <c r="D28" s="32" t="s">
        <v>67</v>
      </c>
      <c r="E28" s="43" t="n">
        <v>0.25</v>
      </c>
      <c r="F28" s="42" t="s">
        <v>115</v>
      </c>
      <c r="G28" s="70" t="s">
        <v>116</v>
      </c>
      <c r="H28" s="32" t="s">
        <v>74</v>
      </c>
      <c r="I28" s="32" t="s">
        <v>70</v>
      </c>
      <c r="J28" s="42" t="s">
        <v>117</v>
      </c>
      <c r="K28" s="44" t="n">
        <v>37075</v>
      </c>
      <c r="L28" s="32" t="s">
        <v>45</v>
      </c>
      <c r="M28" s="23"/>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c r="EO28" s="66"/>
      <c r="EP28" s="66"/>
      <c r="EQ28" s="66"/>
      <c r="ER28" s="66"/>
      <c r="ES28" s="66"/>
      <c r="ET28" s="66"/>
      <c r="EU28" s="66"/>
      <c r="EV28" s="66"/>
      <c r="EW28" s="66"/>
      <c r="EX28" s="66"/>
      <c r="EY28" s="66"/>
      <c r="EZ28" s="66"/>
      <c r="FA28" s="66"/>
      <c r="FB28" s="66"/>
      <c r="FC28" s="66"/>
      <c r="FD28" s="66"/>
      <c r="FE28" s="66"/>
      <c r="FF28" s="66"/>
      <c r="FG28" s="66"/>
      <c r="FH28" s="66"/>
      <c r="FI28" s="66"/>
      <c r="FJ28" s="66"/>
      <c r="FK28" s="66"/>
      <c r="FL28" s="66"/>
      <c r="FM28" s="66"/>
      <c r="FN28" s="66"/>
      <c r="FO28" s="66"/>
      <c r="FP28" s="66"/>
      <c r="FQ28" s="66"/>
      <c r="FR28" s="66"/>
      <c r="FS28" s="66"/>
      <c r="FT28" s="66"/>
      <c r="FU28" s="66"/>
      <c r="FV28" s="66"/>
      <c r="FW28" s="66"/>
      <c r="FX28" s="66"/>
      <c r="FY28" s="66"/>
      <c r="FZ28" s="66"/>
      <c r="GA28" s="66"/>
      <c r="GB28" s="66"/>
      <c r="GC28" s="66"/>
      <c r="GD28" s="66"/>
      <c r="GE28" s="66"/>
      <c r="GF28" s="66"/>
      <c r="GG28" s="66"/>
      <c r="GH28" s="66"/>
      <c r="GI28" s="66"/>
      <c r="GJ28" s="66"/>
      <c r="GK28" s="66"/>
      <c r="GL28" s="66"/>
      <c r="GM28" s="66"/>
      <c r="GN28" s="66"/>
      <c r="GO28" s="66"/>
      <c r="GP28" s="66"/>
      <c r="GQ28" s="66"/>
      <c r="GR28" s="66"/>
      <c r="GS28" s="66"/>
      <c r="GT28" s="66"/>
      <c r="GU28" s="66"/>
      <c r="GV28" s="66"/>
      <c r="GW28" s="66"/>
      <c r="GX28" s="66"/>
      <c r="GY28" s="66"/>
      <c r="GZ28" s="66"/>
      <c r="HA28" s="66"/>
      <c r="HB28" s="66"/>
      <c r="HC28" s="66"/>
      <c r="HD28" s="66"/>
      <c r="HE28" s="66"/>
      <c r="HF28" s="66"/>
      <c r="HG28" s="66"/>
      <c r="HH28" s="66"/>
      <c r="HI28" s="66"/>
      <c r="HJ28" s="66"/>
      <c r="HK28" s="66"/>
      <c r="HL28" s="66"/>
      <c r="HM28" s="66"/>
      <c r="HN28" s="66"/>
      <c r="HO28" s="66"/>
      <c r="HP28" s="66"/>
      <c r="HQ28" s="66"/>
      <c r="HR28" s="66"/>
      <c r="HS28" s="66"/>
      <c r="HT28" s="66"/>
      <c r="HU28" s="66"/>
      <c r="HV28" s="66"/>
      <c r="HW28" s="66"/>
      <c r="HX28" s="66"/>
      <c r="HY28" s="66"/>
      <c r="HZ28" s="66"/>
      <c r="IA28" s="66"/>
      <c r="IB28" s="66"/>
      <c r="IC28" s="66"/>
      <c r="ID28" s="66"/>
      <c r="IE28" s="66"/>
      <c r="IF28" s="66"/>
      <c r="IG28" s="66"/>
      <c r="IH28" s="66"/>
      <c r="II28" s="66"/>
      <c r="IJ28" s="66"/>
      <c r="IK28" s="66"/>
      <c r="IL28" s="66"/>
      <c r="IM28" s="66"/>
      <c r="IN28" s="66"/>
      <c r="IO28" s="66"/>
      <c r="IP28" s="66"/>
      <c r="IQ28" s="66"/>
      <c r="IR28" s="66"/>
      <c r="IS28" s="66"/>
      <c r="IT28" s="66"/>
      <c r="IU28" s="66"/>
      <c r="IV28" s="66"/>
      <c r="IW28" s="66"/>
    </row>
    <row r="29" customFormat="false" ht="12.75" hidden="false" customHeight="false" outlineLevel="0" collapsed="false">
      <c r="A29" s="73" t="s">
        <v>17</v>
      </c>
      <c r="B29" s="58" t="s">
        <v>26</v>
      </c>
      <c r="C29" s="58" t="s">
        <v>34</v>
      </c>
      <c r="D29" s="33" t="s">
        <v>28</v>
      </c>
      <c r="E29" s="59" t="n">
        <v>0.25</v>
      </c>
      <c r="F29" s="58" t="s">
        <v>118</v>
      </c>
      <c r="G29" s="33" t="s">
        <v>119</v>
      </c>
      <c r="H29" s="33" t="s">
        <v>24</v>
      </c>
      <c r="I29" s="33"/>
      <c r="J29" s="58" t="s">
        <v>108</v>
      </c>
      <c r="K29" s="60" t="n">
        <v>37067</v>
      </c>
      <c r="L29" s="33" t="s">
        <v>45</v>
      </c>
      <c r="M29" s="31"/>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c r="IT29" s="69"/>
      <c r="IU29" s="69"/>
      <c r="IV29" s="69"/>
      <c r="IW29" s="69"/>
    </row>
    <row r="30" customFormat="false" ht="12.75" hidden="false" customHeight="false" outlineLevel="0" collapsed="false">
      <c r="A30" s="72" t="s">
        <v>17</v>
      </c>
      <c r="B30" s="42" t="s">
        <v>26</v>
      </c>
      <c r="C30" s="42" t="s">
        <v>120</v>
      </c>
      <c r="D30" s="32" t="s">
        <v>28</v>
      </c>
      <c r="E30" s="43" t="n">
        <v>0.25</v>
      </c>
      <c r="F30" s="42" t="s">
        <v>121</v>
      </c>
      <c r="G30" s="32" t="s">
        <v>122</v>
      </c>
      <c r="H30" s="32" t="s">
        <v>24</v>
      </c>
      <c r="I30" s="32"/>
      <c r="J30" s="42" t="s">
        <v>108</v>
      </c>
      <c r="K30" s="44" t="n">
        <v>37072</v>
      </c>
      <c r="L30" s="32" t="s">
        <v>45</v>
      </c>
      <c r="M30" s="23"/>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c r="EO30" s="66"/>
      <c r="EP30" s="66"/>
      <c r="EQ30" s="66"/>
      <c r="ER30" s="66"/>
      <c r="ES30" s="66"/>
      <c r="ET30" s="66"/>
      <c r="EU30" s="66"/>
      <c r="EV30" s="66"/>
      <c r="EW30" s="66"/>
      <c r="EX30" s="66"/>
      <c r="EY30" s="66"/>
      <c r="EZ30" s="66"/>
      <c r="FA30" s="66"/>
      <c r="FB30" s="66"/>
      <c r="FC30" s="66"/>
      <c r="FD30" s="66"/>
      <c r="FE30" s="66"/>
      <c r="FF30" s="66"/>
      <c r="FG30" s="66"/>
      <c r="FH30" s="66"/>
      <c r="FI30" s="66"/>
      <c r="FJ30" s="66"/>
      <c r="FK30" s="66"/>
      <c r="FL30" s="66"/>
      <c r="FM30" s="66"/>
      <c r="FN30" s="66"/>
      <c r="FO30" s="66"/>
      <c r="FP30" s="66"/>
      <c r="FQ30" s="66"/>
      <c r="FR30" s="66"/>
      <c r="FS30" s="66"/>
      <c r="FT30" s="66"/>
      <c r="FU30" s="66"/>
      <c r="FV30" s="66"/>
      <c r="FW30" s="66"/>
      <c r="FX30" s="66"/>
      <c r="FY30" s="66"/>
      <c r="FZ30" s="66"/>
      <c r="GA30" s="66"/>
      <c r="GB30" s="66"/>
      <c r="GC30" s="66"/>
      <c r="GD30" s="66"/>
      <c r="GE30" s="66"/>
      <c r="GF30" s="66"/>
      <c r="GG30" s="66"/>
      <c r="GH30" s="66"/>
      <c r="GI30" s="66"/>
      <c r="GJ30" s="66"/>
      <c r="GK30" s="66"/>
      <c r="GL30" s="66"/>
      <c r="GM30" s="66"/>
      <c r="GN30" s="66"/>
      <c r="GO30" s="66"/>
      <c r="GP30" s="66"/>
      <c r="GQ30" s="66"/>
      <c r="GR30" s="66"/>
      <c r="GS30" s="66"/>
      <c r="GT30" s="66"/>
      <c r="GU30" s="66"/>
      <c r="GV30" s="66"/>
      <c r="GW30" s="66"/>
      <c r="GX30" s="66"/>
      <c r="GY30" s="66"/>
      <c r="GZ30" s="66"/>
      <c r="HA30" s="66"/>
      <c r="HB30" s="66"/>
      <c r="HC30" s="66"/>
      <c r="HD30" s="66"/>
      <c r="HE30" s="66"/>
      <c r="HF30" s="66"/>
      <c r="HG30" s="66"/>
      <c r="HH30" s="66"/>
      <c r="HI30" s="66"/>
      <c r="HJ30" s="66"/>
      <c r="HK30" s="66"/>
      <c r="HL30" s="66"/>
      <c r="HM30" s="66"/>
      <c r="HN30" s="66"/>
      <c r="HO30" s="66"/>
      <c r="HP30" s="66"/>
      <c r="HQ30" s="66"/>
      <c r="HR30" s="66"/>
      <c r="HS30" s="66"/>
      <c r="HT30" s="66"/>
      <c r="HU30" s="66"/>
      <c r="HV30" s="66"/>
      <c r="HW30" s="66"/>
      <c r="HX30" s="66"/>
      <c r="HY30" s="66"/>
      <c r="HZ30" s="66"/>
      <c r="IA30" s="66"/>
      <c r="IB30" s="66"/>
      <c r="IC30" s="66"/>
      <c r="ID30" s="66"/>
      <c r="IE30" s="66"/>
      <c r="IF30" s="66"/>
      <c r="IG30" s="66"/>
      <c r="IH30" s="66"/>
      <c r="II30" s="66"/>
      <c r="IJ30" s="66"/>
      <c r="IK30" s="66"/>
      <c r="IL30" s="66"/>
      <c r="IM30" s="66"/>
      <c r="IN30" s="66"/>
      <c r="IO30" s="66"/>
      <c r="IP30" s="66"/>
      <c r="IQ30" s="66"/>
      <c r="IR30" s="66"/>
      <c r="IS30" s="66"/>
      <c r="IT30" s="66"/>
      <c r="IU30" s="66"/>
      <c r="IV30" s="66"/>
      <c r="IW30" s="66"/>
    </row>
    <row r="31" customFormat="false" ht="12.75" hidden="false" customHeight="false" outlineLevel="0" collapsed="false">
      <c r="A31" s="73" t="s">
        <v>17</v>
      </c>
      <c r="B31" s="58" t="s">
        <v>26</v>
      </c>
      <c r="C31" s="58" t="s">
        <v>123</v>
      </c>
      <c r="D31" s="33" t="s">
        <v>28</v>
      </c>
      <c r="E31" s="59" t="n">
        <v>0.25</v>
      </c>
      <c r="F31" s="58" t="s">
        <v>105</v>
      </c>
      <c r="G31" s="33" t="s">
        <v>106</v>
      </c>
      <c r="H31" s="33" t="s">
        <v>107</v>
      </c>
      <c r="I31" s="33"/>
      <c r="J31" s="58" t="s">
        <v>108</v>
      </c>
      <c r="K31" s="60" t="n">
        <v>37072</v>
      </c>
      <c r="L31" s="33" t="s">
        <v>45</v>
      </c>
      <c r="M31" s="31"/>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c r="IT31" s="69"/>
      <c r="IU31" s="69"/>
      <c r="IV31" s="69"/>
      <c r="IW31" s="69"/>
    </row>
    <row r="32" customFormat="false" ht="12.75" hidden="false" customHeight="false" outlineLevel="0" collapsed="false">
      <c r="A32" s="32" t="s">
        <v>17</v>
      </c>
      <c r="B32" s="42" t="s">
        <v>65</v>
      </c>
      <c r="C32" s="42" t="s">
        <v>124</v>
      </c>
      <c r="D32" s="32" t="s">
        <v>20</v>
      </c>
      <c r="E32" s="43" t="n">
        <v>0.2</v>
      </c>
      <c r="F32" s="42" t="s">
        <v>125</v>
      </c>
      <c r="G32" s="32"/>
      <c r="H32" s="32"/>
      <c r="I32" s="32"/>
      <c r="J32" s="42" t="s">
        <v>126</v>
      </c>
      <c r="K32" s="44" t="n">
        <v>36893</v>
      </c>
      <c r="L32" s="32" t="s">
        <v>45</v>
      </c>
      <c r="M32" s="23"/>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c r="EO32" s="66"/>
      <c r="EP32" s="66"/>
      <c r="EQ32" s="66"/>
      <c r="ER32" s="66"/>
      <c r="ES32" s="66"/>
      <c r="ET32" s="66"/>
      <c r="EU32" s="66"/>
      <c r="EV32" s="66"/>
      <c r="EW32" s="66"/>
      <c r="EX32" s="66"/>
      <c r="EY32" s="66"/>
      <c r="EZ32" s="66"/>
      <c r="FA32" s="66"/>
      <c r="FB32" s="66"/>
      <c r="FC32" s="66"/>
      <c r="FD32" s="66"/>
      <c r="FE32" s="66"/>
      <c r="FF32" s="66"/>
      <c r="FG32" s="66"/>
      <c r="FH32" s="66"/>
      <c r="FI32" s="66"/>
      <c r="FJ32" s="66"/>
      <c r="FK32" s="66"/>
      <c r="FL32" s="66"/>
      <c r="FM32" s="66"/>
      <c r="FN32" s="66"/>
      <c r="FO32" s="66"/>
      <c r="FP32" s="66"/>
      <c r="FQ32" s="66"/>
      <c r="FR32" s="66"/>
      <c r="FS32" s="66"/>
      <c r="FT32" s="66"/>
      <c r="FU32" s="66"/>
      <c r="FV32" s="66"/>
      <c r="FW32" s="66"/>
      <c r="FX32" s="66"/>
      <c r="FY32" s="66"/>
      <c r="FZ32" s="66"/>
      <c r="GA32" s="66"/>
      <c r="GB32" s="66"/>
      <c r="GC32" s="66"/>
      <c r="GD32" s="66"/>
      <c r="GE32" s="66"/>
      <c r="GF32" s="66"/>
      <c r="GG32" s="66"/>
      <c r="GH32" s="66"/>
      <c r="GI32" s="66"/>
      <c r="GJ32" s="66"/>
      <c r="GK32" s="66"/>
      <c r="GL32" s="66"/>
      <c r="GM32" s="66"/>
      <c r="GN32" s="66"/>
      <c r="GO32" s="66"/>
      <c r="GP32" s="66"/>
      <c r="GQ32" s="66"/>
      <c r="GR32" s="66"/>
      <c r="GS32" s="66"/>
      <c r="GT32" s="66"/>
      <c r="GU32" s="66"/>
      <c r="GV32" s="66"/>
      <c r="GW32" s="66"/>
      <c r="GX32" s="66"/>
      <c r="GY32" s="66"/>
      <c r="GZ32" s="66"/>
      <c r="HA32" s="66"/>
      <c r="HB32" s="66"/>
      <c r="HC32" s="66"/>
      <c r="HD32" s="66"/>
      <c r="HE32" s="66"/>
      <c r="HF32" s="66"/>
      <c r="HG32" s="66"/>
      <c r="HH32" s="66"/>
      <c r="HI32" s="66"/>
      <c r="HJ32" s="66"/>
      <c r="HK32" s="66"/>
      <c r="HL32" s="66"/>
      <c r="HM32" s="66"/>
      <c r="HN32" s="66"/>
      <c r="HO32" s="66"/>
      <c r="HP32" s="66"/>
      <c r="HQ32" s="66"/>
      <c r="HR32" s="66"/>
      <c r="HS32" s="66"/>
      <c r="HT32" s="66"/>
      <c r="HU32" s="66"/>
      <c r="HV32" s="66"/>
      <c r="HW32" s="66"/>
      <c r="HX32" s="66"/>
      <c r="HY32" s="66"/>
      <c r="HZ32" s="66"/>
      <c r="IA32" s="66"/>
      <c r="IB32" s="66"/>
      <c r="IC32" s="66"/>
      <c r="ID32" s="66"/>
      <c r="IE32" s="66"/>
      <c r="IF32" s="66"/>
      <c r="IG32" s="66"/>
      <c r="IH32" s="66"/>
      <c r="II32" s="66"/>
      <c r="IJ32" s="66"/>
      <c r="IK32" s="66"/>
      <c r="IL32" s="66"/>
      <c r="IM32" s="66"/>
      <c r="IN32" s="66"/>
      <c r="IO32" s="66"/>
      <c r="IP32" s="66"/>
      <c r="IQ32" s="66"/>
      <c r="IR32" s="66"/>
      <c r="IS32" s="66"/>
      <c r="IT32" s="66"/>
      <c r="IU32" s="66"/>
      <c r="IV32" s="66"/>
      <c r="IW32" s="66"/>
    </row>
    <row r="33" customFormat="false" ht="12.75" hidden="false" customHeight="false" outlineLevel="0" collapsed="false">
      <c r="A33" s="33" t="s">
        <v>17</v>
      </c>
      <c r="B33" s="58" t="s">
        <v>65</v>
      </c>
      <c r="C33" s="58" t="s">
        <v>127</v>
      </c>
      <c r="D33" s="33" t="s">
        <v>20</v>
      </c>
      <c r="E33" s="59" t="n">
        <v>0.2</v>
      </c>
      <c r="F33" s="58" t="s">
        <v>128</v>
      </c>
      <c r="G33" s="33" t="s">
        <v>70</v>
      </c>
      <c r="H33" s="33" t="s">
        <v>129</v>
      </c>
      <c r="I33" s="33" t="s">
        <v>70</v>
      </c>
      <c r="J33" s="58" t="s">
        <v>130</v>
      </c>
      <c r="K33" s="60" t="n">
        <v>37057</v>
      </c>
      <c r="L33" s="33" t="s">
        <v>45</v>
      </c>
      <c r="M33" s="31"/>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c r="IR33" s="69"/>
      <c r="IS33" s="69"/>
      <c r="IT33" s="69"/>
      <c r="IU33" s="69"/>
      <c r="IV33" s="69"/>
      <c r="IW33" s="69"/>
    </row>
    <row r="34" customFormat="false" ht="12.75" hidden="false" customHeight="false" outlineLevel="0" collapsed="false">
      <c r="A34" s="32" t="s">
        <v>17</v>
      </c>
      <c r="B34" s="42" t="s">
        <v>65</v>
      </c>
      <c r="C34" s="42" t="s">
        <v>131</v>
      </c>
      <c r="D34" s="32" t="s">
        <v>67</v>
      </c>
      <c r="E34" s="43" t="n">
        <v>0.2</v>
      </c>
      <c r="F34" s="42" t="s">
        <v>132</v>
      </c>
      <c r="G34" s="32"/>
      <c r="H34" s="32"/>
      <c r="I34" s="32"/>
      <c r="J34" s="42" t="s">
        <v>108</v>
      </c>
      <c r="K34" s="44" t="n">
        <v>36880</v>
      </c>
      <c r="L34" s="32" t="s">
        <v>45</v>
      </c>
      <c r="M34" s="23" t="s">
        <v>70</v>
      </c>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6"/>
      <c r="IP34" s="66"/>
      <c r="IQ34" s="66"/>
      <c r="IR34" s="66"/>
      <c r="IS34" s="66"/>
      <c r="IT34" s="66"/>
      <c r="IU34" s="66"/>
      <c r="IV34" s="66"/>
      <c r="IW34" s="66"/>
    </row>
    <row r="35" customFormat="false" ht="12.75" hidden="false" customHeight="false" outlineLevel="0" collapsed="false">
      <c r="A35" s="33" t="s">
        <v>17</v>
      </c>
      <c r="B35" s="58" t="s">
        <v>18</v>
      </c>
      <c r="C35" s="58" t="s">
        <v>133</v>
      </c>
      <c r="D35" s="33" t="s">
        <v>67</v>
      </c>
      <c r="E35" s="59" t="n">
        <v>0.2</v>
      </c>
      <c r="F35" s="58" t="s">
        <v>134</v>
      </c>
      <c r="G35" s="33" t="s">
        <v>135</v>
      </c>
      <c r="H35" s="33" t="s">
        <v>24</v>
      </c>
      <c r="I35" s="33"/>
      <c r="J35" s="58" t="s">
        <v>108</v>
      </c>
      <c r="K35" s="60" t="n">
        <v>37067</v>
      </c>
      <c r="L35" s="33" t="s">
        <v>82</v>
      </c>
      <c r="M35" s="31"/>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c r="IR35" s="69"/>
      <c r="IS35" s="69"/>
      <c r="IT35" s="69"/>
      <c r="IU35" s="69"/>
      <c r="IV35" s="69"/>
      <c r="IW35" s="69"/>
    </row>
    <row r="36" customFormat="false" ht="12.75" hidden="false" customHeight="false" outlineLevel="0" collapsed="false">
      <c r="A36" s="72" t="s">
        <v>17</v>
      </c>
      <c r="B36" s="42" t="s">
        <v>26</v>
      </c>
      <c r="C36" s="42" t="s">
        <v>120</v>
      </c>
      <c r="D36" s="32" t="s">
        <v>28</v>
      </c>
      <c r="E36" s="43" t="n">
        <v>0.2</v>
      </c>
      <c r="F36" s="32" t="s">
        <v>136</v>
      </c>
      <c r="G36" s="70" t="n">
        <v>37104</v>
      </c>
      <c r="H36" s="32" t="s">
        <v>137</v>
      </c>
      <c r="I36" s="32"/>
      <c r="J36" s="42" t="s">
        <v>108</v>
      </c>
      <c r="K36" s="44" t="n">
        <v>37072</v>
      </c>
      <c r="L36" s="32" t="s">
        <v>45</v>
      </c>
      <c r="M36" s="23"/>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c r="FB36" s="66"/>
      <c r="FC36" s="66"/>
      <c r="FD36" s="66"/>
      <c r="FE36" s="66"/>
      <c r="FF36" s="66"/>
      <c r="FG36" s="66"/>
      <c r="FH36" s="66"/>
      <c r="FI36" s="66"/>
      <c r="FJ36" s="66"/>
      <c r="FK36" s="66"/>
      <c r="FL36" s="66"/>
      <c r="FM36" s="66"/>
      <c r="FN36" s="66"/>
      <c r="FO36" s="66"/>
      <c r="FP36" s="66"/>
      <c r="FQ36" s="66"/>
      <c r="FR36" s="66"/>
      <c r="FS36" s="66"/>
      <c r="FT36" s="66"/>
      <c r="FU36" s="66"/>
      <c r="FV36" s="66"/>
      <c r="FW36" s="66"/>
      <c r="FX36" s="66"/>
      <c r="FY36" s="66"/>
      <c r="FZ36" s="66"/>
      <c r="GA36" s="66"/>
      <c r="GB36" s="66"/>
      <c r="GC36" s="66"/>
      <c r="GD36" s="66"/>
      <c r="GE36" s="66"/>
      <c r="GF36" s="66"/>
      <c r="GG36" s="66"/>
      <c r="GH36" s="66"/>
      <c r="GI36" s="66"/>
      <c r="GJ36" s="66"/>
      <c r="GK36" s="66"/>
      <c r="GL36" s="66"/>
      <c r="GM36" s="66"/>
      <c r="GN36" s="66"/>
      <c r="GO36" s="66"/>
      <c r="GP36" s="66"/>
      <c r="GQ36" s="66"/>
      <c r="GR36" s="66"/>
      <c r="GS36" s="66"/>
      <c r="GT36" s="66"/>
      <c r="GU36" s="66"/>
      <c r="GV36" s="66"/>
      <c r="GW36" s="66"/>
      <c r="GX36" s="66"/>
      <c r="GY36" s="66"/>
      <c r="GZ36" s="66"/>
      <c r="HA36" s="66"/>
      <c r="HB36" s="66"/>
      <c r="HC36" s="66"/>
      <c r="HD36" s="66"/>
      <c r="HE36" s="66"/>
      <c r="HF36" s="66"/>
      <c r="HG36" s="66"/>
      <c r="HH36" s="66"/>
      <c r="HI36" s="66"/>
      <c r="HJ36" s="66"/>
      <c r="HK36" s="66"/>
      <c r="HL36" s="66"/>
      <c r="HM36" s="66"/>
      <c r="HN36" s="66"/>
      <c r="HO36" s="66"/>
      <c r="HP36" s="66"/>
      <c r="HQ36" s="66"/>
      <c r="HR36" s="66"/>
      <c r="HS36" s="66"/>
      <c r="HT36" s="66"/>
      <c r="HU36" s="66"/>
      <c r="HV36" s="66"/>
      <c r="HW36" s="66"/>
      <c r="HX36" s="66"/>
      <c r="HY36" s="66"/>
      <c r="HZ36" s="66"/>
      <c r="IA36" s="66"/>
      <c r="IB36" s="66"/>
      <c r="IC36" s="66"/>
      <c r="ID36" s="66"/>
      <c r="IE36" s="66"/>
      <c r="IF36" s="66"/>
      <c r="IG36" s="66"/>
      <c r="IH36" s="66"/>
      <c r="II36" s="66"/>
      <c r="IJ36" s="66"/>
      <c r="IK36" s="66"/>
      <c r="IL36" s="66"/>
      <c r="IM36" s="66"/>
      <c r="IN36" s="66"/>
      <c r="IO36" s="66"/>
      <c r="IP36" s="66"/>
      <c r="IQ36" s="66"/>
      <c r="IR36" s="66"/>
      <c r="IS36" s="66"/>
      <c r="IT36" s="66"/>
      <c r="IU36" s="66"/>
      <c r="IV36" s="66"/>
      <c r="IW36" s="66"/>
    </row>
    <row r="37" customFormat="false" ht="12.75" hidden="false" customHeight="false" outlineLevel="0" collapsed="false">
      <c r="A37" s="33" t="s">
        <v>17</v>
      </c>
      <c r="B37" s="58" t="s">
        <v>65</v>
      </c>
      <c r="C37" s="58" t="s">
        <v>138</v>
      </c>
      <c r="D37" s="33" t="s">
        <v>67</v>
      </c>
      <c r="E37" s="59" t="n">
        <v>0.2</v>
      </c>
      <c r="F37" s="58" t="s">
        <v>139</v>
      </c>
      <c r="G37" s="33" t="s">
        <v>140</v>
      </c>
      <c r="H37" s="33" t="s">
        <v>141</v>
      </c>
      <c r="I37" s="33" t="s">
        <v>70</v>
      </c>
      <c r="J37" s="58" t="s">
        <v>108</v>
      </c>
      <c r="K37" s="60" t="n">
        <v>36880</v>
      </c>
      <c r="L37" s="33" t="s">
        <v>97</v>
      </c>
      <c r="M37" s="31" t="s">
        <v>70</v>
      </c>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c r="IW37" s="69"/>
    </row>
    <row r="38" customFormat="false" ht="12.75" hidden="false" customHeight="false" outlineLevel="0" collapsed="false">
      <c r="A38" s="72" t="s">
        <v>17</v>
      </c>
      <c r="B38" s="42" t="s">
        <v>26</v>
      </c>
      <c r="C38" s="42" t="s">
        <v>77</v>
      </c>
      <c r="D38" s="32" t="s">
        <v>28</v>
      </c>
      <c r="E38" s="43" t="n">
        <v>0.15</v>
      </c>
      <c r="F38" s="42" t="s">
        <v>142</v>
      </c>
      <c r="G38" s="32" t="s">
        <v>143</v>
      </c>
      <c r="H38" s="32" t="s">
        <v>144</v>
      </c>
      <c r="I38" s="32"/>
      <c r="J38" s="42" t="s">
        <v>145</v>
      </c>
      <c r="K38" s="44" t="n">
        <v>37061</v>
      </c>
      <c r="L38" s="32" t="s">
        <v>45</v>
      </c>
      <c r="M38" s="23"/>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c r="EO38" s="66"/>
      <c r="EP38" s="66"/>
      <c r="EQ38" s="66"/>
      <c r="ER38" s="66"/>
      <c r="ES38" s="66"/>
      <c r="ET38" s="66"/>
      <c r="EU38" s="66"/>
      <c r="EV38" s="66"/>
      <c r="EW38" s="66"/>
      <c r="EX38" s="66"/>
      <c r="EY38" s="66"/>
      <c r="EZ38" s="66"/>
      <c r="FA38" s="66"/>
      <c r="FB38" s="66"/>
      <c r="FC38" s="66"/>
      <c r="FD38" s="66"/>
      <c r="FE38" s="66"/>
      <c r="FF38" s="66"/>
      <c r="FG38" s="66"/>
      <c r="FH38" s="66"/>
      <c r="FI38" s="66"/>
      <c r="FJ38" s="66"/>
      <c r="FK38" s="66"/>
      <c r="FL38" s="66"/>
      <c r="FM38" s="66"/>
      <c r="FN38" s="66"/>
      <c r="FO38" s="66"/>
      <c r="FP38" s="66"/>
      <c r="FQ38" s="66"/>
      <c r="FR38" s="66"/>
      <c r="FS38" s="66"/>
      <c r="FT38" s="66"/>
      <c r="FU38" s="66"/>
      <c r="FV38" s="66"/>
      <c r="FW38" s="66"/>
      <c r="FX38" s="66"/>
      <c r="FY38" s="66"/>
      <c r="FZ38" s="66"/>
      <c r="GA38" s="66"/>
      <c r="GB38" s="66"/>
      <c r="GC38" s="66"/>
      <c r="GD38" s="66"/>
      <c r="GE38" s="66"/>
      <c r="GF38" s="66"/>
      <c r="GG38" s="66"/>
      <c r="GH38" s="66"/>
      <c r="GI38" s="66"/>
      <c r="GJ38" s="66"/>
      <c r="GK38" s="66"/>
      <c r="GL38" s="66"/>
      <c r="GM38" s="66"/>
      <c r="GN38" s="66"/>
      <c r="GO38" s="66"/>
      <c r="GP38" s="66"/>
      <c r="GQ38" s="66"/>
      <c r="GR38" s="66"/>
      <c r="GS38" s="66"/>
      <c r="GT38" s="66"/>
      <c r="GU38" s="66"/>
      <c r="GV38" s="66"/>
      <c r="GW38" s="66"/>
      <c r="GX38" s="66"/>
      <c r="GY38" s="66"/>
      <c r="GZ38" s="66"/>
      <c r="HA38" s="66"/>
      <c r="HB38" s="66"/>
      <c r="HC38" s="66"/>
      <c r="HD38" s="66"/>
      <c r="HE38" s="66"/>
      <c r="HF38" s="66"/>
      <c r="HG38" s="66"/>
      <c r="HH38" s="66"/>
      <c r="HI38" s="66"/>
      <c r="HJ38" s="66"/>
      <c r="HK38" s="66"/>
      <c r="HL38" s="66"/>
      <c r="HM38" s="66"/>
      <c r="HN38" s="66"/>
      <c r="HO38" s="66"/>
      <c r="HP38" s="66"/>
      <c r="HQ38" s="66"/>
      <c r="HR38" s="66"/>
      <c r="HS38" s="66"/>
      <c r="HT38" s="66"/>
      <c r="HU38" s="66"/>
      <c r="HV38" s="66"/>
      <c r="HW38" s="66"/>
      <c r="HX38" s="66"/>
      <c r="HY38" s="66"/>
      <c r="HZ38" s="66"/>
      <c r="IA38" s="66"/>
      <c r="IB38" s="66"/>
      <c r="IC38" s="66"/>
      <c r="ID38" s="66"/>
      <c r="IE38" s="66"/>
      <c r="IF38" s="66"/>
      <c r="IG38" s="66"/>
      <c r="IH38" s="66"/>
      <c r="II38" s="66"/>
      <c r="IJ38" s="66"/>
      <c r="IK38" s="66"/>
      <c r="IL38" s="66"/>
      <c r="IM38" s="66"/>
      <c r="IN38" s="66"/>
      <c r="IO38" s="66"/>
      <c r="IP38" s="66"/>
      <c r="IQ38" s="66"/>
      <c r="IR38" s="66"/>
      <c r="IS38" s="66"/>
      <c r="IT38" s="66"/>
      <c r="IU38" s="66"/>
      <c r="IV38" s="66"/>
      <c r="IW38" s="66"/>
    </row>
    <row r="39" customFormat="false" ht="12.75" hidden="false" customHeight="false" outlineLevel="0" collapsed="false">
      <c r="A39" s="73" t="s">
        <v>17</v>
      </c>
      <c r="B39" s="73" t="s">
        <v>18</v>
      </c>
      <c r="C39" s="58" t="s">
        <v>146</v>
      </c>
      <c r="D39" s="33" t="s">
        <v>20</v>
      </c>
      <c r="E39" s="59" t="n">
        <v>0.1</v>
      </c>
      <c r="F39" s="58" t="s">
        <v>147</v>
      </c>
      <c r="G39" s="33" t="s">
        <v>106</v>
      </c>
      <c r="H39" s="33" t="s">
        <v>24</v>
      </c>
      <c r="I39" s="33"/>
      <c r="J39" s="58" t="s">
        <v>148</v>
      </c>
      <c r="K39" s="60" t="n">
        <v>37068</v>
      </c>
      <c r="L39" s="33" t="s">
        <v>82</v>
      </c>
      <c r="M39" s="31"/>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c r="IR39" s="69"/>
      <c r="IS39" s="69"/>
      <c r="IT39" s="69"/>
      <c r="IU39" s="69"/>
      <c r="IV39" s="69"/>
      <c r="IW39" s="69"/>
    </row>
    <row r="40" customFormat="false" ht="12.75" hidden="false" customHeight="false" outlineLevel="0" collapsed="false">
      <c r="A40" s="72" t="s">
        <v>17</v>
      </c>
      <c r="B40" s="72" t="s">
        <v>18</v>
      </c>
      <c r="C40" s="42" t="s">
        <v>146</v>
      </c>
      <c r="D40" s="32" t="s">
        <v>20</v>
      </c>
      <c r="E40" s="43" t="n">
        <v>0.1</v>
      </c>
      <c r="F40" s="42" t="s">
        <v>147</v>
      </c>
      <c r="G40" s="32" t="s">
        <v>97</v>
      </c>
      <c r="H40" s="32" t="s">
        <v>24</v>
      </c>
      <c r="I40" s="32"/>
      <c r="J40" s="42" t="s">
        <v>148</v>
      </c>
      <c r="K40" s="44" t="n">
        <v>37068</v>
      </c>
      <c r="L40" s="32" t="s">
        <v>82</v>
      </c>
      <c r="M40" s="23"/>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c r="FB40" s="66"/>
      <c r="FC40" s="66"/>
      <c r="FD40" s="66"/>
      <c r="FE40" s="66"/>
      <c r="FF40" s="66"/>
      <c r="FG40" s="66"/>
      <c r="FH40" s="66"/>
      <c r="FI40" s="66"/>
      <c r="FJ40" s="66"/>
      <c r="FK40" s="66"/>
      <c r="FL40" s="66"/>
      <c r="FM40" s="66"/>
      <c r="FN40" s="66"/>
      <c r="FO40" s="66"/>
      <c r="FP40" s="66"/>
      <c r="FQ40" s="66"/>
      <c r="FR40" s="66"/>
      <c r="FS40" s="66"/>
      <c r="FT40" s="66"/>
      <c r="FU40" s="66"/>
      <c r="FV40" s="66"/>
      <c r="FW40" s="66"/>
      <c r="FX40" s="66"/>
      <c r="FY40" s="66"/>
      <c r="FZ40" s="66"/>
      <c r="GA40" s="66"/>
      <c r="GB40" s="66"/>
      <c r="GC40" s="66"/>
      <c r="GD40" s="66"/>
      <c r="GE40" s="66"/>
      <c r="GF40" s="66"/>
      <c r="GG40" s="66"/>
      <c r="GH40" s="66"/>
      <c r="GI40" s="66"/>
      <c r="GJ40" s="66"/>
      <c r="GK40" s="66"/>
      <c r="GL40" s="66"/>
      <c r="GM40" s="66"/>
      <c r="GN40" s="66"/>
      <c r="GO40" s="66"/>
      <c r="GP40" s="66"/>
      <c r="GQ40" s="66"/>
      <c r="GR40" s="66"/>
      <c r="GS40" s="66"/>
      <c r="GT40" s="66"/>
      <c r="GU40" s="66"/>
      <c r="GV40" s="66"/>
      <c r="GW40" s="66"/>
      <c r="GX40" s="66"/>
      <c r="GY40" s="66"/>
      <c r="GZ40" s="66"/>
      <c r="HA40" s="66"/>
      <c r="HB40" s="66"/>
      <c r="HC40" s="66"/>
      <c r="HD40" s="66"/>
      <c r="HE40" s="66"/>
      <c r="HF40" s="66"/>
      <c r="HG40" s="66"/>
      <c r="HH40" s="66"/>
      <c r="HI40" s="66"/>
      <c r="HJ40" s="66"/>
      <c r="HK40" s="66"/>
      <c r="HL40" s="66"/>
      <c r="HM40" s="66"/>
      <c r="HN40" s="66"/>
      <c r="HO40" s="66"/>
      <c r="HP40" s="66"/>
      <c r="HQ40" s="66"/>
      <c r="HR40" s="66"/>
      <c r="HS40" s="66"/>
      <c r="HT40" s="66"/>
      <c r="HU40" s="66"/>
      <c r="HV40" s="66"/>
      <c r="HW40" s="66"/>
      <c r="HX40" s="66"/>
      <c r="HY40" s="66"/>
      <c r="HZ40" s="66"/>
      <c r="IA40" s="66"/>
      <c r="IB40" s="66"/>
      <c r="IC40" s="66"/>
      <c r="ID40" s="66"/>
      <c r="IE40" s="66"/>
      <c r="IF40" s="66"/>
      <c r="IG40" s="66"/>
      <c r="IH40" s="66"/>
      <c r="II40" s="66"/>
      <c r="IJ40" s="66"/>
      <c r="IK40" s="66"/>
      <c r="IL40" s="66"/>
      <c r="IM40" s="66"/>
      <c r="IN40" s="66"/>
      <c r="IO40" s="66"/>
      <c r="IP40" s="66"/>
      <c r="IQ40" s="66"/>
      <c r="IR40" s="66"/>
      <c r="IS40" s="66"/>
      <c r="IT40" s="66"/>
      <c r="IU40" s="66"/>
      <c r="IV40" s="66"/>
      <c r="IW40" s="66"/>
    </row>
    <row r="41" customFormat="false" ht="12.75" hidden="false" customHeight="false" outlineLevel="0" collapsed="false">
      <c r="A41" s="73" t="s">
        <v>17</v>
      </c>
      <c r="B41" s="73" t="s">
        <v>18</v>
      </c>
      <c r="C41" s="58" t="s">
        <v>146</v>
      </c>
      <c r="D41" s="33" t="s">
        <v>20</v>
      </c>
      <c r="E41" s="59" t="n">
        <v>0.1</v>
      </c>
      <c r="F41" s="58" t="s">
        <v>147</v>
      </c>
      <c r="G41" s="33" t="s">
        <v>149</v>
      </c>
      <c r="H41" s="33" t="s">
        <v>24</v>
      </c>
      <c r="I41" s="33"/>
      <c r="J41" s="58" t="s">
        <v>148</v>
      </c>
      <c r="K41" s="60" t="n">
        <v>37068</v>
      </c>
      <c r="L41" s="33" t="s">
        <v>45</v>
      </c>
      <c r="M41" s="31"/>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69"/>
      <c r="FF41" s="69"/>
      <c r="FG41" s="69"/>
      <c r="FH41" s="69"/>
      <c r="FI41" s="69"/>
      <c r="FJ41" s="69"/>
      <c r="FK41" s="69"/>
      <c r="FL41" s="69"/>
      <c r="FM41" s="69"/>
      <c r="FN41" s="69"/>
      <c r="FO41" s="69"/>
      <c r="FP41" s="69"/>
      <c r="FQ41" s="69"/>
      <c r="FR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9"/>
      <c r="HR41" s="69"/>
      <c r="HS41" s="69"/>
      <c r="HT41" s="69"/>
      <c r="HU41" s="69"/>
      <c r="HV41" s="69"/>
      <c r="HW41" s="69"/>
      <c r="HX41" s="69"/>
      <c r="HY41" s="69"/>
      <c r="HZ41" s="69"/>
      <c r="IA41" s="69"/>
      <c r="IB41" s="69"/>
      <c r="IC41" s="69"/>
      <c r="ID41" s="69"/>
      <c r="IE41" s="69"/>
      <c r="IF41" s="69"/>
      <c r="IG41" s="69"/>
      <c r="IH41" s="69"/>
      <c r="II41" s="69"/>
      <c r="IJ41" s="69"/>
      <c r="IK41" s="69"/>
      <c r="IL41" s="69"/>
      <c r="IM41" s="69"/>
      <c r="IN41" s="69"/>
      <c r="IO41" s="69"/>
      <c r="IP41" s="69"/>
      <c r="IQ41" s="69"/>
      <c r="IR41" s="69"/>
      <c r="IS41" s="69"/>
      <c r="IT41" s="69"/>
      <c r="IU41" s="69"/>
      <c r="IV41" s="69"/>
      <c r="IW41" s="69"/>
    </row>
    <row r="42" customFormat="false" ht="25.5" hidden="false" customHeight="false" outlineLevel="0" collapsed="false">
      <c r="A42" s="32" t="s">
        <v>17</v>
      </c>
      <c r="B42" s="42" t="s">
        <v>65</v>
      </c>
      <c r="C42" s="42" t="s">
        <v>150</v>
      </c>
      <c r="D42" s="32" t="s">
        <v>20</v>
      </c>
      <c r="E42" s="43" t="n">
        <v>0.1</v>
      </c>
      <c r="F42" s="42" t="s">
        <v>151</v>
      </c>
      <c r="G42" s="32" t="s">
        <v>152</v>
      </c>
      <c r="H42" s="32" t="s">
        <v>153</v>
      </c>
      <c r="I42" s="21" t="s">
        <v>154</v>
      </c>
      <c r="J42" s="42" t="s">
        <v>155</v>
      </c>
      <c r="K42" s="44" t="n">
        <v>37026</v>
      </c>
      <c r="L42" s="32" t="s">
        <v>45</v>
      </c>
      <c r="M42" s="23"/>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c r="EO42" s="66"/>
      <c r="EP42" s="66"/>
      <c r="EQ42" s="66"/>
      <c r="ER42" s="66"/>
      <c r="ES42" s="66"/>
      <c r="ET42" s="66"/>
      <c r="EU42" s="66"/>
      <c r="EV42" s="66"/>
      <c r="EW42" s="66"/>
      <c r="EX42" s="66"/>
      <c r="EY42" s="66"/>
      <c r="EZ42" s="66"/>
      <c r="FA42" s="66"/>
      <c r="FB42" s="66"/>
      <c r="FC42" s="66"/>
      <c r="FD42" s="66"/>
      <c r="FE42" s="66"/>
      <c r="FF42" s="66"/>
      <c r="FG42" s="66"/>
      <c r="FH42" s="66"/>
      <c r="FI42" s="66"/>
      <c r="FJ42" s="66"/>
      <c r="FK42" s="66"/>
      <c r="FL42" s="66"/>
      <c r="FM42" s="66"/>
      <c r="FN42" s="66"/>
      <c r="FO42" s="66"/>
      <c r="FP42" s="66"/>
      <c r="FQ42" s="66"/>
      <c r="FR42" s="66"/>
      <c r="FS42" s="66"/>
      <c r="FT42" s="66"/>
      <c r="FU42" s="66"/>
      <c r="FV42" s="66"/>
      <c r="FW42" s="66"/>
      <c r="FX42" s="66"/>
      <c r="FY42" s="66"/>
      <c r="FZ42" s="66"/>
      <c r="GA42" s="66"/>
      <c r="GB42" s="66"/>
      <c r="GC42" s="66"/>
      <c r="GD42" s="66"/>
      <c r="GE42" s="66"/>
      <c r="GF42" s="66"/>
      <c r="GG42" s="66"/>
      <c r="GH42" s="66"/>
      <c r="GI42" s="66"/>
      <c r="GJ42" s="66"/>
      <c r="GK42" s="66"/>
      <c r="GL42" s="66"/>
      <c r="GM42" s="66"/>
      <c r="GN42" s="66"/>
      <c r="GO42" s="66"/>
      <c r="GP42" s="66"/>
      <c r="GQ42" s="66"/>
      <c r="GR42" s="66"/>
      <c r="GS42" s="66"/>
      <c r="GT42" s="66"/>
      <c r="GU42" s="66"/>
      <c r="GV42" s="66"/>
      <c r="GW42" s="66"/>
      <c r="GX42" s="66"/>
      <c r="GY42" s="66"/>
      <c r="GZ42" s="66"/>
      <c r="HA42" s="66"/>
      <c r="HB42" s="66"/>
      <c r="HC42" s="66"/>
      <c r="HD42" s="66"/>
      <c r="HE42" s="66"/>
      <c r="HF42" s="66"/>
      <c r="HG42" s="66"/>
      <c r="HH42" s="66"/>
      <c r="HI42" s="66"/>
      <c r="HJ42" s="66"/>
      <c r="HK42" s="66"/>
      <c r="HL42" s="66"/>
      <c r="HM42" s="66"/>
      <c r="HN42" s="66"/>
      <c r="HO42" s="66"/>
      <c r="HP42" s="66"/>
      <c r="HQ42" s="66"/>
      <c r="HR42" s="66"/>
      <c r="HS42" s="66"/>
      <c r="HT42" s="66"/>
      <c r="HU42" s="66"/>
      <c r="HV42" s="66"/>
      <c r="HW42" s="66"/>
      <c r="HX42" s="66"/>
      <c r="HY42" s="66"/>
      <c r="HZ42" s="66"/>
      <c r="IA42" s="66"/>
      <c r="IB42" s="66"/>
      <c r="IC42" s="66"/>
      <c r="ID42" s="66"/>
      <c r="IE42" s="66"/>
      <c r="IF42" s="66"/>
      <c r="IG42" s="66"/>
      <c r="IH42" s="66"/>
      <c r="II42" s="66"/>
      <c r="IJ42" s="66"/>
      <c r="IK42" s="66"/>
      <c r="IL42" s="66"/>
      <c r="IM42" s="66"/>
      <c r="IN42" s="66"/>
      <c r="IO42" s="66"/>
      <c r="IP42" s="66"/>
      <c r="IQ42" s="66"/>
      <c r="IR42" s="66"/>
      <c r="IS42" s="66"/>
      <c r="IT42" s="66"/>
      <c r="IU42" s="66"/>
      <c r="IV42" s="66"/>
      <c r="IW42" s="66"/>
    </row>
    <row r="43" customFormat="false" ht="38.25" hidden="false" customHeight="false" outlineLevel="0" collapsed="false">
      <c r="A43" s="33" t="s">
        <v>64</v>
      </c>
      <c r="B43" s="33" t="s">
        <v>76</v>
      </c>
      <c r="C43" s="33" t="s">
        <v>156</v>
      </c>
      <c r="D43" s="33" t="s">
        <v>28</v>
      </c>
      <c r="E43" s="59" t="n">
        <v>0.1</v>
      </c>
      <c r="F43" s="33" t="s">
        <v>157</v>
      </c>
      <c r="G43" s="74" t="s">
        <v>70</v>
      </c>
      <c r="H43" s="33" t="s">
        <v>70</v>
      </c>
      <c r="I43" s="33" t="s">
        <v>70</v>
      </c>
      <c r="J43" s="33" t="s">
        <v>158</v>
      </c>
      <c r="K43" s="60" t="n">
        <v>37068</v>
      </c>
      <c r="L43" s="33" t="s">
        <v>97</v>
      </c>
      <c r="M43" s="31" t="s">
        <v>70</v>
      </c>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c r="IT43" s="69"/>
      <c r="IU43" s="69"/>
      <c r="IV43" s="69"/>
      <c r="IW43" s="69"/>
    </row>
    <row r="44" customFormat="false" ht="51" hidden="false" customHeight="false" outlineLevel="0" collapsed="false">
      <c r="A44" s="32" t="s">
        <v>64</v>
      </c>
      <c r="B44" s="32" t="s">
        <v>76</v>
      </c>
      <c r="C44" s="32" t="s">
        <v>156</v>
      </c>
      <c r="D44" s="32" t="s">
        <v>28</v>
      </c>
      <c r="E44" s="43" t="n">
        <v>0.1</v>
      </c>
      <c r="F44" s="32" t="s">
        <v>159</v>
      </c>
      <c r="G44" s="70" t="s">
        <v>70</v>
      </c>
      <c r="H44" s="32" t="s">
        <v>160</v>
      </c>
      <c r="I44" s="32" t="s">
        <v>70</v>
      </c>
      <c r="J44" s="32" t="s">
        <v>161</v>
      </c>
      <c r="K44" s="44" t="n">
        <v>37068</v>
      </c>
      <c r="L44" s="32" t="s">
        <v>97</v>
      </c>
      <c r="M44" s="23" t="s">
        <v>70</v>
      </c>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c r="EO44" s="66"/>
      <c r="EP44" s="66"/>
      <c r="EQ44" s="66"/>
      <c r="ER44" s="66"/>
      <c r="ES44" s="66"/>
      <c r="ET44" s="66"/>
      <c r="EU44" s="66"/>
      <c r="EV44" s="66"/>
      <c r="EW44" s="66"/>
      <c r="EX44" s="66"/>
      <c r="EY44" s="66"/>
      <c r="EZ44" s="66"/>
      <c r="FA44" s="66"/>
      <c r="FB44" s="66"/>
      <c r="FC44" s="66"/>
      <c r="FD44" s="66"/>
      <c r="FE44" s="66"/>
      <c r="FF44" s="66"/>
      <c r="FG44" s="66"/>
      <c r="FH44" s="66"/>
      <c r="FI44" s="66"/>
      <c r="FJ44" s="66"/>
      <c r="FK44" s="66"/>
      <c r="FL44" s="66"/>
      <c r="FM44" s="66"/>
      <c r="FN44" s="66"/>
      <c r="FO44" s="66"/>
      <c r="FP44" s="66"/>
      <c r="FQ44" s="66"/>
      <c r="FR44" s="66"/>
      <c r="FS44" s="66"/>
      <c r="FT44" s="66"/>
      <c r="FU44" s="66"/>
      <c r="FV44" s="66"/>
      <c r="FW44" s="66"/>
      <c r="FX44" s="66"/>
      <c r="FY44" s="66"/>
      <c r="FZ44" s="66"/>
      <c r="GA44" s="66"/>
      <c r="GB44" s="66"/>
      <c r="GC44" s="66"/>
      <c r="GD44" s="66"/>
      <c r="GE44" s="66"/>
      <c r="GF44" s="66"/>
      <c r="GG44" s="66"/>
      <c r="GH44" s="66"/>
      <c r="GI44" s="66"/>
      <c r="GJ44" s="66"/>
      <c r="GK44" s="66"/>
      <c r="GL44" s="66"/>
      <c r="GM44" s="66"/>
      <c r="GN44" s="66"/>
      <c r="GO44" s="66"/>
      <c r="GP44" s="66"/>
      <c r="GQ44" s="66"/>
      <c r="GR44" s="66"/>
      <c r="GS44" s="66"/>
      <c r="GT44" s="66"/>
      <c r="GU44" s="66"/>
      <c r="GV44" s="66"/>
      <c r="GW44" s="66"/>
      <c r="GX44" s="66"/>
      <c r="GY44" s="66"/>
      <c r="GZ44" s="66"/>
      <c r="HA44" s="66"/>
      <c r="HB44" s="66"/>
      <c r="HC44" s="66"/>
      <c r="HD44" s="66"/>
      <c r="HE44" s="66"/>
      <c r="HF44" s="66"/>
      <c r="HG44" s="66"/>
      <c r="HH44" s="66"/>
      <c r="HI44" s="66"/>
      <c r="HJ44" s="66"/>
      <c r="HK44" s="66"/>
      <c r="HL44" s="66"/>
      <c r="HM44" s="66"/>
      <c r="HN44" s="66"/>
      <c r="HO44" s="66"/>
      <c r="HP44" s="66"/>
      <c r="HQ44" s="66"/>
      <c r="HR44" s="66"/>
      <c r="HS44" s="66"/>
      <c r="HT44" s="66"/>
      <c r="HU44" s="66"/>
      <c r="HV44" s="66"/>
      <c r="HW44" s="66"/>
      <c r="HX44" s="66"/>
      <c r="HY44" s="66"/>
      <c r="HZ44" s="66"/>
      <c r="IA44" s="66"/>
      <c r="IB44" s="66"/>
      <c r="IC44" s="66"/>
      <c r="ID44" s="66"/>
      <c r="IE44" s="66"/>
      <c r="IF44" s="66"/>
      <c r="IG44" s="66"/>
      <c r="IH44" s="66"/>
      <c r="II44" s="66"/>
      <c r="IJ44" s="66"/>
      <c r="IK44" s="66"/>
      <c r="IL44" s="66"/>
      <c r="IM44" s="66"/>
      <c r="IN44" s="66"/>
      <c r="IO44" s="66"/>
      <c r="IP44" s="66"/>
      <c r="IQ44" s="66"/>
      <c r="IR44" s="66"/>
      <c r="IS44" s="66"/>
      <c r="IT44" s="66"/>
      <c r="IU44" s="66"/>
      <c r="IV44" s="66"/>
      <c r="IW44" s="66"/>
    </row>
    <row r="45" customFormat="false" ht="25.5" hidden="false" customHeight="false" outlineLevel="0" collapsed="false">
      <c r="A45" s="33" t="s">
        <v>17</v>
      </c>
      <c r="B45" s="33" t="s">
        <v>76</v>
      </c>
      <c r="C45" s="33" t="s">
        <v>156</v>
      </c>
      <c r="D45" s="33" t="s">
        <v>28</v>
      </c>
      <c r="E45" s="59" t="n">
        <v>0.1</v>
      </c>
      <c r="F45" s="33" t="s">
        <v>162</v>
      </c>
      <c r="G45" s="74" t="s">
        <v>163</v>
      </c>
      <c r="H45" s="33" t="s">
        <v>164</v>
      </c>
      <c r="I45" s="51" t="n">
        <v>36.5</v>
      </c>
      <c r="J45" s="33" t="s">
        <v>165</v>
      </c>
      <c r="K45" s="60" t="n">
        <v>37054</v>
      </c>
      <c r="L45" s="33" t="s">
        <v>45</v>
      </c>
      <c r="M45" s="31" t="n">
        <v>200000</v>
      </c>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c r="HA45" s="69"/>
      <c r="HB45" s="69"/>
      <c r="HC45" s="69"/>
      <c r="HD45" s="69"/>
      <c r="HE45" s="69"/>
      <c r="HF45" s="69"/>
      <c r="HG45" s="69"/>
      <c r="HH45" s="69"/>
      <c r="HI45" s="69"/>
      <c r="HJ45" s="69"/>
      <c r="HK45" s="69"/>
      <c r="HL45" s="69"/>
      <c r="HM45" s="69"/>
      <c r="HN45" s="69"/>
      <c r="HO45" s="69"/>
      <c r="HP45" s="69"/>
      <c r="HQ45" s="69"/>
      <c r="HR45" s="69"/>
      <c r="HS45" s="69"/>
      <c r="HT45" s="69"/>
      <c r="HU45" s="69"/>
      <c r="HV45" s="69"/>
      <c r="HW45" s="69"/>
      <c r="HX45" s="69"/>
      <c r="HY45" s="69"/>
      <c r="HZ45" s="69"/>
      <c r="IA45" s="69"/>
      <c r="IB45" s="69"/>
      <c r="IC45" s="69"/>
      <c r="ID45" s="69"/>
      <c r="IE45" s="69"/>
      <c r="IF45" s="69"/>
      <c r="IG45" s="69"/>
      <c r="IH45" s="69"/>
      <c r="II45" s="69"/>
      <c r="IJ45" s="69"/>
      <c r="IK45" s="69"/>
      <c r="IL45" s="69"/>
      <c r="IM45" s="69"/>
      <c r="IN45" s="69"/>
      <c r="IO45" s="69"/>
      <c r="IP45" s="69"/>
      <c r="IQ45" s="69"/>
      <c r="IR45" s="69"/>
      <c r="IS45" s="69"/>
      <c r="IT45" s="69"/>
      <c r="IU45" s="69"/>
      <c r="IV45" s="69"/>
      <c r="IW45" s="69"/>
    </row>
    <row r="46" customFormat="false" ht="25.5" hidden="false" customHeight="false" outlineLevel="0" collapsed="false">
      <c r="A46" s="32" t="s">
        <v>17</v>
      </c>
      <c r="B46" s="42" t="s">
        <v>65</v>
      </c>
      <c r="C46" s="42" t="s">
        <v>166</v>
      </c>
      <c r="D46" s="32" t="s">
        <v>20</v>
      </c>
      <c r="E46" s="43" t="n">
        <v>0.1</v>
      </c>
      <c r="F46" s="42" t="s">
        <v>167</v>
      </c>
      <c r="G46" s="32" t="s">
        <v>168</v>
      </c>
      <c r="H46" s="32" t="s">
        <v>169</v>
      </c>
      <c r="I46" s="32" t="s">
        <v>170</v>
      </c>
      <c r="J46" s="42" t="s">
        <v>171</v>
      </c>
      <c r="K46" s="44" t="n">
        <v>37083</v>
      </c>
      <c r="L46" s="32" t="s">
        <v>45</v>
      </c>
      <c r="M46" s="23"/>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c r="EO46" s="66"/>
      <c r="EP46" s="66"/>
      <c r="EQ46" s="66"/>
      <c r="ER46" s="66"/>
      <c r="ES46" s="66"/>
      <c r="ET46" s="66"/>
      <c r="EU46" s="66"/>
      <c r="EV46" s="66"/>
      <c r="EW46" s="66"/>
      <c r="EX46" s="66"/>
      <c r="EY46" s="66"/>
      <c r="EZ46" s="66"/>
      <c r="FA46" s="66"/>
      <c r="FB46" s="66"/>
      <c r="FC46" s="66"/>
      <c r="FD46" s="66"/>
      <c r="FE46" s="66"/>
      <c r="FF46" s="66"/>
      <c r="FG46" s="66"/>
      <c r="FH46" s="66"/>
      <c r="FI46" s="66"/>
      <c r="FJ46" s="66"/>
      <c r="FK46" s="66"/>
      <c r="FL46" s="66"/>
      <c r="FM46" s="66"/>
      <c r="FN46" s="66"/>
      <c r="FO46" s="66"/>
      <c r="FP46" s="66"/>
      <c r="FQ46" s="66"/>
      <c r="FR46" s="66"/>
      <c r="FS46" s="66"/>
      <c r="FT46" s="66"/>
      <c r="FU46" s="66"/>
      <c r="FV46" s="66"/>
      <c r="FW46" s="66"/>
      <c r="FX46" s="66"/>
      <c r="FY46" s="66"/>
      <c r="FZ46" s="66"/>
      <c r="GA46" s="66"/>
      <c r="GB46" s="66"/>
      <c r="GC46" s="66"/>
      <c r="GD46" s="66"/>
      <c r="GE46" s="66"/>
      <c r="GF46" s="66"/>
      <c r="GG46" s="66"/>
      <c r="GH46" s="66"/>
      <c r="GI46" s="66"/>
      <c r="GJ46" s="66"/>
      <c r="GK46" s="66"/>
      <c r="GL46" s="66"/>
      <c r="GM46" s="66"/>
      <c r="GN46" s="66"/>
      <c r="GO46" s="66"/>
      <c r="GP46" s="66"/>
      <c r="GQ46" s="66"/>
      <c r="GR46" s="66"/>
      <c r="GS46" s="66"/>
      <c r="GT46" s="66"/>
      <c r="GU46" s="66"/>
      <c r="GV46" s="66"/>
      <c r="GW46" s="66"/>
      <c r="GX46" s="66"/>
      <c r="GY46" s="66"/>
      <c r="GZ46" s="66"/>
      <c r="HA46" s="66"/>
      <c r="HB46" s="66"/>
      <c r="HC46" s="66"/>
      <c r="HD46" s="66"/>
      <c r="HE46" s="66"/>
      <c r="HF46" s="66"/>
      <c r="HG46" s="66"/>
      <c r="HH46" s="66"/>
      <c r="HI46" s="66"/>
      <c r="HJ46" s="66"/>
      <c r="HK46" s="66"/>
      <c r="HL46" s="66"/>
      <c r="HM46" s="66"/>
      <c r="HN46" s="66"/>
      <c r="HO46" s="66"/>
      <c r="HP46" s="66"/>
      <c r="HQ46" s="66"/>
      <c r="HR46" s="66"/>
      <c r="HS46" s="66"/>
      <c r="HT46" s="66"/>
      <c r="HU46" s="66"/>
      <c r="HV46" s="66"/>
      <c r="HW46" s="66"/>
      <c r="HX46" s="66"/>
      <c r="HY46" s="66"/>
      <c r="HZ46" s="66"/>
      <c r="IA46" s="66"/>
      <c r="IB46" s="66"/>
      <c r="IC46" s="66"/>
      <c r="ID46" s="66"/>
      <c r="IE46" s="66"/>
      <c r="IF46" s="66"/>
      <c r="IG46" s="66"/>
      <c r="IH46" s="66"/>
      <c r="II46" s="66"/>
      <c r="IJ46" s="66"/>
      <c r="IK46" s="66"/>
      <c r="IL46" s="66"/>
      <c r="IM46" s="66"/>
      <c r="IN46" s="66"/>
      <c r="IO46" s="66"/>
      <c r="IP46" s="66"/>
      <c r="IQ46" s="66"/>
      <c r="IR46" s="66"/>
      <c r="IS46" s="66"/>
      <c r="IT46" s="66"/>
      <c r="IU46" s="66"/>
      <c r="IV46" s="66"/>
      <c r="IW46" s="66"/>
    </row>
    <row r="47" customFormat="false" ht="25.5" hidden="false" customHeight="false" outlineLevel="0" collapsed="false">
      <c r="A47" s="33" t="s">
        <v>17</v>
      </c>
      <c r="B47" s="58" t="s">
        <v>65</v>
      </c>
      <c r="C47" s="58" t="s">
        <v>172</v>
      </c>
      <c r="D47" s="33" t="s">
        <v>67</v>
      </c>
      <c r="E47" s="59" t="n">
        <v>0.1</v>
      </c>
      <c r="F47" s="58" t="s">
        <v>173</v>
      </c>
      <c r="G47" s="33" t="s">
        <v>174</v>
      </c>
      <c r="H47" s="33" t="s">
        <v>137</v>
      </c>
      <c r="I47" s="51" t="n">
        <v>37.75</v>
      </c>
      <c r="J47" s="58" t="s">
        <v>175</v>
      </c>
      <c r="K47" s="60" t="n">
        <v>37083</v>
      </c>
      <c r="L47" s="33" t="s">
        <v>176</v>
      </c>
      <c r="M47" s="31"/>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c r="HL47" s="69"/>
      <c r="HM47" s="69"/>
      <c r="HN47" s="69"/>
      <c r="HO47" s="69"/>
      <c r="HP47" s="69"/>
      <c r="HQ47" s="69"/>
      <c r="HR47" s="69"/>
      <c r="HS47" s="69"/>
      <c r="HT47" s="69"/>
      <c r="HU47" s="69"/>
      <c r="HV47" s="69"/>
      <c r="HW47" s="69"/>
      <c r="HX47" s="69"/>
      <c r="HY47" s="69"/>
      <c r="HZ47" s="69"/>
      <c r="IA47" s="69"/>
      <c r="IB47" s="69"/>
      <c r="IC47" s="69"/>
      <c r="ID47" s="69"/>
      <c r="IE47" s="69"/>
      <c r="IF47" s="69"/>
      <c r="IG47" s="69"/>
      <c r="IH47" s="69"/>
      <c r="II47" s="69"/>
      <c r="IJ47" s="69"/>
      <c r="IK47" s="69"/>
      <c r="IL47" s="69"/>
      <c r="IM47" s="69"/>
      <c r="IN47" s="69"/>
      <c r="IO47" s="69"/>
      <c r="IP47" s="69"/>
      <c r="IQ47" s="69"/>
      <c r="IR47" s="69"/>
      <c r="IS47" s="69"/>
      <c r="IT47" s="69"/>
      <c r="IU47" s="69"/>
      <c r="IV47" s="69"/>
      <c r="IW47" s="69"/>
    </row>
    <row r="48" customFormat="false" ht="25.5" hidden="false" customHeight="false" outlineLevel="0" collapsed="false">
      <c r="A48" s="32" t="s">
        <v>64</v>
      </c>
      <c r="B48" s="42" t="s">
        <v>76</v>
      </c>
      <c r="C48" s="42" t="s">
        <v>177</v>
      </c>
      <c r="D48" s="32" t="s">
        <v>28</v>
      </c>
      <c r="E48" s="43" t="n">
        <v>0.1</v>
      </c>
      <c r="F48" s="42" t="s">
        <v>178</v>
      </c>
      <c r="G48" s="32" t="s">
        <v>179</v>
      </c>
      <c r="H48" s="32" t="s">
        <v>180</v>
      </c>
      <c r="I48" s="21" t="s">
        <v>181</v>
      </c>
      <c r="J48" s="42" t="s">
        <v>182</v>
      </c>
      <c r="K48" s="44" t="n">
        <v>37053</v>
      </c>
      <c r="L48" s="32" t="s">
        <v>45</v>
      </c>
      <c r="M48" s="23" t="n">
        <v>200000</v>
      </c>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c r="EO48" s="66"/>
      <c r="EP48" s="66"/>
      <c r="EQ48" s="66"/>
      <c r="ER48" s="66"/>
      <c r="ES48" s="66"/>
      <c r="ET48" s="66"/>
      <c r="EU48" s="66"/>
      <c r="EV48" s="66"/>
      <c r="EW48" s="66"/>
      <c r="EX48" s="66"/>
      <c r="EY48" s="66"/>
      <c r="EZ48" s="66"/>
      <c r="FA48" s="66"/>
      <c r="FB48" s="66"/>
      <c r="FC48" s="66"/>
      <c r="FD48" s="66"/>
      <c r="FE48" s="66"/>
      <c r="FF48" s="66"/>
      <c r="FG48" s="66"/>
      <c r="FH48" s="66"/>
      <c r="FI48" s="66"/>
      <c r="FJ48" s="66"/>
      <c r="FK48" s="66"/>
      <c r="FL48" s="66"/>
      <c r="FM48" s="66"/>
      <c r="FN48" s="66"/>
      <c r="FO48" s="66"/>
      <c r="FP48" s="66"/>
      <c r="FQ48" s="66"/>
      <c r="FR48" s="66"/>
      <c r="FS48" s="66"/>
      <c r="FT48" s="66"/>
      <c r="FU48" s="66"/>
      <c r="FV48" s="66"/>
      <c r="FW48" s="66"/>
      <c r="FX48" s="66"/>
      <c r="FY48" s="66"/>
      <c r="FZ48" s="66"/>
      <c r="GA48" s="66"/>
      <c r="GB48" s="66"/>
      <c r="GC48" s="66"/>
      <c r="GD48" s="66"/>
      <c r="GE48" s="66"/>
      <c r="GF48" s="66"/>
      <c r="GG48" s="66"/>
      <c r="GH48" s="66"/>
      <c r="GI48" s="66"/>
      <c r="GJ48" s="66"/>
      <c r="GK48" s="66"/>
      <c r="GL48" s="66"/>
      <c r="GM48" s="66"/>
      <c r="GN48" s="66"/>
      <c r="GO48" s="66"/>
      <c r="GP48" s="66"/>
      <c r="GQ48" s="66"/>
      <c r="GR48" s="66"/>
      <c r="GS48" s="66"/>
      <c r="GT48" s="66"/>
      <c r="GU48" s="66"/>
      <c r="GV48" s="66"/>
      <c r="GW48" s="66"/>
      <c r="GX48" s="66"/>
      <c r="GY48" s="66"/>
      <c r="GZ48" s="66"/>
      <c r="HA48" s="66"/>
      <c r="HB48" s="66"/>
      <c r="HC48" s="66"/>
      <c r="HD48" s="66"/>
      <c r="HE48" s="66"/>
      <c r="HF48" s="66"/>
      <c r="HG48" s="66"/>
      <c r="HH48" s="66"/>
      <c r="HI48" s="66"/>
      <c r="HJ48" s="66"/>
      <c r="HK48" s="66"/>
      <c r="HL48" s="66"/>
      <c r="HM48" s="66"/>
      <c r="HN48" s="66"/>
      <c r="HO48" s="66"/>
      <c r="HP48" s="66"/>
      <c r="HQ48" s="66"/>
      <c r="HR48" s="66"/>
      <c r="HS48" s="66"/>
      <c r="HT48" s="66"/>
      <c r="HU48" s="66"/>
      <c r="HV48" s="66"/>
      <c r="HW48" s="66"/>
      <c r="HX48" s="66"/>
      <c r="HY48" s="66"/>
      <c r="HZ48" s="66"/>
      <c r="IA48" s="66"/>
      <c r="IB48" s="66"/>
      <c r="IC48" s="66"/>
      <c r="ID48" s="66"/>
      <c r="IE48" s="66"/>
      <c r="IF48" s="66"/>
      <c r="IG48" s="66"/>
      <c r="IH48" s="66"/>
      <c r="II48" s="66"/>
      <c r="IJ48" s="66"/>
      <c r="IK48" s="66"/>
      <c r="IL48" s="66"/>
      <c r="IM48" s="66"/>
      <c r="IN48" s="66"/>
      <c r="IO48" s="66"/>
      <c r="IP48" s="66"/>
      <c r="IQ48" s="66"/>
      <c r="IR48" s="66"/>
      <c r="IS48" s="66"/>
      <c r="IT48" s="66"/>
      <c r="IU48" s="66"/>
      <c r="IV48" s="66"/>
      <c r="IW48" s="66"/>
    </row>
    <row r="49" customFormat="false" ht="12.75" hidden="false" customHeight="false" outlineLevel="0" collapsed="false">
      <c r="A49" s="33" t="s">
        <v>64</v>
      </c>
      <c r="B49" s="58" t="s">
        <v>76</v>
      </c>
      <c r="C49" s="58" t="s">
        <v>177</v>
      </c>
      <c r="D49" s="33" t="s">
        <v>28</v>
      </c>
      <c r="E49" s="59" t="n">
        <v>0.1</v>
      </c>
      <c r="F49" s="58" t="s">
        <v>183</v>
      </c>
      <c r="G49" s="33" t="s">
        <v>70</v>
      </c>
      <c r="H49" s="33" t="s">
        <v>70</v>
      </c>
      <c r="I49" s="51" t="s">
        <v>70</v>
      </c>
      <c r="J49" s="58" t="s">
        <v>184</v>
      </c>
      <c r="K49" s="60" t="n">
        <v>37081</v>
      </c>
      <c r="L49" s="33" t="s">
        <v>97</v>
      </c>
      <c r="M49" s="31"/>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c r="HL49" s="69"/>
      <c r="HM49" s="69"/>
      <c r="HN49" s="69"/>
      <c r="HO49" s="69"/>
      <c r="HP49" s="69"/>
      <c r="HQ49" s="69"/>
      <c r="HR49" s="69"/>
      <c r="HS49" s="69"/>
      <c r="HT49" s="69"/>
      <c r="HU49" s="69"/>
      <c r="HV49" s="69"/>
      <c r="HW49" s="69"/>
      <c r="HX49" s="69"/>
      <c r="HY49" s="69"/>
      <c r="HZ49" s="69"/>
      <c r="IA49" s="69"/>
      <c r="IB49" s="69"/>
      <c r="IC49" s="69"/>
      <c r="ID49" s="69"/>
      <c r="IE49" s="69"/>
      <c r="IF49" s="69"/>
      <c r="IG49" s="69"/>
      <c r="IH49" s="69"/>
      <c r="II49" s="69"/>
      <c r="IJ49" s="69"/>
      <c r="IK49" s="69"/>
      <c r="IL49" s="69"/>
      <c r="IM49" s="69"/>
      <c r="IN49" s="69"/>
      <c r="IO49" s="69"/>
      <c r="IP49" s="69"/>
      <c r="IQ49" s="69"/>
      <c r="IR49" s="69"/>
      <c r="IS49" s="69"/>
      <c r="IT49" s="69"/>
      <c r="IU49" s="69"/>
      <c r="IV49" s="69"/>
      <c r="IW49" s="69"/>
    </row>
    <row r="50" customFormat="false" ht="51" hidden="false" customHeight="false" outlineLevel="0" collapsed="false">
      <c r="A50" s="32" t="s">
        <v>64</v>
      </c>
      <c r="B50" s="42" t="s">
        <v>185</v>
      </c>
      <c r="C50" s="42" t="s">
        <v>186</v>
      </c>
      <c r="D50" s="32" t="s">
        <v>28</v>
      </c>
      <c r="E50" s="43" t="n">
        <v>0.1</v>
      </c>
      <c r="F50" s="42" t="s">
        <v>187</v>
      </c>
      <c r="G50" s="32" t="s">
        <v>70</v>
      </c>
      <c r="H50" s="32" t="s">
        <v>70</v>
      </c>
      <c r="I50" s="32" t="s">
        <v>70</v>
      </c>
      <c r="J50" s="42" t="s">
        <v>188</v>
      </c>
      <c r="K50" s="44" t="n">
        <v>37056</v>
      </c>
      <c r="L50" s="32" t="s">
        <v>97</v>
      </c>
      <c r="M50" s="23" t="n">
        <v>1000000</v>
      </c>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c r="EO50" s="66"/>
      <c r="EP50" s="66"/>
      <c r="EQ50" s="66"/>
      <c r="ER50" s="66"/>
      <c r="ES50" s="66"/>
      <c r="ET50" s="66"/>
      <c r="EU50" s="66"/>
      <c r="EV50" s="66"/>
      <c r="EW50" s="66"/>
      <c r="EX50" s="66"/>
      <c r="EY50" s="66"/>
      <c r="EZ50" s="66"/>
      <c r="FA50" s="66"/>
      <c r="FB50" s="66"/>
      <c r="FC50" s="66"/>
      <c r="FD50" s="66"/>
      <c r="FE50" s="66"/>
      <c r="FF50" s="66"/>
      <c r="FG50" s="66"/>
      <c r="FH50" s="66"/>
      <c r="FI50" s="66"/>
      <c r="FJ50" s="66"/>
      <c r="FK50" s="66"/>
      <c r="FL50" s="66"/>
      <c r="FM50" s="66"/>
      <c r="FN50" s="66"/>
      <c r="FO50" s="66"/>
      <c r="FP50" s="66"/>
      <c r="FQ50" s="66"/>
      <c r="FR50" s="66"/>
      <c r="FS50" s="66"/>
      <c r="FT50" s="66"/>
      <c r="FU50" s="66"/>
      <c r="FV50" s="66"/>
      <c r="FW50" s="66"/>
      <c r="FX50" s="66"/>
      <c r="FY50" s="66"/>
      <c r="FZ50" s="66"/>
      <c r="GA50" s="66"/>
      <c r="GB50" s="66"/>
      <c r="GC50" s="66"/>
      <c r="GD50" s="66"/>
      <c r="GE50" s="66"/>
      <c r="GF50" s="66"/>
      <c r="GG50" s="66"/>
      <c r="GH50" s="66"/>
      <c r="GI50" s="66"/>
      <c r="GJ50" s="66"/>
      <c r="GK50" s="66"/>
      <c r="GL50" s="66"/>
      <c r="GM50" s="66"/>
      <c r="GN50" s="66"/>
      <c r="GO50" s="66"/>
      <c r="GP50" s="66"/>
      <c r="GQ50" s="66"/>
      <c r="GR50" s="66"/>
      <c r="GS50" s="66"/>
      <c r="GT50" s="66"/>
      <c r="GU50" s="66"/>
      <c r="GV50" s="66"/>
      <c r="GW50" s="66"/>
      <c r="GX50" s="66"/>
      <c r="GY50" s="66"/>
      <c r="GZ50" s="66"/>
      <c r="HA50" s="66"/>
      <c r="HB50" s="66"/>
      <c r="HC50" s="66"/>
      <c r="HD50" s="66"/>
      <c r="HE50" s="66"/>
      <c r="HF50" s="66"/>
      <c r="HG50" s="66"/>
      <c r="HH50" s="66"/>
      <c r="HI50" s="66"/>
      <c r="HJ50" s="66"/>
      <c r="HK50" s="66"/>
      <c r="HL50" s="66"/>
      <c r="HM50" s="66"/>
      <c r="HN50" s="66"/>
      <c r="HO50" s="66"/>
      <c r="HP50" s="66"/>
      <c r="HQ50" s="66"/>
      <c r="HR50" s="66"/>
      <c r="HS50" s="66"/>
      <c r="HT50" s="66"/>
      <c r="HU50" s="66"/>
      <c r="HV50" s="66"/>
      <c r="HW50" s="66"/>
      <c r="HX50" s="66"/>
      <c r="HY50" s="66"/>
      <c r="HZ50" s="66"/>
      <c r="IA50" s="66"/>
      <c r="IB50" s="66"/>
      <c r="IC50" s="66"/>
      <c r="ID50" s="66"/>
      <c r="IE50" s="66"/>
      <c r="IF50" s="66"/>
      <c r="IG50" s="66"/>
      <c r="IH50" s="66"/>
      <c r="II50" s="66"/>
      <c r="IJ50" s="66"/>
      <c r="IK50" s="66"/>
      <c r="IL50" s="66"/>
      <c r="IM50" s="66"/>
      <c r="IN50" s="66"/>
      <c r="IO50" s="66"/>
      <c r="IP50" s="66"/>
      <c r="IQ50" s="66"/>
      <c r="IR50" s="66"/>
      <c r="IS50" s="66"/>
      <c r="IT50" s="66"/>
      <c r="IU50" s="66"/>
      <c r="IV50" s="66"/>
      <c r="IW50" s="66"/>
    </row>
    <row r="51" customFormat="false" ht="12.75" hidden="false" customHeight="false" outlineLevel="0" collapsed="false">
      <c r="A51" s="73" t="s">
        <v>17</v>
      </c>
      <c r="B51" s="58" t="s">
        <v>26</v>
      </c>
      <c r="C51" s="33" t="s">
        <v>189</v>
      </c>
      <c r="D51" s="33" t="s">
        <v>28</v>
      </c>
      <c r="E51" s="59" t="n">
        <v>0.1</v>
      </c>
      <c r="F51" s="33" t="s">
        <v>190</v>
      </c>
      <c r="G51" s="33" t="s">
        <v>149</v>
      </c>
      <c r="H51" s="33" t="s">
        <v>80</v>
      </c>
      <c r="I51" s="33"/>
      <c r="J51" s="58" t="s">
        <v>108</v>
      </c>
      <c r="K51" s="60" t="n">
        <v>37072</v>
      </c>
      <c r="L51" s="33" t="s">
        <v>45</v>
      </c>
      <c r="M51" s="31"/>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c r="HA51" s="69"/>
      <c r="HB51" s="69"/>
      <c r="HC51" s="69"/>
      <c r="HD51" s="69"/>
      <c r="HE51" s="69"/>
      <c r="HF51" s="69"/>
      <c r="HG51" s="69"/>
      <c r="HH51" s="69"/>
      <c r="HI51" s="69"/>
      <c r="HJ51" s="69"/>
      <c r="HK51" s="69"/>
      <c r="HL51" s="69"/>
      <c r="HM51" s="69"/>
      <c r="HN51" s="69"/>
      <c r="HO51" s="69"/>
      <c r="HP51" s="69"/>
      <c r="HQ51" s="69"/>
      <c r="HR51" s="69"/>
      <c r="HS51" s="69"/>
      <c r="HT51" s="69"/>
      <c r="HU51" s="69"/>
      <c r="HV51" s="69"/>
      <c r="HW51" s="69"/>
      <c r="HX51" s="69"/>
      <c r="HY51" s="69"/>
      <c r="HZ51" s="69"/>
      <c r="IA51" s="69"/>
      <c r="IB51" s="69"/>
      <c r="IC51" s="69"/>
      <c r="ID51" s="69"/>
      <c r="IE51" s="69"/>
      <c r="IF51" s="69"/>
      <c r="IG51" s="69"/>
      <c r="IH51" s="69"/>
      <c r="II51" s="69"/>
      <c r="IJ51" s="69"/>
      <c r="IK51" s="69"/>
      <c r="IL51" s="69"/>
      <c r="IM51" s="69"/>
      <c r="IN51" s="69"/>
      <c r="IO51" s="69"/>
      <c r="IP51" s="69"/>
      <c r="IQ51" s="69"/>
      <c r="IR51" s="69"/>
      <c r="IS51" s="69"/>
      <c r="IT51" s="69"/>
      <c r="IU51" s="69"/>
      <c r="IV51" s="69"/>
      <c r="IW51" s="69"/>
    </row>
    <row r="52" customFormat="false" ht="12.75" hidden="false" customHeight="false" outlineLevel="0" collapsed="false">
      <c r="A52" s="72" t="s">
        <v>17</v>
      </c>
      <c r="B52" s="72" t="s">
        <v>18</v>
      </c>
      <c r="C52" s="42" t="s">
        <v>191</v>
      </c>
      <c r="D52" s="32" t="s">
        <v>20</v>
      </c>
      <c r="E52" s="43" t="n">
        <v>0.1</v>
      </c>
      <c r="F52" s="42" t="s">
        <v>192</v>
      </c>
      <c r="G52" s="32" t="s">
        <v>149</v>
      </c>
      <c r="H52" s="32" t="s">
        <v>24</v>
      </c>
      <c r="I52" s="32"/>
      <c r="J52" s="42" t="s">
        <v>193</v>
      </c>
      <c r="K52" s="44" t="n">
        <v>37061</v>
      </c>
      <c r="L52" s="32" t="s">
        <v>45</v>
      </c>
      <c r="M52" s="23"/>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c r="EO52" s="66"/>
      <c r="EP52" s="66"/>
      <c r="EQ52" s="66"/>
      <c r="ER52" s="66"/>
      <c r="ES52" s="66"/>
      <c r="ET52" s="66"/>
      <c r="EU52" s="66"/>
      <c r="EV52" s="66"/>
      <c r="EW52" s="66"/>
      <c r="EX52" s="66"/>
      <c r="EY52" s="66"/>
      <c r="EZ52" s="66"/>
      <c r="FA52" s="66"/>
      <c r="FB52" s="66"/>
      <c r="FC52" s="66"/>
      <c r="FD52" s="66"/>
      <c r="FE52" s="66"/>
      <c r="FF52" s="66"/>
      <c r="FG52" s="66"/>
      <c r="FH52" s="66"/>
      <c r="FI52" s="66"/>
      <c r="FJ52" s="66"/>
      <c r="FK52" s="66"/>
      <c r="FL52" s="66"/>
      <c r="FM52" s="66"/>
      <c r="FN52" s="66"/>
      <c r="FO52" s="66"/>
      <c r="FP52" s="66"/>
      <c r="FQ52" s="66"/>
      <c r="FR52" s="66"/>
      <c r="FS52" s="66"/>
      <c r="FT52" s="66"/>
      <c r="FU52" s="66"/>
      <c r="FV52" s="66"/>
      <c r="FW52" s="66"/>
      <c r="FX52" s="66"/>
      <c r="FY52" s="66"/>
      <c r="FZ52" s="66"/>
      <c r="GA52" s="66"/>
      <c r="GB52" s="66"/>
      <c r="GC52" s="66"/>
      <c r="GD52" s="66"/>
      <c r="GE52" s="66"/>
      <c r="GF52" s="66"/>
      <c r="GG52" s="66"/>
      <c r="GH52" s="66"/>
      <c r="GI52" s="66"/>
      <c r="GJ52" s="66"/>
      <c r="GK52" s="66"/>
      <c r="GL52" s="66"/>
      <c r="GM52" s="66"/>
      <c r="GN52" s="66"/>
      <c r="GO52" s="66"/>
      <c r="GP52" s="66"/>
      <c r="GQ52" s="66"/>
      <c r="GR52" s="66"/>
      <c r="GS52" s="66"/>
      <c r="GT52" s="66"/>
      <c r="GU52" s="66"/>
      <c r="GV52" s="66"/>
      <c r="GW52" s="66"/>
      <c r="GX52" s="66"/>
      <c r="GY52" s="66"/>
      <c r="GZ52" s="66"/>
      <c r="HA52" s="66"/>
      <c r="HB52" s="66"/>
      <c r="HC52" s="66"/>
      <c r="HD52" s="66"/>
      <c r="HE52" s="66"/>
      <c r="HF52" s="66"/>
      <c r="HG52" s="66"/>
      <c r="HH52" s="66"/>
      <c r="HI52" s="66"/>
      <c r="HJ52" s="66"/>
      <c r="HK52" s="66"/>
      <c r="HL52" s="66"/>
      <c r="HM52" s="66"/>
      <c r="HN52" s="66"/>
      <c r="HO52" s="66"/>
      <c r="HP52" s="66"/>
      <c r="HQ52" s="66"/>
      <c r="HR52" s="66"/>
      <c r="HS52" s="66"/>
      <c r="HT52" s="66"/>
      <c r="HU52" s="66"/>
      <c r="HV52" s="66"/>
      <c r="HW52" s="66"/>
      <c r="HX52" s="66"/>
      <c r="HY52" s="66"/>
      <c r="HZ52" s="66"/>
      <c r="IA52" s="66"/>
      <c r="IB52" s="66"/>
      <c r="IC52" s="66"/>
      <c r="ID52" s="66"/>
      <c r="IE52" s="66"/>
      <c r="IF52" s="66"/>
      <c r="IG52" s="66"/>
      <c r="IH52" s="66"/>
      <c r="II52" s="66"/>
      <c r="IJ52" s="66"/>
      <c r="IK52" s="66"/>
      <c r="IL52" s="66"/>
      <c r="IM52" s="66"/>
      <c r="IN52" s="66"/>
      <c r="IO52" s="66"/>
      <c r="IP52" s="66"/>
      <c r="IQ52" s="66"/>
      <c r="IR52" s="66"/>
      <c r="IS52" s="66"/>
      <c r="IT52" s="66"/>
      <c r="IU52" s="66"/>
      <c r="IV52" s="66"/>
      <c r="IW52" s="66"/>
    </row>
    <row r="53" customFormat="false" ht="12.75" hidden="false" customHeight="false" outlineLevel="0" collapsed="false">
      <c r="A53" s="73" t="s">
        <v>17</v>
      </c>
      <c r="B53" s="73" t="s">
        <v>18</v>
      </c>
      <c r="C53" s="58" t="s">
        <v>191</v>
      </c>
      <c r="D53" s="33" t="s">
        <v>20</v>
      </c>
      <c r="E53" s="59" t="n">
        <v>0.1</v>
      </c>
      <c r="F53" s="58" t="s">
        <v>194</v>
      </c>
      <c r="G53" s="33" t="s">
        <v>195</v>
      </c>
      <c r="H53" s="33" t="s">
        <v>144</v>
      </c>
      <c r="I53" s="33"/>
      <c r="J53" s="58" t="s">
        <v>193</v>
      </c>
      <c r="K53" s="60" t="n">
        <v>37067</v>
      </c>
      <c r="L53" s="33" t="s">
        <v>45</v>
      </c>
      <c r="M53" s="31"/>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69"/>
      <c r="GG53" s="69"/>
      <c r="GH53" s="69"/>
      <c r="GI53" s="69"/>
      <c r="GJ53" s="69"/>
      <c r="GK53" s="69"/>
      <c r="GL53" s="69"/>
      <c r="GM53" s="69"/>
      <c r="GN53" s="69"/>
      <c r="GO53" s="69"/>
      <c r="GP53" s="69"/>
      <c r="GQ53" s="69"/>
      <c r="GR53" s="69"/>
      <c r="GS53" s="69"/>
      <c r="GT53" s="69"/>
      <c r="GU53" s="69"/>
      <c r="GV53" s="69"/>
      <c r="GW53" s="69"/>
      <c r="GX53" s="69"/>
      <c r="GY53" s="69"/>
      <c r="GZ53" s="69"/>
      <c r="HA53" s="69"/>
      <c r="HB53" s="69"/>
      <c r="HC53" s="69"/>
      <c r="HD53" s="69"/>
      <c r="HE53" s="69"/>
      <c r="HF53" s="69"/>
      <c r="HG53" s="69"/>
      <c r="HH53" s="69"/>
      <c r="HI53" s="69"/>
      <c r="HJ53" s="69"/>
      <c r="HK53" s="69"/>
      <c r="HL53" s="69"/>
      <c r="HM53" s="69"/>
      <c r="HN53" s="69"/>
      <c r="HO53" s="69"/>
      <c r="HP53" s="69"/>
      <c r="HQ53" s="69"/>
      <c r="HR53" s="69"/>
      <c r="HS53" s="69"/>
      <c r="HT53" s="69"/>
      <c r="HU53" s="69"/>
      <c r="HV53" s="69"/>
      <c r="HW53" s="69"/>
      <c r="HX53" s="69"/>
      <c r="HY53" s="69"/>
      <c r="HZ53" s="69"/>
      <c r="IA53" s="69"/>
      <c r="IB53" s="69"/>
      <c r="IC53" s="69"/>
      <c r="ID53" s="69"/>
      <c r="IE53" s="69"/>
      <c r="IF53" s="69"/>
      <c r="IG53" s="69"/>
      <c r="IH53" s="69"/>
      <c r="II53" s="69"/>
      <c r="IJ53" s="69"/>
      <c r="IK53" s="69"/>
      <c r="IL53" s="69"/>
      <c r="IM53" s="69"/>
      <c r="IN53" s="69"/>
      <c r="IO53" s="69"/>
      <c r="IP53" s="69"/>
      <c r="IQ53" s="69"/>
      <c r="IR53" s="69"/>
      <c r="IS53" s="69"/>
      <c r="IT53" s="69"/>
      <c r="IU53" s="69"/>
      <c r="IV53" s="69"/>
      <c r="IW53" s="69"/>
    </row>
    <row r="54" customFormat="false" ht="38.25" hidden="false" customHeight="false" outlineLevel="0" collapsed="false">
      <c r="A54" s="32" t="s">
        <v>64</v>
      </c>
      <c r="B54" s="42" t="s">
        <v>76</v>
      </c>
      <c r="C54" s="42" t="s">
        <v>196</v>
      </c>
      <c r="D54" s="32" t="s">
        <v>28</v>
      </c>
      <c r="E54" s="43" t="n">
        <v>0.1</v>
      </c>
      <c r="F54" s="42" t="s">
        <v>197</v>
      </c>
      <c r="G54" s="32" t="s">
        <v>198</v>
      </c>
      <c r="H54" s="32" t="s">
        <v>199</v>
      </c>
      <c r="I54" s="32" t="s">
        <v>200</v>
      </c>
      <c r="J54" s="42" t="s">
        <v>201</v>
      </c>
      <c r="K54" s="44" t="n">
        <v>37075</v>
      </c>
      <c r="L54" s="32" t="s">
        <v>97</v>
      </c>
      <c r="M54" s="23" t="s">
        <v>70</v>
      </c>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c r="EO54" s="66"/>
      <c r="EP54" s="66"/>
      <c r="EQ54" s="66"/>
      <c r="ER54" s="66"/>
      <c r="ES54" s="66"/>
      <c r="ET54" s="66"/>
      <c r="EU54" s="66"/>
      <c r="EV54" s="66"/>
      <c r="EW54" s="66"/>
      <c r="EX54" s="66"/>
      <c r="EY54" s="66"/>
      <c r="EZ54" s="66"/>
      <c r="FA54" s="66"/>
      <c r="FB54" s="66"/>
      <c r="FC54" s="66"/>
      <c r="FD54" s="66"/>
      <c r="FE54" s="66"/>
      <c r="FF54" s="66"/>
      <c r="FG54" s="66"/>
      <c r="FH54" s="66"/>
      <c r="FI54" s="66"/>
      <c r="FJ54" s="66"/>
      <c r="FK54" s="66"/>
      <c r="FL54" s="66"/>
      <c r="FM54" s="66"/>
      <c r="FN54" s="66"/>
      <c r="FO54" s="66"/>
      <c r="FP54" s="66"/>
      <c r="FQ54" s="66"/>
      <c r="FR54" s="66"/>
      <c r="FS54" s="66"/>
      <c r="FT54" s="66"/>
      <c r="FU54" s="66"/>
      <c r="FV54" s="66"/>
      <c r="FW54" s="66"/>
      <c r="FX54" s="66"/>
      <c r="FY54" s="66"/>
      <c r="FZ54" s="66"/>
      <c r="GA54" s="66"/>
      <c r="GB54" s="66"/>
      <c r="GC54" s="66"/>
      <c r="GD54" s="66"/>
      <c r="GE54" s="66"/>
      <c r="GF54" s="66"/>
      <c r="GG54" s="66"/>
      <c r="GH54" s="66"/>
      <c r="GI54" s="66"/>
      <c r="GJ54" s="66"/>
      <c r="GK54" s="66"/>
      <c r="GL54" s="66"/>
      <c r="GM54" s="66"/>
      <c r="GN54" s="66"/>
      <c r="GO54" s="66"/>
      <c r="GP54" s="66"/>
      <c r="GQ54" s="66"/>
      <c r="GR54" s="66"/>
      <c r="GS54" s="66"/>
      <c r="GT54" s="66"/>
      <c r="GU54" s="66"/>
      <c r="GV54" s="66"/>
      <c r="GW54" s="66"/>
      <c r="GX54" s="66"/>
      <c r="GY54" s="66"/>
      <c r="GZ54" s="66"/>
      <c r="HA54" s="66"/>
      <c r="HB54" s="66"/>
      <c r="HC54" s="66"/>
      <c r="HD54" s="66"/>
      <c r="HE54" s="66"/>
      <c r="HF54" s="66"/>
      <c r="HG54" s="66"/>
      <c r="HH54" s="66"/>
      <c r="HI54" s="66"/>
      <c r="HJ54" s="66"/>
      <c r="HK54" s="66"/>
      <c r="HL54" s="66"/>
      <c r="HM54" s="66"/>
      <c r="HN54" s="66"/>
      <c r="HO54" s="66"/>
      <c r="HP54" s="66"/>
      <c r="HQ54" s="66"/>
      <c r="HR54" s="66"/>
      <c r="HS54" s="66"/>
      <c r="HT54" s="66"/>
      <c r="HU54" s="66"/>
      <c r="HV54" s="66"/>
      <c r="HW54" s="66"/>
      <c r="HX54" s="66"/>
      <c r="HY54" s="66"/>
      <c r="HZ54" s="66"/>
      <c r="IA54" s="66"/>
      <c r="IB54" s="66"/>
      <c r="IC54" s="66"/>
      <c r="ID54" s="66"/>
      <c r="IE54" s="66"/>
      <c r="IF54" s="66"/>
      <c r="IG54" s="66"/>
      <c r="IH54" s="66"/>
      <c r="II54" s="66"/>
      <c r="IJ54" s="66"/>
      <c r="IK54" s="66"/>
      <c r="IL54" s="66"/>
      <c r="IM54" s="66"/>
      <c r="IN54" s="66"/>
      <c r="IO54" s="66"/>
      <c r="IP54" s="66"/>
      <c r="IQ54" s="66"/>
      <c r="IR54" s="66"/>
      <c r="IS54" s="66"/>
      <c r="IT54" s="66"/>
      <c r="IU54" s="66"/>
      <c r="IV54" s="66"/>
      <c r="IW54" s="66"/>
    </row>
    <row r="55" customFormat="false" ht="12.75" hidden="false" customHeight="false" outlineLevel="0" collapsed="false">
      <c r="A55" s="33" t="s">
        <v>17</v>
      </c>
      <c r="B55" s="58" t="s">
        <v>18</v>
      </c>
      <c r="C55" s="58" t="s">
        <v>202</v>
      </c>
      <c r="D55" s="33" t="s">
        <v>67</v>
      </c>
      <c r="E55" s="59" t="n">
        <v>0.1</v>
      </c>
      <c r="F55" s="58" t="s">
        <v>203</v>
      </c>
      <c r="G55" s="33" t="s">
        <v>106</v>
      </c>
      <c r="H55" s="33" t="s">
        <v>204</v>
      </c>
      <c r="I55" s="33"/>
      <c r="J55" s="58" t="s">
        <v>148</v>
      </c>
      <c r="K55" s="60" t="n">
        <v>37060</v>
      </c>
      <c r="L55" s="33" t="s">
        <v>45</v>
      </c>
      <c r="M55" s="31"/>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c r="GH55" s="69"/>
      <c r="GI55" s="69"/>
      <c r="GJ55" s="69"/>
      <c r="GK55" s="69"/>
      <c r="GL55" s="69"/>
      <c r="GM55" s="69"/>
      <c r="GN55" s="69"/>
      <c r="GO55" s="69"/>
      <c r="GP55" s="69"/>
      <c r="GQ55" s="69"/>
      <c r="GR55" s="69"/>
      <c r="GS55" s="69"/>
      <c r="GT55" s="69"/>
      <c r="GU55" s="69"/>
      <c r="GV55" s="69"/>
      <c r="GW55" s="69"/>
      <c r="GX55" s="69"/>
      <c r="GY55" s="69"/>
      <c r="GZ55" s="69"/>
      <c r="HA55" s="69"/>
      <c r="HB55" s="69"/>
      <c r="HC55" s="69"/>
      <c r="HD55" s="69"/>
      <c r="HE55" s="69"/>
      <c r="HF55" s="69"/>
      <c r="HG55" s="69"/>
      <c r="HH55" s="69"/>
      <c r="HI55" s="69"/>
      <c r="HJ55" s="69"/>
      <c r="HK55" s="69"/>
      <c r="HL55" s="69"/>
      <c r="HM55" s="69"/>
      <c r="HN55" s="69"/>
      <c r="HO55" s="69"/>
      <c r="HP55" s="69"/>
      <c r="HQ55" s="69"/>
      <c r="HR55" s="69"/>
      <c r="HS55" s="69"/>
      <c r="HT55" s="69"/>
      <c r="HU55" s="69"/>
      <c r="HV55" s="69"/>
      <c r="HW55" s="69"/>
      <c r="HX55" s="69"/>
      <c r="HY55" s="69"/>
      <c r="HZ55" s="69"/>
      <c r="IA55" s="69"/>
      <c r="IB55" s="69"/>
      <c r="IC55" s="69"/>
      <c r="ID55" s="69"/>
      <c r="IE55" s="69"/>
      <c r="IF55" s="69"/>
      <c r="IG55" s="69"/>
      <c r="IH55" s="69"/>
      <c r="II55" s="69"/>
      <c r="IJ55" s="69"/>
      <c r="IK55" s="69"/>
      <c r="IL55" s="69"/>
      <c r="IM55" s="69"/>
      <c r="IN55" s="69"/>
      <c r="IO55" s="69"/>
      <c r="IP55" s="69"/>
      <c r="IQ55" s="69"/>
      <c r="IR55" s="69"/>
      <c r="IS55" s="69"/>
      <c r="IT55" s="69"/>
      <c r="IU55" s="69"/>
      <c r="IV55" s="69"/>
      <c r="IW55" s="69"/>
    </row>
    <row r="56" customFormat="false" ht="12.75" hidden="false" customHeight="false" outlineLevel="0" collapsed="false">
      <c r="A56" s="72" t="s">
        <v>17</v>
      </c>
      <c r="B56" s="72" t="s">
        <v>18</v>
      </c>
      <c r="C56" s="72" t="s">
        <v>205</v>
      </c>
      <c r="D56" s="72" t="s">
        <v>67</v>
      </c>
      <c r="E56" s="43" t="n">
        <v>0.1</v>
      </c>
      <c r="F56" s="42" t="s">
        <v>203</v>
      </c>
      <c r="G56" s="32" t="s">
        <v>135</v>
      </c>
      <c r="H56" s="32" t="s">
        <v>141</v>
      </c>
      <c r="I56" s="32"/>
      <c r="J56" s="42" t="s">
        <v>148</v>
      </c>
      <c r="K56" s="44" t="n">
        <v>37062</v>
      </c>
      <c r="L56" s="32" t="s">
        <v>82</v>
      </c>
      <c r="M56" s="23"/>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c r="EO56" s="66"/>
      <c r="EP56" s="66"/>
      <c r="EQ56" s="66"/>
      <c r="ER56" s="66"/>
      <c r="ES56" s="66"/>
      <c r="ET56" s="66"/>
      <c r="EU56" s="66"/>
      <c r="EV56" s="66"/>
      <c r="EW56" s="66"/>
      <c r="EX56" s="66"/>
      <c r="EY56" s="66"/>
      <c r="EZ56" s="66"/>
      <c r="FA56" s="66"/>
      <c r="FB56" s="66"/>
      <c r="FC56" s="66"/>
      <c r="FD56" s="66"/>
      <c r="FE56" s="66"/>
      <c r="FF56" s="66"/>
      <c r="FG56" s="66"/>
      <c r="FH56" s="66"/>
      <c r="FI56" s="66"/>
      <c r="FJ56" s="66"/>
      <c r="FK56" s="66"/>
      <c r="FL56" s="66"/>
      <c r="FM56" s="66"/>
      <c r="FN56" s="66"/>
      <c r="FO56" s="66"/>
      <c r="FP56" s="66"/>
      <c r="FQ56" s="66"/>
      <c r="FR56" s="66"/>
      <c r="FS56" s="66"/>
      <c r="FT56" s="66"/>
      <c r="FU56" s="66"/>
      <c r="FV56" s="66"/>
      <c r="FW56" s="66"/>
      <c r="FX56" s="66"/>
      <c r="FY56" s="66"/>
      <c r="FZ56" s="66"/>
      <c r="GA56" s="66"/>
      <c r="GB56" s="66"/>
      <c r="GC56" s="66"/>
      <c r="GD56" s="66"/>
      <c r="GE56" s="66"/>
      <c r="GF56" s="66"/>
      <c r="GG56" s="66"/>
      <c r="GH56" s="66"/>
      <c r="GI56" s="66"/>
      <c r="GJ56" s="66"/>
      <c r="GK56" s="66"/>
      <c r="GL56" s="66"/>
      <c r="GM56" s="66"/>
      <c r="GN56" s="66"/>
      <c r="GO56" s="66"/>
      <c r="GP56" s="66"/>
      <c r="GQ56" s="66"/>
      <c r="GR56" s="66"/>
      <c r="GS56" s="66"/>
      <c r="GT56" s="66"/>
      <c r="GU56" s="66"/>
      <c r="GV56" s="66"/>
      <c r="GW56" s="66"/>
      <c r="GX56" s="66"/>
      <c r="GY56" s="66"/>
      <c r="GZ56" s="66"/>
      <c r="HA56" s="66"/>
      <c r="HB56" s="66"/>
      <c r="HC56" s="66"/>
      <c r="HD56" s="66"/>
      <c r="HE56" s="66"/>
      <c r="HF56" s="66"/>
      <c r="HG56" s="66"/>
      <c r="HH56" s="66"/>
      <c r="HI56" s="66"/>
      <c r="HJ56" s="66"/>
      <c r="HK56" s="66"/>
      <c r="HL56" s="66"/>
      <c r="HM56" s="66"/>
      <c r="HN56" s="66"/>
      <c r="HO56" s="66"/>
      <c r="HP56" s="66"/>
      <c r="HQ56" s="66"/>
      <c r="HR56" s="66"/>
      <c r="HS56" s="66"/>
      <c r="HT56" s="66"/>
      <c r="HU56" s="66"/>
      <c r="HV56" s="66"/>
      <c r="HW56" s="66"/>
      <c r="HX56" s="66"/>
      <c r="HY56" s="66"/>
      <c r="HZ56" s="66"/>
      <c r="IA56" s="66"/>
      <c r="IB56" s="66"/>
      <c r="IC56" s="66"/>
      <c r="ID56" s="66"/>
      <c r="IE56" s="66"/>
      <c r="IF56" s="66"/>
      <c r="IG56" s="66"/>
      <c r="IH56" s="66"/>
      <c r="II56" s="66"/>
      <c r="IJ56" s="66"/>
      <c r="IK56" s="66"/>
      <c r="IL56" s="66"/>
      <c r="IM56" s="66"/>
      <c r="IN56" s="66"/>
      <c r="IO56" s="66"/>
      <c r="IP56" s="66"/>
      <c r="IQ56" s="66"/>
      <c r="IR56" s="66"/>
      <c r="IS56" s="66"/>
      <c r="IT56" s="66"/>
      <c r="IU56" s="66"/>
      <c r="IV56" s="66"/>
      <c r="IW56" s="66"/>
    </row>
    <row r="57" customFormat="false" ht="12.75" hidden="false" customHeight="false" outlineLevel="0" collapsed="false">
      <c r="A57" s="33" t="s">
        <v>17</v>
      </c>
      <c r="B57" s="58" t="s">
        <v>18</v>
      </c>
      <c r="C57" s="58" t="s">
        <v>205</v>
      </c>
      <c r="D57" s="33" t="s">
        <v>67</v>
      </c>
      <c r="E57" s="59" t="n">
        <v>0.1</v>
      </c>
      <c r="F57" s="58" t="s">
        <v>206</v>
      </c>
      <c r="G57" s="33" t="s">
        <v>135</v>
      </c>
      <c r="H57" s="33" t="s">
        <v>141</v>
      </c>
      <c r="I57" s="33"/>
      <c r="J57" s="58" t="s">
        <v>148</v>
      </c>
      <c r="K57" s="60" t="n">
        <v>37062</v>
      </c>
      <c r="L57" s="33" t="s">
        <v>82</v>
      </c>
      <c r="M57" s="31"/>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69"/>
      <c r="IP57" s="69"/>
      <c r="IQ57" s="69"/>
      <c r="IR57" s="69"/>
      <c r="IS57" s="69"/>
      <c r="IT57" s="69"/>
      <c r="IU57" s="69"/>
      <c r="IV57" s="69"/>
      <c r="IW57" s="69"/>
    </row>
    <row r="58" customFormat="false" ht="12.75" hidden="false" customHeight="false" outlineLevel="0" collapsed="false">
      <c r="A58" s="72" t="s">
        <v>17</v>
      </c>
      <c r="B58" s="72" t="s">
        <v>18</v>
      </c>
      <c r="C58" s="42" t="s">
        <v>83</v>
      </c>
      <c r="D58" s="32" t="s">
        <v>20</v>
      </c>
      <c r="E58" s="43" t="n">
        <v>0.1</v>
      </c>
      <c r="F58" s="42" t="s">
        <v>203</v>
      </c>
      <c r="G58" s="70" t="n">
        <v>37073</v>
      </c>
      <c r="H58" s="32" t="s">
        <v>24</v>
      </c>
      <c r="I58" s="32"/>
      <c r="J58" s="42" t="s">
        <v>148</v>
      </c>
      <c r="K58" s="44" t="n">
        <v>37067</v>
      </c>
      <c r="L58" s="32" t="s">
        <v>82</v>
      </c>
      <c r="M58" s="23"/>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c r="EO58" s="66"/>
      <c r="EP58" s="66"/>
      <c r="EQ58" s="66"/>
      <c r="ER58" s="66"/>
      <c r="ES58" s="66"/>
      <c r="ET58" s="66"/>
      <c r="EU58" s="66"/>
      <c r="EV58" s="66"/>
      <c r="EW58" s="66"/>
      <c r="EX58" s="66"/>
      <c r="EY58" s="66"/>
      <c r="EZ58" s="66"/>
      <c r="FA58" s="66"/>
      <c r="FB58" s="66"/>
      <c r="FC58" s="66"/>
      <c r="FD58" s="66"/>
      <c r="FE58" s="66"/>
      <c r="FF58" s="66"/>
      <c r="FG58" s="66"/>
      <c r="FH58" s="66"/>
      <c r="FI58" s="66"/>
      <c r="FJ58" s="66"/>
      <c r="FK58" s="66"/>
      <c r="FL58" s="66"/>
      <c r="FM58" s="66"/>
      <c r="FN58" s="66"/>
      <c r="FO58" s="66"/>
      <c r="FP58" s="66"/>
      <c r="FQ58" s="66"/>
      <c r="FR58" s="66"/>
      <c r="FS58" s="66"/>
      <c r="FT58" s="66"/>
      <c r="FU58" s="66"/>
      <c r="FV58" s="66"/>
      <c r="FW58" s="66"/>
      <c r="FX58" s="66"/>
      <c r="FY58" s="66"/>
      <c r="FZ58" s="66"/>
      <c r="GA58" s="66"/>
      <c r="GB58" s="66"/>
      <c r="GC58" s="66"/>
      <c r="GD58" s="66"/>
      <c r="GE58" s="66"/>
      <c r="GF58" s="66"/>
      <c r="GG58" s="66"/>
      <c r="GH58" s="66"/>
      <c r="GI58" s="66"/>
      <c r="GJ58" s="66"/>
      <c r="GK58" s="66"/>
      <c r="GL58" s="66"/>
      <c r="GM58" s="66"/>
      <c r="GN58" s="66"/>
      <c r="GO58" s="66"/>
      <c r="GP58" s="66"/>
      <c r="GQ58" s="66"/>
      <c r="GR58" s="66"/>
      <c r="GS58" s="66"/>
      <c r="GT58" s="66"/>
      <c r="GU58" s="66"/>
      <c r="GV58" s="66"/>
      <c r="GW58" s="66"/>
      <c r="GX58" s="66"/>
      <c r="GY58" s="66"/>
      <c r="GZ58" s="66"/>
      <c r="HA58" s="66"/>
      <c r="HB58" s="66"/>
      <c r="HC58" s="66"/>
      <c r="HD58" s="66"/>
      <c r="HE58" s="66"/>
      <c r="HF58" s="66"/>
      <c r="HG58" s="66"/>
      <c r="HH58" s="66"/>
      <c r="HI58" s="66"/>
      <c r="HJ58" s="66"/>
      <c r="HK58" s="66"/>
      <c r="HL58" s="66"/>
      <c r="HM58" s="66"/>
      <c r="HN58" s="66"/>
      <c r="HO58" s="66"/>
      <c r="HP58" s="66"/>
      <c r="HQ58" s="66"/>
      <c r="HR58" s="66"/>
      <c r="HS58" s="66"/>
      <c r="HT58" s="66"/>
      <c r="HU58" s="66"/>
      <c r="HV58" s="66"/>
      <c r="HW58" s="66"/>
      <c r="HX58" s="66"/>
      <c r="HY58" s="66"/>
      <c r="HZ58" s="66"/>
      <c r="IA58" s="66"/>
      <c r="IB58" s="66"/>
      <c r="IC58" s="66"/>
      <c r="ID58" s="66"/>
      <c r="IE58" s="66"/>
      <c r="IF58" s="66"/>
      <c r="IG58" s="66"/>
      <c r="IH58" s="66"/>
      <c r="II58" s="66"/>
      <c r="IJ58" s="66"/>
      <c r="IK58" s="66"/>
      <c r="IL58" s="66"/>
      <c r="IM58" s="66"/>
      <c r="IN58" s="66"/>
      <c r="IO58" s="66"/>
      <c r="IP58" s="66"/>
      <c r="IQ58" s="66"/>
      <c r="IR58" s="66"/>
      <c r="IS58" s="66"/>
      <c r="IT58" s="66"/>
      <c r="IU58" s="66"/>
      <c r="IV58" s="66"/>
      <c r="IW58" s="66"/>
    </row>
    <row r="59" customFormat="false" ht="12.75" hidden="false" customHeight="false" outlineLevel="0" collapsed="false">
      <c r="A59" s="33" t="s">
        <v>17</v>
      </c>
      <c r="B59" s="58" t="s">
        <v>18</v>
      </c>
      <c r="C59" s="58" t="s">
        <v>207</v>
      </c>
      <c r="D59" s="33" t="s">
        <v>67</v>
      </c>
      <c r="E59" s="59" t="n">
        <v>0.1</v>
      </c>
      <c r="F59" s="58" t="s">
        <v>208</v>
      </c>
      <c r="G59" s="33" t="s">
        <v>122</v>
      </c>
      <c r="H59" s="33" t="s">
        <v>24</v>
      </c>
      <c r="I59" s="33"/>
      <c r="J59" s="58" t="s">
        <v>148</v>
      </c>
      <c r="K59" s="60" t="n">
        <v>37054</v>
      </c>
      <c r="L59" s="33" t="s">
        <v>45</v>
      </c>
      <c r="M59" s="31"/>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c r="EO59" s="69"/>
      <c r="EP59" s="69"/>
      <c r="EQ59" s="69"/>
      <c r="ER59" s="69"/>
      <c r="ES59" s="69"/>
      <c r="ET59" s="69"/>
      <c r="EU59" s="69"/>
      <c r="EV59" s="69"/>
      <c r="EW59" s="69"/>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c r="HA59" s="69"/>
      <c r="HB59" s="69"/>
      <c r="HC59" s="69"/>
      <c r="HD59" s="69"/>
      <c r="HE59" s="69"/>
      <c r="HF59" s="69"/>
      <c r="HG59" s="69"/>
      <c r="HH59" s="69"/>
      <c r="HI59" s="69"/>
      <c r="HJ59" s="69"/>
      <c r="HK59" s="69"/>
      <c r="HL59" s="69"/>
      <c r="HM59" s="69"/>
      <c r="HN59" s="69"/>
      <c r="HO59" s="69"/>
      <c r="HP59" s="69"/>
      <c r="HQ59" s="69"/>
      <c r="HR59" s="69"/>
      <c r="HS59" s="69"/>
      <c r="HT59" s="69"/>
      <c r="HU59" s="69"/>
      <c r="HV59" s="69"/>
      <c r="HW59" s="69"/>
      <c r="HX59" s="69"/>
      <c r="HY59" s="69"/>
      <c r="HZ59" s="69"/>
      <c r="IA59" s="69"/>
      <c r="IB59" s="69"/>
      <c r="IC59" s="69"/>
      <c r="ID59" s="69"/>
      <c r="IE59" s="69"/>
      <c r="IF59" s="69"/>
      <c r="IG59" s="69"/>
      <c r="IH59" s="69"/>
      <c r="II59" s="69"/>
      <c r="IJ59" s="69"/>
      <c r="IK59" s="69"/>
      <c r="IL59" s="69"/>
      <c r="IM59" s="69"/>
      <c r="IN59" s="69"/>
      <c r="IO59" s="69"/>
      <c r="IP59" s="69"/>
      <c r="IQ59" s="69"/>
      <c r="IR59" s="69"/>
      <c r="IS59" s="69"/>
      <c r="IT59" s="69"/>
      <c r="IU59" s="69"/>
      <c r="IV59" s="69"/>
      <c r="IW59" s="69"/>
    </row>
    <row r="60" customFormat="false" ht="51" hidden="false" customHeight="false" outlineLevel="0" collapsed="false">
      <c r="A60" s="32" t="s">
        <v>64</v>
      </c>
      <c r="B60" s="42" t="s">
        <v>209</v>
      </c>
      <c r="C60" s="42" t="s">
        <v>210</v>
      </c>
      <c r="D60" s="32" t="s">
        <v>28</v>
      </c>
      <c r="E60" s="43" t="n">
        <v>0.1</v>
      </c>
      <c r="F60" s="42" t="s">
        <v>211</v>
      </c>
      <c r="G60" s="32" t="s">
        <v>70</v>
      </c>
      <c r="H60" s="32" t="s">
        <v>212</v>
      </c>
      <c r="I60" s="32" t="s">
        <v>70</v>
      </c>
      <c r="J60" s="42" t="s">
        <v>213</v>
      </c>
      <c r="K60" s="44" t="n">
        <v>37012</v>
      </c>
      <c r="L60" s="32" t="s">
        <v>97</v>
      </c>
      <c r="M60" s="23" t="s">
        <v>70</v>
      </c>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c r="EO60" s="66"/>
      <c r="EP60" s="66"/>
      <c r="EQ60" s="66"/>
      <c r="ER60" s="66"/>
      <c r="ES60" s="66"/>
      <c r="ET60" s="66"/>
      <c r="EU60" s="66"/>
      <c r="EV60" s="66"/>
      <c r="EW60" s="66"/>
      <c r="EX60" s="66"/>
      <c r="EY60" s="66"/>
      <c r="EZ60" s="66"/>
      <c r="FA60" s="66"/>
      <c r="FB60" s="66"/>
      <c r="FC60" s="66"/>
      <c r="FD60" s="66"/>
      <c r="FE60" s="66"/>
      <c r="FF60" s="66"/>
      <c r="FG60" s="66"/>
      <c r="FH60" s="66"/>
      <c r="FI60" s="66"/>
      <c r="FJ60" s="66"/>
      <c r="FK60" s="66"/>
      <c r="FL60" s="66"/>
      <c r="FM60" s="66"/>
      <c r="FN60" s="66"/>
      <c r="FO60" s="66"/>
      <c r="FP60" s="66"/>
      <c r="FQ60" s="66"/>
      <c r="FR60" s="66"/>
      <c r="FS60" s="66"/>
      <c r="FT60" s="66"/>
      <c r="FU60" s="66"/>
      <c r="FV60" s="66"/>
      <c r="FW60" s="66"/>
      <c r="FX60" s="66"/>
      <c r="FY60" s="66"/>
      <c r="FZ60" s="66"/>
      <c r="GA60" s="66"/>
      <c r="GB60" s="66"/>
      <c r="GC60" s="66"/>
      <c r="GD60" s="66"/>
      <c r="GE60" s="66"/>
      <c r="GF60" s="66"/>
      <c r="GG60" s="66"/>
      <c r="GH60" s="66"/>
      <c r="GI60" s="66"/>
      <c r="GJ60" s="66"/>
      <c r="GK60" s="66"/>
      <c r="GL60" s="66"/>
      <c r="GM60" s="66"/>
      <c r="GN60" s="66"/>
      <c r="GO60" s="66"/>
      <c r="GP60" s="66"/>
      <c r="GQ60" s="66"/>
      <c r="GR60" s="66"/>
      <c r="GS60" s="66"/>
      <c r="GT60" s="66"/>
      <c r="GU60" s="66"/>
      <c r="GV60" s="66"/>
      <c r="GW60" s="66"/>
      <c r="GX60" s="66"/>
      <c r="GY60" s="66"/>
      <c r="GZ60" s="66"/>
      <c r="HA60" s="66"/>
      <c r="HB60" s="66"/>
      <c r="HC60" s="66"/>
      <c r="HD60" s="66"/>
      <c r="HE60" s="66"/>
      <c r="HF60" s="66"/>
      <c r="HG60" s="66"/>
      <c r="HH60" s="66"/>
      <c r="HI60" s="66"/>
      <c r="HJ60" s="66"/>
      <c r="HK60" s="66"/>
      <c r="HL60" s="66"/>
      <c r="HM60" s="66"/>
      <c r="HN60" s="66"/>
      <c r="HO60" s="66"/>
      <c r="HP60" s="66"/>
      <c r="HQ60" s="66"/>
      <c r="HR60" s="66"/>
      <c r="HS60" s="66"/>
      <c r="HT60" s="66"/>
      <c r="HU60" s="66"/>
      <c r="HV60" s="66"/>
      <c r="HW60" s="66"/>
      <c r="HX60" s="66"/>
      <c r="HY60" s="66"/>
      <c r="HZ60" s="66"/>
      <c r="IA60" s="66"/>
      <c r="IB60" s="66"/>
      <c r="IC60" s="66"/>
      <c r="ID60" s="66"/>
      <c r="IE60" s="66"/>
      <c r="IF60" s="66"/>
      <c r="IG60" s="66"/>
      <c r="IH60" s="66"/>
      <c r="II60" s="66"/>
      <c r="IJ60" s="66"/>
      <c r="IK60" s="66"/>
      <c r="IL60" s="66"/>
      <c r="IM60" s="66"/>
      <c r="IN60" s="66"/>
      <c r="IO60" s="66"/>
      <c r="IP60" s="66"/>
      <c r="IQ60" s="66"/>
      <c r="IR60" s="66"/>
      <c r="IS60" s="66"/>
      <c r="IT60" s="66"/>
      <c r="IU60" s="66"/>
      <c r="IV60" s="66"/>
      <c r="IW60" s="66"/>
    </row>
    <row r="61" customFormat="false" ht="12.75" hidden="false" customHeight="false" outlineLevel="0" collapsed="false">
      <c r="A61" s="73" t="s">
        <v>17</v>
      </c>
      <c r="B61" s="58" t="s">
        <v>26</v>
      </c>
      <c r="C61" s="58" t="s">
        <v>214</v>
      </c>
      <c r="D61" s="33" t="s">
        <v>28</v>
      </c>
      <c r="E61" s="59" t="n">
        <v>0.1</v>
      </c>
      <c r="F61" s="58" t="s">
        <v>215</v>
      </c>
      <c r="G61" s="33" t="s">
        <v>216</v>
      </c>
      <c r="H61" s="33" t="s">
        <v>217</v>
      </c>
      <c r="I61" s="33"/>
      <c r="J61" s="58" t="s">
        <v>108</v>
      </c>
      <c r="K61" s="60" t="n">
        <v>37069</v>
      </c>
      <c r="L61" s="33" t="s">
        <v>45</v>
      </c>
      <c r="M61" s="31"/>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c r="EO61" s="69"/>
      <c r="EP61" s="69"/>
      <c r="EQ61" s="69"/>
      <c r="ER61" s="69"/>
      <c r="ES61" s="69"/>
      <c r="ET61" s="69"/>
      <c r="EU61" s="69"/>
      <c r="EV61" s="69"/>
      <c r="EW61" s="69"/>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c r="HA61" s="69"/>
      <c r="HB61" s="69"/>
      <c r="HC61" s="69"/>
      <c r="HD61" s="69"/>
      <c r="HE61" s="69"/>
      <c r="HF61" s="69"/>
      <c r="HG61" s="69"/>
      <c r="HH61" s="69"/>
      <c r="HI61" s="69"/>
      <c r="HJ61" s="69"/>
      <c r="HK61" s="69"/>
      <c r="HL61" s="69"/>
      <c r="HM61" s="69"/>
      <c r="HN61" s="69"/>
      <c r="HO61" s="69"/>
      <c r="HP61" s="69"/>
      <c r="HQ61" s="69"/>
      <c r="HR61" s="69"/>
      <c r="HS61" s="69"/>
      <c r="HT61" s="69"/>
      <c r="HU61" s="69"/>
      <c r="HV61" s="69"/>
      <c r="HW61" s="69"/>
      <c r="HX61" s="69"/>
      <c r="HY61" s="69"/>
      <c r="HZ61" s="69"/>
      <c r="IA61" s="69"/>
      <c r="IB61" s="69"/>
      <c r="IC61" s="69"/>
      <c r="ID61" s="69"/>
      <c r="IE61" s="69"/>
      <c r="IF61" s="69"/>
      <c r="IG61" s="69"/>
      <c r="IH61" s="69"/>
      <c r="II61" s="69"/>
      <c r="IJ61" s="69"/>
      <c r="IK61" s="69"/>
      <c r="IL61" s="69"/>
      <c r="IM61" s="69"/>
      <c r="IN61" s="69"/>
      <c r="IO61" s="69"/>
      <c r="IP61" s="69"/>
      <c r="IQ61" s="69"/>
      <c r="IR61" s="69"/>
      <c r="IS61" s="69"/>
      <c r="IT61" s="69"/>
      <c r="IU61" s="69"/>
      <c r="IV61" s="69"/>
      <c r="IW61" s="69"/>
    </row>
    <row r="62" customFormat="false" ht="38.25" hidden="false" customHeight="false" outlineLevel="0" collapsed="false">
      <c r="A62" s="32" t="s">
        <v>64</v>
      </c>
      <c r="B62" s="42" t="s">
        <v>218</v>
      </c>
      <c r="C62" s="42" t="s">
        <v>219</v>
      </c>
      <c r="D62" s="32" t="s">
        <v>28</v>
      </c>
      <c r="E62" s="43" t="n">
        <v>0.1</v>
      </c>
      <c r="F62" s="42" t="s">
        <v>220</v>
      </c>
      <c r="G62" s="32" t="s">
        <v>221</v>
      </c>
      <c r="H62" s="32" t="s">
        <v>222</v>
      </c>
      <c r="I62" s="32" t="s">
        <v>70</v>
      </c>
      <c r="J62" s="42" t="s">
        <v>223</v>
      </c>
      <c r="K62" s="44" t="n">
        <v>37012</v>
      </c>
      <c r="L62" s="32" t="s">
        <v>97</v>
      </c>
      <c r="M62" s="23" t="s">
        <v>70</v>
      </c>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c r="EO62" s="66"/>
      <c r="EP62" s="66"/>
      <c r="EQ62" s="66"/>
      <c r="ER62" s="66"/>
      <c r="ES62" s="66"/>
      <c r="ET62" s="66"/>
      <c r="EU62" s="66"/>
      <c r="EV62" s="66"/>
      <c r="EW62" s="66"/>
      <c r="EX62" s="66"/>
      <c r="EY62" s="66"/>
      <c r="EZ62" s="66"/>
      <c r="FA62" s="66"/>
      <c r="FB62" s="66"/>
      <c r="FC62" s="66"/>
      <c r="FD62" s="66"/>
      <c r="FE62" s="66"/>
      <c r="FF62" s="66"/>
      <c r="FG62" s="66"/>
      <c r="FH62" s="66"/>
      <c r="FI62" s="66"/>
      <c r="FJ62" s="66"/>
      <c r="FK62" s="66"/>
      <c r="FL62" s="66"/>
      <c r="FM62" s="66"/>
      <c r="FN62" s="66"/>
      <c r="FO62" s="66"/>
      <c r="FP62" s="66"/>
      <c r="FQ62" s="66"/>
      <c r="FR62" s="66"/>
      <c r="FS62" s="66"/>
      <c r="FT62" s="66"/>
      <c r="FU62" s="66"/>
      <c r="FV62" s="66"/>
      <c r="FW62" s="66"/>
      <c r="FX62" s="66"/>
      <c r="FY62" s="66"/>
      <c r="FZ62" s="66"/>
      <c r="GA62" s="66"/>
      <c r="GB62" s="66"/>
      <c r="GC62" s="66"/>
      <c r="GD62" s="66"/>
      <c r="GE62" s="66"/>
      <c r="GF62" s="66"/>
      <c r="GG62" s="66"/>
      <c r="GH62" s="66"/>
      <c r="GI62" s="66"/>
      <c r="GJ62" s="66"/>
      <c r="GK62" s="66"/>
      <c r="GL62" s="66"/>
      <c r="GM62" s="66"/>
      <c r="GN62" s="66"/>
      <c r="GO62" s="66"/>
      <c r="GP62" s="66"/>
      <c r="GQ62" s="66"/>
      <c r="GR62" s="66"/>
      <c r="GS62" s="66"/>
      <c r="GT62" s="66"/>
      <c r="GU62" s="66"/>
      <c r="GV62" s="66"/>
      <c r="GW62" s="66"/>
      <c r="GX62" s="66"/>
      <c r="GY62" s="66"/>
      <c r="GZ62" s="66"/>
      <c r="HA62" s="66"/>
      <c r="HB62" s="66"/>
      <c r="HC62" s="66"/>
      <c r="HD62" s="66"/>
      <c r="HE62" s="66"/>
      <c r="HF62" s="66"/>
      <c r="HG62" s="66"/>
      <c r="HH62" s="66"/>
      <c r="HI62" s="66"/>
      <c r="HJ62" s="66"/>
      <c r="HK62" s="66"/>
      <c r="HL62" s="66"/>
      <c r="HM62" s="66"/>
      <c r="HN62" s="66"/>
      <c r="HO62" s="66"/>
      <c r="HP62" s="66"/>
      <c r="HQ62" s="66"/>
      <c r="HR62" s="66"/>
      <c r="HS62" s="66"/>
      <c r="HT62" s="66"/>
      <c r="HU62" s="66"/>
      <c r="HV62" s="66"/>
      <c r="HW62" s="66"/>
      <c r="HX62" s="66"/>
      <c r="HY62" s="66"/>
      <c r="HZ62" s="66"/>
      <c r="IA62" s="66"/>
      <c r="IB62" s="66"/>
      <c r="IC62" s="66"/>
      <c r="ID62" s="66"/>
      <c r="IE62" s="66"/>
      <c r="IF62" s="66"/>
      <c r="IG62" s="66"/>
      <c r="IH62" s="66"/>
      <c r="II62" s="66"/>
      <c r="IJ62" s="66"/>
      <c r="IK62" s="66"/>
      <c r="IL62" s="66"/>
      <c r="IM62" s="66"/>
      <c r="IN62" s="66"/>
      <c r="IO62" s="66"/>
      <c r="IP62" s="66"/>
      <c r="IQ62" s="66"/>
      <c r="IR62" s="66"/>
      <c r="IS62" s="66"/>
      <c r="IT62" s="66"/>
      <c r="IU62" s="66"/>
      <c r="IV62" s="66"/>
      <c r="IW62" s="66"/>
    </row>
    <row r="63" customFormat="false" ht="12.75" hidden="false" customHeight="false" outlineLevel="0" collapsed="false">
      <c r="A63" s="33" t="s">
        <v>17</v>
      </c>
      <c r="B63" s="58" t="s">
        <v>65</v>
      </c>
      <c r="C63" s="58" t="s">
        <v>224</v>
      </c>
      <c r="D63" s="33" t="s">
        <v>20</v>
      </c>
      <c r="E63" s="59" t="n">
        <v>0.1</v>
      </c>
      <c r="F63" s="58"/>
      <c r="G63" s="33"/>
      <c r="H63" s="33"/>
      <c r="I63" s="33"/>
      <c r="J63" s="58"/>
      <c r="K63" s="60"/>
      <c r="L63" s="33"/>
      <c r="M63" s="31"/>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c r="HA63" s="69"/>
      <c r="HB63" s="69"/>
      <c r="HC63" s="69"/>
      <c r="HD63" s="69"/>
      <c r="HE63" s="69"/>
      <c r="HF63" s="69"/>
      <c r="HG63" s="69"/>
      <c r="HH63" s="69"/>
      <c r="HI63" s="69"/>
      <c r="HJ63" s="69"/>
      <c r="HK63" s="69"/>
      <c r="HL63" s="69"/>
      <c r="HM63" s="69"/>
      <c r="HN63" s="69"/>
      <c r="HO63" s="69"/>
      <c r="HP63" s="69"/>
      <c r="HQ63" s="69"/>
      <c r="HR63" s="69"/>
      <c r="HS63" s="69"/>
      <c r="HT63" s="69"/>
      <c r="HU63" s="69"/>
      <c r="HV63" s="69"/>
      <c r="HW63" s="69"/>
      <c r="HX63" s="69"/>
      <c r="HY63" s="69"/>
      <c r="HZ63" s="69"/>
      <c r="IA63" s="69"/>
      <c r="IB63" s="69"/>
      <c r="IC63" s="69"/>
      <c r="ID63" s="69"/>
      <c r="IE63" s="69"/>
      <c r="IF63" s="69"/>
      <c r="IG63" s="69"/>
      <c r="IH63" s="69"/>
      <c r="II63" s="69"/>
      <c r="IJ63" s="69"/>
      <c r="IK63" s="69"/>
      <c r="IL63" s="69"/>
      <c r="IM63" s="69"/>
      <c r="IN63" s="69"/>
      <c r="IO63" s="69"/>
      <c r="IP63" s="69"/>
      <c r="IQ63" s="69"/>
      <c r="IR63" s="69"/>
      <c r="IS63" s="69"/>
      <c r="IT63" s="69"/>
      <c r="IU63" s="69"/>
      <c r="IV63" s="69"/>
      <c r="IW63" s="69"/>
    </row>
    <row r="64" customFormat="false" ht="12.75" hidden="false" customHeight="false" outlineLevel="0" collapsed="false">
      <c r="A64" s="32" t="s">
        <v>64</v>
      </c>
      <c r="B64" s="32" t="s">
        <v>76</v>
      </c>
      <c r="C64" s="32" t="s">
        <v>74</v>
      </c>
      <c r="D64" s="32" t="s">
        <v>28</v>
      </c>
      <c r="E64" s="43" t="n">
        <v>0.1</v>
      </c>
      <c r="F64" s="32" t="s">
        <v>225</v>
      </c>
      <c r="G64" s="32"/>
      <c r="H64" s="32"/>
      <c r="I64" s="32"/>
      <c r="J64" s="32" t="s">
        <v>226</v>
      </c>
      <c r="K64" s="44" t="n">
        <v>37050</v>
      </c>
      <c r="L64" s="32"/>
      <c r="M64" s="23"/>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c r="EO64" s="66"/>
      <c r="EP64" s="66"/>
      <c r="EQ64" s="66"/>
      <c r="ER64" s="66"/>
      <c r="ES64" s="66"/>
      <c r="ET64" s="66"/>
      <c r="EU64" s="66"/>
      <c r="EV64" s="66"/>
      <c r="EW64" s="66"/>
      <c r="EX64" s="66"/>
      <c r="EY64" s="66"/>
      <c r="EZ64" s="66"/>
      <c r="FA64" s="66"/>
      <c r="FB64" s="66"/>
      <c r="FC64" s="66"/>
      <c r="FD64" s="66"/>
      <c r="FE64" s="66"/>
      <c r="FF64" s="66"/>
      <c r="FG64" s="66"/>
      <c r="FH64" s="66"/>
      <c r="FI64" s="66"/>
      <c r="FJ64" s="66"/>
      <c r="FK64" s="66"/>
      <c r="FL64" s="66"/>
      <c r="FM64" s="66"/>
      <c r="FN64" s="66"/>
      <c r="FO64" s="66"/>
      <c r="FP64" s="66"/>
      <c r="FQ64" s="66"/>
      <c r="FR64" s="66"/>
      <c r="FS64" s="66"/>
      <c r="FT64" s="66"/>
      <c r="FU64" s="66"/>
      <c r="FV64" s="66"/>
      <c r="FW64" s="66"/>
      <c r="FX64" s="66"/>
      <c r="FY64" s="66"/>
      <c r="FZ64" s="66"/>
      <c r="GA64" s="66"/>
      <c r="GB64" s="66"/>
      <c r="GC64" s="66"/>
      <c r="GD64" s="66"/>
      <c r="GE64" s="66"/>
      <c r="GF64" s="66"/>
      <c r="GG64" s="66"/>
      <c r="GH64" s="66"/>
      <c r="GI64" s="66"/>
      <c r="GJ64" s="66"/>
      <c r="GK64" s="66"/>
      <c r="GL64" s="66"/>
      <c r="GM64" s="66"/>
      <c r="GN64" s="66"/>
      <c r="GO64" s="66"/>
      <c r="GP64" s="66"/>
      <c r="GQ64" s="66"/>
      <c r="GR64" s="66"/>
      <c r="GS64" s="66"/>
      <c r="GT64" s="66"/>
      <c r="GU64" s="66"/>
      <c r="GV64" s="66"/>
      <c r="GW64" s="66"/>
      <c r="GX64" s="66"/>
      <c r="GY64" s="66"/>
      <c r="GZ64" s="66"/>
      <c r="HA64" s="66"/>
      <c r="HB64" s="66"/>
      <c r="HC64" s="66"/>
      <c r="HD64" s="66"/>
      <c r="HE64" s="66"/>
      <c r="HF64" s="66"/>
      <c r="HG64" s="66"/>
      <c r="HH64" s="66"/>
      <c r="HI64" s="66"/>
      <c r="HJ64" s="66"/>
      <c r="HK64" s="66"/>
      <c r="HL64" s="66"/>
      <c r="HM64" s="66"/>
      <c r="HN64" s="66"/>
      <c r="HO64" s="66"/>
      <c r="HP64" s="66"/>
      <c r="HQ64" s="66"/>
      <c r="HR64" s="66"/>
      <c r="HS64" s="66"/>
      <c r="HT64" s="66"/>
      <c r="HU64" s="66"/>
      <c r="HV64" s="66"/>
      <c r="HW64" s="66"/>
      <c r="HX64" s="66"/>
      <c r="HY64" s="66"/>
      <c r="HZ64" s="66"/>
      <c r="IA64" s="66"/>
      <c r="IB64" s="66"/>
      <c r="IC64" s="66"/>
      <c r="ID64" s="66"/>
      <c r="IE64" s="66"/>
      <c r="IF64" s="66"/>
      <c r="IG64" s="66"/>
      <c r="IH64" s="66"/>
      <c r="II64" s="66"/>
      <c r="IJ64" s="66"/>
      <c r="IK64" s="66"/>
      <c r="IL64" s="66"/>
      <c r="IM64" s="66"/>
      <c r="IN64" s="66"/>
      <c r="IO64" s="66"/>
      <c r="IP64" s="66"/>
      <c r="IQ64" s="66"/>
      <c r="IR64" s="66"/>
      <c r="IS64" s="66"/>
      <c r="IT64" s="66"/>
      <c r="IU64" s="66"/>
      <c r="IV64" s="66"/>
      <c r="IW64" s="66"/>
    </row>
    <row r="65" customFormat="false" ht="38.25" hidden="false" customHeight="false" outlineLevel="0" collapsed="false">
      <c r="A65" s="33" t="s">
        <v>64</v>
      </c>
      <c r="B65" s="58" t="s">
        <v>227</v>
      </c>
      <c r="C65" s="58" t="s">
        <v>228</v>
      </c>
      <c r="D65" s="33" t="s">
        <v>28</v>
      </c>
      <c r="E65" s="59" t="n">
        <v>0.1</v>
      </c>
      <c r="F65" s="58" t="s">
        <v>229</v>
      </c>
      <c r="G65" s="33" t="s">
        <v>230</v>
      </c>
      <c r="H65" s="33" t="s">
        <v>231</v>
      </c>
      <c r="I65" s="33" t="s">
        <v>70</v>
      </c>
      <c r="J65" s="58" t="s">
        <v>232</v>
      </c>
      <c r="K65" s="60" t="n">
        <v>37081</v>
      </c>
      <c r="L65" s="33" t="s">
        <v>97</v>
      </c>
      <c r="M65" s="31" t="s">
        <v>70</v>
      </c>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c r="EO65" s="69"/>
      <c r="EP65" s="69"/>
      <c r="EQ65" s="69"/>
      <c r="ER65" s="69"/>
      <c r="ES65" s="69"/>
      <c r="ET65" s="69"/>
      <c r="EU65" s="69"/>
      <c r="EV65" s="69"/>
      <c r="EW65" s="69"/>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c r="HA65" s="69"/>
      <c r="HB65" s="69"/>
      <c r="HC65" s="69"/>
      <c r="HD65" s="69"/>
      <c r="HE65" s="69"/>
      <c r="HF65" s="69"/>
      <c r="HG65" s="69"/>
      <c r="HH65" s="69"/>
      <c r="HI65" s="69"/>
      <c r="HJ65" s="69"/>
      <c r="HK65" s="69"/>
      <c r="HL65" s="69"/>
      <c r="HM65" s="69"/>
      <c r="HN65" s="69"/>
      <c r="HO65" s="69"/>
      <c r="HP65" s="69"/>
      <c r="HQ65" s="69"/>
      <c r="HR65" s="69"/>
      <c r="HS65" s="69"/>
      <c r="HT65" s="69"/>
      <c r="HU65" s="69"/>
      <c r="HV65" s="69"/>
      <c r="HW65" s="69"/>
      <c r="HX65" s="69"/>
      <c r="HY65" s="69"/>
      <c r="HZ65" s="69"/>
      <c r="IA65" s="69"/>
      <c r="IB65" s="69"/>
      <c r="IC65" s="69"/>
      <c r="ID65" s="69"/>
      <c r="IE65" s="69"/>
      <c r="IF65" s="69"/>
      <c r="IG65" s="69"/>
      <c r="IH65" s="69"/>
      <c r="II65" s="69"/>
      <c r="IJ65" s="69"/>
      <c r="IK65" s="69"/>
      <c r="IL65" s="69"/>
      <c r="IM65" s="69"/>
      <c r="IN65" s="69"/>
      <c r="IO65" s="69"/>
      <c r="IP65" s="69"/>
      <c r="IQ65" s="69"/>
      <c r="IR65" s="69"/>
      <c r="IS65" s="69"/>
      <c r="IT65" s="69"/>
      <c r="IU65" s="69"/>
      <c r="IV65" s="69"/>
      <c r="IW65" s="69"/>
    </row>
    <row r="66" customFormat="false" ht="12.75" hidden="false" customHeight="false" outlineLevel="0" collapsed="false">
      <c r="A66" s="72" t="s">
        <v>17</v>
      </c>
      <c r="B66" s="42" t="s">
        <v>26</v>
      </c>
      <c r="C66" s="42" t="s">
        <v>228</v>
      </c>
      <c r="D66" s="32" t="s">
        <v>28</v>
      </c>
      <c r="E66" s="43" t="n">
        <v>0.1</v>
      </c>
      <c r="F66" s="42" t="s">
        <v>233</v>
      </c>
      <c r="G66" s="32" t="s">
        <v>234</v>
      </c>
      <c r="H66" s="32" t="s">
        <v>235</v>
      </c>
      <c r="I66" s="32"/>
      <c r="J66" s="42" t="s">
        <v>108</v>
      </c>
      <c r="K66" s="44" t="n">
        <v>37064</v>
      </c>
      <c r="L66" s="32" t="s">
        <v>45</v>
      </c>
      <c r="M66" s="23"/>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c r="EO66" s="66"/>
      <c r="EP66" s="66"/>
      <c r="EQ66" s="66"/>
      <c r="ER66" s="66"/>
      <c r="ES66" s="66"/>
      <c r="ET66" s="66"/>
      <c r="EU66" s="66"/>
      <c r="EV66" s="66"/>
      <c r="EW66" s="66"/>
      <c r="EX66" s="66"/>
      <c r="EY66" s="66"/>
      <c r="EZ66" s="66"/>
      <c r="FA66" s="66"/>
      <c r="FB66" s="66"/>
      <c r="FC66" s="66"/>
      <c r="FD66" s="66"/>
      <c r="FE66" s="66"/>
      <c r="FF66" s="66"/>
      <c r="FG66" s="66"/>
      <c r="FH66" s="66"/>
      <c r="FI66" s="66"/>
      <c r="FJ66" s="66"/>
      <c r="FK66" s="66"/>
      <c r="FL66" s="66"/>
      <c r="FM66" s="66"/>
      <c r="FN66" s="66"/>
      <c r="FO66" s="66"/>
      <c r="FP66" s="66"/>
      <c r="FQ66" s="66"/>
      <c r="FR66" s="66"/>
      <c r="FS66" s="66"/>
      <c r="FT66" s="66"/>
      <c r="FU66" s="66"/>
      <c r="FV66" s="66"/>
      <c r="FW66" s="66"/>
      <c r="FX66" s="66"/>
      <c r="FY66" s="66"/>
      <c r="FZ66" s="66"/>
      <c r="GA66" s="66"/>
      <c r="GB66" s="66"/>
      <c r="GC66" s="66"/>
      <c r="GD66" s="66"/>
      <c r="GE66" s="66"/>
      <c r="GF66" s="66"/>
      <c r="GG66" s="66"/>
      <c r="GH66" s="66"/>
      <c r="GI66" s="66"/>
      <c r="GJ66" s="66"/>
      <c r="GK66" s="66"/>
      <c r="GL66" s="66"/>
      <c r="GM66" s="66"/>
      <c r="GN66" s="66"/>
      <c r="GO66" s="66"/>
      <c r="GP66" s="66"/>
      <c r="GQ66" s="66"/>
      <c r="GR66" s="66"/>
      <c r="GS66" s="66"/>
      <c r="GT66" s="66"/>
      <c r="GU66" s="66"/>
      <c r="GV66" s="66"/>
      <c r="GW66" s="66"/>
      <c r="GX66" s="66"/>
      <c r="GY66" s="66"/>
      <c r="GZ66" s="66"/>
      <c r="HA66" s="66"/>
      <c r="HB66" s="66"/>
      <c r="HC66" s="66"/>
      <c r="HD66" s="66"/>
      <c r="HE66" s="66"/>
      <c r="HF66" s="66"/>
      <c r="HG66" s="66"/>
      <c r="HH66" s="66"/>
      <c r="HI66" s="66"/>
      <c r="HJ66" s="66"/>
      <c r="HK66" s="66"/>
      <c r="HL66" s="66"/>
      <c r="HM66" s="66"/>
      <c r="HN66" s="66"/>
      <c r="HO66" s="66"/>
      <c r="HP66" s="66"/>
      <c r="HQ66" s="66"/>
      <c r="HR66" s="66"/>
      <c r="HS66" s="66"/>
      <c r="HT66" s="66"/>
      <c r="HU66" s="66"/>
      <c r="HV66" s="66"/>
      <c r="HW66" s="66"/>
      <c r="HX66" s="66"/>
      <c r="HY66" s="66"/>
      <c r="HZ66" s="66"/>
      <c r="IA66" s="66"/>
      <c r="IB66" s="66"/>
      <c r="IC66" s="66"/>
      <c r="ID66" s="66"/>
      <c r="IE66" s="66"/>
      <c r="IF66" s="66"/>
      <c r="IG66" s="66"/>
      <c r="IH66" s="66"/>
      <c r="II66" s="66"/>
      <c r="IJ66" s="66"/>
      <c r="IK66" s="66"/>
      <c r="IL66" s="66"/>
      <c r="IM66" s="66"/>
      <c r="IN66" s="66"/>
      <c r="IO66" s="66"/>
      <c r="IP66" s="66"/>
      <c r="IQ66" s="66"/>
      <c r="IR66" s="66"/>
      <c r="IS66" s="66"/>
      <c r="IT66" s="66"/>
      <c r="IU66" s="66"/>
      <c r="IV66" s="66"/>
      <c r="IW66" s="66"/>
    </row>
    <row r="67" customFormat="false" ht="12.75" hidden="false" customHeight="false" outlineLevel="0" collapsed="false">
      <c r="A67" s="73" t="s">
        <v>17</v>
      </c>
      <c r="B67" s="73" t="s">
        <v>18</v>
      </c>
      <c r="C67" s="33" t="s">
        <v>19</v>
      </c>
      <c r="D67" s="33" t="s">
        <v>20</v>
      </c>
      <c r="E67" s="59" t="n">
        <v>0.1</v>
      </c>
      <c r="F67" s="33" t="s">
        <v>236</v>
      </c>
      <c r="G67" s="33" t="s">
        <v>237</v>
      </c>
      <c r="H67" s="33" t="s">
        <v>24</v>
      </c>
      <c r="I67" s="33"/>
      <c r="J67" s="58" t="s">
        <v>148</v>
      </c>
      <c r="K67" s="60" t="n">
        <v>37067</v>
      </c>
      <c r="L67" s="33" t="s">
        <v>45</v>
      </c>
      <c r="M67" s="31"/>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c r="EO67" s="69"/>
      <c r="EP67" s="69"/>
      <c r="EQ67" s="69"/>
      <c r="ER67" s="69"/>
      <c r="ES67" s="69"/>
      <c r="ET67" s="69"/>
      <c r="EU67" s="69"/>
      <c r="EV67" s="69"/>
      <c r="EW67" s="69"/>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c r="HA67" s="69"/>
      <c r="HB67" s="69"/>
      <c r="HC67" s="69"/>
      <c r="HD67" s="69"/>
      <c r="HE67" s="69"/>
      <c r="HF67" s="69"/>
      <c r="HG67" s="69"/>
      <c r="HH67" s="69"/>
      <c r="HI67" s="69"/>
      <c r="HJ67" s="69"/>
      <c r="HK67" s="69"/>
      <c r="HL67" s="69"/>
      <c r="HM67" s="69"/>
      <c r="HN67" s="69"/>
      <c r="HO67" s="69"/>
      <c r="HP67" s="69"/>
      <c r="HQ67" s="69"/>
      <c r="HR67" s="69"/>
      <c r="HS67" s="69"/>
      <c r="HT67" s="69"/>
      <c r="HU67" s="69"/>
      <c r="HV67" s="69"/>
      <c r="HW67" s="69"/>
      <c r="HX67" s="69"/>
      <c r="HY67" s="69"/>
      <c r="HZ67" s="69"/>
      <c r="IA67" s="69"/>
      <c r="IB67" s="69"/>
      <c r="IC67" s="69"/>
      <c r="ID67" s="69"/>
      <c r="IE67" s="69"/>
      <c r="IF67" s="69"/>
      <c r="IG67" s="69"/>
      <c r="IH67" s="69"/>
      <c r="II67" s="69"/>
      <c r="IJ67" s="69"/>
      <c r="IK67" s="69"/>
      <c r="IL67" s="69"/>
      <c r="IM67" s="69"/>
      <c r="IN67" s="69"/>
      <c r="IO67" s="69"/>
      <c r="IP67" s="69"/>
      <c r="IQ67" s="69"/>
      <c r="IR67" s="69"/>
      <c r="IS67" s="69"/>
      <c r="IT67" s="69"/>
      <c r="IU67" s="69"/>
      <c r="IV67" s="69"/>
      <c r="IW67" s="69"/>
    </row>
    <row r="68" customFormat="false" ht="12.75" hidden="false" customHeight="false" outlineLevel="0" collapsed="false">
      <c r="A68" s="72" t="s">
        <v>17</v>
      </c>
      <c r="B68" s="72" t="s">
        <v>18</v>
      </c>
      <c r="C68" s="42" t="s">
        <v>238</v>
      </c>
      <c r="D68" s="32" t="s">
        <v>20</v>
      </c>
      <c r="E68" s="43" t="n">
        <v>0.1</v>
      </c>
      <c r="F68" s="42" t="s">
        <v>239</v>
      </c>
      <c r="G68" s="32" t="s">
        <v>135</v>
      </c>
      <c r="H68" s="32" t="s">
        <v>24</v>
      </c>
      <c r="I68" s="32"/>
      <c r="J68" s="42" t="s">
        <v>148</v>
      </c>
      <c r="K68" s="44" t="n">
        <v>37055</v>
      </c>
      <c r="L68" s="32" t="s">
        <v>82</v>
      </c>
      <c r="M68" s="23"/>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c r="EO68" s="66"/>
      <c r="EP68" s="66"/>
      <c r="EQ68" s="66"/>
      <c r="ER68" s="66"/>
      <c r="ES68" s="66"/>
      <c r="ET68" s="66"/>
      <c r="EU68" s="66"/>
      <c r="EV68" s="66"/>
      <c r="EW68" s="66"/>
      <c r="EX68" s="66"/>
      <c r="EY68" s="66"/>
      <c r="EZ68" s="66"/>
      <c r="FA68" s="66"/>
      <c r="FB68" s="66"/>
      <c r="FC68" s="66"/>
      <c r="FD68" s="66"/>
      <c r="FE68" s="66"/>
      <c r="FF68" s="66"/>
      <c r="FG68" s="66"/>
      <c r="FH68" s="66"/>
      <c r="FI68" s="66"/>
      <c r="FJ68" s="66"/>
      <c r="FK68" s="66"/>
      <c r="FL68" s="66"/>
      <c r="FM68" s="66"/>
      <c r="FN68" s="66"/>
      <c r="FO68" s="66"/>
      <c r="FP68" s="66"/>
      <c r="FQ68" s="66"/>
      <c r="FR68" s="66"/>
      <c r="FS68" s="66"/>
      <c r="FT68" s="66"/>
      <c r="FU68" s="66"/>
      <c r="FV68" s="66"/>
      <c r="FW68" s="66"/>
      <c r="FX68" s="66"/>
      <c r="FY68" s="66"/>
      <c r="FZ68" s="66"/>
      <c r="GA68" s="66"/>
      <c r="GB68" s="66"/>
      <c r="GC68" s="66"/>
      <c r="GD68" s="66"/>
      <c r="GE68" s="66"/>
      <c r="GF68" s="66"/>
      <c r="GG68" s="66"/>
      <c r="GH68" s="66"/>
      <c r="GI68" s="66"/>
      <c r="GJ68" s="66"/>
      <c r="GK68" s="66"/>
      <c r="GL68" s="66"/>
      <c r="GM68" s="66"/>
      <c r="GN68" s="66"/>
      <c r="GO68" s="66"/>
      <c r="GP68" s="66"/>
      <c r="GQ68" s="66"/>
      <c r="GR68" s="66"/>
      <c r="GS68" s="66"/>
      <c r="GT68" s="66"/>
      <c r="GU68" s="66"/>
      <c r="GV68" s="66"/>
      <c r="GW68" s="66"/>
      <c r="GX68" s="66"/>
      <c r="GY68" s="66"/>
      <c r="GZ68" s="66"/>
      <c r="HA68" s="66"/>
      <c r="HB68" s="66"/>
      <c r="HC68" s="66"/>
      <c r="HD68" s="66"/>
      <c r="HE68" s="66"/>
      <c r="HF68" s="66"/>
      <c r="HG68" s="66"/>
      <c r="HH68" s="66"/>
      <c r="HI68" s="66"/>
      <c r="HJ68" s="66"/>
      <c r="HK68" s="66"/>
      <c r="HL68" s="66"/>
      <c r="HM68" s="66"/>
      <c r="HN68" s="66"/>
      <c r="HO68" s="66"/>
      <c r="HP68" s="66"/>
      <c r="HQ68" s="66"/>
      <c r="HR68" s="66"/>
      <c r="HS68" s="66"/>
      <c r="HT68" s="66"/>
      <c r="HU68" s="66"/>
      <c r="HV68" s="66"/>
      <c r="HW68" s="66"/>
      <c r="HX68" s="66"/>
      <c r="HY68" s="66"/>
      <c r="HZ68" s="66"/>
      <c r="IA68" s="66"/>
      <c r="IB68" s="66"/>
      <c r="IC68" s="66"/>
      <c r="ID68" s="66"/>
      <c r="IE68" s="66"/>
      <c r="IF68" s="66"/>
      <c r="IG68" s="66"/>
      <c r="IH68" s="66"/>
      <c r="II68" s="66"/>
      <c r="IJ68" s="66"/>
      <c r="IK68" s="66"/>
      <c r="IL68" s="66"/>
      <c r="IM68" s="66"/>
      <c r="IN68" s="66"/>
      <c r="IO68" s="66"/>
      <c r="IP68" s="66"/>
      <c r="IQ68" s="66"/>
      <c r="IR68" s="66"/>
      <c r="IS68" s="66"/>
      <c r="IT68" s="66"/>
      <c r="IU68" s="66"/>
      <c r="IV68" s="66"/>
      <c r="IW68" s="66"/>
    </row>
    <row r="69" customFormat="false" ht="25.5" hidden="false" customHeight="false" outlineLevel="0" collapsed="false">
      <c r="A69" s="33" t="s">
        <v>17</v>
      </c>
      <c r="B69" s="33" t="s">
        <v>76</v>
      </c>
      <c r="C69" s="33" t="s">
        <v>156</v>
      </c>
      <c r="D69" s="33" t="s">
        <v>28</v>
      </c>
      <c r="E69" s="59" t="n">
        <v>0.05</v>
      </c>
      <c r="F69" s="33" t="s">
        <v>240</v>
      </c>
      <c r="G69" s="74" t="s">
        <v>241</v>
      </c>
      <c r="H69" s="33" t="s">
        <v>242</v>
      </c>
      <c r="I69" s="51" t="s">
        <v>243</v>
      </c>
      <c r="J69" s="33" t="s">
        <v>244</v>
      </c>
      <c r="K69" s="60" t="n">
        <v>37083</v>
      </c>
      <c r="L69" s="33" t="s">
        <v>97</v>
      </c>
      <c r="M69" s="31" t="s">
        <v>70</v>
      </c>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c r="HA69" s="69"/>
      <c r="HB69" s="69"/>
      <c r="HC69" s="69"/>
      <c r="HD69" s="69"/>
      <c r="HE69" s="69"/>
      <c r="HF69" s="69"/>
      <c r="HG69" s="69"/>
      <c r="HH69" s="69"/>
      <c r="HI69" s="69"/>
      <c r="HJ69" s="69"/>
      <c r="HK69" s="69"/>
      <c r="HL69" s="69"/>
      <c r="HM69" s="69"/>
      <c r="HN69" s="69"/>
      <c r="HO69" s="69"/>
      <c r="HP69" s="69"/>
      <c r="HQ69" s="69"/>
      <c r="HR69" s="69"/>
      <c r="HS69" s="69"/>
      <c r="HT69" s="69"/>
      <c r="HU69" s="69"/>
      <c r="HV69" s="69"/>
      <c r="HW69" s="69"/>
      <c r="HX69" s="69"/>
      <c r="HY69" s="69"/>
      <c r="HZ69" s="69"/>
      <c r="IA69" s="69"/>
      <c r="IB69" s="69"/>
      <c r="IC69" s="69"/>
      <c r="ID69" s="69"/>
      <c r="IE69" s="69"/>
      <c r="IF69" s="69"/>
      <c r="IG69" s="69"/>
      <c r="IH69" s="69"/>
      <c r="II69" s="69"/>
      <c r="IJ69" s="69"/>
      <c r="IK69" s="69"/>
      <c r="IL69" s="69"/>
      <c r="IM69" s="69"/>
      <c r="IN69" s="69"/>
      <c r="IO69" s="69"/>
      <c r="IP69" s="69"/>
      <c r="IQ69" s="69"/>
      <c r="IR69" s="69"/>
      <c r="IS69" s="69"/>
      <c r="IT69" s="69"/>
      <c r="IU69" s="69"/>
      <c r="IV69" s="69"/>
      <c r="IW69" s="69"/>
    </row>
    <row r="70" customFormat="false" ht="38.25" hidden="false" customHeight="false" outlineLevel="0" collapsed="false">
      <c r="A70" s="32" t="s">
        <v>17</v>
      </c>
      <c r="B70" s="32" t="s">
        <v>76</v>
      </c>
      <c r="C70" s="32" t="s">
        <v>156</v>
      </c>
      <c r="D70" s="32" t="s">
        <v>28</v>
      </c>
      <c r="E70" s="43" t="n">
        <v>0.05</v>
      </c>
      <c r="F70" s="32" t="s">
        <v>245</v>
      </c>
      <c r="G70" s="70" t="s">
        <v>246</v>
      </c>
      <c r="H70" s="32" t="s">
        <v>247</v>
      </c>
      <c r="I70" s="21" t="s">
        <v>248</v>
      </c>
      <c r="J70" s="32" t="s">
        <v>249</v>
      </c>
      <c r="K70" s="44" t="n">
        <v>37082</v>
      </c>
      <c r="L70" s="32" t="s">
        <v>97</v>
      </c>
      <c r="M70" s="23" t="s">
        <v>70</v>
      </c>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c r="EO70" s="66"/>
      <c r="EP70" s="66"/>
      <c r="EQ70" s="66"/>
      <c r="ER70" s="66"/>
      <c r="ES70" s="66"/>
      <c r="ET70" s="66"/>
      <c r="EU70" s="66"/>
      <c r="EV70" s="66"/>
      <c r="EW70" s="66"/>
      <c r="EX70" s="66"/>
      <c r="EY70" s="66"/>
      <c r="EZ70" s="66"/>
      <c r="FA70" s="66"/>
      <c r="FB70" s="66"/>
      <c r="FC70" s="66"/>
      <c r="FD70" s="66"/>
      <c r="FE70" s="66"/>
      <c r="FF70" s="66"/>
      <c r="FG70" s="66"/>
      <c r="FH70" s="66"/>
      <c r="FI70" s="66"/>
      <c r="FJ70" s="66"/>
      <c r="FK70" s="66"/>
      <c r="FL70" s="66"/>
      <c r="FM70" s="66"/>
      <c r="FN70" s="66"/>
      <c r="FO70" s="66"/>
      <c r="FP70" s="66"/>
      <c r="FQ70" s="66"/>
      <c r="FR70" s="66"/>
      <c r="FS70" s="66"/>
      <c r="FT70" s="66"/>
      <c r="FU70" s="66"/>
      <c r="FV70" s="66"/>
      <c r="FW70" s="66"/>
      <c r="FX70" s="66"/>
      <c r="FY70" s="66"/>
      <c r="FZ70" s="66"/>
      <c r="GA70" s="66"/>
      <c r="GB70" s="66"/>
      <c r="GC70" s="66"/>
      <c r="GD70" s="66"/>
      <c r="GE70" s="66"/>
      <c r="GF70" s="66"/>
      <c r="GG70" s="66"/>
      <c r="GH70" s="66"/>
      <c r="GI70" s="66"/>
      <c r="GJ70" s="66"/>
      <c r="GK70" s="66"/>
      <c r="GL70" s="66"/>
      <c r="GM70" s="66"/>
      <c r="GN70" s="66"/>
      <c r="GO70" s="66"/>
      <c r="GP70" s="66"/>
      <c r="GQ70" s="66"/>
      <c r="GR70" s="66"/>
      <c r="GS70" s="66"/>
      <c r="GT70" s="66"/>
      <c r="GU70" s="66"/>
      <c r="GV70" s="66"/>
      <c r="GW70" s="66"/>
      <c r="GX70" s="66"/>
      <c r="GY70" s="66"/>
      <c r="GZ70" s="66"/>
      <c r="HA70" s="66"/>
      <c r="HB70" s="66"/>
      <c r="HC70" s="66"/>
      <c r="HD70" s="66"/>
      <c r="HE70" s="66"/>
      <c r="HF70" s="66"/>
      <c r="HG70" s="66"/>
      <c r="HH70" s="66"/>
      <c r="HI70" s="66"/>
      <c r="HJ70" s="66"/>
      <c r="HK70" s="66"/>
      <c r="HL70" s="66"/>
      <c r="HM70" s="66"/>
      <c r="HN70" s="66"/>
      <c r="HO70" s="66"/>
      <c r="HP70" s="66"/>
      <c r="HQ70" s="66"/>
      <c r="HR70" s="66"/>
      <c r="HS70" s="66"/>
      <c r="HT70" s="66"/>
      <c r="HU70" s="66"/>
      <c r="HV70" s="66"/>
      <c r="HW70" s="66"/>
      <c r="HX70" s="66"/>
      <c r="HY70" s="66"/>
      <c r="HZ70" s="66"/>
      <c r="IA70" s="66"/>
      <c r="IB70" s="66"/>
      <c r="IC70" s="66"/>
      <c r="ID70" s="66"/>
      <c r="IE70" s="66"/>
      <c r="IF70" s="66"/>
      <c r="IG70" s="66"/>
      <c r="IH70" s="66"/>
      <c r="II70" s="66"/>
      <c r="IJ70" s="66"/>
      <c r="IK70" s="66"/>
      <c r="IL70" s="66"/>
      <c r="IM70" s="66"/>
      <c r="IN70" s="66"/>
      <c r="IO70" s="66"/>
      <c r="IP70" s="66"/>
      <c r="IQ70" s="66"/>
      <c r="IR70" s="66"/>
      <c r="IS70" s="66"/>
      <c r="IT70" s="66"/>
      <c r="IU70" s="66"/>
      <c r="IV70" s="66"/>
      <c r="IW70" s="66"/>
    </row>
    <row r="71" customFormat="false" ht="12.75" hidden="false" customHeight="false" outlineLevel="0" collapsed="false">
      <c r="A71" s="33" t="s">
        <v>17</v>
      </c>
      <c r="B71" s="58" t="s">
        <v>65</v>
      </c>
      <c r="C71" s="58" t="s">
        <v>250</v>
      </c>
      <c r="D71" s="33" t="s">
        <v>20</v>
      </c>
      <c r="E71" s="59" t="n">
        <v>0.05</v>
      </c>
      <c r="F71" s="58" t="s">
        <v>251</v>
      </c>
      <c r="G71" s="33" t="s">
        <v>252</v>
      </c>
      <c r="H71" s="33" t="s">
        <v>253</v>
      </c>
      <c r="I71" s="33" t="s">
        <v>70</v>
      </c>
      <c r="J71" s="58" t="s">
        <v>254</v>
      </c>
      <c r="K71" s="60" t="n">
        <v>37068</v>
      </c>
      <c r="L71" s="33" t="s">
        <v>45</v>
      </c>
      <c r="M71" s="31"/>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c r="EO71" s="69"/>
      <c r="EP71" s="69"/>
      <c r="EQ71" s="69"/>
      <c r="ER71" s="69"/>
      <c r="ES71" s="69"/>
      <c r="ET71" s="69"/>
      <c r="EU71" s="69"/>
      <c r="EV71" s="69"/>
      <c r="EW71" s="69"/>
      <c r="EX71" s="69"/>
      <c r="EY71" s="69"/>
      <c r="EZ71" s="69"/>
      <c r="FA71" s="69"/>
      <c r="FB71" s="69"/>
      <c r="FC71" s="69"/>
      <c r="FD71" s="69"/>
      <c r="FE71" s="69"/>
      <c r="FF71" s="69"/>
      <c r="FG71" s="69"/>
      <c r="FH71" s="69"/>
      <c r="FI71" s="69"/>
      <c r="FJ71" s="69"/>
      <c r="FK71" s="69"/>
      <c r="FL71" s="69"/>
      <c r="FM71" s="69"/>
      <c r="FN71" s="69"/>
      <c r="FO71" s="69"/>
      <c r="FP71" s="69"/>
      <c r="FQ71" s="69"/>
      <c r="FR71" s="69"/>
      <c r="FS71" s="69"/>
      <c r="FT71" s="69"/>
      <c r="FU71" s="69"/>
      <c r="FV71" s="69"/>
      <c r="FW71" s="69"/>
      <c r="FX71" s="69"/>
      <c r="FY71" s="69"/>
      <c r="FZ71" s="69"/>
      <c r="GA71" s="69"/>
      <c r="GB71" s="69"/>
      <c r="GC71" s="69"/>
      <c r="GD71" s="69"/>
      <c r="GE71" s="69"/>
      <c r="GF71" s="69"/>
      <c r="GG71" s="69"/>
      <c r="GH71" s="69"/>
      <c r="GI71" s="69"/>
      <c r="GJ71" s="69"/>
      <c r="GK71" s="69"/>
      <c r="GL71" s="69"/>
      <c r="GM71" s="69"/>
      <c r="GN71" s="69"/>
      <c r="GO71" s="69"/>
      <c r="GP71" s="69"/>
      <c r="GQ71" s="69"/>
      <c r="GR71" s="69"/>
      <c r="GS71" s="69"/>
      <c r="GT71" s="69"/>
      <c r="GU71" s="69"/>
      <c r="GV71" s="69"/>
      <c r="GW71" s="69"/>
      <c r="GX71" s="69"/>
      <c r="GY71" s="69"/>
      <c r="GZ71" s="69"/>
      <c r="HA71" s="69"/>
      <c r="HB71" s="69"/>
      <c r="HC71" s="69"/>
      <c r="HD71" s="69"/>
      <c r="HE71" s="69"/>
      <c r="HF71" s="69"/>
      <c r="HG71" s="69"/>
      <c r="HH71" s="69"/>
      <c r="HI71" s="69"/>
      <c r="HJ71" s="69"/>
      <c r="HK71" s="69"/>
      <c r="HL71" s="69"/>
      <c r="HM71" s="69"/>
      <c r="HN71" s="69"/>
      <c r="HO71" s="69"/>
      <c r="HP71" s="69"/>
      <c r="HQ71" s="69"/>
      <c r="HR71" s="69"/>
      <c r="HS71" s="69"/>
      <c r="HT71" s="69"/>
      <c r="HU71" s="69"/>
      <c r="HV71" s="69"/>
      <c r="HW71" s="69"/>
      <c r="HX71" s="69"/>
      <c r="HY71" s="69"/>
      <c r="HZ71" s="69"/>
      <c r="IA71" s="69"/>
      <c r="IB71" s="69"/>
      <c r="IC71" s="69"/>
      <c r="ID71" s="69"/>
      <c r="IE71" s="69"/>
      <c r="IF71" s="69"/>
      <c r="IG71" s="69"/>
      <c r="IH71" s="69"/>
      <c r="II71" s="69"/>
      <c r="IJ71" s="69"/>
      <c r="IK71" s="69"/>
      <c r="IL71" s="69"/>
      <c r="IM71" s="69"/>
      <c r="IN71" s="69"/>
      <c r="IO71" s="69"/>
      <c r="IP71" s="69"/>
      <c r="IQ71" s="69"/>
      <c r="IR71" s="69"/>
      <c r="IS71" s="69"/>
      <c r="IT71" s="69"/>
      <c r="IU71" s="69"/>
      <c r="IV71" s="69"/>
      <c r="IW71" s="69"/>
    </row>
    <row r="72" customFormat="false" ht="25.5" hidden="false" customHeight="false" outlineLevel="0" collapsed="false">
      <c r="A72" s="33" t="s">
        <v>64</v>
      </c>
      <c r="B72" s="58" t="s">
        <v>76</v>
      </c>
      <c r="C72" s="58" t="s">
        <v>255</v>
      </c>
      <c r="D72" s="33" t="s">
        <v>40</v>
      </c>
      <c r="E72" s="59" t="n">
        <v>0.05</v>
      </c>
      <c r="F72" s="58" t="s">
        <v>256</v>
      </c>
      <c r="G72" s="33" t="s">
        <v>257</v>
      </c>
      <c r="H72" s="33" t="s">
        <v>222</v>
      </c>
      <c r="I72" s="33"/>
      <c r="J72" s="58" t="s">
        <v>258</v>
      </c>
      <c r="K72" s="60" t="n">
        <v>37018</v>
      </c>
      <c r="L72" s="33" t="s">
        <v>97</v>
      </c>
      <c r="M72" s="31" t="s">
        <v>70</v>
      </c>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c r="EO72" s="69"/>
      <c r="EP72" s="69"/>
      <c r="EQ72" s="69"/>
      <c r="ER72" s="69"/>
      <c r="ES72" s="69"/>
      <c r="ET72" s="69"/>
      <c r="EU72" s="69"/>
      <c r="EV72" s="69"/>
      <c r="EW72" s="69"/>
      <c r="EX72" s="69"/>
      <c r="EY72" s="69"/>
      <c r="EZ72" s="69"/>
      <c r="FA72" s="69"/>
      <c r="FB72" s="69"/>
      <c r="FC72" s="69"/>
      <c r="FD72" s="69"/>
      <c r="FE72" s="69"/>
      <c r="FF72" s="69"/>
      <c r="FG72" s="69"/>
      <c r="FH72" s="69"/>
      <c r="FI72" s="69"/>
      <c r="FJ72" s="69"/>
      <c r="FK72" s="69"/>
      <c r="FL72" s="69"/>
      <c r="FM72" s="69"/>
      <c r="FN72" s="69"/>
      <c r="FO72" s="69"/>
      <c r="FP72" s="69"/>
      <c r="FQ72" s="69"/>
      <c r="FR72" s="69"/>
      <c r="FS72" s="69"/>
      <c r="FT72" s="69"/>
      <c r="FU72" s="69"/>
      <c r="FV72" s="69"/>
      <c r="FW72" s="69"/>
      <c r="FX72" s="69"/>
      <c r="FY72" s="69"/>
      <c r="FZ72" s="69"/>
      <c r="GA72" s="69"/>
      <c r="GB72" s="69"/>
      <c r="GC72" s="69"/>
      <c r="GD72" s="69"/>
      <c r="GE72" s="69"/>
      <c r="GF72" s="69"/>
      <c r="GG72" s="69"/>
      <c r="GH72" s="69"/>
      <c r="GI72" s="69"/>
      <c r="GJ72" s="69"/>
      <c r="GK72" s="69"/>
      <c r="GL72" s="69"/>
      <c r="GM72" s="69"/>
      <c r="GN72" s="69"/>
      <c r="GO72" s="69"/>
      <c r="GP72" s="69"/>
      <c r="GQ72" s="69"/>
      <c r="GR72" s="69"/>
      <c r="GS72" s="69"/>
      <c r="GT72" s="69"/>
      <c r="GU72" s="69"/>
      <c r="GV72" s="69"/>
      <c r="GW72" s="69"/>
      <c r="GX72" s="69"/>
      <c r="GY72" s="69"/>
      <c r="GZ72" s="69"/>
      <c r="HA72" s="69"/>
      <c r="HB72" s="69"/>
      <c r="HC72" s="69"/>
      <c r="HD72" s="69"/>
      <c r="HE72" s="69"/>
      <c r="HF72" s="69"/>
      <c r="HG72" s="69"/>
      <c r="HH72" s="69"/>
      <c r="HI72" s="69"/>
      <c r="HJ72" s="69"/>
      <c r="HK72" s="69"/>
      <c r="HL72" s="69"/>
      <c r="HM72" s="69"/>
      <c r="HN72" s="69"/>
      <c r="HO72" s="69"/>
      <c r="HP72" s="69"/>
      <c r="HQ72" s="69"/>
      <c r="HR72" s="69"/>
      <c r="HS72" s="69"/>
      <c r="HT72" s="69"/>
      <c r="HU72" s="69"/>
      <c r="HV72" s="69"/>
      <c r="HW72" s="69"/>
      <c r="HX72" s="69"/>
      <c r="HY72" s="69"/>
      <c r="HZ72" s="69"/>
      <c r="IA72" s="69"/>
      <c r="IB72" s="69"/>
      <c r="IC72" s="69"/>
      <c r="ID72" s="69"/>
      <c r="IE72" s="69"/>
      <c r="IF72" s="69"/>
      <c r="IG72" s="69"/>
      <c r="IH72" s="69"/>
      <c r="II72" s="69"/>
      <c r="IJ72" s="69"/>
      <c r="IK72" s="69"/>
      <c r="IL72" s="69"/>
      <c r="IM72" s="69"/>
      <c r="IN72" s="69"/>
      <c r="IO72" s="69"/>
      <c r="IP72" s="69"/>
      <c r="IQ72" s="69"/>
      <c r="IR72" s="69"/>
      <c r="IS72" s="69"/>
      <c r="IT72" s="69"/>
      <c r="IU72" s="69"/>
      <c r="IV72" s="69"/>
      <c r="IW72" s="69"/>
    </row>
    <row r="73" customFormat="false" ht="38.25" hidden="false" customHeight="false" outlineLevel="0" collapsed="false">
      <c r="A73" s="32" t="s">
        <v>64</v>
      </c>
      <c r="B73" s="42" t="s">
        <v>259</v>
      </c>
      <c r="C73" s="42" t="s">
        <v>260</v>
      </c>
      <c r="D73" s="32" t="s">
        <v>28</v>
      </c>
      <c r="E73" s="43" t="n">
        <v>0.05</v>
      </c>
      <c r="F73" s="42" t="s">
        <v>261</v>
      </c>
      <c r="G73" s="32" t="s">
        <v>70</v>
      </c>
      <c r="H73" s="32" t="s">
        <v>70</v>
      </c>
      <c r="I73" s="32" t="s">
        <v>70</v>
      </c>
      <c r="J73" s="42" t="s">
        <v>262</v>
      </c>
      <c r="K73" s="44" t="n">
        <v>37021</v>
      </c>
      <c r="L73" s="32" t="s">
        <v>97</v>
      </c>
      <c r="M73" s="23" t="s">
        <v>70</v>
      </c>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c r="EO73" s="66"/>
      <c r="EP73" s="66"/>
      <c r="EQ73" s="66"/>
      <c r="ER73" s="66"/>
      <c r="ES73" s="66"/>
      <c r="ET73" s="66"/>
      <c r="EU73" s="66"/>
      <c r="EV73" s="66"/>
      <c r="EW73" s="66"/>
      <c r="EX73" s="66"/>
      <c r="EY73" s="66"/>
      <c r="EZ73" s="66"/>
      <c r="FA73" s="66"/>
      <c r="FB73" s="66"/>
      <c r="FC73" s="66"/>
      <c r="FD73" s="66"/>
      <c r="FE73" s="66"/>
      <c r="FF73" s="66"/>
      <c r="FG73" s="66"/>
      <c r="FH73" s="66"/>
      <c r="FI73" s="66"/>
      <c r="FJ73" s="66"/>
      <c r="FK73" s="66"/>
      <c r="FL73" s="66"/>
      <c r="FM73" s="66"/>
      <c r="FN73" s="66"/>
      <c r="FO73" s="66"/>
      <c r="FP73" s="66"/>
      <c r="FQ73" s="66"/>
      <c r="FR73" s="66"/>
      <c r="FS73" s="66"/>
      <c r="FT73" s="66"/>
      <c r="FU73" s="66"/>
      <c r="FV73" s="66"/>
      <c r="FW73" s="66"/>
      <c r="FX73" s="66"/>
      <c r="FY73" s="66"/>
      <c r="FZ73" s="66"/>
      <c r="GA73" s="66"/>
      <c r="GB73" s="66"/>
      <c r="GC73" s="66"/>
      <c r="GD73" s="66"/>
      <c r="GE73" s="66"/>
      <c r="GF73" s="66"/>
      <c r="GG73" s="66"/>
      <c r="GH73" s="66"/>
      <c r="GI73" s="66"/>
      <c r="GJ73" s="66"/>
      <c r="GK73" s="66"/>
      <c r="GL73" s="66"/>
      <c r="GM73" s="66"/>
      <c r="GN73" s="66"/>
      <c r="GO73" s="66"/>
      <c r="GP73" s="66"/>
      <c r="GQ73" s="66"/>
      <c r="GR73" s="66"/>
      <c r="GS73" s="66"/>
      <c r="GT73" s="66"/>
      <c r="GU73" s="66"/>
      <c r="GV73" s="66"/>
      <c r="GW73" s="66"/>
      <c r="GX73" s="66"/>
      <c r="GY73" s="66"/>
      <c r="GZ73" s="66"/>
      <c r="HA73" s="66"/>
      <c r="HB73" s="66"/>
      <c r="HC73" s="66"/>
      <c r="HD73" s="66"/>
      <c r="HE73" s="66"/>
      <c r="HF73" s="66"/>
      <c r="HG73" s="66"/>
      <c r="HH73" s="66"/>
      <c r="HI73" s="66"/>
      <c r="HJ73" s="66"/>
      <c r="HK73" s="66"/>
      <c r="HL73" s="66"/>
      <c r="HM73" s="66"/>
      <c r="HN73" s="66"/>
      <c r="HO73" s="66"/>
      <c r="HP73" s="66"/>
      <c r="HQ73" s="66"/>
      <c r="HR73" s="66"/>
      <c r="HS73" s="66"/>
      <c r="HT73" s="66"/>
      <c r="HU73" s="66"/>
      <c r="HV73" s="66"/>
      <c r="HW73" s="66"/>
      <c r="HX73" s="66"/>
      <c r="HY73" s="66"/>
      <c r="HZ73" s="66"/>
      <c r="IA73" s="66"/>
      <c r="IB73" s="66"/>
      <c r="IC73" s="66"/>
      <c r="ID73" s="66"/>
      <c r="IE73" s="66"/>
      <c r="IF73" s="66"/>
      <c r="IG73" s="66"/>
      <c r="IH73" s="66"/>
      <c r="II73" s="66"/>
      <c r="IJ73" s="66"/>
      <c r="IK73" s="66"/>
      <c r="IL73" s="66"/>
      <c r="IM73" s="66"/>
      <c r="IN73" s="66"/>
      <c r="IO73" s="66"/>
      <c r="IP73" s="66"/>
      <c r="IQ73" s="66"/>
      <c r="IR73" s="66"/>
      <c r="IS73" s="66"/>
      <c r="IT73" s="66"/>
      <c r="IU73" s="66"/>
      <c r="IV73" s="66"/>
      <c r="IW73" s="66"/>
    </row>
    <row r="74" customFormat="false" ht="25.5" hidden="false" customHeight="false" outlineLevel="0" collapsed="false">
      <c r="A74" s="33" t="s">
        <v>64</v>
      </c>
      <c r="B74" s="58" t="s">
        <v>76</v>
      </c>
      <c r="C74" s="58" t="s">
        <v>263</v>
      </c>
      <c r="D74" s="33" t="s">
        <v>28</v>
      </c>
      <c r="E74" s="59" t="n">
        <v>0.05</v>
      </c>
      <c r="F74" s="58" t="s">
        <v>264</v>
      </c>
      <c r="G74" s="33" t="s">
        <v>70</v>
      </c>
      <c r="H74" s="33" t="s">
        <v>70</v>
      </c>
      <c r="I74" s="33" t="s">
        <v>70</v>
      </c>
      <c r="J74" s="58" t="s">
        <v>265</v>
      </c>
      <c r="K74" s="60" t="n">
        <v>37083</v>
      </c>
      <c r="L74" s="33" t="s">
        <v>266</v>
      </c>
      <c r="M74" s="31" t="s">
        <v>70</v>
      </c>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9"/>
      <c r="HI74" s="69"/>
      <c r="HJ74" s="69"/>
      <c r="HK74" s="69"/>
      <c r="HL74" s="69"/>
      <c r="HM74" s="69"/>
      <c r="HN74" s="69"/>
      <c r="HO74" s="69"/>
      <c r="HP74" s="69"/>
      <c r="HQ74" s="69"/>
      <c r="HR74" s="69"/>
      <c r="HS74" s="69"/>
      <c r="HT74" s="69"/>
      <c r="HU74" s="69"/>
      <c r="HV74" s="69"/>
      <c r="HW74" s="69"/>
      <c r="HX74" s="69"/>
      <c r="HY74" s="69"/>
      <c r="HZ74" s="69"/>
      <c r="IA74" s="69"/>
      <c r="IB74" s="69"/>
      <c r="IC74" s="69"/>
      <c r="ID74" s="69"/>
      <c r="IE74" s="69"/>
      <c r="IF74" s="69"/>
      <c r="IG74" s="69"/>
      <c r="IH74" s="69"/>
      <c r="II74" s="69"/>
      <c r="IJ74" s="69"/>
      <c r="IK74" s="69"/>
      <c r="IL74" s="69"/>
      <c r="IM74" s="69"/>
      <c r="IN74" s="69"/>
      <c r="IO74" s="69"/>
      <c r="IP74" s="69"/>
      <c r="IQ74" s="69"/>
      <c r="IR74" s="69"/>
      <c r="IS74" s="69"/>
      <c r="IT74" s="69"/>
      <c r="IU74" s="69"/>
      <c r="IV74" s="69"/>
      <c r="IW74" s="69"/>
    </row>
    <row r="75" customFormat="false" ht="12.75" hidden="false" customHeight="false" outlineLevel="0" collapsed="false">
      <c r="A75" s="32" t="s">
        <v>64</v>
      </c>
      <c r="B75" s="42" t="s">
        <v>267</v>
      </c>
      <c r="C75" s="42" t="s">
        <v>268</v>
      </c>
      <c r="D75" s="32" t="s">
        <v>67</v>
      </c>
      <c r="E75" s="43" t="n">
        <v>0.05</v>
      </c>
      <c r="F75" s="42" t="s">
        <v>269</v>
      </c>
      <c r="G75" s="32" t="s">
        <v>70</v>
      </c>
      <c r="H75" s="32" t="s">
        <v>270</v>
      </c>
      <c r="I75" s="32"/>
      <c r="J75" s="42" t="s">
        <v>271</v>
      </c>
      <c r="K75" s="44" t="n">
        <v>36993</v>
      </c>
      <c r="L75" s="32" t="s">
        <v>97</v>
      </c>
      <c r="M75" s="23"/>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c r="EO75" s="66"/>
      <c r="EP75" s="66"/>
      <c r="EQ75" s="66"/>
      <c r="ER75" s="66"/>
      <c r="ES75" s="66"/>
      <c r="ET75" s="66"/>
      <c r="EU75" s="66"/>
      <c r="EV75" s="66"/>
      <c r="EW75" s="66"/>
      <c r="EX75" s="66"/>
      <c r="EY75" s="66"/>
      <c r="EZ75" s="66"/>
      <c r="FA75" s="66"/>
      <c r="FB75" s="66"/>
      <c r="FC75" s="66"/>
      <c r="FD75" s="66"/>
      <c r="FE75" s="66"/>
      <c r="FF75" s="66"/>
      <c r="FG75" s="66"/>
      <c r="FH75" s="66"/>
      <c r="FI75" s="66"/>
      <c r="FJ75" s="66"/>
      <c r="FK75" s="66"/>
      <c r="FL75" s="66"/>
      <c r="FM75" s="66"/>
      <c r="FN75" s="66"/>
      <c r="FO75" s="66"/>
      <c r="FP75" s="66"/>
      <c r="FQ75" s="66"/>
      <c r="FR75" s="66"/>
      <c r="FS75" s="66"/>
      <c r="FT75" s="66"/>
      <c r="FU75" s="66"/>
      <c r="FV75" s="66"/>
      <c r="FW75" s="66"/>
      <c r="FX75" s="66"/>
      <c r="FY75" s="66"/>
      <c r="FZ75" s="66"/>
      <c r="GA75" s="66"/>
      <c r="GB75" s="66"/>
      <c r="GC75" s="66"/>
      <c r="GD75" s="66"/>
      <c r="GE75" s="66"/>
      <c r="GF75" s="66"/>
      <c r="GG75" s="66"/>
      <c r="GH75" s="66"/>
      <c r="GI75" s="66"/>
      <c r="GJ75" s="66"/>
      <c r="GK75" s="66"/>
      <c r="GL75" s="66"/>
      <c r="GM75" s="66"/>
      <c r="GN75" s="66"/>
      <c r="GO75" s="66"/>
      <c r="GP75" s="66"/>
      <c r="GQ75" s="66"/>
      <c r="GR75" s="66"/>
      <c r="GS75" s="66"/>
      <c r="GT75" s="66"/>
      <c r="GU75" s="66"/>
      <c r="GV75" s="66"/>
      <c r="GW75" s="66"/>
      <c r="GX75" s="66"/>
      <c r="GY75" s="66"/>
      <c r="GZ75" s="66"/>
      <c r="HA75" s="66"/>
      <c r="HB75" s="66"/>
      <c r="HC75" s="66"/>
      <c r="HD75" s="66"/>
      <c r="HE75" s="66"/>
      <c r="HF75" s="66"/>
      <c r="HG75" s="66"/>
      <c r="HH75" s="66"/>
      <c r="HI75" s="66"/>
      <c r="HJ75" s="66"/>
      <c r="HK75" s="66"/>
      <c r="HL75" s="66"/>
      <c r="HM75" s="66"/>
      <c r="HN75" s="66"/>
      <c r="HO75" s="66"/>
      <c r="HP75" s="66"/>
      <c r="HQ75" s="66"/>
      <c r="HR75" s="66"/>
      <c r="HS75" s="66"/>
      <c r="HT75" s="66"/>
      <c r="HU75" s="66"/>
      <c r="HV75" s="66"/>
      <c r="HW75" s="66"/>
      <c r="HX75" s="66"/>
      <c r="HY75" s="66"/>
      <c r="HZ75" s="66"/>
      <c r="IA75" s="66"/>
      <c r="IB75" s="66"/>
      <c r="IC75" s="66"/>
      <c r="ID75" s="66"/>
      <c r="IE75" s="66"/>
      <c r="IF75" s="66"/>
      <c r="IG75" s="66"/>
      <c r="IH75" s="66"/>
      <c r="II75" s="66"/>
      <c r="IJ75" s="66"/>
      <c r="IK75" s="66"/>
      <c r="IL75" s="66"/>
      <c r="IM75" s="66"/>
      <c r="IN75" s="66"/>
      <c r="IO75" s="66"/>
      <c r="IP75" s="66"/>
      <c r="IQ75" s="66"/>
      <c r="IR75" s="66"/>
      <c r="IS75" s="66"/>
      <c r="IT75" s="66"/>
      <c r="IU75" s="66"/>
      <c r="IV75" s="66"/>
      <c r="IW75" s="66"/>
    </row>
    <row r="76" customFormat="false" ht="15.75" hidden="false" customHeight="false" outlineLevel="0" collapsed="false">
      <c r="A76" s="67" t="s">
        <v>272</v>
      </c>
      <c r="B76" s="73"/>
      <c r="C76" s="73"/>
      <c r="D76" s="73"/>
      <c r="E76" s="75"/>
      <c r="F76" s="76"/>
      <c r="G76" s="77"/>
      <c r="H76" s="76"/>
      <c r="I76" s="78"/>
      <c r="J76" s="76"/>
      <c r="K76" s="60"/>
      <c r="L76" s="79"/>
      <c r="M76" s="31"/>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48"/>
      <c r="EQ76" s="48"/>
      <c r="ER76" s="48"/>
      <c r="ES76" s="48"/>
      <c r="ET76" s="48"/>
      <c r="EU76" s="48"/>
      <c r="EV76" s="48"/>
      <c r="EW76" s="48"/>
      <c r="EX76" s="48"/>
      <c r="EY76" s="48"/>
      <c r="EZ76" s="48"/>
      <c r="FA76" s="48"/>
      <c r="FB76" s="48"/>
      <c r="FC76" s="48"/>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48"/>
      <c r="HI76" s="48"/>
      <c r="HJ76" s="48"/>
      <c r="HK76" s="48"/>
      <c r="HL76" s="48"/>
      <c r="HM76" s="48"/>
      <c r="HN76" s="48"/>
      <c r="HO76" s="48"/>
      <c r="HP76" s="48"/>
      <c r="HQ76" s="48"/>
      <c r="HR76" s="48"/>
      <c r="HS76" s="48"/>
      <c r="HT76" s="48"/>
      <c r="HU76" s="48"/>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row>
    <row r="77" customFormat="false" ht="12.75" hidden="false" customHeight="false" outlineLevel="0" collapsed="false">
      <c r="A77" s="72" t="s">
        <v>64</v>
      </c>
      <c r="B77" s="80" t="s">
        <v>273</v>
      </c>
      <c r="C77" s="80" t="s">
        <v>274</v>
      </c>
      <c r="D77" s="72" t="s">
        <v>272</v>
      </c>
      <c r="E77" s="81" t="n">
        <v>0.7</v>
      </c>
      <c r="F77" s="82" t="s">
        <v>275</v>
      </c>
      <c r="G77" s="83" t="s">
        <v>70</v>
      </c>
      <c r="H77" s="83" t="s">
        <v>141</v>
      </c>
      <c r="I77" s="83" t="s">
        <v>70</v>
      </c>
      <c r="J77" s="82" t="s">
        <v>276</v>
      </c>
      <c r="K77" s="44" t="n">
        <v>37061</v>
      </c>
      <c r="L77" s="82" t="s">
        <v>45</v>
      </c>
      <c r="M77" s="23" t="s">
        <v>70</v>
      </c>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c r="GQ77" s="19"/>
      <c r="GR77" s="19"/>
      <c r="GS77" s="19"/>
      <c r="GT77" s="19"/>
      <c r="GU77" s="19"/>
      <c r="GV77" s="19"/>
      <c r="GW77" s="19"/>
      <c r="GX77" s="19"/>
      <c r="GY77" s="19"/>
      <c r="GZ77" s="19"/>
      <c r="HA77" s="19"/>
      <c r="HB77" s="19"/>
      <c r="HC77" s="19"/>
      <c r="HD77" s="19"/>
      <c r="HE77" s="19"/>
      <c r="HF77" s="19"/>
      <c r="HG77" s="19"/>
      <c r="HH77" s="19"/>
      <c r="HI77" s="19"/>
      <c r="HJ77" s="19"/>
      <c r="HK77" s="19"/>
      <c r="HL77" s="19"/>
      <c r="HM77" s="19"/>
      <c r="HN77" s="19"/>
      <c r="HO77" s="19"/>
      <c r="HP77" s="19"/>
      <c r="HQ77" s="19"/>
      <c r="HR77" s="19"/>
      <c r="HS77" s="19"/>
      <c r="HT77" s="19"/>
      <c r="HU77" s="19"/>
      <c r="HV77" s="19"/>
      <c r="HW77" s="19"/>
      <c r="HX77" s="19"/>
      <c r="HY77" s="19"/>
      <c r="HZ77" s="19"/>
      <c r="IA77" s="19"/>
      <c r="IB77" s="19"/>
      <c r="IC77" s="19"/>
      <c r="ID77" s="19"/>
      <c r="IE77" s="19"/>
      <c r="IF77" s="19"/>
      <c r="IG77" s="19"/>
      <c r="IH77" s="19"/>
      <c r="II77" s="19"/>
      <c r="IJ77" s="19"/>
      <c r="IK77" s="19"/>
      <c r="IL77" s="19"/>
      <c r="IM77" s="19"/>
      <c r="IN77" s="19"/>
      <c r="IO77" s="19"/>
      <c r="IP77" s="19"/>
      <c r="IQ77" s="19"/>
      <c r="IR77" s="19"/>
      <c r="IS77" s="19"/>
      <c r="IT77" s="19"/>
      <c r="IU77" s="19"/>
      <c r="IV77" s="19"/>
      <c r="IW77" s="19"/>
    </row>
    <row r="78" customFormat="false" ht="12.75" hidden="false" customHeight="false" outlineLevel="0" collapsed="false">
      <c r="A78" s="73" t="s">
        <v>64</v>
      </c>
      <c r="B78" s="84" t="s">
        <v>273</v>
      </c>
      <c r="C78" s="84" t="s">
        <v>274</v>
      </c>
      <c r="D78" s="73" t="s">
        <v>272</v>
      </c>
      <c r="E78" s="85" t="n">
        <v>0.7</v>
      </c>
      <c r="F78" s="86" t="s">
        <v>277</v>
      </c>
      <c r="G78" s="76" t="s">
        <v>70</v>
      </c>
      <c r="H78" s="76" t="s">
        <v>278</v>
      </c>
      <c r="I78" s="76" t="s">
        <v>70</v>
      </c>
      <c r="J78" s="86" t="s">
        <v>276</v>
      </c>
      <c r="K78" s="60" t="n">
        <v>37061</v>
      </c>
      <c r="L78" s="86" t="s">
        <v>45</v>
      </c>
      <c r="M78" s="31" t="s">
        <v>70</v>
      </c>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48"/>
      <c r="EQ78" s="48"/>
      <c r="ER78" s="48"/>
      <c r="ES78" s="48"/>
      <c r="ET78" s="48"/>
      <c r="EU78" s="48"/>
      <c r="EV78" s="48"/>
      <c r="EW78" s="48"/>
      <c r="EX78" s="48"/>
      <c r="EY78" s="48"/>
      <c r="EZ78" s="48"/>
      <c r="FA78" s="48"/>
      <c r="FB78" s="48"/>
      <c r="FC78" s="48"/>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48"/>
      <c r="HI78" s="48"/>
      <c r="HJ78" s="48"/>
      <c r="HK78" s="48"/>
      <c r="HL78" s="48"/>
      <c r="HM78" s="48"/>
      <c r="HN78" s="48"/>
      <c r="HO78" s="48"/>
      <c r="HP78" s="48"/>
      <c r="HQ78" s="48"/>
      <c r="HR78" s="48"/>
      <c r="HS78" s="48"/>
      <c r="HT78" s="48"/>
      <c r="HU78" s="48"/>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row>
    <row r="79" customFormat="false" ht="25.5" hidden="false" customHeight="false" outlineLevel="0" collapsed="false">
      <c r="A79" s="32" t="s">
        <v>64</v>
      </c>
      <c r="B79" s="32" t="s">
        <v>273</v>
      </c>
      <c r="C79" s="32" t="s">
        <v>279</v>
      </c>
      <c r="D79" s="20" t="s">
        <v>272</v>
      </c>
      <c r="E79" s="43" t="n">
        <v>0.5</v>
      </c>
      <c r="F79" s="32" t="s">
        <v>280</v>
      </c>
      <c r="G79" s="32" t="s">
        <v>281</v>
      </c>
      <c r="H79" s="32"/>
      <c r="I79" s="32" t="s">
        <v>282</v>
      </c>
      <c r="J79" s="32" t="s">
        <v>283</v>
      </c>
      <c r="K79" s="44" t="n">
        <v>37054</v>
      </c>
      <c r="L79" s="32" t="s">
        <v>45</v>
      </c>
      <c r="M79" s="23" t="s">
        <v>70</v>
      </c>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c r="GQ79" s="19"/>
      <c r="GR79" s="19"/>
      <c r="GS79" s="19"/>
      <c r="GT79" s="19"/>
      <c r="GU79" s="19"/>
      <c r="GV79" s="19"/>
      <c r="GW79" s="19"/>
      <c r="GX79" s="19"/>
      <c r="GY79" s="19"/>
      <c r="GZ79" s="19"/>
      <c r="HA79" s="19"/>
      <c r="HB79" s="19"/>
      <c r="HC79" s="19"/>
      <c r="HD79" s="19"/>
      <c r="HE79" s="19"/>
      <c r="HF79" s="19"/>
      <c r="HG79" s="19"/>
      <c r="HH79" s="19"/>
      <c r="HI79" s="19"/>
      <c r="HJ79" s="19"/>
      <c r="HK79" s="19"/>
      <c r="HL79" s="19"/>
      <c r="HM79" s="19"/>
      <c r="HN79" s="19"/>
      <c r="HO79" s="19"/>
      <c r="HP79" s="19"/>
      <c r="HQ79" s="19"/>
      <c r="HR79" s="19"/>
      <c r="HS79" s="19"/>
      <c r="HT79" s="19"/>
      <c r="HU79" s="19"/>
      <c r="HV79" s="19"/>
      <c r="HW79" s="19"/>
      <c r="HX79" s="19"/>
      <c r="HY79" s="19"/>
      <c r="HZ79" s="19"/>
      <c r="IA79" s="19"/>
      <c r="IB79" s="19"/>
      <c r="IC79" s="19"/>
      <c r="ID79" s="19"/>
      <c r="IE79" s="19"/>
      <c r="IF79" s="19"/>
      <c r="IG79" s="19"/>
      <c r="IH79" s="19"/>
      <c r="II79" s="19"/>
      <c r="IJ79" s="19"/>
      <c r="IK79" s="19"/>
      <c r="IL79" s="19"/>
      <c r="IM79" s="19"/>
      <c r="IN79" s="19"/>
      <c r="IO79" s="19"/>
      <c r="IP79" s="19"/>
      <c r="IQ79" s="19"/>
      <c r="IR79" s="19"/>
      <c r="IS79" s="19"/>
      <c r="IT79" s="19"/>
      <c r="IU79" s="19"/>
      <c r="IV79" s="19"/>
      <c r="IW79" s="19"/>
    </row>
    <row r="80" customFormat="false" ht="51" hidden="false" customHeight="false" outlineLevel="0" collapsed="false">
      <c r="A80" s="73" t="s">
        <v>64</v>
      </c>
      <c r="B80" s="84" t="s">
        <v>284</v>
      </c>
      <c r="C80" s="84" t="s">
        <v>285</v>
      </c>
      <c r="D80" s="73" t="s">
        <v>272</v>
      </c>
      <c r="E80" s="85" t="n">
        <v>0.5</v>
      </c>
      <c r="F80" s="86" t="s">
        <v>286</v>
      </c>
      <c r="G80" s="76" t="s">
        <v>287</v>
      </c>
      <c r="H80" s="76" t="s">
        <v>288</v>
      </c>
      <c r="I80" s="76" t="s">
        <v>289</v>
      </c>
      <c r="J80" s="76" t="s">
        <v>290</v>
      </c>
      <c r="K80" s="60" t="n">
        <v>36992</v>
      </c>
      <c r="L80" s="86" t="s">
        <v>97</v>
      </c>
      <c r="M80" s="31" t="n">
        <v>0</v>
      </c>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48"/>
      <c r="EQ80" s="48"/>
      <c r="ER80" s="48"/>
      <c r="ES80" s="48"/>
      <c r="ET80" s="48"/>
      <c r="EU80" s="48"/>
      <c r="EV80" s="48"/>
      <c r="EW80" s="48"/>
      <c r="EX80" s="48"/>
      <c r="EY80" s="48"/>
      <c r="EZ80" s="48"/>
      <c r="FA80" s="48"/>
      <c r="FB80" s="48"/>
      <c r="FC80" s="48"/>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48"/>
      <c r="HI80" s="48"/>
      <c r="HJ80" s="48"/>
      <c r="HK80" s="48"/>
      <c r="HL80" s="48"/>
      <c r="HM80" s="48"/>
      <c r="HN80" s="48"/>
      <c r="HO80" s="48"/>
      <c r="HP80" s="48"/>
      <c r="HQ80" s="48"/>
      <c r="HR80" s="48"/>
      <c r="HS80" s="48"/>
      <c r="HT80" s="48"/>
      <c r="HU80" s="48"/>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row>
    <row r="81" customFormat="false" ht="12.75" hidden="false" customHeight="false" outlineLevel="0" collapsed="false">
      <c r="A81" s="72" t="s">
        <v>64</v>
      </c>
      <c r="B81" s="80" t="s">
        <v>273</v>
      </c>
      <c r="C81" s="80" t="s">
        <v>291</v>
      </c>
      <c r="D81" s="72" t="s">
        <v>272</v>
      </c>
      <c r="E81" s="81" t="n">
        <v>0.2</v>
      </c>
      <c r="F81" s="82" t="s">
        <v>292</v>
      </c>
      <c r="G81" s="83" t="s">
        <v>293</v>
      </c>
      <c r="H81" s="83" t="s">
        <v>294</v>
      </c>
      <c r="I81" s="83" t="s">
        <v>70</v>
      </c>
      <c r="J81" s="82" t="s">
        <v>295</v>
      </c>
      <c r="K81" s="44" t="n">
        <v>37060</v>
      </c>
      <c r="L81" s="82" t="s">
        <v>45</v>
      </c>
      <c r="M81" s="23" t="s">
        <v>70</v>
      </c>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c r="FO81" s="19"/>
      <c r="FP81" s="19"/>
      <c r="FQ81" s="19"/>
      <c r="FR81" s="19"/>
      <c r="FS81" s="19"/>
      <c r="FT81" s="19"/>
      <c r="FU81" s="19"/>
      <c r="FV81" s="19"/>
      <c r="FW81" s="19"/>
      <c r="FX81" s="19"/>
      <c r="FY81" s="19"/>
      <c r="FZ81" s="19"/>
      <c r="GA81" s="19"/>
      <c r="GB81" s="19"/>
      <c r="GC81" s="19"/>
      <c r="GD81" s="19"/>
      <c r="GE81" s="19"/>
      <c r="GF81" s="19"/>
      <c r="GG81" s="19"/>
      <c r="GH81" s="19"/>
      <c r="GI81" s="19"/>
      <c r="GJ81" s="19"/>
      <c r="GK81" s="19"/>
      <c r="GL81" s="19"/>
      <c r="GM81" s="19"/>
      <c r="GN81" s="19"/>
      <c r="GO81" s="19"/>
      <c r="GP81" s="19"/>
      <c r="GQ81" s="19"/>
      <c r="GR81" s="19"/>
      <c r="GS81" s="19"/>
      <c r="GT81" s="19"/>
      <c r="GU81" s="19"/>
      <c r="GV81" s="19"/>
      <c r="GW81" s="19"/>
      <c r="GX81" s="19"/>
      <c r="GY81" s="19"/>
      <c r="GZ81" s="19"/>
      <c r="HA81" s="19"/>
      <c r="HB81" s="19"/>
      <c r="HC81" s="19"/>
      <c r="HD81" s="19"/>
      <c r="HE81" s="19"/>
      <c r="HF81" s="19"/>
      <c r="HG81" s="19"/>
      <c r="HH81" s="19"/>
      <c r="HI81" s="19"/>
      <c r="HJ81" s="19"/>
      <c r="HK81" s="19"/>
      <c r="HL81" s="19"/>
      <c r="HM81" s="19"/>
      <c r="HN81" s="19"/>
      <c r="HO81" s="19"/>
      <c r="HP81" s="19"/>
      <c r="HQ81" s="19"/>
      <c r="HR81" s="19"/>
      <c r="HS81" s="19"/>
      <c r="HT81" s="19"/>
      <c r="HU81" s="19"/>
      <c r="HV81" s="19"/>
      <c r="HW81" s="19"/>
      <c r="HX81" s="19"/>
      <c r="HY81" s="19"/>
      <c r="HZ81" s="19"/>
      <c r="IA81" s="19"/>
      <c r="IB81" s="19"/>
      <c r="IC81" s="19"/>
      <c r="ID81" s="19"/>
      <c r="IE81" s="19"/>
      <c r="IF81" s="19"/>
      <c r="IG81" s="19"/>
      <c r="IH81" s="19"/>
      <c r="II81" s="19"/>
      <c r="IJ81" s="19"/>
      <c r="IK81" s="19"/>
      <c r="IL81" s="19"/>
      <c r="IM81" s="19"/>
      <c r="IN81" s="19"/>
      <c r="IO81" s="19"/>
      <c r="IP81" s="19"/>
      <c r="IQ81" s="19"/>
      <c r="IR81" s="19"/>
      <c r="IS81" s="19"/>
      <c r="IT81" s="19"/>
      <c r="IU81" s="19"/>
      <c r="IV81" s="19"/>
      <c r="IW81" s="19"/>
    </row>
    <row r="82" customFormat="false" ht="12.75" hidden="false" customHeight="false" outlineLevel="0" collapsed="false">
      <c r="A82" s="87" t="s">
        <v>64</v>
      </c>
      <c r="B82" s="87" t="s">
        <v>273</v>
      </c>
      <c r="C82" s="87" t="s">
        <v>296</v>
      </c>
      <c r="D82" s="87" t="s">
        <v>272</v>
      </c>
      <c r="E82" s="88" t="n">
        <v>0.2</v>
      </c>
      <c r="F82" s="89" t="s">
        <v>297</v>
      </c>
      <c r="G82" s="89" t="s">
        <v>298</v>
      </c>
      <c r="H82" s="89" t="s">
        <v>299</v>
      </c>
      <c r="I82" s="89" t="s">
        <v>70</v>
      </c>
      <c r="J82" s="89" t="s">
        <v>300</v>
      </c>
      <c r="K82" s="60" t="n">
        <v>37057</v>
      </c>
      <c r="L82" s="89" t="s">
        <v>82</v>
      </c>
      <c r="M82" s="31" t="s">
        <v>70</v>
      </c>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row>
    <row r="83" customFormat="false" ht="25.5" hidden="false" customHeight="false" outlineLevel="0" collapsed="false">
      <c r="A83" s="90" t="s">
        <v>64</v>
      </c>
      <c r="B83" s="90" t="s">
        <v>301</v>
      </c>
      <c r="C83" s="90" t="s">
        <v>302</v>
      </c>
      <c r="D83" s="90" t="s">
        <v>272</v>
      </c>
      <c r="E83" s="91" t="n">
        <v>0.2</v>
      </c>
      <c r="F83" s="92" t="s">
        <v>280</v>
      </c>
      <c r="G83" s="92"/>
      <c r="H83" s="83" t="s">
        <v>303</v>
      </c>
      <c r="I83" s="92"/>
      <c r="J83" s="83" t="s">
        <v>304</v>
      </c>
      <c r="K83" s="44" t="n">
        <v>37061</v>
      </c>
      <c r="L83" s="92" t="s">
        <v>45</v>
      </c>
      <c r="M83" s="23"/>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row>
    <row r="84" customFormat="false" ht="25.5" hidden="false" customHeight="false" outlineLevel="0" collapsed="false">
      <c r="A84" s="87" t="s">
        <v>64</v>
      </c>
      <c r="B84" s="87" t="s">
        <v>301</v>
      </c>
      <c r="C84" s="87" t="s">
        <v>302</v>
      </c>
      <c r="D84" s="87" t="s">
        <v>272</v>
      </c>
      <c r="E84" s="88" t="n">
        <v>0.2</v>
      </c>
      <c r="F84" s="89" t="s">
        <v>305</v>
      </c>
      <c r="G84" s="89"/>
      <c r="H84" s="76" t="s">
        <v>303</v>
      </c>
      <c r="I84" s="89"/>
      <c r="J84" s="76" t="s">
        <v>304</v>
      </c>
      <c r="K84" s="60" t="n">
        <v>37061</v>
      </c>
      <c r="L84" s="89" t="s">
        <v>45</v>
      </c>
      <c r="M84" s="31"/>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48"/>
      <c r="EQ84" s="48"/>
      <c r="ER84" s="48"/>
      <c r="ES84" s="48"/>
      <c r="ET84" s="48"/>
      <c r="EU84" s="48"/>
      <c r="EV84" s="48"/>
      <c r="EW84" s="48"/>
      <c r="EX84" s="48"/>
      <c r="EY84" s="48"/>
      <c r="EZ84" s="48"/>
      <c r="FA84" s="48"/>
      <c r="FB84" s="48"/>
      <c r="FC84" s="48"/>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48"/>
      <c r="HI84" s="48"/>
      <c r="HJ84" s="48"/>
      <c r="HK84" s="48"/>
      <c r="HL84" s="48"/>
      <c r="HM84" s="48"/>
      <c r="HN84" s="48"/>
      <c r="HO84" s="48"/>
      <c r="HP84" s="48"/>
      <c r="HQ84" s="48"/>
      <c r="HR84" s="48"/>
      <c r="HS84" s="48"/>
      <c r="HT84" s="48"/>
      <c r="HU84" s="48"/>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row>
    <row r="85" customFormat="false" ht="12.75" hidden="false" customHeight="false" outlineLevel="0" collapsed="false">
      <c r="A85" s="72" t="s">
        <v>64</v>
      </c>
      <c r="B85" s="80" t="s">
        <v>273</v>
      </c>
      <c r="C85" s="80" t="s">
        <v>306</v>
      </c>
      <c r="D85" s="72" t="s">
        <v>272</v>
      </c>
      <c r="E85" s="81" t="n">
        <v>0.2</v>
      </c>
      <c r="F85" s="82" t="s">
        <v>307</v>
      </c>
      <c r="G85" s="83" t="s">
        <v>293</v>
      </c>
      <c r="H85" s="83" t="s">
        <v>308</v>
      </c>
      <c r="I85" s="83" t="s">
        <v>70</v>
      </c>
      <c r="J85" s="82" t="s">
        <v>309</v>
      </c>
      <c r="K85" s="44" t="n">
        <v>37054</v>
      </c>
      <c r="L85" s="82" t="s">
        <v>97</v>
      </c>
      <c r="M85" s="23" t="s">
        <v>70</v>
      </c>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c r="FN85" s="19"/>
      <c r="FO85" s="19"/>
      <c r="FP85" s="19"/>
      <c r="FQ85" s="19"/>
      <c r="FR85" s="19"/>
      <c r="FS85" s="19"/>
      <c r="FT85" s="19"/>
      <c r="FU85" s="19"/>
      <c r="FV85" s="19"/>
      <c r="FW85" s="19"/>
      <c r="FX85" s="19"/>
      <c r="FY85" s="19"/>
      <c r="FZ85" s="19"/>
      <c r="GA85" s="19"/>
      <c r="GB85" s="19"/>
      <c r="GC85" s="19"/>
      <c r="GD85" s="19"/>
      <c r="GE85" s="19"/>
      <c r="GF85" s="19"/>
      <c r="GG85" s="19"/>
      <c r="GH85" s="19"/>
      <c r="GI85" s="19"/>
      <c r="GJ85" s="19"/>
      <c r="GK85" s="19"/>
      <c r="GL85" s="19"/>
      <c r="GM85" s="19"/>
      <c r="GN85" s="19"/>
      <c r="GO85" s="19"/>
      <c r="GP85" s="19"/>
      <c r="GQ85" s="19"/>
      <c r="GR85" s="19"/>
      <c r="GS85" s="19"/>
      <c r="GT85" s="19"/>
      <c r="GU85" s="19"/>
      <c r="GV85" s="19"/>
      <c r="GW85" s="19"/>
      <c r="GX85" s="19"/>
      <c r="GY85" s="19"/>
      <c r="GZ85" s="19"/>
      <c r="HA85" s="19"/>
      <c r="HB85" s="19"/>
      <c r="HC85" s="19"/>
      <c r="HD85" s="19"/>
      <c r="HE85" s="19"/>
      <c r="HF85" s="19"/>
      <c r="HG85" s="19"/>
      <c r="HH85" s="19"/>
      <c r="HI85" s="19"/>
      <c r="HJ85" s="19"/>
      <c r="HK85" s="19"/>
      <c r="HL85" s="19"/>
      <c r="HM85" s="19"/>
      <c r="HN85" s="19"/>
      <c r="HO85" s="19"/>
      <c r="HP85" s="19"/>
      <c r="HQ85" s="19"/>
      <c r="HR85" s="19"/>
      <c r="HS85" s="19"/>
      <c r="HT85" s="19"/>
      <c r="HU85" s="19"/>
      <c r="HV85" s="19"/>
      <c r="HW85" s="19"/>
      <c r="HX85" s="19"/>
      <c r="HY85" s="19"/>
      <c r="HZ85" s="19"/>
      <c r="IA85" s="19"/>
      <c r="IB85" s="19"/>
      <c r="IC85" s="19"/>
      <c r="ID85" s="19"/>
      <c r="IE85" s="19"/>
      <c r="IF85" s="19"/>
      <c r="IG85" s="19"/>
      <c r="IH85" s="19"/>
      <c r="II85" s="19"/>
      <c r="IJ85" s="19"/>
      <c r="IK85" s="19"/>
      <c r="IL85" s="19"/>
      <c r="IM85" s="19"/>
      <c r="IN85" s="19"/>
      <c r="IO85" s="19"/>
      <c r="IP85" s="19"/>
      <c r="IQ85" s="19"/>
      <c r="IR85" s="19"/>
      <c r="IS85" s="19"/>
      <c r="IT85" s="19"/>
      <c r="IU85" s="19"/>
      <c r="IV85" s="19"/>
      <c r="IW85" s="19"/>
    </row>
    <row r="86" customFormat="false" ht="38.25" hidden="false" customHeight="false" outlineLevel="0" collapsed="false">
      <c r="A86" s="73" t="s">
        <v>17</v>
      </c>
      <c r="B86" s="84" t="s">
        <v>273</v>
      </c>
      <c r="C86" s="84" t="s">
        <v>306</v>
      </c>
      <c r="D86" s="73" t="s">
        <v>272</v>
      </c>
      <c r="E86" s="85" t="n">
        <v>0.2</v>
      </c>
      <c r="F86" s="86" t="s">
        <v>310</v>
      </c>
      <c r="G86" s="76" t="s">
        <v>298</v>
      </c>
      <c r="H86" s="76" t="s">
        <v>24</v>
      </c>
      <c r="I86" s="76" t="s">
        <v>311</v>
      </c>
      <c r="J86" s="86" t="s">
        <v>312</v>
      </c>
      <c r="K86" s="60" t="n">
        <v>37060</v>
      </c>
      <c r="L86" s="86" t="s">
        <v>45</v>
      </c>
      <c r="M86" s="31" t="s">
        <v>70</v>
      </c>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48"/>
      <c r="EQ86" s="48"/>
      <c r="ER86" s="48"/>
      <c r="ES86" s="48"/>
      <c r="ET86" s="48"/>
      <c r="EU86" s="48"/>
      <c r="EV86" s="48"/>
      <c r="EW86" s="48"/>
      <c r="EX86" s="48"/>
      <c r="EY86" s="48"/>
      <c r="EZ86" s="48"/>
      <c r="FA86" s="48"/>
      <c r="FB86" s="48"/>
      <c r="FC86" s="48"/>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48"/>
      <c r="HI86" s="48"/>
      <c r="HJ86" s="48"/>
      <c r="HK86" s="48"/>
      <c r="HL86" s="48"/>
      <c r="HM86" s="48"/>
      <c r="HN86" s="48"/>
      <c r="HO86" s="48"/>
      <c r="HP86" s="48"/>
      <c r="HQ86" s="48"/>
      <c r="HR86" s="48"/>
      <c r="HS86" s="48"/>
      <c r="HT86" s="48"/>
      <c r="HU86" s="48"/>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row>
    <row r="87" customFormat="false" ht="25.5" hidden="false" customHeight="false" outlineLevel="0" collapsed="false">
      <c r="A87" s="18" t="s">
        <v>64</v>
      </c>
      <c r="B87" s="18" t="s">
        <v>301</v>
      </c>
      <c r="C87" s="18" t="s">
        <v>313</v>
      </c>
      <c r="D87" s="54" t="s">
        <v>272</v>
      </c>
      <c r="E87" s="93" t="n">
        <v>0.2</v>
      </c>
      <c r="F87" s="18" t="s">
        <v>314</v>
      </c>
      <c r="G87" s="32" t="s">
        <v>315</v>
      </c>
      <c r="H87" s="18" t="s">
        <v>70</v>
      </c>
      <c r="I87" s="32" t="s">
        <v>316</v>
      </c>
      <c r="J87" s="18" t="s">
        <v>317</v>
      </c>
      <c r="K87" s="44" t="n">
        <v>37057</v>
      </c>
      <c r="L87" s="18" t="s">
        <v>45</v>
      </c>
      <c r="M87" s="23" t="s">
        <v>70</v>
      </c>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c r="GF87" s="19"/>
      <c r="GG87" s="19"/>
      <c r="GH87" s="19"/>
      <c r="GI87" s="19"/>
      <c r="GJ87" s="19"/>
      <c r="GK87" s="19"/>
      <c r="GL87" s="19"/>
      <c r="GM87" s="19"/>
      <c r="GN87" s="19"/>
      <c r="GO87" s="19"/>
      <c r="GP87" s="19"/>
      <c r="GQ87" s="19"/>
      <c r="GR87" s="19"/>
      <c r="GS87" s="19"/>
      <c r="GT87" s="19"/>
      <c r="GU87" s="19"/>
      <c r="GV87" s="19"/>
      <c r="GW87" s="19"/>
      <c r="GX87" s="19"/>
      <c r="GY87" s="19"/>
      <c r="GZ87" s="19"/>
      <c r="HA87" s="19"/>
      <c r="HB87" s="19"/>
      <c r="HC87" s="19"/>
      <c r="HD87" s="19"/>
      <c r="HE87" s="19"/>
      <c r="HF87" s="19"/>
      <c r="HG87" s="19"/>
      <c r="HH87" s="19"/>
      <c r="HI87" s="19"/>
      <c r="HJ87" s="19"/>
      <c r="HK87" s="19"/>
      <c r="HL87" s="19"/>
      <c r="HM87" s="19"/>
      <c r="HN87" s="19"/>
      <c r="HO87" s="19"/>
      <c r="HP87" s="19"/>
      <c r="HQ87" s="19"/>
      <c r="HR87" s="19"/>
      <c r="HS87" s="19"/>
      <c r="HT87" s="19"/>
      <c r="HU87" s="19"/>
      <c r="HV87" s="19"/>
      <c r="HW87" s="19"/>
      <c r="HX87" s="19"/>
      <c r="HY87" s="19"/>
      <c r="HZ87" s="19"/>
      <c r="IA87" s="19"/>
      <c r="IB87" s="19"/>
      <c r="IC87" s="19"/>
      <c r="ID87" s="19"/>
      <c r="IE87" s="19"/>
      <c r="IF87" s="19"/>
      <c r="IG87" s="19"/>
      <c r="IH87" s="19"/>
      <c r="II87" s="19"/>
      <c r="IJ87" s="19"/>
      <c r="IK87" s="19"/>
      <c r="IL87" s="19"/>
      <c r="IM87" s="19"/>
      <c r="IN87" s="19"/>
      <c r="IO87" s="19"/>
      <c r="IP87" s="19"/>
      <c r="IQ87" s="19"/>
      <c r="IR87" s="19"/>
      <c r="IS87" s="19"/>
      <c r="IT87" s="19"/>
      <c r="IU87" s="19"/>
      <c r="IV87" s="19"/>
      <c r="IW87" s="19"/>
    </row>
    <row r="88" customFormat="false" ht="25.5" hidden="false" customHeight="false" outlineLevel="0" collapsed="false">
      <c r="A88" s="73" t="s">
        <v>64</v>
      </c>
      <c r="B88" s="84" t="s">
        <v>273</v>
      </c>
      <c r="C88" s="84" t="s">
        <v>318</v>
      </c>
      <c r="D88" s="73" t="s">
        <v>272</v>
      </c>
      <c r="E88" s="85" t="n">
        <v>0.15</v>
      </c>
      <c r="F88" s="86" t="s">
        <v>319</v>
      </c>
      <c r="G88" s="76" t="s">
        <v>320</v>
      </c>
      <c r="H88" s="76" t="s">
        <v>278</v>
      </c>
      <c r="I88" s="76" t="s">
        <v>321</v>
      </c>
      <c r="J88" s="86" t="s">
        <v>322</v>
      </c>
      <c r="K88" s="60" t="n">
        <v>37061</v>
      </c>
      <c r="L88" s="86" t="s">
        <v>45</v>
      </c>
      <c r="M88" s="31" t="s">
        <v>70</v>
      </c>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48"/>
      <c r="EQ88" s="48"/>
      <c r="ER88" s="48"/>
      <c r="ES88" s="48"/>
      <c r="ET88" s="48"/>
      <c r="EU88" s="48"/>
      <c r="EV88" s="48"/>
      <c r="EW88" s="48"/>
      <c r="EX88" s="48"/>
      <c r="EY88" s="48"/>
      <c r="EZ88" s="48"/>
      <c r="FA88" s="48"/>
      <c r="FB88" s="48"/>
      <c r="FC88" s="48"/>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48"/>
      <c r="HI88" s="48"/>
      <c r="HJ88" s="48"/>
      <c r="HK88" s="48"/>
      <c r="HL88" s="48"/>
      <c r="HM88" s="48"/>
      <c r="HN88" s="48"/>
      <c r="HO88" s="48"/>
      <c r="HP88" s="48"/>
      <c r="HQ88" s="48"/>
      <c r="HR88" s="48"/>
      <c r="HS88" s="48"/>
      <c r="HT88" s="48"/>
      <c r="HU88" s="48"/>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row>
    <row r="89" customFormat="false" ht="38.25" hidden="false" customHeight="false" outlineLevel="0" collapsed="false">
      <c r="A89" s="72" t="s">
        <v>64</v>
      </c>
      <c r="B89" s="80" t="s">
        <v>323</v>
      </c>
      <c r="C89" s="80" t="s">
        <v>324</v>
      </c>
      <c r="D89" s="72" t="s">
        <v>272</v>
      </c>
      <c r="E89" s="81" t="n">
        <v>0.1</v>
      </c>
      <c r="F89" s="82" t="s">
        <v>325</v>
      </c>
      <c r="G89" s="94"/>
      <c r="H89" s="95"/>
      <c r="I89" s="96"/>
      <c r="J89" s="82" t="s">
        <v>326</v>
      </c>
      <c r="K89" s="44" t="n">
        <v>37035</v>
      </c>
      <c r="L89" s="82" t="s">
        <v>45</v>
      </c>
      <c r="M89" s="23" t="s">
        <v>70</v>
      </c>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c r="EI89" s="19"/>
      <c r="EJ89" s="19"/>
      <c r="EK89" s="19"/>
      <c r="EL89" s="19"/>
      <c r="EM89" s="19"/>
      <c r="EN89" s="19"/>
      <c r="EO89" s="19"/>
      <c r="EP89" s="19"/>
      <c r="EQ89" s="19"/>
      <c r="ER89" s="19"/>
      <c r="ES89" s="19"/>
      <c r="ET89" s="19"/>
      <c r="EU89" s="19"/>
      <c r="EV89" s="19"/>
      <c r="EW89" s="19"/>
      <c r="EX89" s="19"/>
      <c r="EY89" s="19"/>
      <c r="EZ89" s="19"/>
      <c r="FA89" s="19"/>
      <c r="FB89" s="19"/>
      <c r="FC89" s="19"/>
      <c r="FD89" s="19"/>
      <c r="FE89" s="19"/>
      <c r="FF89" s="19"/>
      <c r="FG89" s="19"/>
      <c r="FH89" s="19"/>
      <c r="FI89" s="19"/>
      <c r="FJ89" s="19"/>
      <c r="FK89" s="19"/>
      <c r="FL89" s="19"/>
      <c r="FM89" s="19"/>
      <c r="FN89" s="19"/>
      <c r="FO89" s="19"/>
      <c r="FP89" s="19"/>
      <c r="FQ89" s="19"/>
      <c r="FR89" s="19"/>
      <c r="FS89" s="19"/>
      <c r="FT89" s="19"/>
      <c r="FU89" s="19"/>
      <c r="FV89" s="19"/>
      <c r="FW89" s="19"/>
      <c r="FX89" s="19"/>
      <c r="FY89" s="19"/>
      <c r="FZ89" s="19"/>
      <c r="GA89" s="19"/>
      <c r="GB89" s="19"/>
      <c r="GC89" s="19"/>
      <c r="GD89" s="19"/>
      <c r="GE89" s="19"/>
      <c r="GF89" s="19"/>
      <c r="GG89" s="19"/>
      <c r="GH89" s="19"/>
      <c r="GI89" s="19"/>
      <c r="GJ89" s="19"/>
      <c r="GK89" s="19"/>
      <c r="GL89" s="19"/>
      <c r="GM89" s="19"/>
      <c r="GN89" s="19"/>
      <c r="GO89" s="19"/>
      <c r="GP89" s="19"/>
      <c r="GQ89" s="19"/>
      <c r="GR89" s="19"/>
      <c r="GS89" s="19"/>
      <c r="GT89" s="19"/>
      <c r="GU89" s="19"/>
      <c r="GV89" s="19"/>
      <c r="GW89" s="19"/>
      <c r="GX89" s="19"/>
      <c r="GY89" s="19"/>
      <c r="GZ89" s="19"/>
      <c r="HA89" s="19"/>
      <c r="HB89" s="19"/>
      <c r="HC89" s="19"/>
      <c r="HD89" s="19"/>
      <c r="HE89" s="19"/>
      <c r="HF89" s="19"/>
      <c r="HG89" s="19"/>
      <c r="HH89" s="19"/>
      <c r="HI89" s="19"/>
      <c r="HJ89" s="19"/>
      <c r="HK89" s="19"/>
      <c r="HL89" s="19"/>
      <c r="HM89" s="19"/>
      <c r="HN89" s="19"/>
      <c r="HO89" s="19"/>
      <c r="HP89" s="19"/>
      <c r="HQ89" s="19"/>
      <c r="HR89" s="19"/>
      <c r="HS89" s="19"/>
      <c r="HT89" s="19"/>
      <c r="HU89" s="19"/>
      <c r="HV89" s="19"/>
      <c r="HW89" s="19"/>
      <c r="HX89" s="19"/>
      <c r="HY89" s="19"/>
      <c r="HZ89" s="19"/>
      <c r="IA89" s="19"/>
      <c r="IB89" s="19"/>
      <c r="IC89" s="19"/>
      <c r="ID89" s="19"/>
      <c r="IE89" s="19"/>
      <c r="IF89" s="19"/>
      <c r="IG89" s="19"/>
      <c r="IH89" s="19"/>
      <c r="II89" s="19"/>
      <c r="IJ89" s="19"/>
      <c r="IK89" s="19"/>
      <c r="IL89" s="19"/>
      <c r="IM89" s="19"/>
      <c r="IN89" s="19"/>
      <c r="IO89" s="19"/>
      <c r="IP89" s="19"/>
      <c r="IQ89" s="19"/>
      <c r="IR89" s="19"/>
      <c r="IS89" s="19"/>
      <c r="IT89" s="19"/>
      <c r="IU89" s="19"/>
      <c r="IV89" s="19"/>
      <c r="IW89" s="19"/>
    </row>
    <row r="90" customFormat="false" ht="25.5" hidden="false" customHeight="false" outlineLevel="0" collapsed="false">
      <c r="A90" s="73" t="s">
        <v>64</v>
      </c>
      <c r="B90" s="84" t="s">
        <v>327</v>
      </c>
      <c r="C90" s="84" t="s">
        <v>328</v>
      </c>
      <c r="D90" s="73" t="s">
        <v>272</v>
      </c>
      <c r="E90" s="85" t="n">
        <v>0.1</v>
      </c>
      <c r="F90" s="86" t="s">
        <v>319</v>
      </c>
      <c r="G90" s="76" t="s">
        <v>320</v>
      </c>
      <c r="H90" s="76" t="s">
        <v>278</v>
      </c>
      <c r="I90" s="76" t="s">
        <v>329</v>
      </c>
      <c r="J90" s="86" t="s">
        <v>330</v>
      </c>
      <c r="K90" s="60" t="n">
        <v>37047</v>
      </c>
      <c r="L90" s="86" t="s">
        <v>45</v>
      </c>
      <c r="M90" s="31" t="s">
        <v>70</v>
      </c>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48"/>
      <c r="EQ90" s="48"/>
      <c r="ER90" s="48"/>
      <c r="ES90" s="48"/>
      <c r="ET90" s="48"/>
      <c r="EU90" s="48"/>
      <c r="EV90" s="48"/>
      <c r="EW90" s="48"/>
      <c r="EX90" s="48"/>
      <c r="EY90" s="48"/>
      <c r="EZ90" s="48"/>
      <c r="FA90" s="48"/>
      <c r="FB90" s="48"/>
      <c r="FC90" s="48"/>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48"/>
      <c r="HI90" s="48"/>
      <c r="HJ90" s="48"/>
      <c r="HK90" s="48"/>
      <c r="HL90" s="48"/>
      <c r="HM90" s="48"/>
      <c r="HN90" s="48"/>
      <c r="HO90" s="48"/>
      <c r="HP90" s="48"/>
      <c r="HQ90" s="48"/>
      <c r="HR90" s="48"/>
      <c r="HS90" s="48"/>
      <c r="HT90" s="48"/>
      <c r="HU90" s="48"/>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row>
    <row r="91" customFormat="false" ht="12.75" hidden="false" customHeight="false" outlineLevel="0" collapsed="false">
      <c r="A91" s="72" t="s">
        <v>64</v>
      </c>
      <c r="B91" s="80" t="s">
        <v>301</v>
      </c>
      <c r="C91" s="80" t="s">
        <v>328</v>
      </c>
      <c r="D91" s="72" t="s">
        <v>272</v>
      </c>
      <c r="E91" s="81" t="n">
        <v>0.1</v>
      </c>
      <c r="F91" s="82" t="s">
        <v>331</v>
      </c>
      <c r="G91" s="83" t="s">
        <v>298</v>
      </c>
      <c r="H91" s="83" t="s">
        <v>24</v>
      </c>
      <c r="I91" s="83"/>
      <c r="J91" s="82" t="s">
        <v>332</v>
      </c>
      <c r="K91" s="44" t="n">
        <v>37061</v>
      </c>
      <c r="L91" s="82" t="s">
        <v>82</v>
      </c>
      <c r="M91" s="23"/>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19"/>
      <c r="FT91" s="19"/>
      <c r="FU91" s="19"/>
      <c r="FV91" s="19"/>
      <c r="FW91" s="19"/>
      <c r="FX91" s="19"/>
      <c r="FY91" s="19"/>
      <c r="FZ91" s="19"/>
      <c r="GA91" s="19"/>
      <c r="GB91" s="19"/>
      <c r="GC91" s="19"/>
      <c r="GD91" s="19"/>
      <c r="GE91" s="19"/>
      <c r="GF91" s="19"/>
      <c r="GG91" s="19"/>
      <c r="GH91" s="19"/>
      <c r="GI91" s="19"/>
      <c r="GJ91" s="19"/>
      <c r="GK91" s="19"/>
      <c r="GL91" s="19"/>
      <c r="GM91" s="19"/>
      <c r="GN91" s="19"/>
      <c r="GO91" s="19"/>
      <c r="GP91" s="19"/>
      <c r="GQ91" s="19"/>
      <c r="GR91" s="19"/>
      <c r="GS91" s="19"/>
      <c r="GT91" s="19"/>
      <c r="GU91" s="19"/>
      <c r="GV91" s="19"/>
      <c r="GW91" s="19"/>
      <c r="GX91" s="19"/>
      <c r="GY91" s="19"/>
      <c r="GZ91" s="19"/>
      <c r="HA91" s="19"/>
      <c r="HB91" s="19"/>
      <c r="HC91" s="19"/>
      <c r="HD91" s="19"/>
      <c r="HE91" s="19"/>
      <c r="HF91" s="19"/>
      <c r="HG91" s="19"/>
      <c r="HH91" s="19"/>
      <c r="HI91" s="19"/>
      <c r="HJ91" s="19"/>
      <c r="HK91" s="19"/>
      <c r="HL91" s="19"/>
      <c r="HM91" s="19"/>
      <c r="HN91" s="19"/>
      <c r="HO91" s="19"/>
      <c r="HP91" s="19"/>
      <c r="HQ91" s="19"/>
      <c r="HR91" s="19"/>
      <c r="HS91" s="19"/>
      <c r="HT91" s="19"/>
      <c r="HU91" s="19"/>
      <c r="HV91" s="19"/>
      <c r="HW91" s="19"/>
      <c r="HX91" s="19"/>
      <c r="HY91" s="19"/>
      <c r="HZ91" s="19"/>
      <c r="IA91" s="19"/>
      <c r="IB91" s="19"/>
      <c r="IC91" s="19"/>
      <c r="ID91" s="19"/>
      <c r="IE91" s="19"/>
      <c r="IF91" s="19"/>
      <c r="IG91" s="19"/>
      <c r="IH91" s="19"/>
      <c r="II91" s="19"/>
      <c r="IJ91" s="19"/>
      <c r="IK91" s="19"/>
      <c r="IL91" s="19"/>
      <c r="IM91" s="19"/>
      <c r="IN91" s="19"/>
      <c r="IO91" s="19"/>
      <c r="IP91" s="19"/>
      <c r="IQ91" s="19"/>
      <c r="IR91" s="19"/>
      <c r="IS91" s="19"/>
      <c r="IT91" s="19"/>
      <c r="IU91" s="19"/>
      <c r="IV91" s="19"/>
      <c r="IW91" s="19"/>
    </row>
    <row r="92" customFormat="false" ht="12.75" hidden="false" customHeight="false" outlineLevel="0" collapsed="false">
      <c r="A92" s="73" t="s">
        <v>64</v>
      </c>
      <c r="B92" s="84" t="s">
        <v>301</v>
      </c>
      <c r="C92" s="84" t="s">
        <v>328</v>
      </c>
      <c r="D92" s="73" t="s">
        <v>272</v>
      </c>
      <c r="E92" s="85" t="n">
        <v>0.1</v>
      </c>
      <c r="F92" s="86" t="s">
        <v>333</v>
      </c>
      <c r="G92" s="76" t="s">
        <v>334</v>
      </c>
      <c r="H92" s="76" t="s">
        <v>24</v>
      </c>
      <c r="I92" s="76"/>
      <c r="J92" s="86" t="s">
        <v>335</v>
      </c>
      <c r="K92" s="60" t="n">
        <v>37061</v>
      </c>
      <c r="L92" s="86" t="s">
        <v>82</v>
      </c>
      <c r="M92" s="31"/>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48"/>
      <c r="EQ92" s="48"/>
      <c r="ER92" s="48"/>
      <c r="ES92" s="48"/>
      <c r="ET92" s="48"/>
      <c r="EU92" s="48"/>
      <c r="EV92" s="48"/>
      <c r="EW92" s="48"/>
      <c r="EX92" s="48"/>
      <c r="EY92" s="48"/>
      <c r="EZ92" s="48"/>
      <c r="FA92" s="48"/>
      <c r="FB92" s="48"/>
      <c r="FC92" s="48"/>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48"/>
      <c r="HI92" s="48"/>
      <c r="HJ92" s="48"/>
      <c r="HK92" s="48"/>
      <c r="HL92" s="48"/>
      <c r="HM92" s="48"/>
      <c r="HN92" s="48"/>
      <c r="HO92" s="48"/>
      <c r="HP92" s="48"/>
      <c r="HQ92" s="48"/>
      <c r="HR92" s="48"/>
      <c r="HS92" s="48"/>
      <c r="HT92" s="48"/>
      <c r="HU92" s="48"/>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row>
    <row r="93" customFormat="false" ht="63.75" hidden="false" customHeight="true" outlineLevel="0" collapsed="false">
      <c r="A93" s="72" t="s">
        <v>64</v>
      </c>
      <c r="B93" s="80" t="s">
        <v>273</v>
      </c>
      <c r="C93" s="80" t="s">
        <v>336</v>
      </c>
      <c r="D93" s="72" t="s">
        <v>272</v>
      </c>
      <c r="E93" s="81" t="n">
        <v>0.1</v>
      </c>
      <c r="F93" s="82" t="s">
        <v>337</v>
      </c>
      <c r="G93" s="83" t="s">
        <v>338</v>
      </c>
      <c r="H93" s="83" t="s">
        <v>278</v>
      </c>
      <c r="I93" s="83" t="s">
        <v>70</v>
      </c>
      <c r="J93" s="82" t="s">
        <v>339</v>
      </c>
      <c r="K93" s="44" t="n">
        <v>37060</v>
      </c>
      <c r="L93" s="82" t="s">
        <v>97</v>
      </c>
      <c r="M93" s="23" t="s">
        <v>70</v>
      </c>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97"/>
      <c r="DJ93" s="97"/>
      <c r="DK93" s="97"/>
      <c r="DL93" s="97"/>
      <c r="DM93" s="97"/>
      <c r="DN93" s="97"/>
      <c r="DO93" s="97"/>
      <c r="DP93" s="97"/>
      <c r="DQ93" s="97"/>
      <c r="DR93" s="97"/>
      <c r="DS93" s="97"/>
      <c r="DT93" s="97"/>
      <c r="DU93" s="97"/>
      <c r="DV93" s="97"/>
      <c r="DW93" s="97"/>
      <c r="DX93" s="97"/>
      <c r="DY93" s="97"/>
      <c r="DZ93" s="97"/>
      <c r="EA93" s="97"/>
      <c r="EB93" s="97"/>
      <c r="EC93" s="97"/>
      <c r="ED93" s="97"/>
      <c r="EE93" s="97"/>
      <c r="EF93" s="97"/>
      <c r="EG93" s="97"/>
      <c r="EH93" s="97"/>
      <c r="EI93" s="97"/>
      <c r="EJ93" s="97"/>
      <c r="EK93" s="97"/>
      <c r="EL93" s="97"/>
      <c r="EM93" s="97"/>
      <c r="EN93" s="97"/>
      <c r="EO93" s="97"/>
      <c r="EP93" s="97"/>
      <c r="EQ93" s="97"/>
      <c r="ER93" s="97"/>
      <c r="ES93" s="97"/>
      <c r="ET93" s="97"/>
      <c r="EU93" s="97"/>
      <c r="EV93" s="97"/>
      <c r="EW93" s="97"/>
      <c r="EX93" s="97"/>
      <c r="EY93" s="97"/>
      <c r="EZ93" s="97"/>
      <c r="FA93" s="97"/>
      <c r="FB93" s="97"/>
      <c r="FC93" s="97"/>
      <c r="FD93" s="97"/>
      <c r="FE93" s="97"/>
      <c r="FF93" s="97"/>
      <c r="FG93" s="97"/>
      <c r="FH93" s="97"/>
      <c r="FI93" s="97"/>
      <c r="FJ93" s="97"/>
      <c r="FK93" s="97"/>
      <c r="FL93" s="97"/>
      <c r="FM93" s="97"/>
      <c r="FN93" s="97"/>
      <c r="FO93" s="97"/>
      <c r="FP93" s="97"/>
      <c r="FQ93" s="97"/>
      <c r="FR93" s="97"/>
      <c r="FS93" s="97"/>
      <c r="FT93" s="97"/>
      <c r="FU93" s="97"/>
      <c r="FV93" s="97"/>
      <c r="FW93" s="97"/>
      <c r="FX93" s="97"/>
      <c r="FY93" s="97"/>
      <c r="FZ93" s="97"/>
      <c r="GA93" s="97"/>
      <c r="GB93" s="97"/>
      <c r="GC93" s="97"/>
      <c r="GD93" s="97"/>
      <c r="GE93" s="97"/>
      <c r="GF93" s="97"/>
      <c r="GG93" s="97"/>
      <c r="GH93" s="97"/>
      <c r="GI93" s="97"/>
      <c r="GJ93" s="97"/>
      <c r="GK93" s="97"/>
      <c r="GL93" s="97"/>
      <c r="GM93" s="97"/>
      <c r="GN93" s="97"/>
      <c r="GO93" s="97"/>
      <c r="GP93" s="97"/>
      <c r="GQ93" s="97"/>
      <c r="GR93" s="97"/>
      <c r="GS93" s="97"/>
      <c r="GT93" s="97"/>
      <c r="GU93" s="97"/>
      <c r="GV93" s="97"/>
      <c r="GW93" s="97"/>
      <c r="GX93" s="97"/>
      <c r="GY93" s="97"/>
      <c r="GZ93" s="97"/>
      <c r="HA93" s="97"/>
      <c r="HB93" s="97"/>
      <c r="HC93" s="97"/>
      <c r="HD93" s="97"/>
      <c r="HE93" s="97"/>
      <c r="HF93" s="97"/>
      <c r="HG93" s="97"/>
      <c r="HH93" s="97"/>
      <c r="HI93" s="97"/>
      <c r="HJ93" s="97"/>
      <c r="HK93" s="97"/>
      <c r="HL93" s="97"/>
      <c r="HM93" s="97"/>
      <c r="HN93" s="97"/>
      <c r="HO93" s="97"/>
      <c r="HP93" s="97"/>
      <c r="HQ93" s="97"/>
      <c r="HR93" s="97"/>
      <c r="HS93" s="97"/>
      <c r="HT93" s="97"/>
      <c r="HU93" s="97"/>
      <c r="HV93" s="97"/>
      <c r="HW93" s="97"/>
      <c r="HX93" s="97"/>
      <c r="HY93" s="97"/>
      <c r="HZ93" s="97"/>
      <c r="IA93" s="97"/>
      <c r="IB93" s="97"/>
      <c r="IC93" s="97"/>
      <c r="ID93" s="97"/>
      <c r="IE93" s="97"/>
      <c r="IF93" s="97"/>
      <c r="IG93" s="97"/>
      <c r="IH93" s="97"/>
      <c r="II93" s="97"/>
      <c r="IJ93" s="97"/>
      <c r="IK93" s="97"/>
      <c r="IL93" s="97"/>
      <c r="IM93" s="97"/>
      <c r="IN93" s="97"/>
      <c r="IO93" s="97"/>
      <c r="IP93" s="97"/>
      <c r="IQ93" s="97"/>
      <c r="IR93" s="97"/>
      <c r="IS93" s="97"/>
      <c r="IT93" s="97"/>
      <c r="IU93" s="97"/>
      <c r="IV93" s="97"/>
      <c r="IW93" s="97"/>
    </row>
    <row r="94" customFormat="false" ht="25.5" hidden="false" customHeight="false" outlineLevel="0" collapsed="false">
      <c r="A94" s="73" t="s">
        <v>64</v>
      </c>
      <c r="B94" s="84" t="s">
        <v>284</v>
      </c>
      <c r="C94" s="84" t="s">
        <v>340</v>
      </c>
      <c r="D94" s="73" t="s">
        <v>272</v>
      </c>
      <c r="E94" s="85" t="n">
        <v>0.1</v>
      </c>
      <c r="F94" s="86" t="s">
        <v>341</v>
      </c>
      <c r="G94" s="76"/>
      <c r="H94" s="76"/>
      <c r="I94" s="76"/>
      <c r="J94" s="86" t="s">
        <v>342</v>
      </c>
      <c r="K94" s="60" t="n">
        <v>36997</v>
      </c>
      <c r="L94" s="86" t="s">
        <v>82</v>
      </c>
      <c r="M94" s="31"/>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48"/>
      <c r="HI94" s="48"/>
      <c r="HJ94" s="48"/>
      <c r="HK94" s="48"/>
      <c r="HL94" s="48"/>
      <c r="HM94" s="48"/>
      <c r="HN94" s="48"/>
      <c r="HO94" s="48"/>
      <c r="HP94" s="48"/>
      <c r="HQ94" s="48"/>
      <c r="HR94" s="48"/>
      <c r="HS94" s="48"/>
      <c r="HT94" s="48"/>
      <c r="HU94" s="48"/>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row>
    <row r="95" customFormat="false" ht="25.5" hidden="false" customHeight="false" outlineLevel="0" collapsed="false">
      <c r="A95" s="90" t="s">
        <v>64</v>
      </c>
      <c r="B95" s="90" t="s">
        <v>301</v>
      </c>
      <c r="C95" s="90" t="s">
        <v>250</v>
      </c>
      <c r="D95" s="90" t="s">
        <v>272</v>
      </c>
      <c r="E95" s="91" t="n">
        <v>0.1</v>
      </c>
      <c r="F95" s="92" t="s">
        <v>280</v>
      </c>
      <c r="G95" s="83" t="s">
        <v>343</v>
      </c>
      <c r="H95" s="92"/>
      <c r="I95" s="92"/>
      <c r="J95" s="83" t="s">
        <v>344</v>
      </c>
      <c r="K95" s="44" t="n">
        <v>37043</v>
      </c>
      <c r="L95" s="92" t="s">
        <v>82</v>
      </c>
      <c r="M95" s="23"/>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c r="GF95" s="19"/>
      <c r="GG95" s="19"/>
      <c r="GH95" s="19"/>
      <c r="GI95" s="19"/>
      <c r="GJ95" s="19"/>
      <c r="GK95" s="19"/>
      <c r="GL95" s="19"/>
      <c r="GM95" s="19"/>
      <c r="GN95" s="19"/>
      <c r="GO95" s="19"/>
      <c r="GP95" s="19"/>
      <c r="GQ95" s="19"/>
      <c r="GR95" s="19"/>
      <c r="GS95" s="19"/>
      <c r="GT95" s="19"/>
      <c r="GU95" s="19"/>
      <c r="GV95" s="19"/>
      <c r="GW95" s="19"/>
      <c r="GX95" s="19"/>
      <c r="GY95" s="19"/>
      <c r="GZ95" s="19"/>
      <c r="HA95" s="19"/>
      <c r="HB95" s="19"/>
      <c r="HC95" s="19"/>
      <c r="HD95" s="19"/>
      <c r="HE95" s="19"/>
      <c r="HF95" s="19"/>
      <c r="HG95" s="19"/>
      <c r="HH95" s="19"/>
      <c r="HI95" s="19"/>
      <c r="HJ95" s="19"/>
      <c r="HK95" s="19"/>
      <c r="HL95" s="19"/>
      <c r="HM95" s="19"/>
      <c r="HN95" s="19"/>
      <c r="HO95" s="19"/>
      <c r="HP95" s="19"/>
      <c r="HQ95" s="19"/>
      <c r="HR95" s="19"/>
      <c r="HS95" s="19"/>
      <c r="HT95" s="19"/>
      <c r="HU95" s="19"/>
      <c r="HV95" s="19"/>
      <c r="HW95" s="19"/>
      <c r="HX95" s="19"/>
      <c r="HY95" s="19"/>
      <c r="HZ95" s="19"/>
      <c r="IA95" s="19"/>
      <c r="IB95" s="19"/>
      <c r="IC95" s="19"/>
      <c r="ID95" s="19"/>
      <c r="IE95" s="19"/>
      <c r="IF95" s="19"/>
      <c r="IG95" s="19"/>
      <c r="IH95" s="19"/>
      <c r="II95" s="19"/>
      <c r="IJ95" s="19"/>
      <c r="IK95" s="19"/>
      <c r="IL95" s="19"/>
      <c r="IM95" s="19"/>
      <c r="IN95" s="19"/>
      <c r="IO95" s="19"/>
      <c r="IP95" s="19"/>
      <c r="IQ95" s="19"/>
      <c r="IR95" s="19"/>
      <c r="IS95" s="19"/>
      <c r="IT95" s="19"/>
      <c r="IU95" s="19"/>
      <c r="IV95" s="19"/>
      <c r="IW95" s="19"/>
    </row>
    <row r="96" customFormat="false" ht="25.5" hidden="false" customHeight="false" outlineLevel="0" collapsed="false">
      <c r="A96" s="73" t="s">
        <v>64</v>
      </c>
      <c r="B96" s="84" t="s">
        <v>301</v>
      </c>
      <c r="C96" s="84" t="s">
        <v>345</v>
      </c>
      <c r="D96" s="73" t="s">
        <v>272</v>
      </c>
      <c r="E96" s="85" t="n">
        <v>0.1</v>
      </c>
      <c r="F96" s="86" t="s">
        <v>346</v>
      </c>
      <c r="G96" s="76" t="s">
        <v>347</v>
      </c>
      <c r="H96" s="76" t="s">
        <v>348</v>
      </c>
      <c r="I96" s="76"/>
      <c r="J96" s="86" t="s">
        <v>349</v>
      </c>
      <c r="K96" s="60" t="n">
        <v>37043</v>
      </c>
      <c r="L96" s="86" t="s">
        <v>97</v>
      </c>
      <c r="M96" s="31"/>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48"/>
      <c r="EQ96" s="48"/>
      <c r="ER96" s="48"/>
      <c r="ES96" s="48"/>
      <c r="ET96" s="48"/>
      <c r="EU96" s="48"/>
      <c r="EV96" s="48"/>
      <c r="EW96" s="48"/>
      <c r="EX96" s="48"/>
      <c r="EY96" s="48"/>
      <c r="EZ96" s="48"/>
      <c r="FA96" s="48"/>
      <c r="FB96" s="48"/>
      <c r="FC96" s="48"/>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48"/>
      <c r="HI96" s="48"/>
      <c r="HJ96" s="48"/>
      <c r="HK96" s="48"/>
      <c r="HL96" s="48"/>
      <c r="HM96" s="48"/>
      <c r="HN96" s="48"/>
      <c r="HO96" s="48"/>
      <c r="HP96" s="48"/>
      <c r="HQ96" s="48"/>
      <c r="HR96" s="48"/>
      <c r="HS96" s="48"/>
      <c r="HT96" s="48"/>
      <c r="HU96" s="48"/>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row>
    <row r="97" customFormat="false" ht="12.75" hidden="false" customHeight="false" outlineLevel="0" collapsed="false">
      <c r="A97" s="90" t="s">
        <v>64</v>
      </c>
      <c r="B97" s="90" t="s">
        <v>273</v>
      </c>
      <c r="C97" s="90" t="s">
        <v>350</v>
      </c>
      <c r="D97" s="90" t="s">
        <v>272</v>
      </c>
      <c r="E97" s="91" t="n">
        <v>0.1</v>
      </c>
      <c r="F97" s="83" t="s">
        <v>351</v>
      </c>
      <c r="G97" s="92" t="s">
        <v>352</v>
      </c>
      <c r="H97" s="92" t="s">
        <v>353</v>
      </c>
      <c r="I97" s="92" t="s">
        <v>70</v>
      </c>
      <c r="J97" s="92" t="s">
        <v>354</v>
      </c>
      <c r="K97" s="44" t="n">
        <v>37061</v>
      </c>
      <c r="L97" s="92" t="s">
        <v>45</v>
      </c>
      <c r="M97" s="23" t="s">
        <v>70</v>
      </c>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c r="GH97" s="19"/>
      <c r="GI97" s="19"/>
      <c r="GJ97" s="19"/>
      <c r="GK97" s="19"/>
      <c r="GL97" s="19"/>
      <c r="GM97" s="19"/>
      <c r="GN97" s="19"/>
      <c r="GO97" s="19"/>
      <c r="GP97" s="19"/>
      <c r="GQ97" s="19"/>
      <c r="GR97" s="19"/>
      <c r="GS97" s="19"/>
      <c r="GT97" s="19"/>
      <c r="GU97" s="19"/>
      <c r="GV97" s="19"/>
      <c r="GW97" s="19"/>
      <c r="GX97" s="19"/>
      <c r="GY97" s="19"/>
      <c r="GZ97" s="19"/>
      <c r="HA97" s="19"/>
      <c r="HB97" s="19"/>
      <c r="HC97" s="19"/>
      <c r="HD97" s="19"/>
      <c r="HE97" s="19"/>
      <c r="HF97" s="19"/>
      <c r="HG97" s="19"/>
      <c r="HH97" s="19"/>
      <c r="HI97" s="19"/>
      <c r="HJ97" s="19"/>
      <c r="HK97" s="19"/>
      <c r="HL97" s="19"/>
      <c r="HM97" s="19"/>
      <c r="HN97" s="19"/>
      <c r="HO97" s="19"/>
      <c r="HP97" s="19"/>
      <c r="HQ97" s="19"/>
      <c r="HR97" s="19"/>
      <c r="HS97" s="19"/>
      <c r="HT97" s="19"/>
      <c r="HU97" s="19"/>
      <c r="HV97" s="19"/>
      <c r="HW97" s="19"/>
      <c r="HX97" s="19"/>
      <c r="HY97" s="19"/>
      <c r="HZ97" s="19"/>
      <c r="IA97" s="19"/>
      <c r="IB97" s="19"/>
      <c r="IC97" s="19"/>
      <c r="ID97" s="19"/>
      <c r="IE97" s="19"/>
      <c r="IF97" s="19"/>
      <c r="IG97" s="19"/>
      <c r="IH97" s="19"/>
      <c r="II97" s="19"/>
      <c r="IJ97" s="19"/>
      <c r="IK97" s="19"/>
      <c r="IL97" s="19"/>
      <c r="IM97" s="19"/>
      <c r="IN97" s="19"/>
      <c r="IO97" s="19"/>
      <c r="IP97" s="19"/>
      <c r="IQ97" s="19"/>
      <c r="IR97" s="19"/>
      <c r="IS97" s="19"/>
      <c r="IT97" s="19"/>
      <c r="IU97" s="19"/>
      <c r="IV97" s="19"/>
      <c r="IW97" s="19"/>
    </row>
    <row r="98" customFormat="false" ht="38.25" hidden="false" customHeight="true" outlineLevel="0" collapsed="false">
      <c r="A98" s="87" t="s">
        <v>64</v>
      </c>
      <c r="B98" s="87" t="s">
        <v>301</v>
      </c>
      <c r="C98" s="73" t="s">
        <v>355</v>
      </c>
      <c r="D98" s="87" t="s">
        <v>272</v>
      </c>
      <c r="E98" s="88" t="n">
        <v>0.1</v>
      </c>
      <c r="F98" s="89" t="s">
        <v>292</v>
      </c>
      <c r="G98" s="76" t="s">
        <v>356</v>
      </c>
      <c r="H98" s="89" t="s">
        <v>357</v>
      </c>
      <c r="I98" s="89"/>
      <c r="J98" s="76" t="s">
        <v>358</v>
      </c>
      <c r="K98" s="60" t="n">
        <v>37056</v>
      </c>
      <c r="L98" s="89" t="s">
        <v>97</v>
      </c>
      <c r="M98" s="31"/>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48"/>
      <c r="EQ98" s="48"/>
      <c r="ER98" s="48"/>
      <c r="ES98" s="48"/>
      <c r="ET98" s="48"/>
      <c r="EU98" s="48"/>
      <c r="EV98" s="48"/>
      <c r="EW98" s="48"/>
      <c r="EX98" s="48"/>
      <c r="EY98" s="48"/>
      <c r="EZ98" s="48"/>
      <c r="FA98" s="48"/>
      <c r="FB98" s="48"/>
      <c r="FC98" s="48"/>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48"/>
      <c r="HI98" s="48"/>
      <c r="HJ98" s="48"/>
      <c r="HK98" s="48"/>
      <c r="HL98" s="48"/>
      <c r="HM98" s="48"/>
      <c r="HN98" s="48"/>
      <c r="HO98" s="48"/>
      <c r="HP98" s="48"/>
      <c r="HQ98" s="48"/>
      <c r="HR98" s="48"/>
      <c r="HS98" s="48"/>
      <c r="HT98" s="48"/>
      <c r="HU98" s="48"/>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row>
    <row r="99" customFormat="false" ht="25.5" hidden="false" customHeight="false" outlineLevel="0" collapsed="false">
      <c r="A99" s="90" t="s">
        <v>64</v>
      </c>
      <c r="B99" s="90" t="s">
        <v>301</v>
      </c>
      <c r="C99" s="90" t="s">
        <v>359</v>
      </c>
      <c r="D99" s="90" t="s">
        <v>272</v>
      </c>
      <c r="E99" s="91" t="n">
        <v>0.1</v>
      </c>
      <c r="F99" s="92" t="s">
        <v>360</v>
      </c>
      <c r="G99" s="83" t="s">
        <v>315</v>
      </c>
      <c r="H99" s="92"/>
      <c r="I99" s="83" t="s">
        <v>361</v>
      </c>
      <c r="J99" s="83" t="s">
        <v>362</v>
      </c>
      <c r="K99" s="44" t="n">
        <v>37057</v>
      </c>
      <c r="L99" s="92" t="s">
        <v>82</v>
      </c>
      <c r="M99" s="23"/>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7"/>
      <c r="GC99" s="97"/>
      <c r="GD99" s="97"/>
      <c r="GE99" s="97"/>
      <c r="GF99" s="97"/>
      <c r="GG99" s="97"/>
      <c r="GH99" s="97"/>
      <c r="GI99" s="97"/>
      <c r="GJ99" s="97"/>
      <c r="GK99" s="97"/>
      <c r="GL99" s="97"/>
      <c r="GM99" s="97"/>
      <c r="GN99" s="97"/>
      <c r="GO99" s="97"/>
      <c r="GP99" s="97"/>
      <c r="GQ99" s="97"/>
      <c r="GR99" s="97"/>
      <c r="GS99" s="97"/>
      <c r="GT99" s="97"/>
      <c r="GU99" s="97"/>
      <c r="GV99" s="97"/>
      <c r="GW99" s="97"/>
      <c r="GX99" s="97"/>
      <c r="GY99" s="97"/>
      <c r="GZ99" s="97"/>
      <c r="HA99" s="97"/>
      <c r="HB99" s="97"/>
      <c r="HC99" s="97"/>
      <c r="HD99" s="97"/>
      <c r="HE99" s="97"/>
      <c r="HF99" s="97"/>
      <c r="HG99" s="97"/>
      <c r="HH99" s="97"/>
      <c r="HI99" s="97"/>
      <c r="HJ99" s="97"/>
      <c r="HK99" s="97"/>
      <c r="HL99" s="97"/>
      <c r="HM99" s="97"/>
      <c r="HN99" s="97"/>
      <c r="HO99" s="97"/>
      <c r="HP99" s="97"/>
      <c r="HQ99" s="97"/>
      <c r="HR99" s="97"/>
      <c r="HS99" s="97"/>
      <c r="HT99" s="97"/>
      <c r="HU99" s="97"/>
      <c r="HV99" s="97"/>
      <c r="HW99" s="97"/>
      <c r="HX99" s="97"/>
      <c r="HY99" s="97"/>
      <c r="HZ99" s="97"/>
      <c r="IA99" s="97"/>
      <c r="IB99" s="97"/>
      <c r="IC99" s="97"/>
      <c r="ID99" s="97"/>
      <c r="IE99" s="97"/>
      <c r="IF99" s="97"/>
      <c r="IG99" s="97"/>
      <c r="IH99" s="97"/>
      <c r="II99" s="97"/>
      <c r="IJ99" s="97"/>
      <c r="IK99" s="97"/>
      <c r="IL99" s="97"/>
      <c r="IM99" s="97"/>
      <c r="IN99" s="97"/>
      <c r="IO99" s="97"/>
      <c r="IP99" s="97"/>
      <c r="IQ99" s="97"/>
      <c r="IR99" s="97"/>
      <c r="IS99" s="97"/>
      <c r="IT99" s="97"/>
      <c r="IU99" s="97"/>
      <c r="IV99" s="97"/>
      <c r="IW99" s="97"/>
    </row>
    <row r="100" customFormat="false" ht="51" hidden="false" customHeight="false" outlineLevel="0" collapsed="false">
      <c r="A100" s="73" t="s">
        <v>64</v>
      </c>
      <c r="B100" s="84" t="s">
        <v>273</v>
      </c>
      <c r="C100" s="84" t="s">
        <v>306</v>
      </c>
      <c r="D100" s="73" t="s">
        <v>272</v>
      </c>
      <c r="E100" s="85" t="n">
        <v>0.1</v>
      </c>
      <c r="F100" s="86" t="s">
        <v>363</v>
      </c>
      <c r="G100" s="76" t="s">
        <v>364</v>
      </c>
      <c r="H100" s="76" t="s">
        <v>365</v>
      </c>
      <c r="I100" s="76" t="s">
        <v>366</v>
      </c>
      <c r="J100" s="86" t="s">
        <v>367</v>
      </c>
      <c r="K100" s="60" t="n">
        <v>37060</v>
      </c>
      <c r="L100" s="86" t="s">
        <v>45</v>
      </c>
      <c r="M100" s="31" t="s">
        <v>70</v>
      </c>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c r="CN100" s="98"/>
      <c r="CO100" s="98"/>
      <c r="CP100" s="98"/>
      <c r="CQ100" s="98"/>
      <c r="CR100" s="98"/>
      <c r="CS100" s="98"/>
      <c r="CT100" s="98"/>
      <c r="CU100" s="98"/>
      <c r="CV100" s="98"/>
      <c r="CW100" s="98"/>
      <c r="CX100" s="98"/>
      <c r="CY100" s="98"/>
      <c r="CZ100" s="98"/>
      <c r="DA100" s="98"/>
      <c r="DB100" s="98"/>
      <c r="DC100" s="98"/>
      <c r="DD100" s="98"/>
      <c r="DE100" s="98"/>
      <c r="DF100" s="98"/>
      <c r="DG100" s="98"/>
      <c r="DH100" s="98"/>
      <c r="DI100" s="98"/>
      <c r="DJ100" s="98"/>
      <c r="DK100" s="98"/>
      <c r="DL100" s="98"/>
      <c r="DM100" s="98"/>
      <c r="DN100" s="98"/>
      <c r="DO100" s="98"/>
      <c r="DP100" s="98"/>
      <c r="DQ100" s="98"/>
      <c r="DR100" s="98"/>
      <c r="DS100" s="98"/>
      <c r="DT100" s="98"/>
      <c r="DU100" s="98"/>
      <c r="DV100" s="98"/>
      <c r="DW100" s="98"/>
      <c r="DX100" s="98"/>
      <c r="DY100" s="98"/>
      <c r="DZ100" s="98"/>
      <c r="EA100" s="98"/>
      <c r="EB100" s="98"/>
      <c r="EC100" s="98"/>
      <c r="ED100" s="98"/>
      <c r="EE100" s="98"/>
      <c r="EF100" s="98"/>
      <c r="EG100" s="98"/>
      <c r="EH100" s="98"/>
      <c r="EI100" s="98"/>
      <c r="EJ100" s="98"/>
      <c r="EK100" s="98"/>
      <c r="EL100" s="98"/>
      <c r="EM100" s="98"/>
      <c r="EN100" s="98"/>
      <c r="EO100" s="98"/>
      <c r="EP100" s="98"/>
      <c r="EQ100" s="98"/>
      <c r="ER100" s="98"/>
      <c r="ES100" s="98"/>
      <c r="ET100" s="98"/>
      <c r="EU100" s="98"/>
      <c r="EV100" s="98"/>
      <c r="EW100" s="98"/>
      <c r="EX100" s="98"/>
      <c r="EY100" s="98"/>
      <c r="EZ100" s="98"/>
      <c r="FA100" s="98"/>
      <c r="FB100" s="98"/>
      <c r="FC100" s="98"/>
      <c r="FD100" s="98"/>
      <c r="FE100" s="98"/>
      <c r="FF100" s="98"/>
      <c r="FG100" s="98"/>
      <c r="FH100" s="98"/>
      <c r="FI100" s="98"/>
      <c r="FJ100" s="98"/>
      <c r="FK100" s="98"/>
      <c r="FL100" s="98"/>
      <c r="FM100" s="98"/>
      <c r="FN100" s="98"/>
      <c r="FO100" s="98"/>
      <c r="FP100" s="98"/>
      <c r="FQ100" s="98"/>
      <c r="FR100" s="98"/>
      <c r="FS100" s="98"/>
      <c r="FT100" s="98"/>
      <c r="FU100" s="98"/>
      <c r="FV100" s="98"/>
      <c r="FW100" s="98"/>
      <c r="FX100" s="98"/>
      <c r="FY100" s="98"/>
      <c r="FZ100" s="98"/>
      <c r="GA100" s="98"/>
      <c r="GB100" s="98"/>
      <c r="GC100" s="98"/>
      <c r="GD100" s="98"/>
      <c r="GE100" s="98"/>
      <c r="GF100" s="98"/>
      <c r="GG100" s="98"/>
      <c r="GH100" s="98"/>
      <c r="GI100" s="98"/>
      <c r="GJ100" s="98"/>
      <c r="GK100" s="98"/>
      <c r="GL100" s="98"/>
      <c r="GM100" s="98"/>
      <c r="GN100" s="98"/>
      <c r="GO100" s="98"/>
      <c r="GP100" s="98"/>
      <c r="GQ100" s="98"/>
      <c r="GR100" s="98"/>
      <c r="GS100" s="98"/>
      <c r="GT100" s="98"/>
      <c r="GU100" s="98"/>
      <c r="GV100" s="98"/>
      <c r="GW100" s="98"/>
      <c r="GX100" s="98"/>
      <c r="GY100" s="98"/>
      <c r="GZ100" s="98"/>
      <c r="HA100" s="98"/>
      <c r="HB100" s="98"/>
      <c r="HC100" s="98"/>
      <c r="HD100" s="98"/>
      <c r="HE100" s="98"/>
      <c r="HF100" s="98"/>
      <c r="HG100" s="98"/>
      <c r="HH100" s="98"/>
      <c r="HI100" s="98"/>
      <c r="HJ100" s="98"/>
      <c r="HK100" s="98"/>
      <c r="HL100" s="98"/>
      <c r="HM100" s="98"/>
      <c r="HN100" s="98"/>
      <c r="HO100" s="98"/>
      <c r="HP100" s="98"/>
      <c r="HQ100" s="98"/>
      <c r="HR100" s="98"/>
      <c r="HS100" s="98"/>
      <c r="HT100" s="98"/>
      <c r="HU100" s="98"/>
      <c r="HV100" s="98"/>
      <c r="HW100" s="98"/>
      <c r="HX100" s="98"/>
      <c r="HY100" s="98"/>
      <c r="HZ100" s="98"/>
      <c r="IA100" s="98"/>
      <c r="IB100" s="98"/>
      <c r="IC100" s="98"/>
      <c r="ID100" s="98"/>
      <c r="IE100" s="98"/>
      <c r="IF100" s="98"/>
      <c r="IG100" s="98"/>
      <c r="IH100" s="98"/>
      <c r="II100" s="98"/>
      <c r="IJ100" s="98"/>
      <c r="IK100" s="98"/>
      <c r="IL100" s="98"/>
      <c r="IM100" s="98"/>
      <c r="IN100" s="98"/>
      <c r="IO100" s="98"/>
      <c r="IP100" s="98"/>
      <c r="IQ100" s="98"/>
      <c r="IR100" s="98"/>
      <c r="IS100" s="98"/>
      <c r="IT100" s="98"/>
      <c r="IU100" s="98"/>
      <c r="IV100" s="98"/>
      <c r="IW100" s="98"/>
    </row>
    <row r="101" customFormat="false" ht="12.75" hidden="false" customHeight="false" outlineLevel="0" collapsed="false">
      <c r="A101" s="72" t="s">
        <v>64</v>
      </c>
      <c r="B101" s="80" t="s">
        <v>301</v>
      </c>
      <c r="C101" s="80" t="s">
        <v>368</v>
      </c>
      <c r="D101" s="72" t="s">
        <v>272</v>
      </c>
      <c r="E101" s="81" t="n">
        <v>0.1</v>
      </c>
      <c r="F101" s="82" t="s">
        <v>346</v>
      </c>
      <c r="G101" s="83" t="s">
        <v>23</v>
      </c>
      <c r="H101" s="83" t="s">
        <v>369</v>
      </c>
      <c r="I101" s="83"/>
      <c r="J101" s="82" t="s">
        <v>370</v>
      </c>
      <c r="K101" s="44" t="n">
        <v>37060</v>
      </c>
      <c r="L101" s="82" t="s">
        <v>45</v>
      </c>
      <c r="M101" s="23"/>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c r="GH101" s="19"/>
      <c r="GI101" s="19"/>
      <c r="GJ101" s="19"/>
      <c r="GK101" s="19"/>
      <c r="GL101" s="19"/>
      <c r="GM101" s="19"/>
      <c r="GN101" s="19"/>
      <c r="GO101" s="19"/>
      <c r="GP101" s="19"/>
      <c r="GQ101" s="19"/>
      <c r="GR101" s="19"/>
      <c r="GS101" s="19"/>
      <c r="GT101" s="19"/>
      <c r="GU101" s="19"/>
      <c r="GV101" s="19"/>
      <c r="GW101" s="19"/>
      <c r="GX101" s="19"/>
      <c r="GY101" s="19"/>
      <c r="GZ101" s="19"/>
      <c r="HA101" s="19"/>
      <c r="HB101" s="19"/>
      <c r="HC101" s="19"/>
      <c r="HD101" s="19"/>
      <c r="HE101" s="19"/>
      <c r="HF101" s="19"/>
      <c r="HG101" s="19"/>
      <c r="HH101" s="19"/>
      <c r="HI101" s="19"/>
      <c r="HJ101" s="19"/>
      <c r="HK101" s="19"/>
      <c r="HL101" s="19"/>
      <c r="HM101" s="19"/>
      <c r="HN101" s="19"/>
      <c r="HO101" s="19"/>
      <c r="HP101" s="19"/>
      <c r="HQ101" s="19"/>
      <c r="HR101" s="19"/>
      <c r="HS101" s="19"/>
      <c r="HT101" s="19"/>
      <c r="HU101" s="19"/>
      <c r="HV101" s="19"/>
      <c r="HW101" s="19"/>
      <c r="HX101" s="19"/>
      <c r="HY101" s="19"/>
      <c r="HZ101" s="19"/>
      <c r="IA101" s="19"/>
      <c r="IB101" s="19"/>
      <c r="IC101" s="19"/>
      <c r="ID101" s="19"/>
      <c r="IE101" s="19"/>
      <c r="IF101" s="19"/>
      <c r="IG101" s="19"/>
      <c r="IH101" s="19"/>
      <c r="II101" s="19"/>
      <c r="IJ101" s="19"/>
      <c r="IK101" s="19"/>
      <c r="IL101" s="19"/>
      <c r="IM101" s="19"/>
      <c r="IN101" s="19"/>
      <c r="IO101" s="19"/>
      <c r="IP101" s="19"/>
      <c r="IQ101" s="19"/>
      <c r="IR101" s="19"/>
      <c r="IS101" s="19"/>
      <c r="IT101" s="19"/>
      <c r="IU101" s="19"/>
      <c r="IV101" s="19"/>
      <c r="IW101" s="19"/>
    </row>
    <row r="102" customFormat="false" ht="25.5" hidden="false" customHeight="false" outlineLevel="0" collapsed="false">
      <c r="A102" s="73" t="s">
        <v>64</v>
      </c>
      <c r="B102" s="84" t="s">
        <v>273</v>
      </c>
      <c r="C102" s="84" t="s">
        <v>371</v>
      </c>
      <c r="D102" s="73" t="s">
        <v>272</v>
      </c>
      <c r="E102" s="85" t="n">
        <v>0.1</v>
      </c>
      <c r="F102" s="86" t="s">
        <v>292</v>
      </c>
      <c r="G102" s="76" t="s">
        <v>372</v>
      </c>
      <c r="H102" s="76" t="s">
        <v>373</v>
      </c>
      <c r="I102" s="76" t="s">
        <v>70</v>
      </c>
      <c r="J102" s="86" t="s">
        <v>374</v>
      </c>
      <c r="K102" s="60" t="n">
        <v>37056</v>
      </c>
      <c r="L102" s="86" t="s">
        <v>375</v>
      </c>
      <c r="M102" s="31" t="s">
        <v>70</v>
      </c>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c r="CN102" s="98"/>
      <c r="CO102" s="98"/>
      <c r="CP102" s="98"/>
      <c r="CQ102" s="98"/>
      <c r="CR102" s="98"/>
      <c r="CS102" s="98"/>
      <c r="CT102" s="98"/>
      <c r="CU102" s="98"/>
      <c r="CV102" s="98"/>
      <c r="CW102" s="98"/>
      <c r="CX102" s="98"/>
      <c r="CY102" s="98"/>
      <c r="CZ102" s="98"/>
      <c r="DA102" s="98"/>
      <c r="DB102" s="98"/>
      <c r="DC102" s="98"/>
      <c r="DD102" s="98"/>
      <c r="DE102" s="98"/>
      <c r="DF102" s="98"/>
      <c r="DG102" s="98"/>
      <c r="DH102" s="98"/>
      <c r="DI102" s="98"/>
      <c r="DJ102" s="98"/>
      <c r="DK102" s="98"/>
      <c r="DL102" s="98"/>
      <c r="DM102" s="98"/>
      <c r="DN102" s="98"/>
      <c r="DO102" s="98"/>
      <c r="DP102" s="98"/>
      <c r="DQ102" s="98"/>
      <c r="DR102" s="98"/>
      <c r="DS102" s="98"/>
      <c r="DT102" s="98"/>
      <c r="DU102" s="98"/>
      <c r="DV102" s="98"/>
      <c r="DW102" s="98"/>
      <c r="DX102" s="98"/>
      <c r="DY102" s="98"/>
      <c r="DZ102" s="98"/>
      <c r="EA102" s="98"/>
      <c r="EB102" s="98"/>
      <c r="EC102" s="98"/>
      <c r="ED102" s="98"/>
      <c r="EE102" s="98"/>
      <c r="EF102" s="98"/>
      <c r="EG102" s="98"/>
      <c r="EH102" s="98"/>
      <c r="EI102" s="98"/>
      <c r="EJ102" s="98"/>
      <c r="EK102" s="98"/>
      <c r="EL102" s="98"/>
      <c r="EM102" s="98"/>
      <c r="EN102" s="98"/>
      <c r="EO102" s="98"/>
      <c r="EP102" s="98"/>
      <c r="EQ102" s="98"/>
      <c r="ER102" s="98"/>
      <c r="ES102" s="98"/>
      <c r="ET102" s="98"/>
      <c r="EU102" s="98"/>
      <c r="EV102" s="98"/>
      <c r="EW102" s="98"/>
      <c r="EX102" s="98"/>
      <c r="EY102" s="98"/>
      <c r="EZ102" s="98"/>
      <c r="FA102" s="98"/>
      <c r="FB102" s="98"/>
      <c r="FC102" s="98"/>
      <c r="FD102" s="98"/>
      <c r="FE102" s="98"/>
      <c r="FF102" s="98"/>
      <c r="FG102" s="98"/>
      <c r="FH102" s="98"/>
      <c r="FI102" s="98"/>
      <c r="FJ102" s="98"/>
      <c r="FK102" s="98"/>
      <c r="FL102" s="98"/>
      <c r="FM102" s="98"/>
      <c r="FN102" s="98"/>
      <c r="FO102" s="98"/>
      <c r="FP102" s="98"/>
      <c r="FQ102" s="98"/>
      <c r="FR102" s="98"/>
      <c r="FS102" s="98"/>
      <c r="FT102" s="98"/>
      <c r="FU102" s="98"/>
      <c r="FV102" s="98"/>
      <c r="FW102" s="98"/>
      <c r="FX102" s="98"/>
      <c r="FY102" s="98"/>
      <c r="FZ102" s="98"/>
      <c r="GA102" s="98"/>
      <c r="GB102" s="98"/>
      <c r="GC102" s="98"/>
      <c r="GD102" s="98"/>
      <c r="GE102" s="98"/>
      <c r="GF102" s="98"/>
      <c r="GG102" s="98"/>
      <c r="GH102" s="98"/>
      <c r="GI102" s="98"/>
      <c r="GJ102" s="98"/>
      <c r="GK102" s="98"/>
      <c r="GL102" s="98"/>
      <c r="GM102" s="98"/>
      <c r="GN102" s="98"/>
      <c r="GO102" s="98"/>
      <c r="GP102" s="98"/>
      <c r="GQ102" s="98"/>
      <c r="GR102" s="98"/>
      <c r="GS102" s="98"/>
      <c r="GT102" s="98"/>
      <c r="GU102" s="98"/>
      <c r="GV102" s="98"/>
      <c r="GW102" s="98"/>
      <c r="GX102" s="98"/>
      <c r="GY102" s="98"/>
      <c r="GZ102" s="98"/>
      <c r="HA102" s="98"/>
      <c r="HB102" s="98"/>
      <c r="HC102" s="98"/>
      <c r="HD102" s="98"/>
      <c r="HE102" s="98"/>
      <c r="HF102" s="98"/>
      <c r="HG102" s="98"/>
      <c r="HH102" s="98"/>
      <c r="HI102" s="98"/>
      <c r="HJ102" s="98"/>
      <c r="HK102" s="98"/>
      <c r="HL102" s="98"/>
      <c r="HM102" s="98"/>
      <c r="HN102" s="98"/>
      <c r="HO102" s="98"/>
      <c r="HP102" s="98"/>
      <c r="HQ102" s="98"/>
      <c r="HR102" s="98"/>
      <c r="HS102" s="98"/>
      <c r="HT102" s="98"/>
      <c r="HU102" s="98"/>
      <c r="HV102" s="98"/>
      <c r="HW102" s="98"/>
      <c r="HX102" s="98"/>
      <c r="HY102" s="98"/>
      <c r="HZ102" s="98"/>
      <c r="IA102" s="98"/>
      <c r="IB102" s="98"/>
      <c r="IC102" s="98"/>
      <c r="ID102" s="98"/>
      <c r="IE102" s="98"/>
      <c r="IF102" s="98"/>
      <c r="IG102" s="98"/>
      <c r="IH102" s="98"/>
      <c r="II102" s="98"/>
      <c r="IJ102" s="98"/>
      <c r="IK102" s="98"/>
      <c r="IL102" s="98"/>
      <c r="IM102" s="98"/>
      <c r="IN102" s="98"/>
      <c r="IO102" s="98"/>
      <c r="IP102" s="98"/>
      <c r="IQ102" s="98"/>
      <c r="IR102" s="98"/>
      <c r="IS102" s="98"/>
      <c r="IT102" s="98"/>
      <c r="IU102" s="98"/>
      <c r="IV102" s="98"/>
      <c r="IW102" s="98"/>
    </row>
    <row r="103" customFormat="false" ht="12.75" hidden="false" customHeight="false" outlineLevel="0" collapsed="false">
      <c r="A103" s="90" t="s">
        <v>64</v>
      </c>
      <c r="B103" s="90" t="s">
        <v>301</v>
      </c>
      <c r="C103" s="90" t="s">
        <v>376</v>
      </c>
      <c r="D103" s="90" t="s">
        <v>272</v>
      </c>
      <c r="E103" s="91" t="n">
        <v>0.1</v>
      </c>
      <c r="F103" s="92" t="s">
        <v>377</v>
      </c>
      <c r="G103" s="92"/>
      <c r="H103" s="92" t="s">
        <v>378</v>
      </c>
      <c r="I103" s="92"/>
      <c r="J103" s="92" t="s">
        <v>379</v>
      </c>
      <c r="K103" s="44" t="n">
        <v>36987</v>
      </c>
      <c r="L103" s="92" t="s">
        <v>45</v>
      </c>
      <c r="M103" s="23"/>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c r="GH103" s="19"/>
      <c r="GI103" s="19"/>
      <c r="GJ103" s="19"/>
      <c r="GK103" s="19"/>
      <c r="GL103" s="19"/>
      <c r="GM103" s="19"/>
      <c r="GN103" s="19"/>
      <c r="GO103" s="19"/>
      <c r="GP103" s="19"/>
      <c r="GQ103" s="19"/>
      <c r="GR103" s="19"/>
      <c r="GS103" s="19"/>
      <c r="GT103" s="19"/>
      <c r="GU103" s="19"/>
      <c r="GV103" s="19"/>
      <c r="GW103" s="19"/>
      <c r="GX103" s="19"/>
      <c r="GY103" s="19"/>
      <c r="GZ103" s="19"/>
      <c r="HA103" s="19"/>
      <c r="HB103" s="19"/>
      <c r="HC103" s="19"/>
      <c r="HD103" s="19"/>
      <c r="HE103" s="19"/>
      <c r="HF103" s="19"/>
      <c r="HG103" s="19"/>
      <c r="HH103" s="19"/>
      <c r="HI103" s="19"/>
      <c r="HJ103" s="19"/>
      <c r="HK103" s="19"/>
      <c r="HL103" s="19"/>
      <c r="HM103" s="19"/>
      <c r="HN103" s="19"/>
      <c r="HO103" s="19"/>
      <c r="HP103" s="19"/>
      <c r="HQ103" s="19"/>
      <c r="HR103" s="19"/>
      <c r="HS103" s="19"/>
      <c r="HT103" s="19"/>
      <c r="HU103" s="19"/>
      <c r="HV103" s="19"/>
      <c r="HW103" s="19"/>
      <c r="HX103" s="19"/>
      <c r="HY103" s="19"/>
      <c r="HZ103" s="19"/>
      <c r="IA103" s="19"/>
      <c r="IB103" s="19"/>
      <c r="IC103" s="19"/>
      <c r="ID103" s="19"/>
      <c r="IE103" s="19"/>
      <c r="IF103" s="19"/>
      <c r="IG103" s="19"/>
      <c r="IH103" s="19"/>
      <c r="II103" s="19"/>
      <c r="IJ103" s="19"/>
      <c r="IK103" s="19"/>
      <c r="IL103" s="19"/>
      <c r="IM103" s="19"/>
      <c r="IN103" s="19"/>
      <c r="IO103" s="19"/>
      <c r="IP103" s="19"/>
      <c r="IQ103" s="19"/>
      <c r="IR103" s="19"/>
      <c r="IS103" s="19"/>
      <c r="IT103" s="19"/>
      <c r="IU103" s="19"/>
      <c r="IV103" s="19"/>
      <c r="IW103" s="19"/>
    </row>
    <row r="104" customFormat="false" ht="12.75" hidden="false" customHeight="false" outlineLevel="0" collapsed="false">
      <c r="A104" s="87" t="s">
        <v>64</v>
      </c>
      <c r="B104" s="87" t="s">
        <v>301</v>
      </c>
      <c r="C104" s="87" t="s">
        <v>380</v>
      </c>
      <c r="D104" s="87" t="s">
        <v>272</v>
      </c>
      <c r="E104" s="88" t="n">
        <v>0.1</v>
      </c>
      <c r="F104" s="89" t="s">
        <v>381</v>
      </c>
      <c r="G104" s="89"/>
      <c r="H104" s="89"/>
      <c r="I104" s="89"/>
      <c r="J104" s="76" t="s">
        <v>382</v>
      </c>
      <c r="K104" s="60" t="n">
        <v>37047</v>
      </c>
      <c r="L104" s="89" t="s">
        <v>97</v>
      </c>
      <c r="M104" s="31"/>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48"/>
      <c r="EQ104" s="48"/>
      <c r="ER104" s="48"/>
      <c r="ES104" s="48"/>
      <c r="ET104" s="48"/>
      <c r="EU104" s="48"/>
      <c r="EV104" s="48"/>
      <c r="EW104" s="48"/>
      <c r="EX104" s="48"/>
      <c r="EY104" s="48"/>
      <c r="EZ104" s="48"/>
      <c r="FA104" s="48"/>
      <c r="FB104" s="48"/>
      <c r="FC104" s="48"/>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48"/>
      <c r="HI104" s="48"/>
      <c r="HJ104" s="48"/>
      <c r="HK104" s="48"/>
      <c r="HL104" s="48"/>
      <c r="HM104" s="48"/>
      <c r="HN104" s="48"/>
      <c r="HO104" s="48"/>
      <c r="HP104" s="48"/>
      <c r="HQ104" s="48"/>
      <c r="HR104" s="48"/>
      <c r="HS104" s="48"/>
      <c r="HT104" s="48"/>
      <c r="HU104" s="48"/>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row>
    <row r="105" customFormat="false" ht="12.75" hidden="false" customHeight="false" outlineLevel="0" collapsed="false">
      <c r="A105" s="18" t="s">
        <v>64</v>
      </c>
      <c r="B105" s="18" t="s">
        <v>273</v>
      </c>
      <c r="C105" s="18" t="s">
        <v>383</v>
      </c>
      <c r="D105" s="54" t="s">
        <v>272</v>
      </c>
      <c r="E105" s="93" t="n">
        <v>0.1</v>
      </c>
      <c r="F105" s="18" t="s">
        <v>384</v>
      </c>
      <c r="G105" s="18" t="s">
        <v>70</v>
      </c>
      <c r="H105" s="18" t="s">
        <v>70</v>
      </c>
      <c r="I105" s="18" t="s">
        <v>70</v>
      </c>
      <c r="J105" s="18" t="s">
        <v>385</v>
      </c>
      <c r="K105" s="44" t="n">
        <v>37053</v>
      </c>
      <c r="L105" s="18" t="s">
        <v>45</v>
      </c>
      <c r="M105" s="23" t="s">
        <v>70</v>
      </c>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c r="FW105" s="19"/>
      <c r="FX105" s="19"/>
      <c r="FY105" s="19"/>
      <c r="FZ105" s="19"/>
      <c r="GA105" s="19"/>
      <c r="GB105" s="19"/>
      <c r="GC105" s="19"/>
      <c r="GD105" s="19"/>
      <c r="GE105" s="19"/>
      <c r="GF105" s="19"/>
      <c r="GG105" s="19"/>
      <c r="GH105" s="19"/>
      <c r="GI105" s="19"/>
      <c r="GJ105" s="19"/>
      <c r="GK105" s="19"/>
      <c r="GL105" s="19"/>
      <c r="GM105" s="19"/>
      <c r="GN105" s="19"/>
      <c r="GO105" s="19"/>
      <c r="GP105" s="19"/>
      <c r="GQ105" s="19"/>
      <c r="GR105" s="19"/>
      <c r="GS105" s="19"/>
      <c r="GT105" s="19"/>
      <c r="GU105" s="19"/>
      <c r="GV105" s="19"/>
      <c r="GW105" s="19"/>
      <c r="GX105" s="19"/>
      <c r="GY105" s="19"/>
      <c r="GZ105" s="19"/>
      <c r="HA105" s="19"/>
      <c r="HB105" s="19"/>
      <c r="HC105" s="19"/>
      <c r="HD105" s="19"/>
      <c r="HE105" s="19"/>
      <c r="HF105" s="19"/>
      <c r="HG105" s="19"/>
      <c r="HH105" s="19"/>
      <c r="HI105" s="19"/>
      <c r="HJ105" s="19"/>
      <c r="HK105" s="19"/>
      <c r="HL105" s="19"/>
      <c r="HM105" s="19"/>
      <c r="HN105" s="19"/>
      <c r="HO105" s="19"/>
      <c r="HP105" s="19"/>
      <c r="HQ105" s="19"/>
      <c r="HR105" s="19"/>
      <c r="HS105" s="19"/>
      <c r="HT105" s="19"/>
      <c r="HU105" s="19"/>
      <c r="HV105" s="19"/>
      <c r="HW105" s="19"/>
      <c r="HX105" s="19"/>
      <c r="HY105" s="19"/>
      <c r="HZ105" s="19"/>
      <c r="IA105" s="19"/>
      <c r="IB105" s="19"/>
      <c r="IC105" s="19"/>
      <c r="ID105" s="19"/>
      <c r="IE105" s="19"/>
      <c r="IF105" s="19"/>
      <c r="IG105" s="19"/>
      <c r="IH105" s="19"/>
      <c r="II105" s="19"/>
      <c r="IJ105" s="19"/>
      <c r="IK105" s="19"/>
      <c r="IL105" s="19"/>
      <c r="IM105" s="19"/>
      <c r="IN105" s="19"/>
      <c r="IO105" s="19"/>
      <c r="IP105" s="19"/>
      <c r="IQ105" s="19"/>
      <c r="IR105" s="19"/>
      <c r="IS105" s="19"/>
      <c r="IT105" s="19"/>
      <c r="IU105" s="19"/>
      <c r="IV105" s="19"/>
      <c r="IW105" s="19"/>
    </row>
    <row r="106" customFormat="false" ht="12.75" hidden="false" customHeight="false" outlineLevel="0" collapsed="false">
      <c r="A106" s="87" t="s">
        <v>64</v>
      </c>
      <c r="B106" s="87" t="s">
        <v>284</v>
      </c>
      <c r="C106" s="87" t="s">
        <v>386</v>
      </c>
      <c r="D106" s="87" t="s">
        <v>272</v>
      </c>
      <c r="E106" s="88" t="n">
        <v>0.1</v>
      </c>
      <c r="F106" s="89" t="s">
        <v>387</v>
      </c>
      <c r="G106" s="76"/>
      <c r="H106" s="89" t="s">
        <v>24</v>
      </c>
      <c r="I106" s="89"/>
      <c r="J106" s="76"/>
      <c r="K106" s="60"/>
      <c r="L106" s="89"/>
      <c r="M106" s="31"/>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48"/>
      <c r="EQ106" s="48"/>
      <c r="ER106" s="48"/>
      <c r="ES106" s="48"/>
      <c r="ET106" s="48"/>
      <c r="EU106" s="48"/>
      <c r="EV106" s="48"/>
      <c r="EW106" s="48"/>
      <c r="EX106" s="48"/>
      <c r="EY106" s="48"/>
      <c r="EZ106" s="48"/>
      <c r="FA106" s="48"/>
      <c r="FB106" s="48"/>
      <c r="FC106" s="48"/>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48"/>
      <c r="HI106" s="48"/>
      <c r="HJ106" s="48"/>
      <c r="HK106" s="48"/>
      <c r="HL106" s="48"/>
      <c r="HM106" s="48"/>
      <c r="HN106" s="48"/>
      <c r="HO106" s="48"/>
      <c r="HP106" s="48"/>
      <c r="HQ106" s="48"/>
      <c r="HR106" s="48"/>
      <c r="HS106" s="48"/>
      <c r="HT106" s="48"/>
      <c r="HU106" s="48"/>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row>
    <row r="107" customFormat="false" ht="38.25" hidden="false" customHeight="false" outlineLevel="0" collapsed="false">
      <c r="A107" s="72" t="s">
        <v>64</v>
      </c>
      <c r="B107" s="80" t="s">
        <v>388</v>
      </c>
      <c r="C107" s="80" t="s">
        <v>389</v>
      </c>
      <c r="D107" s="72" t="s">
        <v>272</v>
      </c>
      <c r="E107" s="81" t="n">
        <v>0.1</v>
      </c>
      <c r="F107" s="82" t="s">
        <v>390</v>
      </c>
      <c r="G107" s="83" t="s">
        <v>391</v>
      </c>
      <c r="H107" s="83" t="s">
        <v>392</v>
      </c>
      <c r="I107" s="83"/>
      <c r="J107" s="82" t="s">
        <v>393</v>
      </c>
      <c r="K107" s="44" t="n">
        <v>37061</v>
      </c>
      <c r="L107" s="82" t="s">
        <v>45</v>
      </c>
      <c r="M107" s="23"/>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c r="FN107" s="19"/>
      <c r="FO107" s="19"/>
      <c r="FP107" s="19"/>
      <c r="FQ107" s="19"/>
      <c r="FR107" s="19"/>
      <c r="FS107" s="19"/>
      <c r="FT107" s="19"/>
      <c r="FU107" s="19"/>
      <c r="FV107" s="19"/>
      <c r="FW107" s="19"/>
      <c r="FX107" s="19"/>
      <c r="FY107" s="19"/>
      <c r="FZ107" s="19"/>
      <c r="GA107" s="19"/>
      <c r="GB107" s="19"/>
      <c r="GC107" s="19"/>
      <c r="GD107" s="19"/>
      <c r="GE107" s="19"/>
      <c r="GF107" s="19"/>
      <c r="GG107" s="19"/>
      <c r="GH107" s="19"/>
      <c r="GI107" s="19"/>
      <c r="GJ107" s="19"/>
      <c r="GK107" s="19"/>
      <c r="GL107" s="19"/>
      <c r="GM107" s="19"/>
      <c r="GN107" s="19"/>
      <c r="GO107" s="19"/>
      <c r="GP107" s="19"/>
      <c r="GQ107" s="19"/>
      <c r="GR107" s="19"/>
      <c r="GS107" s="19"/>
      <c r="GT107" s="19"/>
      <c r="GU107" s="19"/>
      <c r="GV107" s="19"/>
      <c r="GW107" s="19"/>
      <c r="GX107" s="19"/>
      <c r="GY107" s="19"/>
      <c r="GZ107" s="19"/>
      <c r="HA107" s="19"/>
      <c r="HB107" s="19"/>
      <c r="HC107" s="19"/>
      <c r="HD107" s="19"/>
      <c r="HE107" s="19"/>
      <c r="HF107" s="19"/>
      <c r="HG107" s="19"/>
      <c r="HH107" s="19"/>
      <c r="HI107" s="19"/>
      <c r="HJ107" s="19"/>
      <c r="HK107" s="19"/>
      <c r="HL107" s="19"/>
      <c r="HM107" s="19"/>
      <c r="HN107" s="19"/>
      <c r="HO107" s="19"/>
      <c r="HP107" s="19"/>
      <c r="HQ107" s="19"/>
      <c r="HR107" s="19"/>
      <c r="HS107" s="19"/>
      <c r="HT107" s="19"/>
      <c r="HU107" s="19"/>
      <c r="HV107" s="19"/>
      <c r="HW107" s="19"/>
      <c r="HX107" s="19"/>
      <c r="HY107" s="19"/>
      <c r="HZ107" s="19"/>
      <c r="IA107" s="19"/>
      <c r="IB107" s="19"/>
      <c r="IC107" s="19"/>
      <c r="ID107" s="19"/>
      <c r="IE107" s="19"/>
      <c r="IF107" s="19"/>
      <c r="IG107" s="19"/>
      <c r="IH107" s="19"/>
      <c r="II107" s="19"/>
      <c r="IJ107" s="19"/>
      <c r="IK107" s="19"/>
      <c r="IL107" s="19"/>
      <c r="IM107" s="19"/>
      <c r="IN107" s="19"/>
      <c r="IO107" s="19"/>
      <c r="IP107" s="19"/>
      <c r="IQ107" s="19"/>
      <c r="IR107" s="19"/>
      <c r="IS107" s="19"/>
      <c r="IT107" s="19"/>
      <c r="IU107" s="19"/>
      <c r="IV107" s="19"/>
      <c r="IW107" s="19"/>
    </row>
    <row r="108" customFormat="false" ht="12.75" hidden="false" customHeight="false" outlineLevel="0" collapsed="false">
      <c r="A108" s="47" t="s">
        <v>64</v>
      </c>
      <c r="B108" s="47" t="s">
        <v>301</v>
      </c>
      <c r="C108" s="47" t="s">
        <v>313</v>
      </c>
      <c r="D108" s="49" t="s">
        <v>272</v>
      </c>
      <c r="E108" s="99" t="n">
        <v>0.1</v>
      </c>
      <c r="F108" s="47" t="s">
        <v>394</v>
      </c>
      <c r="G108" s="47" t="s">
        <v>70</v>
      </c>
      <c r="H108" s="47" t="s">
        <v>70</v>
      </c>
      <c r="I108" s="47" t="s">
        <v>70</v>
      </c>
      <c r="J108" s="47" t="s">
        <v>317</v>
      </c>
      <c r="K108" s="60" t="n">
        <v>37057</v>
      </c>
      <c r="L108" s="47" t="s">
        <v>45</v>
      </c>
      <c r="M108" s="31" t="s">
        <v>70</v>
      </c>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48"/>
      <c r="EQ108" s="48"/>
      <c r="ER108" s="48"/>
      <c r="ES108" s="48"/>
      <c r="ET108" s="48"/>
      <c r="EU108" s="48"/>
      <c r="EV108" s="48"/>
      <c r="EW108" s="48"/>
      <c r="EX108" s="48"/>
      <c r="EY108" s="48"/>
      <c r="EZ108" s="48"/>
      <c r="FA108" s="48"/>
      <c r="FB108" s="48"/>
      <c r="FC108" s="48"/>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48"/>
      <c r="HI108" s="48"/>
      <c r="HJ108" s="48"/>
      <c r="HK108" s="48"/>
      <c r="HL108" s="48"/>
      <c r="HM108" s="48"/>
      <c r="HN108" s="48"/>
      <c r="HO108" s="48"/>
      <c r="HP108" s="48"/>
      <c r="HQ108" s="48"/>
      <c r="HR108" s="48"/>
      <c r="HS108" s="48"/>
      <c r="HT108" s="48"/>
      <c r="HU108" s="48"/>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row>
    <row r="109" customFormat="false" ht="12.75" hidden="false" customHeight="false" outlineLevel="0" collapsed="false">
      <c r="A109" s="18" t="s">
        <v>64</v>
      </c>
      <c r="B109" s="18" t="s">
        <v>388</v>
      </c>
      <c r="C109" s="100" t="s">
        <v>395</v>
      </c>
      <c r="D109" s="54" t="s">
        <v>272</v>
      </c>
      <c r="E109" s="93" t="n">
        <v>0.05</v>
      </c>
      <c r="F109" s="18" t="s">
        <v>396</v>
      </c>
      <c r="G109" s="18" t="s">
        <v>293</v>
      </c>
      <c r="H109" s="32" t="s">
        <v>397</v>
      </c>
      <c r="I109" s="32"/>
      <c r="J109" s="42" t="s">
        <v>398</v>
      </c>
      <c r="K109" s="44" t="n">
        <v>37060</v>
      </c>
      <c r="L109" s="42" t="s">
        <v>45</v>
      </c>
      <c r="M109" s="23"/>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c r="FW109" s="19"/>
      <c r="FX109" s="19"/>
      <c r="FY109" s="19"/>
      <c r="FZ109" s="19"/>
      <c r="GA109" s="19"/>
      <c r="GB109" s="19"/>
      <c r="GC109" s="19"/>
      <c r="GD109" s="19"/>
      <c r="GE109" s="19"/>
      <c r="GF109" s="19"/>
      <c r="GG109" s="19"/>
      <c r="GH109" s="19"/>
      <c r="GI109" s="19"/>
      <c r="GJ109" s="19"/>
      <c r="GK109" s="19"/>
      <c r="GL109" s="19"/>
      <c r="GM109" s="19"/>
      <c r="GN109" s="19"/>
      <c r="GO109" s="19"/>
      <c r="GP109" s="19"/>
      <c r="GQ109" s="19"/>
      <c r="GR109" s="19"/>
      <c r="GS109" s="19"/>
      <c r="GT109" s="19"/>
      <c r="GU109" s="19"/>
      <c r="GV109" s="19"/>
      <c r="GW109" s="19"/>
      <c r="GX109" s="19"/>
      <c r="GY109" s="19"/>
      <c r="GZ109" s="19"/>
      <c r="HA109" s="19"/>
      <c r="HB109" s="19"/>
      <c r="HC109" s="19"/>
      <c r="HD109" s="19"/>
      <c r="HE109" s="19"/>
      <c r="HF109" s="19"/>
      <c r="HG109" s="19"/>
      <c r="HH109" s="19"/>
      <c r="HI109" s="19"/>
      <c r="HJ109" s="19"/>
      <c r="HK109" s="19"/>
      <c r="HL109" s="19"/>
      <c r="HM109" s="19"/>
      <c r="HN109" s="19"/>
      <c r="HO109" s="19"/>
      <c r="HP109" s="19"/>
      <c r="HQ109" s="19"/>
      <c r="HR109" s="19"/>
      <c r="HS109" s="19"/>
      <c r="HT109" s="19"/>
      <c r="HU109" s="19"/>
      <c r="HV109" s="19"/>
      <c r="HW109" s="19"/>
      <c r="HX109" s="19"/>
      <c r="HY109" s="19"/>
      <c r="HZ109" s="19"/>
      <c r="IA109" s="19"/>
      <c r="IB109" s="19"/>
      <c r="IC109" s="19"/>
      <c r="ID109" s="19"/>
      <c r="IE109" s="19"/>
      <c r="IF109" s="19"/>
      <c r="IG109" s="19"/>
      <c r="IH109" s="19"/>
      <c r="II109" s="19"/>
      <c r="IJ109" s="19"/>
      <c r="IK109" s="19"/>
      <c r="IL109" s="19"/>
      <c r="IM109" s="19"/>
      <c r="IN109" s="19"/>
      <c r="IO109" s="19"/>
      <c r="IP109" s="19"/>
      <c r="IQ109" s="19"/>
      <c r="IR109" s="19"/>
      <c r="IS109" s="19"/>
      <c r="IT109" s="19"/>
      <c r="IU109" s="19"/>
      <c r="IV109" s="19"/>
      <c r="IW109" s="19"/>
    </row>
    <row r="110" customFormat="false" ht="12.75" hidden="false" customHeight="false" outlineLevel="0" collapsed="false">
      <c r="A110" s="47" t="s">
        <v>64</v>
      </c>
      <c r="B110" s="47" t="s">
        <v>388</v>
      </c>
      <c r="C110" s="57" t="s">
        <v>399</v>
      </c>
      <c r="D110" s="49" t="s">
        <v>272</v>
      </c>
      <c r="E110" s="99" t="n">
        <v>0.05</v>
      </c>
      <c r="F110" s="47" t="s">
        <v>396</v>
      </c>
      <c r="G110" s="47" t="s">
        <v>293</v>
      </c>
      <c r="H110" s="33" t="s">
        <v>400</v>
      </c>
      <c r="I110" s="33"/>
      <c r="J110" s="58" t="s">
        <v>401</v>
      </c>
      <c r="K110" s="60" t="n">
        <v>37060</v>
      </c>
      <c r="L110" s="58" t="s">
        <v>45</v>
      </c>
      <c r="M110" s="31"/>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48"/>
      <c r="EQ110" s="48"/>
      <c r="ER110" s="48"/>
      <c r="ES110" s="48"/>
      <c r="ET110" s="48"/>
      <c r="EU110" s="48"/>
      <c r="EV110" s="48"/>
      <c r="EW110" s="48"/>
      <c r="EX110" s="48"/>
      <c r="EY110" s="48"/>
      <c r="EZ110" s="48"/>
      <c r="FA110" s="48"/>
      <c r="FB110" s="48"/>
      <c r="FC110" s="48"/>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48"/>
      <c r="HI110" s="48"/>
      <c r="HJ110" s="48"/>
      <c r="HK110" s="48"/>
      <c r="HL110" s="48"/>
      <c r="HM110" s="48"/>
      <c r="HN110" s="48"/>
      <c r="HO110" s="48"/>
      <c r="HP110" s="48"/>
      <c r="HQ110" s="48"/>
      <c r="HR110" s="48"/>
      <c r="HS110" s="48"/>
      <c r="HT110" s="48"/>
      <c r="HU110" s="48"/>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row>
    <row r="111" customFormat="false" ht="12.75" hidden="false" customHeight="false" outlineLevel="0" collapsed="false">
      <c r="A111" s="18" t="s">
        <v>64</v>
      </c>
      <c r="B111" s="18" t="s">
        <v>388</v>
      </c>
      <c r="C111" s="100" t="s">
        <v>402</v>
      </c>
      <c r="D111" s="54" t="s">
        <v>272</v>
      </c>
      <c r="E111" s="93" t="n">
        <v>0.05</v>
      </c>
      <c r="F111" s="18" t="s">
        <v>396</v>
      </c>
      <c r="G111" s="18" t="s">
        <v>293</v>
      </c>
      <c r="H111" s="32" t="s">
        <v>403</v>
      </c>
      <c r="I111" s="32"/>
      <c r="J111" s="42" t="s">
        <v>404</v>
      </c>
      <c r="K111" s="44" t="n">
        <v>37043</v>
      </c>
      <c r="L111" s="42" t="s">
        <v>45</v>
      </c>
      <c r="M111" s="23"/>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19"/>
      <c r="FG111" s="19"/>
      <c r="FH111" s="19"/>
      <c r="FI111" s="19"/>
      <c r="FJ111" s="19"/>
      <c r="FK111" s="19"/>
      <c r="FL111" s="19"/>
      <c r="FM111" s="19"/>
      <c r="FN111" s="19"/>
      <c r="FO111" s="19"/>
      <c r="FP111" s="19"/>
      <c r="FQ111" s="19"/>
      <c r="FR111" s="19"/>
      <c r="FS111" s="19"/>
      <c r="FT111" s="19"/>
      <c r="FU111" s="19"/>
      <c r="FV111" s="19"/>
      <c r="FW111" s="19"/>
      <c r="FX111" s="19"/>
      <c r="FY111" s="19"/>
      <c r="FZ111" s="19"/>
      <c r="GA111" s="19"/>
      <c r="GB111" s="19"/>
      <c r="GC111" s="19"/>
      <c r="GD111" s="19"/>
      <c r="GE111" s="19"/>
      <c r="GF111" s="19"/>
      <c r="GG111" s="19"/>
      <c r="GH111" s="19"/>
      <c r="GI111" s="19"/>
      <c r="GJ111" s="19"/>
      <c r="GK111" s="19"/>
      <c r="GL111" s="19"/>
      <c r="GM111" s="19"/>
      <c r="GN111" s="19"/>
      <c r="GO111" s="19"/>
      <c r="GP111" s="19"/>
      <c r="GQ111" s="19"/>
      <c r="GR111" s="19"/>
      <c r="GS111" s="19"/>
      <c r="GT111" s="19"/>
      <c r="GU111" s="19"/>
      <c r="GV111" s="19"/>
      <c r="GW111" s="19"/>
      <c r="GX111" s="19"/>
      <c r="GY111" s="19"/>
      <c r="GZ111" s="19"/>
      <c r="HA111" s="19"/>
      <c r="HB111" s="19"/>
      <c r="HC111" s="19"/>
      <c r="HD111" s="19"/>
      <c r="HE111" s="19"/>
      <c r="HF111" s="19"/>
      <c r="HG111" s="19"/>
      <c r="HH111" s="19"/>
      <c r="HI111" s="19"/>
      <c r="HJ111" s="19"/>
      <c r="HK111" s="19"/>
      <c r="HL111" s="19"/>
      <c r="HM111" s="19"/>
      <c r="HN111" s="19"/>
      <c r="HO111" s="19"/>
      <c r="HP111" s="19"/>
      <c r="HQ111" s="19"/>
      <c r="HR111" s="19"/>
      <c r="HS111" s="19"/>
      <c r="HT111" s="19"/>
      <c r="HU111" s="19"/>
      <c r="HV111" s="19"/>
      <c r="HW111" s="19"/>
      <c r="HX111" s="19"/>
      <c r="HY111" s="19"/>
      <c r="HZ111" s="19"/>
      <c r="IA111" s="19"/>
      <c r="IB111" s="19"/>
      <c r="IC111" s="19"/>
      <c r="ID111" s="19"/>
      <c r="IE111" s="19"/>
      <c r="IF111" s="19"/>
      <c r="IG111" s="19"/>
      <c r="IH111" s="19"/>
      <c r="II111" s="19"/>
      <c r="IJ111" s="19"/>
      <c r="IK111" s="19"/>
      <c r="IL111" s="19"/>
      <c r="IM111" s="19"/>
      <c r="IN111" s="19"/>
      <c r="IO111" s="19"/>
      <c r="IP111" s="19"/>
      <c r="IQ111" s="19"/>
      <c r="IR111" s="19"/>
      <c r="IS111" s="19"/>
      <c r="IT111" s="19"/>
      <c r="IU111" s="19"/>
      <c r="IV111" s="19"/>
      <c r="IW111" s="19"/>
    </row>
    <row r="112" customFormat="false" ht="12.75" hidden="false" customHeight="false" outlineLevel="0" collapsed="false">
      <c r="A112" s="87" t="s">
        <v>64</v>
      </c>
      <c r="B112" s="87" t="s">
        <v>388</v>
      </c>
      <c r="C112" s="87" t="s">
        <v>405</v>
      </c>
      <c r="D112" s="87" t="s">
        <v>272</v>
      </c>
      <c r="E112" s="88" t="n">
        <v>0.05</v>
      </c>
      <c r="F112" s="89" t="s">
        <v>396</v>
      </c>
      <c r="G112" s="89" t="s">
        <v>293</v>
      </c>
      <c r="H112" s="89" t="s">
        <v>406</v>
      </c>
      <c r="I112" s="89"/>
      <c r="J112" s="89" t="s">
        <v>407</v>
      </c>
      <c r="K112" s="60" t="n">
        <v>37054</v>
      </c>
      <c r="L112" s="89" t="s">
        <v>45</v>
      </c>
      <c r="M112" s="31" t="s">
        <v>70</v>
      </c>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48"/>
      <c r="EQ112" s="48"/>
      <c r="ER112" s="48"/>
      <c r="ES112" s="48"/>
      <c r="ET112" s="48"/>
      <c r="EU112" s="48"/>
      <c r="EV112" s="48"/>
      <c r="EW112" s="48"/>
      <c r="EX112" s="48"/>
      <c r="EY112" s="48"/>
      <c r="EZ112" s="48"/>
      <c r="FA112" s="48"/>
      <c r="FB112" s="48"/>
      <c r="FC112" s="48"/>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48"/>
      <c r="HI112" s="48"/>
      <c r="HJ112" s="48"/>
      <c r="HK112" s="48"/>
      <c r="HL112" s="48"/>
      <c r="HM112" s="48"/>
      <c r="HN112" s="48"/>
      <c r="HO112" s="48"/>
      <c r="HP112" s="48"/>
      <c r="HQ112" s="48"/>
      <c r="HR112" s="48"/>
      <c r="HS112" s="48"/>
      <c r="HT112" s="48"/>
      <c r="HU112" s="48"/>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row>
    <row r="113" customFormat="false" ht="12.75" hidden="false" customHeight="false" outlineLevel="0" collapsed="false">
      <c r="A113" s="18" t="s">
        <v>64</v>
      </c>
      <c r="B113" s="18" t="s">
        <v>388</v>
      </c>
      <c r="C113" s="100" t="s">
        <v>408</v>
      </c>
      <c r="D113" s="54" t="s">
        <v>272</v>
      </c>
      <c r="E113" s="93" t="n">
        <v>0.05</v>
      </c>
      <c r="F113" s="18" t="s">
        <v>396</v>
      </c>
      <c r="G113" s="18" t="s">
        <v>293</v>
      </c>
      <c r="H113" s="32" t="s">
        <v>409</v>
      </c>
      <c r="I113" s="32"/>
      <c r="J113" s="18" t="s">
        <v>407</v>
      </c>
      <c r="K113" s="44" t="n">
        <v>37060</v>
      </c>
      <c r="L113" s="42" t="s">
        <v>45</v>
      </c>
      <c r="M113" s="23"/>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c r="EB113" s="19"/>
      <c r="EC113" s="19"/>
      <c r="ED113" s="19"/>
      <c r="EE113" s="19"/>
      <c r="EF113" s="19"/>
      <c r="EG113" s="19"/>
      <c r="EH113" s="19"/>
      <c r="EI113" s="19"/>
      <c r="EJ113" s="19"/>
      <c r="EK113" s="19"/>
      <c r="EL113" s="19"/>
      <c r="EM113" s="19"/>
      <c r="EN113" s="19"/>
      <c r="EO113" s="19"/>
      <c r="EP113" s="19"/>
      <c r="EQ113" s="19"/>
      <c r="ER113" s="19"/>
      <c r="ES113" s="19"/>
      <c r="ET113" s="19"/>
      <c r="EU113" s="19"/>
      <c r="EV113" s="19"/>
      <c r="EW113" s="19"/>
      <c r="EX113" s="19"/>
      <c r="EY113" s="19"/>
      <c r="EZ113" s="19"/>
      <c r="FA113" s="19"/>
      <c r="FB113" s="19"/>
      <c r="FC113" s="19"/>
      <c r="FD113" s="19"/>
      <c r="FE113" s="19"/>
      <c r="FF113" s="19"/>
      <c r="FG113" s="19"/>
      <c r="FH113" s="19"/>
      <c r="FI113" s="19"/>
      <c r="FJ113" s="19"/>
      <c r="FK113" s="19"/>
      <c r="FL113" s="19"/>
      <c r="FM113" s="19"/>
      <c r="FN113" s="19"/>
      <c r="FO113" s="19"/>
      <c r="FP113" s="19"/>
      <c r="FQ113" s="19"/>
      <c r="FR113" s="19"/>
      <c r="FS113" s="19"/>
      <c r="FT113" s="19"/>
      <c r="FU113" s="19"/>
      <c r="FV113" s="19"/>
      <c r="FW113" s="19"/>
      <c r="FX113" s="19"/>
      <c r="FY113" s="19"/>
      <c r="FZ113" s="19"/>
      <c r="GA113" s="19"/>
      <c r="GB113" s="19"/>
      <c r="GC113" s="19"/>
      <c r="GD113" s="19"/>
      <c r="GE113" s="19"/>
      <c r="GF113" s="19"/>
      <c r="GG113" s="19"/>
      <c r="GH113" s="19"/>
      <c r="GI113" s="19"/>
      <c r="GJ113" s="19"/>
      <c r="GK113" s="19"/>
      <c r="GL113" s="19"/>
      <c r="GM113" s="19"/>
      <c r="GN113" s="19"/>
      <c r="GO113" s="19"/>
      <c r="GP113" s="19"/>
      <c r="GQ113" s="19"/>
      <c r="GR113" s="19"/>
      <c r="GS113" s="19"/>
      <c r="GT113" s="19"/>
      <c r="GU113" s="19"/>
      <c r="GV113" s="19"/>
      <c r="GW113" s="19"/>
      <c r="GX113" s="19"/>
      <c r="GY113" s="19"/>
      <c r="GZ113" s="19"/>
      <c r="HA113" s="19"/>
      <c r="HB113" s="19"/>
      <c r="HC113" s="19"/>
      <c r="HD113" s="19"/>
      <c r="HE113" s="19"/>
      <c r="HF113" s="19"/>
      <c r="HG113" s="19"/>
      <c r="HH113" s="19"/>
      <c r="HI113" s="19"/>
      <c r="HJ113" s="19"/>
      <c r="HK113" s="19"/>
      <c r="HL113" s="19"/>
      <c r="HM113" s="19"/>
      <c r="HN113" s="19"/>
      <c r="HO113" s="19"/>
      <c r="HP113" s="19"/>
      <c r="HQ113" s="19"/>
      <c r="HR113" s="19"/>
      <c r="HS113" s="19"/>
      <c r="HT113" s="19"/>
      <c r="HU113" s="19"/>
      <c r="HV113" s="19"/>
      <c r="HW113" s="19"/>
      <c r="HX113" s="19"/>
      <c r="HY113" s="19"/>
      <c r="HZ113" s="19"/>
      <c r="IA113" s="19"/>
      <c r="IB113" s="19"/>
      <c r="IC113" s="19"/>
      <c r="ID113" s="19"/>
      <c r="IE113" s="19"/>
      <c r="IF113" s="19"/>
      <c r="IG113" s="19"/>
      <c r="IH113" s="19"/>
      <c r="II113" s="19"/>
      <c r="IJ113" s="19"/>
      <c r="IK113" s="19"/>
      <c r="IL113" s="19"/>
      <c r="IM113" s="19"/>
      <c r="IN113" s="19"/>
      <c r="IO113" s="19"/>
      <c r="IP113" s="19"/>
      <c r="IQ113" s="19"/>
      <c r="IR113" s="19"/>
      <c r="IS113" s="19"/>
      <c r="IT113" s="19"/>
      <c r="IU113" s="19"/>
      <c r="IV113" s="19"/>
      <c r="IW113" s="19"/>
    </row>
    <row r="114" customFormat="false" ht="12.75" hidden="false" customHeight="false" outlineLevel="0" collapsed="false">
      <c r="A114" s="49" t="s">
        <v>64</v>
      </c>
      <c r="B114" s="47" t="s">
        <v>388</v>
      </c>
      <c r="C114" s="47" t="s">
        <v>410</v>
      </c>
      <c r="D114" s="49" t="s">
        <v>272</v>
      </c>
      <c r="E114" s="99" t="n">
        <v>0.05</v>
      </c>
      <c r="F114" s="47" t="s">
        <v>396</v>
      </c>
      <c r="G114" s="47" t="s">
        <v>411</v>
      </c>
      <c r="H114" s="47" t="s">
        <v>412</v>
      </c>
      <c r="I114" s="47"/>
      <c r="J114" s="47" t="s">
        <v>413</v>
      </c>
      <c r="K114" s="60" t="n">
        <v>37054</v>
      </c>
      <c r="L114" s="47" t="s">
        <v>45</v>
      </c>
      <c r="M114" s="31"/>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48"/>
      <c r="EQ114" s="48"/>
      <c r="ER114" s="48"/>
      <c r="ES114" s="48"/>
      <c r="ET114" s="48"/>
      <c r="EU114" s="48"/>
      <c r="EV114" s="48"/>
      <c r="EW114" s="48"/>
      <c r="EX114" s="48"/>
      <c r="EY114" s="48"/>
      <c r="EZ114" s="48"/>
      <c r="FA114" s="48"/>
      <c r="FB114" s="48"/>
      <c r="FC114" s="48"/>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48"/>
      <c r="HI114" s="48"/>
      <c r="HJ114" s="48"/>
      <c r="HK114" s="48"/>
      <c r="HL114" s="48"/>
      <c r="HM114" s="48"/>
      <c r="HN114" s="48"/>
      <c r="HO114" s="48"/>
      <c r="HP114" s="48"/>
      <c r="HQ114" s="48"/>
      <c r="HR114" s="48"/>
      <c r="HS114" s="48"/>
      <c r="HT114" s="48"/>
      <c r="HU114" s="48"/>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row>
    <row r="115" customFormat="false" ht="12.75" hidden="false" customHeight="false" outlineLevel="0" collapsed="false">
      <c r="A115" s="54" t="s">
        <v>64</v>
      </c>
      <c r="B115" s="18" t="s">
        <v>388</v>
      </c>
      <c r="C115" s="18" t="s">
        <v>414</v>
      </c>
      <c r="D115" s="54" t="s">
        <v>272</v>
      </c>
      <c r="E115" s="93" t="n">
        <v>0.05</v>
      </c>
      <c r="F115" s="18" t="s">
        <v>396</v>
      </c>
      <c r="G115" s="18" t="s">
        <v>411</v>
      </c>
      <c r="H115" s="18" t="s">
        <v>415</v>
      </c>
      <c r="I115" s="18"/>
      <c r="J115" s="18" t="s">
        <v>416</v>
      </c>
      <c r="K115" s="44" t="n">
        <v>37050</v>
      </c>
      <c r="L115" s="18"/>
      <c r="M115" s="23"/>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c r="EB115" s="19"/>
      <c r="EC115" s="19"/>
      <c r="ED115" s="19"/>
      <c r="EE115" s="19"/>
      <c r="EF115" s="19"/>
      <c r="EG115" s="19"/>
      <c r="EH115" s="19"/>
      <c r="EI115" s="19"/>
      <c r="EJ115" s="19"/>
      <c r="EK115" s="19"/>
      <c r="EL115" s="19"/>
      <c r="EM115" s="19"/>
      <c r="EN115" s="19"/>
      <c r="EO115" s="19"/>
      <c r="EP115" s="19"/>
      <c r="EQ115" s="19"/>
      <c r="ER115" s="19"/>
      <c r="ES115" s="19"/>
      <c r="ET115" s="19"/>
      <c r="EU115" s="19"/>
      <c r="EV115" s="19"/>
      <c r="EW115" s="19"/>
      <c r="EX115" s="19"/>
      <c r="EY115" s="19"/>
      <c r="EZ115" s="19"/>
      <c r="FA115" s="19"/>
      <c r="FB115" s="19"/>
      <c r="FC115" s="19"/>
      <c r="FD115" s="19"/>
      <c r="FE115" s="19"/>
      <c r="FF115" s="19"/>
      <c r="FG115" s="19"/>
      <c r="FH115" s="19"/>
      <c r="FI115" s="19"/>
      <c r="FJ115" s="19"/>
      <c r="FK115" s="19"/>
      <c r="FL115" s="19"/>
      <c r="FM115" s="19"/>
      <c r="FN115" s="19"/>
      <c r="FO115" s="19"/>
      <c r="FP115" s="19"/>
      <c r="FQ115" s="19"/>
      <c r="FR115" s="19"/>
      <c r="FS115" s="19"/>
      <c r="FT115" s="19"/>
      <c r="FU115" s="19"/>
      <c r="FV115" s="19"/>
      <c r="FW115" s="19"/>
      <c r="FX115" s="19"/>
      <c r="FY115" s="19"/>
      <c r="FZ115" s="19"/>
      <c r="GA115" s="19"/>
      <c r="GB115" s="19"/>
      <c r="GC115" s="19"/>
      <c r="GD115" s="19"/>
      <c r="GE115" s="19"/>
      <c r="GF115" s="19"/>
      <c r="GG115" s="19"/>
      <c r="GH115" s="19"/>
      <c r="GI115" s="19"/>
      <c r="GJ115" s="19"/>
      <c r="GK115" s="19"/>
      <c r="GL115" s="19"/>
      <c r="GM115" s="19"/>
      <c r="GN115" s="19"/>
      <c r="GO115" s="19"/>
      <c r="GP115" s="19"/>
      <c r="GQ115" s="19"/>
      <c r="GR115" s="19"/>
      <c r="GS115" s="19"/>
      <c r="GT115" s="19"/>
      <c r="GU115" s="19"/>
      <c r="GV115" s="19"/>
      <c r="GW115" s="19"/>
      <c r="GX115" s="19"/>
      <c r="GY115" s="19"/>
      <c r="GZ115" s="19"/>
      <c r="HA115" s="19"/>
      <c r="HB115" s="19"/>
      <c r="HC115" s="19"/>
      <c r="HD115" s="19"/>
      <c r="HE115" s="19"/>
      <c r="HF115" s="19"/>
      <c r="HG115" s="19"/>
      <c r="HH115" s="19"/>
      <c r="HI115" s="19"/>
      <c r="HJ115" s="19"/>
      <c r="HK115" s="19"/>
      <c r="HL115" s="19"/>
      <c r="HM115" s="19"/>
      <c r="HN115" s="19"/>
      <c r="HO115" s="19"/>
      <c r="HP115" s="19"/>
      <c r="HQ115" s="19"/>
      <c r="HR115" s="19"/>
      <c r="HS115" s="19"/>
      <c r="HT115" s="19"/>
      <c r="HU115" s="19"/>
      <c r="HV115" s="19"/>
      <c r="HW115" s="19"/>
      <c r="HX115" s="19"/>
      <c r="HY115" s="19"/>
      <c r="HZ115" s="19"/>
      <c r="IA115" s="19"/>
      <c r="IB115" s="19"/>
      <c r="IC115" s="19"/>
      <c r="ID115" s="19"/>
      <c r="IE115" s="19"/>
      <c r="IF115" s="19"/>
      <c r="IG115" s="19"/>
      <c r="IH115" s="19"/>
      <c r="II115" s="19"/>
      <c r="IJ115" s="19"/>
      <c r="IK115" s="19"/>
      <c r="IL115" s="19"/>
      <c r="IM115" s="19"/>
      <c r="IN115" s="19"/>
      <c r="IO115" s="19"/>
      <c r="IP115" s="19"/>
      <c r="IQ115" s="19"/>
      <c r="IR115" s="19"/>
      <c r="IS115" s="19"/>
      <c r="IT115" s="19"/>
      <c r="IU115" s="19"/>
      <c r="IV115" s="19"/>
      <c r="IW115" s="19"/>
    </row>
    <row r="116" customFormat="false" ht="12.75" hidden="false" customHeight="false" outlineLevel="0" collapsed="false">
      <c r="A116" s="49" t="s">
        <v>64</v>
      </c>
      <c r="B116" s="47" t="s">
        <v>388</v>
      </c>
      <c r="C116" s="49" t="s">
        <v>417</v>
      </c>
      <c r="D116" s="49" t="s">
        <v>272</v>
      </c>
      <c r="E116" s="99" t="n">
        <v>0.05</v>
      </c>
      <c r="F116" s="47" t="s">
        <v>396</v>
      </c>
      <c r="G116" s="47" t="s">
        <v>293</v>
      </c>
      <c r="H116" s="47" t="s">
        <v>418</v>
      </c>
      <c r="I116" s="47"/>
      <c r="J116" s="47" t="s">
        <v>407</v>
      </c>
      <c r="K116" s="60" t="n">
        <v>37050</v>
      </c>
      <c r="L116" s="47"/>
      <c r="M116" s="31"/>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48"/>
      <c r="EQ116" s="48"/>
      <c r="ER116" s="48"/>
      <c r="ES116" s="48"/>
      <c r="ET116" s="48"/>
      <c r="EU116" s="48"/>
      <c r="EV116" s="48"/>
      <c r="EW116" s="48"/>
      <c r="EX116" s="48"/>
      <c r="EY116" s="48"/>
      <c r="EZ116" s="48"/>
      <c r="FA116" s="48"/>
      <c r="FB116" s="48"/>
      <c r="FC116" s="48"/>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48"/>
      <c r="HI116" s="48"/>
      <c r="HJ116" s="48"/>
      <c r="HK116" s="48"/>
      <c r="HL116" s="48"/>
      <c r="HM116" s="48"/>
      <c r="HN116" s="48"/>
      <c r="HO116" s="48"/>
      <c r="HP116" s="48"/>
      <c r="HQ116" s="48"/>
      <c r="HR116" s="48"/>
      <c r="HS116" s="48"/>
      <c r="HT116" s="48"/>
      <c r="HU116" s="48"/>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row>
    <row r="117" customFormat="false" ht="12.75" hidden="false" customHeight="false" outlineLevel="0" collapsed="false">
      <c r="A117" s="54" t="s">
        <v>64</v>
      </c>
      <c r="B117" s="18" t="s">
        <v>388</v>
      </c>
      <c r="C117" s="54" t="s">
        <v>419</v>
      </c>
      <c r="D117" s="54" t="s">
        <v>272</v>
      </c>
      <c r="E117" s="93" t="n">
        <v>0.05</v>
      </c>
      <c r="F117" s="18" t="s">
        <v>396</v>
      </c>
      <c r="G117" s="18" t="s">
        <v>293</v>
      </c>
      <c r="H117" s="18" t="s">
        <v>420</v>
      </c>
      <c r="I117" s="18"/>
      <c r="J117" s="18" t="s">
        <v>421</v>
      </c>
      <c r="K117" s="44" t="n">
        <v>37054</v>
      </c>
      <c r="L117" s="18" t="s">
        <v>97</v>
      </c>
      <c r="M117" s="23"/>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c r="EB117" s="19"/>
      <c r="EC117" s="19"/>
      <c r="ED117" s="19"/>
      <c r="EE117" s="19"/>
      <c r="EF117" s="19"/>
      <c r="EG117" s="19"/>
      <c r="EH117" s="19"/>
      <c r="EI117" s="19"/>
      <c r="EJ117" s="19"/>
      <c r="EK117" s="19"/>
      <c r="EL117" s="19"/>
      <c r="EM117" s="19"/>
      <c r="EN117" s="19"/>
      <c r="EO117" s="19"/>
      <c r="EP117" s="19"/>
      <c r="EQ117" s="19"/>
      <c r="ER117" s="19"/>
      <c r="ES117" s="19"/>
      <c r="ET117" s="19"/>
      <c r="EU117" s="19"/>
      <c r="EV117" s="19"/>
      <c r="EW117" s="19"/>
      <c r="EX117" s="19"/>
      <c r="EY117" s="19"/>
      <c r="EZ117" s="19"/>
      <c r="FA117" s="19"/>
      <c r="FB117" s="19"/>
      <c r="FC117" s="19"/>
      <c r="FD117" s="19"/>
      <c r="FE117" s="19"/>
      <c r="FF117" s="19"/>
      <c r="FG117" s="19"/>
      <c r="FH117" s="19"/>
      <c r="FI117" s="19"/>
      <c r="FJ117" s="19"/>
      <c r="FK117" s="19"/>
      <c r="FL117" s="19"/>
      <c r="FM117" s="19"/>
      <c r="FN117" s="19"/>
      <c r="FO117" s="19"/>
      <c r="FP117" s="19"/>
      <c r="FQ117" s="19"/>
      <c r="FR117" s="19"/>
      <c r="FS117" s="19"/>
      <c r="FT117" s="19"/>
      <c r="FU117" s="19"/>
      <c r="FV117" s="19"/>
      <c r="FW117" s="19"/>
      <c r="FX117" s="19"/>
      <c r="FY117" s="19"/>
      <c r="FZ117" s="19"/>
      <c r="GA117" s="19"/>
      <c r="GB117" s="19"/>
      <c r="GC117" s="19"/>
      <c r="GD117" s="19"/>
      <c r="GE117" s="19"/>
      <c r="GF117" s="19"/>
      <c r="GG117" s="19"/>
      <c r="GH117" s="19"/>
      <c r="GI117" s="19"/>
      <c r="GJ117" s="19"/>
      <c r="GK117" s="19"/>
      <c r="GL117" s="19"/>
      <c r="GM117" s="19"/>
      <c r="GN117" s="19"/>
      <c r="GO117" s="19"/>
      <c r="GP117" s="19"/>
      <c r="GQ117" s="19"/>
      <c r="GR117" s="19"/>
      <c r="GS117" s="19"/>
      <c r="GT117" s="19"/>
      <c r="GU117" s="19"/>
      <c r="GV117" s="19"/>
      <c r="GW117" s="19"/>
      <c r="GX117" s="19"/>
      <c r="GY117" s="19"/>
      <c r="GZ117" s="19"/>
      <c r="HA117" s="19"/>
      <c r="HB117" s="19"/>
      <c r="HC117" s="19"/>
      <c r="HD117" s="19"/>
      <c r="HE117" s="19"/>
      <c r="HF117" s="19"/>
      <c r="HG117" s="19"/>
      <c r="HH117" s="19"/>
      <c r="HI117" s="19"/>
      <c r="HJ117" s="19"/>
      <c r="HK117" s="19"/>
      <c r="HL117" s="19"/>
      <c r="HM117" s="19"/>
      <c r="HN117" s="19"/>
      <c r="HO117" s="19"/>
      <c r="HP117" s="19"/>
      <c r="HQ117" s="19"/>
      <c r="HR117" s="19"/>
      <c r="HS117" s="19"/>
      <c r="HT117" s="19"/>
      <c r="HU117" s="19"/>
      <c r="HV117" s="19"/>
      <c r="HW117" s="19"/>
      <c r="HX117" s="19"/>
      <c r="HY117" s="19"/>
      <c r="HZ117" s="19"/>
      <c r="IA117" s="19"/>
      <c r="IB117" s="19"/>
      <c r="IC117" s="19"/>
      <c r="ID117" s="19"/>
      <c r="IE117" s="19"/>
      <c r="IF117" s="19"/>
      <c r="IG117" s="19"/>
      <c r="IH117" s="19"/>
      <c r="II117" s="19"/>
      <c r="IJ117" s="19"/>
      <c r="IK117" s="19"/>
      <c r="IL117" s="19"/>
      <c r="IM117" s="19"/>
      <c r="IN117" s="19"/>
      <c r="IO117" s="19"/>
      <c r="IP117" s="19"/>
      <c r="IQ117" s="19"/>
      <c r="IR117" s="19"/>
      <c r="IS117" s="19"/>
      <c r="IT117" s="19"/>
      <c r="IU117" s="19"/>
      <c r="IV117" s="19"/>
      <c r="IW117" s="19"/>
    </row>
    <row r="118" customFormat="false" ht="12.75" hidden="false" customHeight="false" outlineLevel="0" collapsed="false">
      <c r="A118" s="47" t="s">
        <v>64</v>
      </c>
      <c r="B118" s="47" t="s">
        <v>388</v>
      </c>
      <c r="C118" s="49" t="s">
        <v>422</v>
      </c>
      <c r="D118" s="49" t="s">
        <v>272</v>
      </c>
      <c r="E118" s="99" t="n">
        <v>0.05</v>
      </c>
      <c r="F118" s="47" t="s">
        <v>423</v>
      </c>
      <c r="G118" s="47" t="s">
        <v>293</v>
      </c>
      <c r="H118" s="47" t="s">
        <v>424</v>
      </c>
      <c r="I118" s="47"/>
      <c r="J118" s="47" t="s">
        <v>407</v>
      </c>
      <c r="K118" s="60" t="n">
        <v>37054</v>
      </c>
      <c r="L118" s="47" t="s">
        <v>45</v>
      </c>
      <c r="M118" s="31"/>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48"/>
      <c r="EQ118" s="48"/>
      <c r="ER118" s="48"/>
      <c r="ES118" s="48"/>
      <c r="ET118" s="48"/>
      <c r="EU118" s="48"/>
      <c r="EV118" s="48"/>
      <c r="EW118" s="48"/>
      <c r="EX118" s="48"/>
      <c r="EY118" s="48"/>
      <c r="EZ118" s="48"/>
      <c r="FA118" s="48"/>
      <c r="FB118" s="48"/>
      <c r="FC118" s="48"/>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48"/>
      <c r="HI118" s="48"/>
      <c r="HJ118" s="48"/>
      <c r="HK118" s="48"/>
      <c r="HL118" s="48"/>
      <c r="HM118" s="48"/>
      <c r="HN118" s="48"/>
      <c r="HO118" s="48"/>
      <c r="HP118" s="48"/>
      <c r="HQ118" s="48"/>
      <c r="HR118" s="48"/>
      <c r="HS118" s="48"/>
      <c r="HT118" s="48"/>
      <c r="HU118" s="48"/>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row>
    <row r="119" customFormat="false" ht="12.75" hidden="false" customHeight="false" outlineLevel="0" collapsed="false">
      <c r="A119" s="18" t="s">
        <v>64</v>
      </c>
      <c r="B119" s="18" t="s">
        <v>388</v>
      </c>
      <c r="C119" s="100" t="s">
        <v>425</v>
      </c>
      <c r="D119" s="54" t="s">
        <v>272</v>
      </c>
      <c r="E119" s="93" t="n">
        <v>0.05</v>
      </c>
      <c r="F119" s="18" t="s">
        <v>396</v>
      </c>
      <c r="G119" s="18" t="s">
        <v>293</v>
      </c>
      <c r="H119" s="32" t="s">
        <v>426</v>
      </c>
      <c r="I119" s="32"/>
      <c r="J119" s="42" t="s">
        <v>398</v>
      </c>
      <c r="K119" s="44" t="n">
        <v>37047</v>
      </c>
      <c r="L119" s="42" t="s">
        <v>45</v>
      </c>
      <c r="M119" s="23"/>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19"/>
      <c r="EK119" s="19"/>
      <c r="EL119" s="19"/>
      <c r="EM119" s="19"/>
      <c r="EN119" s="19"/>
      <c r="EO119" s="19"/>
      <c r="EP119" s="19"/>
      <c r="EQ119" s="19"/>
      <c r="ER119" s="19"/>
      <c r="ES119" s="19"/>
      <c r="ET119" s="19"/>
      <c r="EU119" s="19"/>
      <c r="EV119" s="19"/>
      <c r="EW119" s="19"/>
      <c r="EX119" s="19"/>
      <c r="EY119" s="19"/>
      <c r="EZ119" s="19"/>
      <c r="FA119" s="19"/>
      <c r="FB119" s="19"/>
      <c r="FC119" s="19"/>
      <c r="FD119" s="19"/>
      <c r="FE119" s="19"/>
      <c r="FF119" s="19"/>
      <c r="FG119" s="19"/>
      <c r="FH119" s="19"/>
      <c r="FI119" s="19"/>
      <c r="FJ119" s="19"/>
      <c r="FK119" s="19"/>
      <c r="FL119" s="19"/>
      <c r="FM119" s="19"/>
      <c r="FN119" s="19"/>
      <c r="FO119" s="19"/>
      <c r="FP119" s="19"/>
      <c r="FQ119" s="19"/>
      <c r="FR119" s="19"/>
      <c r="FS119" s="19"/>
      <c r="FT119" s="19"/>
      <c r="FU119" s="19"/>
      <c r="FV119" s="19"/>
      <c r="FW119" s="19"/>
      <c r="FX119" s="19"/>
      <c r="FY119" s="19"/>
      <c r="FZ119" s="19"/>
      <c r="GA119" s="19"/>
      <c r="GB119" s="19"/>
      <c r="GC119" s="19"/>
      <c r="GD119" s="19"/>
      <c r="GE119" s="19"/>
      <c r="GF119" s="19"/>
      <c r="GG119" s="19"/>
      <c r="GH119" s="19"/>
      <c r="GI119" s="19"/>
      <c r="GJ119" s="19"/>
      <c r="GK119" s="19"/>
      <c r="GL119" s="19"/>
      <c r="GM119" s="19"/>
      <c r="GN119" s="19"/>
      <c r="GO119" s="19"/>
      <c r="GP119" s="19"/>
      <c r="GQ119" s="19"/>
      <c r="GR119" s="19"/>
      <c r="GS119" s="19"/>
      <c r="GT119" s="19"/>
      <c r="GU119" s="19"/>
      <c r="GV119" s="19"/>
      <c r="GW119" s="19"/>
      <c r="GX119" s="19"/>
      <c r="GY119" s="19"/>
      <c r="GZ119" s="19"/>
      <c r="HA119" s="19"/>
      <c r="HB119" s="19"/>
      <c r="HC119" s="19"/>
      <c r="HD119" s="19"/>
      <c r="HE119" s="19"/>
      <c r="HF119" s="19"/>
      <c r="HG119" s="19"/>
      <c r="HH119" s="19"/>
      <c r="HI119" s="19"/>
      <c r="HJ119" s="19"/>
      <c r="HK119" s="19"/>
      <c r="HL119" s="19"/>
      <c r="HM119" s="19"/>
      <c r="HN119" s="19"/>
      <c r="HO119" s="19"/>
      <c r="HP119" s="19"/>
      <c r="HQ119" s="19"/>
      <c r="HR119" s="19"/>
      <c r="HS119" s="19"/>
      <c r="HT119" s="19"/>
      <c r="HU119" s="19"/>
      <c r="HV119" s="19"/>
      <c r="HW119" s="19"/>
      <c r="HX119" s="19"/>
      <c r="HY119" s="19"/>
      <c r="HZ119" s="19"/>
      <c r="IA119" s="19"/>
      <c r="IB119" s="19"/>
      <c r="IC119" s="19"/>
      <c r="ID119" s="19"/>
      <c r="IE119" s="19"/>
      <c r="IF119" s="19"/>
      <c r="IG119" s="19"/>
      <c r="IH119" s="19"/>
      <c r="II119" s="19"/>
      <c r="IJ119" s="19"/>
      <c r="IK119" s="19"/>
      <c r="IL119" s="19"/>
      <c r="IM119" s="19"/>
      <c r="IN119" s="19"/>
      <c r="IO119" s="19"/>
      <c r="IP119" s="19"/>
      <c r="IQ119" s="19"/>
      <c r="IR119" s="19"/>
      <c r="IS119" s="19"/>
      <c r="IT119" s="19"/>
      <c r="IU119" s="19"/>
      <c r="IV119" s="19"/>
      <c r="IW119" s="19"/>
    </row>
    <row r="120" customFormat="false" ht="15.75" hidden="false" customHeight="false" outlineLevel="0" collapsed="false">
      <c r="A120" s="67" t="s">
        <v>427</v>
      </c>
      <c r="B120" s="57"/>
      <c r="C120" s="58"/>
      <c r="D120" s="28"/>
      <c r="E120" s="59"/>
      <c r="F120" s="58"/>
      <c r="G120" s="101"/>
      <c r="H120" s="102"/>
      <c r="I120" s="68"/>
      <c r="J120" s="58"/>
      <c r="K120" s="60"/>
      <c r="L120" s="58"/>
      <c r="M120" s="31"/>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48"/>
      <c r="EQ120" s="48"/>
      <c r="ER120" s="48"/>
      <c r="ES120" s="48"/>
      <c r="ET120" s="48"/>
      <c r="EU120" s="48"/>
      <c r="EV120" s="48"/>
      <c r="EW120" s="48"/>
      <c r="EX120" s="48"/>
      <c r="EY120" s="48"/>
      <c r="EZ120" s="48"/>
      <c r="FA120" s="48"/>
      <c r="FB120" s="48"/>
      <c r="FC120" s="48"/>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48"/>
      <c r="HI120" s="48"/>
      <c r="HJ120" s="48"/>
      <c r="HK120" s="48"/>
      <c r="HL120" s="48"/>
      <c r="HM120" s="48"/>
      <c r="HN120" s="48"/>
      <c r="HO120" s="48"/>
      <c r="HP120" s="48"/>
      <c r="HQ120" s="48"/>
      <c r="HR120" s="48"/>
      <c r="HS120" s="48"/>
      <c r="HT120" s="48"/>
      <c r="HU120" s="48"/>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row>
    <row r="121" customFormat="false" ht="76.5" hidden="false" customHeight="false" outlineLevel="0" collapsed="false">
      <c r="A121" s="32" t="s">
        <v>17</v>
      </c>
      <c r="B121" s="42" t="s">
        <v>428</v>
      </c>
      <c r="C121" s="42" t="s">
        <v>429</v>
      </c>
      <c r="D121" s="32" t="s">
        <v>40</v>
      </c>
      <c r="E121" s="43" t="n">
        <v>0.5</v>
      </c>
      <c r="F121" s="42" t="s">
        <v>430</v>
      </c>
      <c r="G121" s="32" t="s">
        <v>431</v>
      </c>
      <c r="H121" s="32" t="s">
        <v>432</v>
      </c>
      <c r="I121" s="21" t="s">
        <v>433</v>
      </c>
      <c r="J121" s="42" t="s">
        <v>434</v>
      </c>
      <c r="K121" s="44" t="n">
        <v>37012</v>
      </c>
      <c r="L121" s="32" t="s">
        <v>82</v>
      </c>
      <c r="M121" s="23" t="s">
        <v>435</v>
      </c>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19"/>
      <c r="EH121" s="19"/>
      <c r="EI121" s="19"/>
      <c r="EJ121" s="19"/>
      <c r="EK121" s="19"/>
      <c r="EL121" s="19"/>
      <c r="EM121" s="19"/>
      <c r="EN121" s="19"/>
      <c r="EO121" s="19"/>
      <c r="EP121" s="19"/>
      <c r="EQ121" s="19"/>
      <c r="ER121" s="19"/>
      <c r="ES121" s="19"/>
      <c r="ET121" s="19"/>
      <c r="EU121" s="19"/>
      <c r="EV121" s="19"/>
      <c r="EW121" s="19"/>
      <c r="EX121" s="19"/>
      <c r="EY121" s="19"/>
      <c r="EZ121" s="19"/>
      <c r="FA121" s="19"/>
      <c r="FB121" s="19"/>
      <c r="FC121" s="19"/>
      <c r="FD121" s="19"/>
      <c r="FE121" s="19"/>
      <c r="FF121" s="19"/>
      <c r="FG121" s="19"/>
      <c r="FH121" s="19"/>
      <c r="FI121" s="19"/>
      <c r="FJ121" s="19"/>
      <c r="FK121" s="19"/>
      <c r="FL121" s="19"/>
      <c r="FM121" s="19"/>
      <c r="FN121" s="19"/>
      <c r="FO121" s="19"/>
      <c r="FP121" s="19"/>
      <c r="FQ121" s="19"/>
      <c r="FR121" s="19"/>
      <c r="FS121" s="19"/>
      <c r="FT121" s="19"/>
      <c r="FU121" s="19"/>
      <c r="FV121" s="19"/>
      <c r="FW121" s="19"/>
      <c r="FX121" s="19"/>
      <c r="FY121" s="19"/>
      <c r="FZ121" s="19"/>
      <c r="GA121" s="19"/>
      <c r="GB121" s="19"/>
      <c r="GC121" s="19"/>
      <c r="GD121" s="19"/>
      <c r="GE121" s="19"/>
      <c r="GF121" s="19"/>
      <c r="GG121" s="19"/>
      <c r="GH121" s="19"/>
      <c r="GI121" s="19"/>
      <c r="GJ121" s="19"/>
      <c r="GK121" s="19"/>
      <c r="GL121" s="19"/>
      <c r="GM121" s="19"/>
      <c r="GN121" s="19"/>
      <c r="GO121" s="19"/>
      <c r="GP121" s="19"/>
      <c r="GQ121" s="19"/>
      <c r="GR121" s="19"/>
      <c r="GS121" s="19"/>
      <c r="GT121" s="19"/>
      <c r="GU121" s="19"/>
      <c r="GV121" s="19"/>
      <c r="GW121" s="19"/>
      <c r="GX121" s="19"/>
      <c r="GY121" s="19"/>
      <c r="GZ121" s="19"/>
      <c r="HA121" s="19"/>
      <c r="HB121" s="19"/>
      <c r="HC121" s="19"/>
      <c r="HD121" s="19"/>
      <c r="HE121" s="19"/>
      <c r="HF121" s="19"/>
      <c r="HG121" s="19"/>
      <c r="HH121" s="19"/>
      <c r="HI121" s="19"/>
      <c r="HJ121" s="19"/>
      <c r="HK121" s="19"/>
      <c r="HL121" s="19"/>
      <c r="HM121" s="19"/>
      <c r="HN121" s="19"/>
      <c r="HO121" s="19"/>
      <c r="HP121" s="19"/>
      <c r="HQ121" s="19"/>
      <c r="HR121" s="19"/>
      <c r="HS121" s="19"/>
      <c r="HT121" s="19"/>
      <c r="HU121" s="19"/>
      <c r="HV121" s="19"/>
      <c r="HW121" s="19"/>
      <c r="HX121" s="19"/>
      <c r="HY121" s="19"/>
      <c r="HZ121" s="19"/>
      <c r="IA121" s="19"/>
      <c r="IB121" s="19"/>
      <c r="IC121" s="19"/>
      <c r="ID121" s="19"/>
      <c r="IE121" s="19"/>
      <c r="IF121" s="19"/>
      <c r="IG121" s="19"/>
      <c r="IH121" s="19"/>
      <c r="II121" s="19"/>
      <c r="IJ121" s="19"/>
      <c r="IK121" s="19"/>
      <c r="IL121" s="19"/>
      <c r="IM121" s="19"/>
      <c r="IN121" s="19"/>
      <c r="IO121" s="19"/>
      <c r="IP121" s="19"/>
      <c r="IQ121" s="19"/>
      <c r="IR121" s="19"/>
      <c r="IS121" s="19"/>
      <c r="IT121" s="19"/>
      <c r="IU121" s="19"/>
      <c r="IV121" s="19"/>
      <c r="IW121" s="19"/>
    </row>
    <row r="122" customFormat="false" ht="25.5" hidden="false" customHeight="false" outlineLevel="0" collapsed="false">
      <c r="A122" s="34" t="s">
        <v>17</v>
      </c>
      <c r="B122" s="35" t="s">
        <v>46</v>
      </c>
      <c r="C122" s="35" t="s">
        <v>436</v>
      </c>
      <c r="D122" s="34" t="s">
        <v>48</v>
      </c>
      <c r="E122" s="36" t="n">
        <v>0.1</v>
      </c>
      <c r="F122" s="35" t="s">
        <v>437</v>
      </c>
      <c r="G122" s="34" t="s">
        <v>438</v>
      </c>
      <c r="H122" s="34" t="s">
        <v>43</v>
      </c>
      <c r="I122" s="38" t="s">
        <v>439</v>
      </c>
      <c r="J122" s="35" t="s">
        <v>440</v>
      </c>
      <c r="K122" s="60" t="n">
        <v>37074</v>
      </c>
      <c r="L122" s="34" t="s">
        <v>45</v>
      </c>
      <c r="M122" s="31"/>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48"/>
      <c r="EQ122" s="48"/>
      <c r="ER122" s="48"/>
      <c r="ES122" s="48"/>
      <c r="ET122" s="48"/>
      <c r="EU122" s="48"/>
      <c r="EV122" s="48"/>
      <c r="EW122" s="48"/>
      <c r="EX122" s="48"/>
      <c r="EY122" s="48"/>
      <c r="EZ122" s="48"/>
      <c r="FA122" s="48"/>
      <c r="FB122" s="48"/>
      <c r="FC122" s="48"/>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48"/>
      <c r="HI122" s="48"/>
      <c r="HJ122" s="48"/>
      <c r="HK122" s="48"/>
      <c r="HL122" s="48"/>
      <c r="HM122" s="48"/>
      <c r="HN122" s="48"/>
      <c r="HO122" s="48"/>
      <c r="HP122" s="48"/>
      <c r="HQ122" s="48"/>
      <c r="HR122" s="48"/>
      <c r="HS122" s="48"/>
      <c r="HT122" s="48"/>
      <c r="HU122" s="48"/>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row>
    <row r="123" customFormat="false" ht="25.5" hidden="false" customHeight="false" outlineLevel="0" collapsed="false">
      <c r="A123" s="32" t="s">
        <v>17</v>
      </c>
      <c r="B123" s="42" t="s">
        <v>46</v>
      </c>
      <c r="C123" s="42" t="s">
        <v>436</v>
      </c>
      <c r="D123" s="32" t="s">
        <v>48</v>
      </c>
      <c r="E123" s="43" t="n">
        <v>0.1</v>
      </c>
      <c r="F123" s="42" t="s">
        <v>437</v>
      </c>
      <c r="G123" s="32" t="s">
        <v>441</v>
      </c>
      <c r="H123" s="32" t="s">
        <v>43</v>
      </c>
      <c r="I123" s="21" t="s">
        <v>442</v>
      </c>
      <c r="J123" s="42" t="s">
        <v>440</v>
      </c>
      <c r="K123" s="44" t="n">
        <v>37074</v>
      </c>
      <c r="L123" s="32" t="s">
        <v>45</v>
      </c>
      <c r="M123" s="23"/>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c r="EB123" s="19"/>
      <c r="EC123" s="19"/>
      <c r="ED123" s="19"/>
      <c r="EE123" s="19"/>
      <c r="EF123" s="19"/>
      <c r="EG123" s="19"/>
      <c r="EH123" s="19"/>
      <c r="EI123" s="19"/>
      <c r="EJ123" s="19"/>
      <c r="EK123" s="19"/>
      <c r="EL123" s="19"/>
      <c r="EM123" s="19"/>
      <c r="EN123" s="19"/>
      <c r="EO123" s="19"/>
      <c r="EP123" s="19"/>
      <c r="EQ123" s="19"/>
      <c r="ER123" s="19"/>
      <c r="ES123" s="19"/>
      <c r="ET123" s="19"/>
      <c r="EU123" s="19"/>
      <c r="EV123" s="19"/>
      <c r="EW123" s="19"/>
      <c r="EX123" s="19"/>
      <c r="EY123" s="19"/>
      <c r="EZ123" s="19"/>
      <c r="FA123" s="19"/>
      <c r="FB123" s="19"/>
      <c r="FC123" s="19"/>
      <c r="FD123" s="19"/>
      <c r="FE123" s="19"/>
      <c r="FF123" s="19"/>
      <c r="FG123" s="19"/>
      <c r="FH123" s="19"/>
      <c r="FI123" s="19"/>
      <c r="FJ123" s="19"/>
      <c r="FK123" s="19"/>
      <c r="FL123" s="19"/>
      <c r="FM123" s="19"/>
      <c r="FN123" s="19"/>
      <c r="FO123" s="19"/>
      <c r="FP123" s="19"/>
      <c r="FQ123" s="19"/>
      <c r="FR123" s="19"/>
      <c r="FS123" s="19"/>
      <c r="FT123" s="19"/>
      <c r="FU123" s="19"/>
      <c r="FV123" s="19"/>
      <c r="FW123" s="19"/>
      <c r="FX123" s="19"/>
      <c r="FY123" s="19"/>
      <c r="FZ123" s="19"/>
      <c r="GA123" s="19"/>
      <c r="GB123" s="19"/>
      <c r="GC123" s="19"/>
      <c r="GD123" s="19"/>
      <c r="GE123" s="19"/>
      <c r="GF123" s="19"/>
      <c r="GG123" s="19"/>
      <c r="GH123" s="19"/>
      <c r="GI123" s="19"/>
      <c r="GJ123" s="19"/>
      <c r="GK123" s="19"/>
      <c r="GL123" s="19"/>
      <c r="GM123" s="19"/>
      <c r="GN123" s="19"/>
      <c r="GO123" s="19"/>
      <c r="GP123" s="19"/>
      <c r="GQ123" s="19"/>
      <c r="GR123" s="19"/>
      <c r="GS123" s="19"/>
      <c r="GT123" s="19"/>
      <c r="GU123" s="19"/>
      <c r="GV123" s="19"/>
      <c r="GW123" s="19"/>
      <c r="GX123" s="19"/>
      <c r="GY123" s="19"/>
      <c r="GZ123" s="19"/>
      <c r="HA123" s="19"/>
      <c r="HB123" s="19"/>
      <c r="HC123" s="19"/>
      <c r="HD123" s="19"/>
      <c r="HE123" s="19"/>
      <c r="HF123" s="19"/>
      <c r="HG123" s="19"/>
      <c r="HH123" s="19"/>
      <c r="HI123" s="19"/>
      <c r="HJ123" s="19"/>
      <c r="HK123" s="19"/>
      <c r="HL123" s="19"/>
      <c r="HM123" s="19"/>
      <c r="HN123" s="19"/>
      <c r="HO123" s="19"/>
      <c r="HP123" s="19"/>
      <c r="HQ123" s="19"/>
      <c r="HR123" s="19"/>
      <c r="HS123" s="19"/>
      <c r="HT123" s="19"/>
      <c r="HU123" s="19"/>
      <c r="HV123" s="19"/>
      <c r="HW123" s="19"/>
      <c r="HX123" s="19"/>
      <c r="HY123" s="19"/>
      <c r="HZ123" s="19"/>
      <c r="IA123" s="19"/>
      <c r="IB123" s="19"/>
      <c r="IC123" s="19"/>
      <c r="ID123" s="19"/>
      <c r="IE123" s="19"/>
      <c r="IF123" s="19"/>
      <c r="IG123" s="19"/>
      <c r="IH123" s="19"/>
      <c r="II123" s="19"/>
      <c r="IJ123" s="19"/>
      <c r="IK123" s="19"/>
      <c r="IL123" s="19"/>
      <c r="IM123" s="19"/>
      <c r="IN123" s="19"/>
      <c r="IO123" s="19"/>
      <c r="IP123" s="19"/>
      <c r="IQ123" s="19"/>
      <c r="IR123" s="19"/>
      <c r="IS123" s="19"/>
      <c r="IT123" s="19"/>
      <c r="IU123" s="19"/>
      <c r="IV123" s="19"/>
      <c r="IW123" s="19"/>
    </row>
    <row r="124" customFormat="false" ht="51" hidden="false" customHeight="false" outlineLevel="0" collapsed="false">
      <c r="A124" s="34" t="s">
        <v>17</v>
      </c>
      <c r="B124" s="35" t="s">
        <v>443</v>
      </c>
      <c r="C124" s="35" t="s">
        <v>444</v>
      </c>
      <c r="D124" s="34" t="s">
        <v>445</v>
      </c>
      <c r="E124" s="36" t="n">
        <v>0.1</v>
      </c>
      <c r="F124" s="103" t="s">
        <v>446</v>
      </c>
      <c r="G124" s="34" t="s">
        <v>447</v>
      </c>
      <c r="H124" s="34" t="s">
        <v>448</v>
      </c>
      <c r="I124" s="38" t="s">
        <v>449</v>
      </c>
      <c r="J124" s="35" t="s">
        <v>450</v>
      </c>
      <c r="K124" s="60" t="n">
        <v>37078</v>
      </c>
      <c r="L124" s="34" t="s">
        <v>45</v>
      </c>
      <c r="M124" s="31"/>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48"/>
      <c r="EQ124" s="48"/>
      <c r="ER124" s="48"/>
      <c r="ES124" s="48"/>
      <c r="ET124" s="48"/>
      <c r="EU124" s="48"/>
      <c r="EV124" s="48"/>
      <c r="EW124" s="48"/>
      <c r="EX124" s="48"/>
      <c r="EY124" s="48"/>
      <c r="EZ124" s="48"/>
      <c r="FA124" s="48"/>
      <c r="FB124" s="48"/>
      <c r="FC124" s="48"/>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48"/>
      <c r="HI124" s="48"/>
      <c r="HJ124" s="48"/>
      <c r="HK124" s="48"/>
      <c r="HL124" s="48"/>
      <c r="HM124" s="48"/>
      <c r="HN124" s="48"/>
      <c r="HO124" s="48"/>
      <c r="HP124" s="48"/>
      <c r="HQ124" s="48"/>
      <c r="HR124" s="48"/>
      <c r="HS124" s="48"/>
      <c r="HT124" s="48"/>
      <c r="HU124" s="48"/>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row>
    <row r="125" customFormat="false" ht="38.25" hidden="false" customHeight="false" outlineLevel="0" collapsed="false">
      <c r="A125" s="32" t="s">
        <v>17</v>
      </c>
      <c r="B125" s="42" t="s">
        <v>443</v>
      </c>
      <c r="C125" s="42" t="s">
        <v>451</v>
      </c>
      <c r="D125" s="32" t="s">
        <v>445</v>
      </c>
      <c r="E125" s="43" t="n">
        <v>0.1</v>
      </c>
      <c r="F125" s="42" t="s">
        <v>452</v>
      </c>
      <c r="G125" s="32" t="s">
        <v>453</v>
      </c>
      <c r="H125" s="32" t="s">
        <v>448</v>
      </c>
      <c r="I125" s="21" t="s">
        <v>454</v>
      </c>
      <c r="J125" s="42" t="s">
        <v>455</v>
      </c>
      <c r="K125" s="44" t="n">
        <v>37074</v>
      </c>
      <c r="L125" s="32" t="s">
        <v>45</v>
      </c>
      <c r="M125" s="23"/>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c r="CY125" s="19"/>
      <c r="CZ125" s="19"/>
      <c r="DA125" s="19"/>
      <c r="DB125" s="19"/>
      <c r="DC125" s="19"/>
      <c r="DD125" s="19"/>
      <c r="DE125" s="19"/>
      <c r="DF125" s="19"/>
      <c r="DG125" s="19"/>
      <c r="DH125" s="19"/>
      <c r="DI125" s="19"/>
      <c r="DJ125" s="19"/>
      <c r="DK125" s="19"/>
      <c r="DL125" s="19"/>
      <c r="DM125" s="19"/>
      <c r="DN125" s="19"/>
      <c r="DO125" s="19"/>
      <c r="DP125" s="19"/>
      <c r="DQ125" s="19"/>
      <c r="DR125" s="19"/>
      <c r="DS125" s="19"/>
      <c r="DT125" s="19"/>
      <c r="DU125" s="19"/>
      <c r="DV125" s="19"/>
      <c r="DW125" s="19"/>
      <c r="DX125" s="19"/>
      <c r="DY125" s="19"/>
      <c r="DZ125" s="19"/>
      <c r="EA125" s="19"/>
      <c r="EB125" s="19"/>
      <c r="EC125" s="19"/>
      <c r="ED125" s="19"/>
      <c r="EE125" s="19"/>
      <c r="EF125" s="19"/>
      <c r="EG125" s="19"/>
      <c r="EH125" s="19"/>
      <c r="EI125" s="19"/>
      <c r="EJ125" s="19"/>
      <c r="EK125" s="19"/>
      <c r="EL125" s="19"/>
      <c r="EM125" s="19"/>
      <c r="EN125" s="19"/>
      <c r="EO125" s="19"/>
      <c r="EP125" s="19"/>
      <c r="EQ125" s="19"/>
      <c r="ER125" s="19"/>
      <c r="ES125" s="19"/>
      <c r="ET125" s="19"/>
      <c r="EU125" s="19"/>
      <c r="EV125" s="19"/>
      <c r="EW125" s="19"/>
      <c r="EX125" s="19"/>
      <c r="EY125" s="19"/>
      <c r="EZ125" s="19"/>
      <c r="FA125" s="19"/>
      <c r="FB125" s="19"/>
      <c r="FC125" s="19"/>
      <c r="FD125" s="19"/>
      <c r="FE125" s="19"/>
      <c r="FF125" s="19"/>
      <c r="FG125" s="19"/>
      <c r="FH125" s="19"/>
      <c r="FI125" s="19"/>
      <c r="FJ125" s="19"/>
      <c r="FK125" s="19"/>
      <c r="FL125" s="19"/>
      <c r="FM125" s="19"/>
      <c r="FN125" s="19"/>
      <c r="FO125" s="19"/>
      <c r="FP125" s="19"/>
      <c r="FQ125" s="19"/>
      <c r="FR125" s="19"/>
      <c r="FS125" s="19"/>
      <c r="FT125" s="19"/>
      <c r="FU125" s="19"/>
      <c r="FV125" s="19"/>
      <c r="FW125" s="19"/>
      <c r="FX125" s="19"/>
      <c r="FY125" s="19"/>
      <c r="FZ125" s="19"/>
      <c r="GA125" s="19"/>
      <c r="GB125" s="19"/>
      <c r="GC125" s="19"/>
      <c r="GD125" s="19"/>
      <c r="GE125" s="19"/>
      <c r="GF125" s="19"/>
      <c r="GG125" s="19"/>
      <c r="GH125" s="19"/>
      <c r="GI125" s="19"/>
      <c r="GJ125" s="19"/>
      <c r="GK125" s="19"/>
      <c r="GL125" s="19"/>
      <c r="GM125" s="19"/>
      <c r="GN125" s="19"/>
      <c r="GO125" s="19"/>
      <c r="GP125" s="19"/>
      <c r="GQ125" s="19"/>
      <c r="GR125" s="19"/>
      <c r="GS125" s="19"/>
      <c r="GT125" s="19"/>
      <c r="GU125" s="19"/>
      <c r="GV125" s="19"/>
      <c r="GW125" s="19"/>
      <c r="GX125" s="19"/>
      <c r="GY125" s="19"/>
      <c r="GZ125" s="19"/>
      <c r="HA125" s="19"/>
      <c r="HB125" s="19"/>
      <c r="HC125" s="19"/>
      <c r="HD125" s="19"/>
      <c r="HE125" s="19"/>
      <c r="HF125" s="19"/>
      <c r="HG125" s="19"/>
      <c r="HH125" s="19"/>
      <c r="HI125" s="19"/>
      <c r="HJ125" s="19"/>
      <c r="HK125" s="19"/>
      <c r="HL125" s="19"/>
      <c r="HM125" s="19"/>
      <c r="HN125" s="19"/>
      <c r="HO125" s="19"/>
      <c r="HP125" s="19"/>
      <c r="HQ125" s="19"/>
      <c r="HR125" s="19"/>
      <c r="HS125" s="19"/>
      <c r="HT125" s="19"/>
      <c r="HU125" s="19"/>
      <c r="HV125" s="19"/>
      <c r="HW125" s="19"/>
      <c r="HX125" s="19"/>
      <c r="HY125" s="19"/>
      <c r="HZ125" s="19"/>
      <c r="IA125" s="19"/>
      <c r="IB125" s="19"/>
      <c r="IC125" s="19"/>
      <c r="ID125" s="19"/>
      <c r="IE125" s="19"/>
      <c r="IF125" s="19"/>
      <c r="IG125" s="19"/>
      <c r="IH125" s="19"/>
      <c r="II125" s="19"/>
      <c r="IJ125" s="19"/>
      <c r="IK125" s="19"/>
      <c r="IL125" s="19"/>
      <c r="IM125" s="19"/>
      <c r="IN125" s="19"/>
      <c r="IO125" s="19"/>
      <c r="IP125" s="19"/>
      <c r="IQ125" s="19"/>
      <c r="IR125" s="19"/>
      <c r="IS125" s="19"/>
      <c r="IT125" s="19"/>
      <c r="IU125" s="19"/>
      <c r="IV125" s="19"/>
      <c r="IW125" s="19"/>
    </row>
    <row r="126" customFormat="false" ht="63.75" hidden="false" customHeight="false" outlineLevel="0" collapsed="false">
      <c r="A126" s="104" t="s">
        <v>64</v>
      </c>
      <c r="B126" s="103" t="s">
        <v>456</v>
      </c>
      <c r="C126" s="103" t="s">
        <v>457</v>
      </c>
      <c r="D126" s="104" t="s">
        <v>445</v>
      </c>
      <c r="E126" s="105" t="n">
        <v>0.1</v>
      </c>
      <c r="F126" s="103" t="s">
        <v>458</v>
      </c>
      <c r="G126" s="104"/>
      <c r="H126" s="104"/>
      <c r="I126" s="104"/>
      <c r="J126" s="103" t="s">
        <v>459</v>
      </c>
      <c r="K126" s="60" t="n">
        <v>37063</v>
      </c>
      <c r="L126" s="104" t="s">
        <v>97</v>
      </c>
      <c r="M126" s="31"/>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48"/>
      <c r="EQ126" s="48"/>
      <c r="ER126" s="48"/>
      <c r="ES126" s="48"/>
      <c r="ET126" s="48"/>
      <c r="EU126" s="48"/>
      <c r="EV126" s="48"/>
      <c r="EW126" s="48"/>
      <c r="EX126" s="48"/>
      <c r="EY126" s="48"/>
      <c r="EZ126" s="48"/>
      <c r="FA126" s="48"/>
      <c r="FB126" s="48"/>
      <c r="FC126" s="48"/>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48"/>
      <c r="HI126" s="48"/>
      <c r="HJ126" s="48"/>
      <c r="HK126" s="48"/>
      <c r="HL126" s="48"/>
      <c r="HM126" s="48"/>
      <c r="HN126" s="48"/>
      <c r="HO126" s="48"/>
      <c r="HP126" s="48"/>
      <c r="HQ126" s="48"/>
      <c r="HR126" s="48"/>
      <c r="HS126" s="48"/>
      <c r="HT126" s="48"/>
      <c r="HU126" s="48"/>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row>
    <row r="127" customFormat="false" ht="38.25" hidden="false" customHeight="false" outlineLevel="0" collapsed="false">
      <c r="A127" s="32" t="s">
        <v>64</v>
      </c>
      <c r="B127" s="42" t="s">
        <v>456</v>
      </c>
      <c r="C127" s="42" t="s">
        <v>444</v>
      </c>
      <c r="D127" s="32" t="s">
        <v>40</v>
      </c>
      <c r="E127" s="43" t="n">
        <v>0.1</v>
      </c>
      <c r="F127" s="42" t="s">
        <v>460</v>
      </c>
      <c r="G127" s="32" t="s">
        <v>461</v>
      </c>
      <c r="H127" s="32" t="s">
        <v>462</v>
      </c>
      <c r="I127" s="32"/>
      <c r="J127" s="42" t="s">
        <v>463</v>
      </c>
      <c r="K127" s="44" t="n">
        <v>37006</v>
      </c>
      <c r="L127" s="32" t="s">
        <v>45</v>
      </c>
      <c r="M127" s="23"/>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c r="DL127" s="19"/>
      <c r="DM127" s="19"/>
      <c r="DN127" s="19"/>
      <c r="DO127" s="19"/>
      <c r="DP127" s="19"/>
      <c r="DQ127" s="19"/>
      <c r="DR127" s="19"/>
      <c r="DS127" s="19"/>
      <c r="DT127" s="19"/>
      <c r="DU127" s="19"/>
      <c r="DV127" s="19"/>
      <c r="DW127" s="19"/>
      <c r="DX127" s="19"/>
      <c r="DY127" s="19"/>
      <c r="DZ127" s="19"/>
      <c r="EA127" s="19"/>
      <c r="EB127" s="19"/>
      <c r="EC127" s="19"/>
      <c r="ED127" s="19"/>
      <c r="EE127" s="19"/>
      <c r="EF127" s="19"/>
      <c r="EG127" s="19"/>
      <c r="EH127" s="19"/>
      <c r="EI127" s="19"/>
      <c r="EJ127" s="19"/>
      <c r="EK127" s="19"/>
      <c r="EL127" s="19"/>
      <c r="EM127" s="19"/>
      <c r="EN127" s="19"/>
      <c r="EO127" s="19"/>
      <c r="EP127" s="19"/>
      <c r="EQ127" s="19"/>
      <c r="ER127" s="19"/>
      <c r="ES127" s="19"/>
      <c r="ET127" s="19"/>
      <c r="EU127" s="19"/>
      <c r="EV127" s="19"/>
      <c r="EW127" s="19"/>
      <c r="EX127" s="19"/>
      <c r="EY127" s="19"/>
      <c r="EZ127" s="19"/>
      <c r="FA127" s="19"/>
      <c r="FB127" s="19"/>
      <c r="FC127" s="19"/>
      <c r="FD127" s="19"/>
      <c r="FE127" s="19"/>
      <c r="FF127" s="19"/>
      <c r="FG127" s="19"/>
      <c r="FH127" s="19"/>
      <c r="FI127" s="19"/>
      <c r="FJ127" s="19"/>
      <c r="FK127" s="19"/>
      <c r="FL127" s="19"/>
      <c r="FM127" s="19"/>
      <c r="FN127" s="19"/>
      <c r="FO127" s="19"/>
      <c r="FP127" s="19"/>
      <c r="FQ127" s="19"/>
      <c r="FR127" s="19"/>
      <c r="FS127" s="19"/>
      <c r="FT127" s="19"/>
      <c r="FU127" s="19"/>
      <c r="FV127" s="19"/>
      <c r="FW127" s="19"/>
      <c r="FX127" s="19"/>
      <c r="FY127" s="19"/>
      <c r="FZ127" s="19"/>
      <c r="GA127" s="19"/>
      <c r="GB127" s="19"/>
      <c r="GC127" s="19"/>
      <c r="GD127" s="19"/>
      <c r="GE127" s="19"/>
      <c r="GF127" s="19"/>
      <c r="GG127" s="19"/>
      <c r="GH127" s="19"/>
      <c r="GI127" s="19"/>
      <c r="GJ127" s="19"/>
      <c r="GK127" s="19"/>
      <c r="GL127" s="19"/>
      <c r="GM127" s="19"/>
      <c r="GN127" s="19"/>
      <c r="GO127" s="19"/>
      <c r="GP127" s="19"/>
      <c r="GQ127" s="19"/>
      <c r="GR127" s="19"/>
      <c r="GS127" s="19"/>
      <c r="GT127" s="19"/>
      <c r="GU127" s="19"/>
      <c r="GV127" s="19"/>
      <c r="GW127" s="19"/>
      <c r="GX127" s="19"/>
      <c r="GY127" s="19"/>
      <c r="GZ127" s="19"/>
      <c r="HA127" s="19"/>
      <c r="HB127" s="19"/>
      <c r="HC127" s="19"/>
      <c r="HD127" s="19"/>
      <c r="HE127" s="19"/>
      <c r="HF127" s="19"/>
      <c r="HG127" s="19"/>
      <c r="HH127" s="19"/>
      <c r="HI127" s="19"/>
      <c r="HJ127" s="19"/>
      <c r="HK127" s="19"/>
      <c r="HL127" s="19"/>
      <c r="HM127" s="19"/>
      <c r="HN127" s="19"/>
      <c r="HO127" s="19"/>
      <c r="HP127" s="19"/>
      <c r="HQ127" s="19"/>
      <c r="HR127" s="19"/>
      <c r="HS127" s="19"/>
      <c r="HT127" s="19"/>
      <c r="HU127" s="19"/>
      <c r="HV127" s="19"/>
      <c r="HW127" s="19"/>
      <c r="HX127" s="19"/>
      <c r="HY127" s="19"/>
      <c r="HZ127" s="19"/>
      <c r="IA127" s="19"/>
      <c r="IB127" s="19"/>
      <c r="IC127" s="19"/>
      <c r="ID127" s="19"/>
      <c r="IE127" s="19"/>
      <c r="IF127" s="19"/>
      <c r="IG127" s="19"/>
      <c r="IH127" s="19"/>
      <c r="II127" s="19"/>
      <c r="IJ127" s="19"/>
      <c r="IK127" s="19"/>
      <c r="IL127" s="19"/>
      <c r="IM127" s="19"/>
      <c r="IN127" s="19"/>
      <c r="IO127" s="19"/>
      <c r="IP127" s="19"/>
      <c r="IQ127" s="19"/>
      <c r="IR127" s="19"/>
      <c r="IS127" s="19"/>
      <c r="IT127" s="19"/>
      <c r="IU127" s="19"/>
      <c r="IV127" s="19"/>
      <c r="IW127" s="19"/>
    </row>
    <row r="128" customFormat="false" ht="25.5" hidden="false" customHeight="false" outlineLevel="0" collapsed="false">
      <c r="A128" s="104" t="s">
        <v>17</v>
      </c>
      <c r="B128" s="35" t="s">
        <v>464</v>
      </c>
      <c r="C128" s="35" t="s">
        <v>465</v>
      </c>
      <c r="D128" s="34" t="s">
        <v>48</v>
      </c>
      <c r="E128" s="36" t="n">
        <v>0.1</v>
      </c>
      <c r="F128" s="35" t="s">
        <v>466</v>
      </c>
      <c r="G128" s="34" t="s">
        <v>467</v>
      </c>
      <c r="H128" s="34" t="s">
        <v>468</v>
      </c>
      <c r="I128" s="38"/>
      <c r="J128" s="35" t="s">
        <v>469</v>
      </c>
      <c r="K128" s="60" t="n">
        <v>37073</v>
      </c>
      <c r="L128" s="34" t="s">
        <v>82</v>
      </c>
      <c r="M128" s="31"/>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48"/>
      <c r="EQ128" s="48"/>
      <c r="ER128" s="48"/>
      <c r="ES128" s="48"/>
      <c r="ET128" s="48"/>
      <c r="EU128" s="48"/>
      <c r="EV128" s="48"/>
      <c r="EW128" s="48"/>
      <c r="EX128" s="48"/>
      <c r="EY128" s="48"/>
      <c r="EZ128" s="48"/>
      <c r="FA128" s="48"/>
      <c r="FB128" s="48"/>
      <c r="FC128" s="48"/>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48"/>
      <c r="HI128" s="48"/>
      <c r="HJ128" s="48"/>
      <c r="HK128" s="48"/>
      <c r="HL128" s="48"/>
      <c r="HM128" s="48"/>
      <c r="HN128" s="48"/>
      <c r="HO128" s="48"/>
      <c r="HP128" s="48"/>
      <c r="HQ128" s="48"/>
      <c r="HR128" s="48"/>
      <c r="HS128" s="48"/>
      <c r="HT128" s="48"/>
      <c r="HU128" s="48"/>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row>
    <row r="129" customFormat="false" ht="25.5" hidden="false" customHeight="false" outlineLevel="0" collapsed="false">
      <c r="A129" s="32" t="s">
        <v>17</v>
      </c>
      <c r="B129" s="42" t="s">
        <v>464</v>
      </c>
      <c r="C129" s="42" t="s">
        <v>470</v>
      </c>
      <c r="D129" s="32" t="s">
        <v>48</v>
      </c>
      <c r="E129" s="43" t="n">
        <v>0.1</v>
      </c>
      <c r="F129" s="42" t="s">
        <v>471</v>
      </c>
      <c r="G129" s="32" t="s">
        <v>472</v>
      </c>
      <c r="H129" s="32" t="s">
        <v>473</v>
      </c>
      <c r="I129" s="21"/>
      <c r="J129" s="42" t="s">
        <v>469</v>
      </c>
      <c r="K129" s="44" t="n">
        <v>37073</v>
      </c>
      <c r="L129" s="32" t="s">
        <v>82</v>
      </c>
      <c r="M129" s="23"/>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19"/>
      <c r="DM129" s="19"/>
      <c r="DN129" s="19"/>
      <c r="DO129" s="19"/>
      <c r="DP129" s="19"/>
      <c r="DQ129" s="19"/>
      <c r="DR129" s="19"/>
      <c r="DS129" s="19"/>
      <c r="DT129" s="19"/>
      <c r="DU129" s="19"/>
      <c r="DV129" s="19"/>
      <c r="DW129" s="19"/>
      <c r="DX129" s="19"/>
      <c r="DY129" s="19"/>
      <c r="DZ129" s="19"/>
      <c r="EA129" s="19"/>
      <c r="EB129" s="19"/>
      <c r="EC129" s="19"/>
      <c r="ED129" s="19"/>
      <c r="EE129" s="19"/>
      <c r="EF129" s="19"/>
      <c r="EG129" s="19"/>
      <c r="EH129" s="19"/>
      <c r="EI129" s="19"/>
      <c r="EJ129" s="19"/>
      <c r="EK129" s="19"/>
      <c r="EL129" s="19"/>
      <c r="EM129" s="19"/>
      <c r="EN129" s="19"/>
      <c r="EO129" s="19"/>
      <c r="EP129" s="19"/>
      <c r="EQ129" s="19"/>
      <c r="ER129" s="19"/>
      <c r="ES129" s="19"/>
      <c r="ET129" s="19"/>
      <c r="EU129" s="19"/>
      <c r="EV129" s="19"/>
      <c r="EW129" s="19"/>
      <c r="EX129" s="19"/>
      <c r="EY129" s="19"/>
      <c r="EZ129" s="19"/>
      <c r="FA129" s="19"/>
      <c r="FB129" s="19"/>
      <c r="FC129" s="19"/>
      <c r="FD129" s="19"/>
      <c r="FE129" s="19"/>
      <c r="FF129" s="19"/>
      <c r="FG129" s="19"/>
      <c r="FH129" s="19"/>
      <c r="FI129" s="19"/>
      <c r="FJ129" s="19"/>
      <c r="FK129" s="19"/>
      <c r="FL129" s="19"/>
      <c r="FM129" s="19"/>
      <c r="FN129" s="19"/>
      <c r="FO129" s="19"/>
      <c r="FP129" s="19"/>
      <c r="FQ129" s="19"/>
      <c r="FR129" s="19"/>
      <c r="FS129" s="19"/>
      <c r="FT129" s="19"/>
      <c r="FU129" s="19"/>
      <c r="FV129" s="19"/>
      <c r="FW129" s="19"/>
      <c r="FX129" s="19"/>
      <c r="FY129" s="19"/>
      <c r="FZ129" s="19"/>
      <c r="GA129" s="19"/>
      <c r="GB129" s="19"/>
      <c r="GC129" s="19"/>
      <c r="GD129" s="19"/>
      <c r="GE129" s="19"/>
      <c r="GF129" s="19"/>
      <c r="GG129" s="19"/>
      <c r="GH129" s="19"/>
      <c r="GI129" s="19"/>
      <c r="GJ129" s="19"/>
      <c r="GK129" s="19"/>
      <c r="GL129" s="19"/>
      <c r="GM129" s="19"/>
      <c r="GN129" s="19"/>
      <c r="GO129" s="19"/>
      <c r="GP129" s="19"/>
      <c r="GQ129" s="19"/>
      <c r="GR129" s="19"/>
      <c r="GS129" s="19"/>
      <c r="GT129" s="19"/>
      <c r="GU129" s="19"/>
      <c r="GV129" s="19"/>
      <c r="GW129" s="19"/>
      <c r="GX129" s="19"/>
      <c r="GY129" s="19"/>
      <c r="GZ129" s="19"/>
      <c r="HA129" s="19"/>
      <c r="HB129" s="19"/>
      <c r="HC129" s="19"/>
      <c r="HD129" s="19"/>
      <c r="HE129" s="19"/>
      <c r="HF129" s="19"/>
      <c r="HG129" s="19"/>
      <c r="HH129" s="19"/>
      <c r="HI129" s="19"/>
      <c r="HJ129" s="19"/>
      <c r="HK129" s="19"/>
      <c r="HL129" s="19"/>
      <c r="HM129" s="19"/>
      <c r="HN129" s="19"/>
      <c r="HO129" s="19"/>
      <c r="HP129" s="19"/>
      <c r="HQ129" s="19"/>
      <c r="HR129" s="19"/>
      <c r="HS129" s="19"/>
      <c r="HT129" s="19"/>
      <c r="HU129" s="19"/>
      <c r="HV129" s="19"/>
      <c r="HW129" s="19"/>
      <c r="HX129" s="19"/>
      <c r="HY129" s="19"/>
      <c r="HZ129" s="19"/>
      <c r="IA129" s="19"/>
      <c r="IB129" s="19"/>
      <c r="IC129" s="19"/>
      <c r="ID129" s="19"/>
      <c r="IE129" s="19"/>
      <c r="IF129" s="19"/>
      <c r="IG129" s="19"/>
      <c r="IH129" s="19"/>
      <c r="II129" s="19"/>
      <c r="IJ129" s="19"/>
      <c r="IK129" s="19"/>
      <c r="IL129" s="19"/>
      <c r="IM129" s="19"/>
      <c r="IN129" s="19"/>
      <c r="IO129" s="19"/>
      <c r="IP129" s="19"/>
      <c r="IQ129" s="19"/>
      <c r="IR129" s="19"/>
      <c r="IS129" s="19"/>
      <c r="IT129" s="19"/>
      <c r="IU129" s="19"/>
      <c r="IV129" s="19"/>
      <c r="IW129" s="19"/>
    </row>
    <row r="130" customFormat="false" ht="51" hidden="false" customHeight="false" outlineLevel="0" collapsed="false">
      <c r="A130" s="104" t="s">
        <v>17</v>
      </c>
      <c r="B130" s="103" t="s">
        <v>474</v>
      </c>
      <c r="C130" s="103" t="s">
        <v>131</v>
      </c>
      <c r="D130" s="104" t="s">
        <v>40</v>
      </c>
      <c r="E130" s="105" t="n">
        <v>0.1</v>
      </c>
      <c r="F130" s="103" t="s">
        <v>475</v>
      </c>
      <c r="G130" s="104" t="s">
        <v>476</v>
      </c>
      <c r="H130" s="104" t="s">
        <v>477</v>
      </c>
      <c r="I130" s="104"/>
      <c r="J130" s="103" t="s">
        <v>478</v>
      </c>
      <c r="K130" s="60" t="n">
        <v>37025</v>
      </c>
      <c r="L130" s="104" t="s">
        <v>45</v>
      </c>
      <c r="M130" s="31"/>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48"/>
      <c r="EQ130" s="48"/>
      <c r="ER130" s="48"/>
      <c r="ES130" s="48"/>
      <c r="ET130" s="48"/>
      <c r="EU130" s="48"/>
      <c r="EV130" s="48"/>
      <c r="EW130" s="48"/>
      <c r="EX130" s="48"/>
      <c r="EY130" s="48"/>
      <c r="EZ130" s="48"/>
      <c r="FA130" s="48"/>
      <c r="FB130" s="48"/>
      <c r="FC130" s="48"/>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48"/>
      <c r="HI130" s="48"/>
      <c r="HJ130" s="48"/>
      <c r="HK130" s="48"/>
      <c r="HL130" s="48"/>
      <c r="HM130" s="48"/>
      <c r="HN130" s="48"/>
      <c r="HO130" s="48"/>
      <c r="HP130" s="48"/>
      <c r="HQ130" s="48"/>
      <c r="HR130" s="48"/>
      <c r="HS130" s="48"/>
      <c r="HT130" s="48"/>
      <c r="HU130" s="48"/>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row>
    <row r="131" customFormat="false" ht="12.75" hidden="false" customHeight="false" outlineLevel="0" collapsed="false">
      <c r="A131" s="32" t="s">
        <v>17</v>
      </c>
      <c r="B131" s="42" t="s">
        <v>474</v>
      </c>
      <c r="C131" s="42" t="s">
        <v>39</v>
      </c>
      <c r="D131" s="32" t="s">
        <v>40</v>
      </c>
      <c r="E131" s="43" t="n">
        <v>0.1</v>
      </c>
      <c r="F131" s="42" t="s">
        <v>479</v>
      </c>
      <c r="G131" s="32" t="s">
        <v>480</v>
      </c>
      <c r="H131" s="32" t="s">
        <v>43</v>
      </c>
      <c r="I131" s="21" t="s">
        <v>70</v>
      </c>
      <c r="J131" s="42" t="s">
        <v>481</v>
      </c>
      <c r="K131" s="44" t="n">
        <v>37041</v>
      </c>
      <c r="L131" s="32" t="s">
        <v>82</v>
      </c>
      <c r="M131" s="23"/>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9"/>
      <c r="CV131" s="19"/>
      <c r="CW131" s="19"/>
      <c r="CX131" s="19"/>
      <c r="CY131" s="19"/>
      <c r="CZ131" s="19"/>
      <c r="DA131" s="19"/>
      <c r="DB131" s="19"/>
      <c r="DC131" s="19"/>
      <c r="DD131" s="19"/>
      <c r="DE131" s="19"/>
      <c r="DF131" s="19"/>
      <c r="DG131" s="19"/>
      <c r="DH131" s="19"/>
      <c r="DI131" s="19"/>
      <c r="DJ131" s="19"/>
      <c r="DK131" s="19"/>
      <c r="DL131" s="19"/>
      <c r="DM131" s="19"/>
      <c r="DN131" s="19"/>
      <c r="DO131" s="19"/>
      <c r="DP131" s="19"/>
      <c r="DQ131" s="19"/>
      <c r="DR131" s="19"/>
      <c r="DS131" s="19"/>
      <c r="DT131" s="19"/>
      <c r="DU131" s="19"/>
      <c r="DV131" s="19"/>
      <c r="DW131" s="19"/>
      <c r="DX131" s="19"/>
      <c r="DY131" s="19"/>
      <c r="DZ131" s="19"/>
      <c r="EA131" s="19"/>
      <c r="EB131" s="19"/>
      <c r="EC131" s="19"/>
      <c r="ED131" s="19"/>
      <c r="EE131" s="19"/>
      <c r="EF131" s="19"/>
      <c r="EG131" s="19"/>
      <c r="EH131" s="19"/>
      <c r="EI131" s="19"/>
      <c r="EJ131" s="19"/>
      <c r="EK131" s="19"/>
      <c r="EL131" s="19"/>
      <c r="EM131" s="19"/>
      <c r="EN131" s="19"/>
      <c r="EO131" s="19"/>
      <c r="EP131" s="19"/>
      <c r="EQ131" s="19"/>
      <c r="ER131" s="19"/>
      <c r="ES131" s="19"/>
      <c r="ET131" s="19"/>
      <c r="EU131" s="19"/>
      <c r="EV131" s="19"/>
      <c r="EW131" s="19"/>
      <c r="EX131" s="19"/>
      <c r="EY131" s="19"/>
      <c r="EZ131" s="19"/>
      <c r="FA131" s="19"/>
      <c r="FB131" s="19"/>
      <c r="FC131" s="19"/>
      <c r="FD131" s="19"/>
      <c r="FE131" s="19"/>
      <c r="FF131" s="19"/>
      <c r="FG131" s="19"/>
      <c r="FH131" s="19"/>
      <c r="FI131" s="19"/>
      <c r="FJ131" s="19"/>
      <c r="FK131" s="19"/>
      <c r="FL131" s="19"/>
      <c r="FM131" s="19"/>
      <c r="FN131" s="19"/>
      <c r="FO131" s="19"/>
      <c r="FP131" s="19"/>
      <c r="FQ131" s="19"/>
      <c r="FR131" s="19"/>
      <c r="FS131" s="19"/>
      <c r="FT131" s="19"/>
      <c r="FU131" s="19"/>
      <c r="FV131" s="19"/>
      <c r="FW131" s="19"/>
      <c r="FX131" s="19"/>
      <c r="FY131" s="19"/>
      <c r="FZ131" s="19"/>
      <c r="GA131" s="19"/>
      <c r="GB131" s="19"/>
      <c r="GC131" s="19"/>
      <c r="GD131" s="19"/>
      <c r="GE131" s="19"/>
      <c r="GF131" s="19"/>
      <c r="GG131" s="19"/>
      <c r="GH131" s="19"/>
      <c r="GI131" s="19"/>
      <c r="GJ131" s="19"/>
      <c r="GK131" s="19"/>
      <c r="GL131" s="19"/>
      <c r="GM131" s="19"/>
      <c r="GN131" s="19"/>
      <c r="GO131" s="19"/>
      <c r="GP131" s="19"/>
      <c r="GQ131" s="19"/>
      <c r="GR131" s="19"/>
      <c r="GS131" s="19"/>
      <c r="GT131" s="19"/>
      <c r="GU131" s="19"/>
      <c r="GV131" s="19"/>
      <c r="GW131" s="19"/>
      <c r="GX131" s="19"/>
      <c r="GY131" s="19"/>
      <c r="GZ131" s="19"/>
      <c r="HA131" s="19"/>
      <c r="HB131" s="19"/>
      <c r="HC131" s="19"/>
      <c r="HD131" s="19"/>
      <c r="HE131" s="19"/>
      <c r="HF131" s="19"/>
      <c r="HG131" s="19"/>
      <c r="HH131" s="19"/>
      <c r="HI131" s="19"/>
      <c r="HJ131" s="19"/>
      <c r="HK131" s="19"/>
      <c r="HL131" s="19"/>
      <c r="HM131" s="19"/>
      <c r="HN131" s="19"/>
      <c r="HO131" s="19"/>
      <c r="HP131" s="19"/>
      <c r="HQ131" s="19"/>
      <c r="HR131" s="19"/>
      <c r="HS131" s="19"/>
      <c r="HT131" s="19"/>
      <c r="HU131" s="19"/>
      <c r="HV131" s="19"/>
      <c r="HW131" s="19"/>
      <c r="HX131" s="19"/>
      <c r="HY131" s="19"/>
      <c r="HZ131" s="19"/>
      <c r="IA131" s="19"/>
      <c r="IB131" s="19"/>
      <c r="IC131" s="19"/>
      <c r="ID131" s="19"/>
      <c r="IE131" s="19"/>
      <c r="IF131" s="19"/>
      <c r="IG131" s="19"/>
      <c r="IH131" s="19"/>
      <c r="II131" s="19"/>
      <c r="IJ131" s="19"/>
      <c r="IK131" s="19"/>
      <c r="IL131" s="19"/>
      <c r="IM131" s="19"/>
      <c r="IN131" s="19"/>
      <c r="IO131" s="19"/>
      <c r="IP131" s="19"/>
      <c r="IQ131" s="19"/>
      <c r="IR131" s="19"/>
      <c r="IS131" s="19"/>
      <c r="IT131" s="19"/>
      <c r="IU131" s="19"/>
      <c r="IV131" s="19"/>
      <c r="IW131" s="19"/>
    </row>
    <row r="132" customFormat="false" ht="25.5" hidden="false" customHeight="false" outlineLevel="0" collapsed="false">
      <c r="A132" s="104" t="s">
        <v>17</v>
      </c>
      <c r="B132" s="35" t="s">
        <v>474</v>
      </c>
      <c r="C132" s="103" t="s">
        <v>39</v>
      </c>
      <c r="D132" s="104" t="s">
        <v>40</v>
      </c>
      <c r="E132" s="105" t="n">
        <v>0.1</v>
      </c>
      <c r="F132" s="103" t="s">
        <v>482</v>
      </c>
      <c r="G132" s="104"/>
      <c r="H132" s="104" t="s">
        <v>483</v>
      </c>
      <c r="I132" s="104" t="s">
        <v>70</v>
      </c>
      <c r="J132" s="103" t="s">
        <v>484</v>
      </c>
      <c r="K132" s="60" t="n">
        <v>37075</v>
      </c>
      <c r="L132" s="104" t="s">
        <v>97</v>
      </c>
      <c r="M132" s="31"/>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48"/>
      <c r="EQ132" s="48"/>
      <c r="ER132" s="48"/>
      <c r="ES132" s="48"/>
      <c r="ET132" s="48"/>
      <c r="EU132" s="48"/>
      <c r="EV132" s="48"/>
      <c r="EW132" s="48"/>
      <c r="EX132" s="48"/>
      <c r="EY132" s="48"/>
      <c r="EZ132" s="48"/>
      <c r="FA132" s="48"/>
      <c r="FB132" s="48"/>
      <c r="FC132" s="48"/>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48"/>
      <c r="HI132" s="48"/>
      <c r="HJ132" s="48"/>
      <c r="HK132" s="48"/>
      <c r="HL132" s="48"/>
      <c r="HM132" s="48"/>
      <c r="HN132" s="48"/>
      <c r="HO132" s="48"/>
      <c r="HP132" s="48"/>
      <c r="HQ132" s="48"/>
      <c r="HR132" s="48"/>
      <c r="HS132" s="48"/>
      <c r="HT132" s="48"/>
      <c r="HU132" s="48"/>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row>
    <row r="133" customFormat="false" ht="12.75" hidden="false" customHeight="false" outlineLevel="0" collapsed="false">
      <c r="A133" s="32" t="s">
        <v>17</v>
      </c>
      <c r="B133" s="42" t="s">
        <v>474</v>
      </c>
      <c r="C133" s="42" t="s">
        <v>485</v>
      </c>
      <c r="D133" s="32" t="s">
        <v>40</v>
      </c>
      <c r="E133" s="43" t="n">
        <v>0.1</v>
      </c>
      <c r="F133" s="42" t="s">
        <v>486</v>
      </c>
      <c r="G133" s="32"/>
      <c r="H133" s="32" t="s">
        <v>487</v>
      </c>
      <c r="I133" s="21" t="s">
        <v>70</v>
      </c>
      <c r="J133" s="42" t="s">
        <v>488</v>
      </c>
      <c r="K133" s="44" t="n">
        <v>37077</v>
      </c>
      <c r="L133" s="32" t="s">
        <v>97</v>
      </c>
      <c r="M133" s="23"/>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c r="ES133" s="19"/>
      <c r="ET133" s="19"/>
      <c r="EU133" s="19"/>
      <c r="EV133" s="19"/>
      <c r="EW133" s="19"/>
      <c r="EX133" s="19"/>
      <c r="EY133" s="19"/>
      <c r="EZ133" s="19"/>
      <c r="FA133" s="19"/>
      <c r="FB133" s="19"/>
      <c r="FC133" s="19"/>
      <c r="FD133" s="19"/>
      <c r="FE133" s="19"/>
      <c r="FF133" s="19"/>
      <c r="FG133" s="19"/>
      <c r="FH133" s="19"/>
      <c r="FI133" s="19"/>
      <c r="FJ133" s="19"/>
      <c r="FK133" s="19"/>
      <c r="FL133" s="19"/>
      <c r="FM133" s="19"/>
      <c r="FN133" s="19"/>
      <c r="FO133" s="19"/>
      <c r="FP133" s="19"/>
      <c r="FQ133" s="19"/>
      <c r="FR133" s="19"/>
      <c r="FS133" s="19"/>
      <c r="FT133" s="19"/>
      <c r="FU133" s="19"/>
      <c r="FV133" s="19"/>
      <c r="FW133" s="19"/>
      <c r="FX133" s="19"/>
      <c r="FY133" s="19"/>
      <c r="FZ133" s="19"/>
      <c r="GA133" s="19"/>
      <c r="GB133" s="19"/>
      <c r="GC133" s="19"/>
      <c r="GD133" s="19"/>
      <c r="GE133" s="19"/>
      <c r="GF133" s="19"/>
      <c r="GG133" s="19"/>
      <c r="GH133" s="19"/>
      <c r="GI133" s="19"/>
      <c r="GJ133" s="19"/>
      <c r="GK133" s="19"/>
      <c r="GL133" s="19"/>
      <c r="GM133" s="19"/>
      <c r="GN133" s="19"/>
      <c r="GO133" s="19"/>
      <c r="GP133" s="19"/>
      <c r="GQ133" s="19"/>
      <c r="GR133" s="19"/>
      <c r="GS133" s="19"/>
      <c r="GT133" s="19"/>
      <c r="GU133" s="19"/>
      <c r="GV133" s="19"/>
      <c r="GW133" s="19"/>
      <c r="GX133" s="19"/>
      <c r="GY133" s="19"/>
      <c r="GZ133" s="19"/>
      <c r="HA133" s="19"/>
      <c r="HB133" s="19"/>
      <c r="HC133" s="19"/>
      <c r="HD133" s="19"/>
      <c r="HE133" s="19"/>
      <c r="HF133" s="19"/>
      <c r="HG133" s="19"/>
      <c r="HH133" s="19"/>
      <c r="HI133" s="19"/>
      <c r="HJ133" s="19"/>
      <c r="HK133" s="19"/>
      <c r="HL133" s="19"/>
      <c r="HM133" s="19"/>
      <c r="HN133" s="19"/>
      <c r="HO133" s="19"/>
      <c r="HP133" s="19"/>
      <c r="HQ133" s="19"/>
      <c r="HR133" s="19"/>
      <c r="HS133" s="19"/>
      <c r="HT133" s="19"/>
      <c r="HU133" s="19"/>
      <c r="HV133" s="19"/>
      <c r="HW133" s="19"/>
      <c r="HX133" s="19"/>
      <c r="HY133" s="19"/>
      <c r="HZ133" s="19"/>
      <c r="IA133" s="19"/>
      <c r="IB133" s="19"/>
      <c r="IC133" s="19"/>
      <c r="ID133" s="19"/>
      <c r="IE133" s="19"/>
      <c r="IF133" s="19"/>
      <c r="IG133" s="19"/>
      <c r="IH133" s="19"/>
      <c r="II133" s="19"/>
      <c r="IJ133" s="19"/>
      <c r="IK133" s="19"/>
      <c r="IL133" s="19"/>
      <c r="IM133" s="19"/>
      <c r="IN133" s="19"/>
      <c r="IO133" s="19"/>
      <c r="IP133" s="19"/>
      <c r="IQ133" s="19"/>
      <c r="IR133" s="19"/>
      <c r="IS133" s="19"/>
      <c r="IT133" s="19"/>
      <c r="IU133" s="19"/>
      <c r="IV133" s="19"/>
      <c r="IW133" s="19"/>
    </row>
    <row r="134" customFormat="false" ht="51" hidden="false" customHeight="false" outlineLevel="0" collapsed="false">
      <c r="A134" s="104" t="s">
        <v>17</v>
      </c>
      <c r="B134" s="103" t="s">
        <v>489</v>
      </c>
      <c r="C134" s="103" t="s">
        <v>490</v>
      </c>
      <c r="D134" s="104" t="s">
        <v>40</v>
      </c>
      <c r="E134" s="105" t="n">
        <v>0.1</v>
      </c>
      <c r="F134" s="103" t="s">
        <v>491</v>
      </c>
      <c r="G134" s="104" t="s">
        <v>492</v>
      </c>
      <c r="H134" s="104" t="s">
        <v>493</v>
      </c>
      <c r="I134" s="104"/>
      <c r="J134" s="103" t="s">
        <v>494</v>
      </c>
      <c r="K134" s="60" t="n">
        <v>37074</v>
      </c>
      <c r="L134" s="104" t="s">
        <v>82</v>
      </c>
      <c r="M134" s="31"/>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row>
    <row r="135" customFormat="false" ht="25.5" hidden="false" customHeight="false" outlineLevel="0" collapsed="false">
      <c r="A135" s="32" t="s">
        <v>17</v>
      </c>
      <c r="B135" s="42" t="s">
        <v>495</v>
      </c>
      <c r="C135" s="42" t="s">
        <v>496</v>
      </c>
      <c r="D135" s="32" t="s">
        <v>40</v>
      </c>
      <c r="E135" s="43" t="n">
        <v>0.1</v>
      </c>
      <c r="F135" s="42" t="s">
        <v>497</v>
      </c>
      <c r="G135" s="32" t="s">
        <v>498</v>
      </c>
      <c r="H135" s="32" t="s">
        <v>499</v>
      </c>
      <c r="I135" s="32" t="s">
        <v>70</v>
      </c>
      <c r="J135" s="42" t="s">
        <v>500</v>
      </c>
      <c r="K135" s="44" t="n">
        <v>37075</v>
      </c>
      <c r="L135" s="32" t="s">
        <v>97</v>
      </c>
      <c r="M135" s="23"/>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19"/>
      <c r="EF135" s="19"/>
      <c r="EG135" s="19"/>
      <c r="EH135" s="19"/>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c r="FF135" s="19"/>
      <c r="FG135" s="19"/>
      <c r="FH135" s="19"/>
      <c r="FI135" s="19"/>
      <c r="FJ135" s="19"/>
      <c r="FK135" s="19"/>
      <c r="FL135" s="19"/>
      <c r="FM135" s="19"/>
      <c r="FN135" s="19"/>
      <c r="FO135" s="19"/>
      <c r="FP135" s="19"/>
      <c r="FQ135" s="19"/>
      <c r="FR135" s="19"/>
      <c r="FS135" s="19"/>
      <c r="FT135" s="19"/>
      <c r="FU135" s="19"/>
      <c r="FV135" s="19"/>
      <c r="FW135" s="19"/>
      <c r="FX135" s="19"/>
      <c r="FY135" s="19"/>
      <c r="FZ135" s="19"/>
      <c r="GA135" s="19"/>
      <c r="GB135" s="19"/>
      <c r="GC135" s="19"/>
      <c r="GD135" s="19"/>
      <c r="GE135" s="19"/>
      <c r="GF135" s="19"/>
      <c r="GG135" s="19"/>
      <c r="GH135" s="19"/>
      <c r="GI135" s="19"/>
      <c r="GJ135" s="19"/>
      <c r="GK135" s="19"/>
      <c r="GL135" s="19"/>
      <c r="GM135" s="19"/>
      <c r="GN135" s="19"/>
      <c r="GO135" s="19"/>
      <c r="GP135" s="19"/>
      <c r="GQ135" s="19"/>
      <c r="GR135" s="19"/>
      <c r="GS135" s="19"/>
      <c r="GT135" s="19"/>
      <c r="GU135" s="19"/>
      <c r="GV135" s="19"/>
      <c r="GW135" s="19"/>
      <c r="GX135" s="19"/>
      <c r="GY135" s="19"/>
      <c r="GZ135" s="19"/>
      <c r="HA135" s="19"/>
      <c r="HB135" s="19"/>
      <c r="HC135" s="19"/>
      <c r="HD135" s="19"/>
      <c r="HE135" s="19"/>
      <c r="HF135" s="19"/>
      <c r="HG135" s="19"/>
      <c r="HH135" s="19"/>
      <c r="HI135" s="19"/>
      <c r="HJ135" s="19"/>
      <c r="HK135" s="19"/>
      <c r="HL135" s="19"/>
      <c r="HM135" s="19"/>
      <c r="HN135" s="19"/>
      <c r="HO135" s="19"/>
      <c r="HP135" s="19"/>
      <c r="HQ135" s="19"/>
      <c r="HR135" s="19"/>
      <c r="HS135" s="19"/>
      <c r="HT135" s="19"/>
      <c r="HU135" s="19"/>
      <c r="HV135" s="19"/>
      <c r="HW135" s="19"/>
      <c r="HX135" s="19"/>
      <c r="HY135" s="19"/>
      <c r="HZ135" s="19"/>
      <c r="IA135" s="19"/>
      <c r="IB135" s="19"/>
      <c r="IC135" s="19"/>
      <c r="ID135" s="19"/>
      <c r="IE135" s="19"/>
      <c r="IF135" s="19"/>
      <c r="IG135" s="19"/>
      <c r="IH135" s="19"/>
      <c r="II135" s="19"/>
      <c r="IJ135" s="19"/>
      <c r="IK135" s="19"/>
      <c r="IL135" s="19"/>
      <c r="IM135" s="19"/>
      <c r="IN135" s="19"/>
      <c r="IO135" s="19"/>
      <c r="IP135" s="19"/>
      <c r="IQ135" s="19"/>
      <c r="IR135" s="19"/>
      <c r="IS135" s="19"/>
      <c r="IT135" s="19"/>
      <c r="IU135" s="19"/>
      <c r="IV135" s="19"/>
      <c r="IW135" s="19"/>
    </row>
    <row r="136" customFormat="false" ht="51" hidden="false" customHeight="false" outlineLevel="0" collapsed="false">
      <c r="A136" s="34" t="s">
        <v>17</v>
      </c>
      <c r="B136" s="35" t="s">
        <v>495</v>
      </c>
      <c r="C136" s="103" t="s">
        <v>501</v>
      </c>
      <c r="D136" s="104" t="s">
        <v>40</v>
      </c>
      <c r="E136" s="105" t="n">
        <v>0.1</v>
      </c>
      <c r="F136" s="103" t="s">
        <v>502</v>
      </c>
      <c r="G136" s="104" t="s">
        <v>503</v>
      </c>
      <c r="H136" s="104" t="s">
        <v>504</v>
      </c>
      <c r="I136" s="104" t="s">
        <v>70</v>
      </c>
      <c r="J136" s="103" t="s">
        <v>505</v>
      </c>
      <c r="K136" s="60" t="n">
        <v>37078</v>
      </c>
      <c r="L136" s="104" t="s">
        <v>97</v>
      </c>
      <c r="M136" s="31"/>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48"/>
      <c r="EQ136" s="48"/>
      <c r="ER136" s="48"/>
      <c r="ES136" s="48"/>
      <c r="ET136" s="48"/>
      <c r="EU136" s="48"/>
      <c r="EV136" s="48"/>
      <c r="EW136" s="48"/>
      <c r="EX136" s="48"/>
      <c r="EY136" s="48"/>
      <c r="EZ136" s="48"/>
      <c r="FA136" s="48"/>
      <c r="FB136" s="48"/>
      <c r="FC136" s="48"/>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48"/>
      <c r="HI136" s="48"/>
      <c r="HJ136" s="48"/>
      <c r="HK136" s="48"/>
      <c r="HL136" s="48"/>
      <c r="HM136" s="48"/>
      <c r="HN136" s="48"/>
      <c r="HO136" s="48"/>
      <c r="HP136" s="48"/>
      <c r="HQ136" s="48"/>
      <c r="HR136" s="48"/>
      <c r="HS136" s="48"/>
      <c r="HT136" s="48"/>
      <c r="HU136" s="48"/>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row>
    <row r="137" customFormat="false" ht="38.25" hidden="false" customHeight="false" outlineLevel="0" collapsed="false">
      <c r="A137" s="32" t="s">
        <v>17</v>
      </c>
      <c r="B137" s="42" t="s">
        <v>506</v>
      </c>
      <c r="C137" s="42" t="s">
        <v>345</v>
      </c>
      <c r="D137" s="32" t="s">
        <v>40</v>
      </c>
      <c r="E137" s="43" t="n">
        <v>0.1</v>
      </c>
      <c r="F137" s="42" t="s">
        <v>507</v>
      </c>
      <c r="G137" s="32" t="n">
        <v>2005</v>
      </c>
      <c r="H137" s="32" t="s">
        <v>508</v>
      </c>
      <c r="I137" s="21" t="s">
        <v>70</v>
      </c>
      <c r="J137" s="42" t="s">
        <v>509</v>
      </c>
      <c r="K137" s="44" t="n">
        <v>37074</v>
      </c>
      <c r="L137" s="32"/>
      <c r="M137" s="23"/>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c r="EB137" s="19"/>
      <c r="EC137" s="19"/>
      <c r="ED137" s="19"/>
      <c r="EE137" s="19"/>
      <c r="EF137" s="19"/>
      <c r="EG137" s="19"/>
      <c r="EH137" s="19"/>
      <c r="EI137" s="19"/>
      <c r="EJ137" s="19"/>
      <c r="EK137" s="19"/>
      <c r="EL137" s="19"/>
      <c r="EM137" s="19"/>
      <c r="EN137" s="19"/>
      <c r="EO137" s="19"/>
      <c r="EP137" s="19"/>
      <c r="EQ137" s="19"/>
      <c r="ER137" s="19"/>
      <c r="ES137" s="19"/>
      <c r="ET137" s="19"/>
      <c r="EU137" s="19"/>
      <c r="EV137" s="19"/>
      <c r="EW137" s="19"/>
      <c r="EX137" s="19"/>
      <c r="EY137" s="19"/>
      <c r="EZ137" s="19"/>
      <c r="FA137" s="19"/>
      <c r="FB137" s="19"/>
      <c r="FC137" s="19"/>
      <c r="FD137" s="19"/>
      <c r="FE137" s="19"/>
      <c r="FF137" s="19"/>
      <c r="FG137" s="19"/>
      <c r="FH137" s="19"/>
      <c r="FI137" s="19"/>
      <c r="FJ137" s="19"/>
      <c r="FK137" s="19"/>
      <c r="FL137" s="19"/>
      <c r="FM137" s="19"/>
      <c r="FN137" s="19"/>
      <c r="FO137" s="19"/>
      <c r="FP137" s="19"/>
      <c r="FQ137" s="19"/>
      <c r="FR137" s="19"/>
      <c r="FS137" s="19"/>
      <c r="FT137" s="19"/>
      <c r="FU137" s="19"/>
      <c r="FV137" s="19"/>
      <c r="FW137" s="19"/>
      <c r="FX137" s="19"/>
      <c r="FY137" s="19"/>
      <c r="FZ137" s="19"/>
      <c r="GA137" s="19"/>
      <c r="GB137" s="19"/>
      <c r="GC137" s="19"/>
      <c r="GD137" s="19"/>
      <c r="GE137" s="19"/>
      <c r="GF137" s="19"/>
      <c r="GG137" s="19"/>
      <c r="GH137" s="19"/>
      <c r="GI137" s="19"/>
      <c r="GJ137" s="19"/>
      <c r="GK137" s="19"/>
      <c r="GL137" s="19"/>
      <c r="GM137" s="19"/>
      <c r="GN137" s="19"/>
      <c r="GO137" s="19"/>
      <c r="GP137" s="19"/>
      <c r="GQ137" s="19"/>
      <c r="GR137" s="19"/>
      <c r="GS137" s="19"/>
      <c r="GT137" s="19"/>
      <c r="GU137" s="19"/>
      <c r="GV137" s="19"/>
      <c r="GW137" s="19"/>
      <c r="GX137" s="19"/>
      <c r="GY137" s="19"/>
      <c r="GZ137" s="19"/>
      <c r="HA137" s="19"/>
      <c r="HB137" s="19"/>
      <c r="HC137" s="19"/>
      <c r="HD137" s="19"/>
      <c r="HE137" s="19"/>
      <c r="HF137" s="19"/>
      <c r="HG137" s="19"/>
      <c r="HH137" s="19"/>
      <c r="HI137" s="19"/>
      <c r="HJ137" s="19"/>
      <c r="HK137" s="19"/>
      <c r="HL137" s="19"/>
      <c r="HM137" s="19"/>
      <c r="HN137" s="19"/>
      <c r="HO137" s="19"/>
      <c r="HP137" s="19"/>
      <c r="HQ137" s="19"/>
      <c r="HR137" s="19"/>
      <c r="HS137" s="19"/>
      <c r="HT137" s="19"/>
      <c r="HU137" s="19"/>
      <c r="HV137" s="19"/>
      <c r="HW137" s="19"/>
      <c r="HX137" s="19"/>
      <c r="HY137" s="19"/>
      <c r="HZ137" s="19"/>
      <c r="IA137" s="19"/>
      <c r="IB137" s="19"/>
      <c r="IC137" s="19"/>
      <c r="ID137" s="19"/>
      <c r="IE137" s="19"/>
      <c r="IF137" s="19"/>
      <c r="IG137" s="19"/>
      <c r="IH137" s="19"/>
      <c r="II137" s="19"/>
      <c r="IJ137" s="19"/>
      <c r="IK137" s="19"/>
      <c r="IL137" s="19"/>
      <c r="IM137" s="19"/>
      <c r="IN137" s="19"/>
      <c r="IO137" s="19"/>
      <c r="IP137" s="19"/>
      <c r="IQ137" s="19"/>
      <c r="IR137" s="19"/>
      <c r="IS137" s="19"/>
      <c r="IT137" s="19"/>
      <c r="IU137" s="19"/>
      <c r="IV137" s="19"/>
      <c r="IW137" s="19"/>
    </row>
    <row r="138" customFormat="false" ht="25.5" hidden="false" customHeight="false" outlineLevel="0" collapsed="false">
      <c r="A138" s="104" t="s">
        <v>17</v>
      </c>
      <c r="B138" s="35" t="s">
        <v>46</v>
      </c>
      <c r="C138" s="103" t="s">
        <v>510</v>
      </c>
      <c r="D138" s="104" t="s">
        <v>48</v>
      </c>
      <c r="E138" s="105" t="n">
        <v>0.05</v>
      </c>
      <c r="F138" s="103" t="s">
        <v>511</v>
      </c>
      <c r="G138" s="104" t="s">
        <v>512</v>
      </c>
      <c r="H138" s="104" t="s">
        <v>43</v>
      </c>
      <c r="I138" s="104" t="s">
        <v>513</v>
      </c>
      <c r="J138" s="103" t="s">
        <v>514</v>
      </c>
      <c r="K138" s="60" t="n">
        <v>37069</v>
      </c>
      <c r="L138" s="104" t="s">
        <v>45</v>
      </c>
      <c r="M138" s="31"/>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48"/>
      <c r="EQ138" s="48"/>
      <c r="ER138" s="48"/>
      <c r="ES138" s="48"/>
      <c r="ET138" s="48"/>
      <c r="EU138" s="48"/>
      <c r="EV138" s="48"/>
      <c r="EW138" s="48"/>
      <c r="EX138" s="48"/>
      <c r="EY138" s="48"/>
      <c r="EZ138" s="48"/>
      <c r="FA138" s="48"/>
      <c r="FB138" s="48"/>
      <c r="FC138" s="48"/>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48"/>
      <c r="HI138" s="48"/>
      <c r="HJ138" s="48"/>
      <c r="HK138" s="48"/>
      <c r="HL138" s="48"/>
      <c r="HM138" s="48"/>
      <c r="HN138" s="48"/>
      <c r="HO138" s="48"/>
      <c r="HP138" s="48"/>
      <c r="HQ138" s="48"/>
      <c r="HR138" s="48"/>
      <c r="HS138" s="48"/>
      <c r="HT138" s="48"/>
      <c r="HU138" s="48"/>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row>
    <row r="139" customFormat="false" ht="51" hidden="false" customHeight="false" outlineLevel="0" collapsed="false">
      <c r="A139" s="32" t="s">
        <v>17</v>
      </c>
      <c r="B139" s="42" t="s">
        <v>46</v>
      </c>
      <c r="C139" s="42" t="s">
        <v>515</v>
      </c>
      <c r="D139" s="32" t="s">
        <v>445</v>
      </c>
      <c r="E139" s="43" t="n">
        <v>0.05</v>
      </c>
      <c r="F139" s="42" t="s">
        <v>516</v>
      </c>
      <c r="G139" s="32" t="s">
        <v>517</v>
      </c>
      <c r="H139" s="32"/>
      <c r="I139" s="106" t="n">
        <v>8000000</v>
      </c>
      <c r="J139" s="42" t="s">
        <v>518</v>
      </c>
      <c r="K139" s="44" t="n">
        <v>37075</v>
      </c>
      <c r="L139" s="32" t="s">
        <v>45</v>
      </c>
      <c r="M139" s="23"/>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19"/>
      <c r="DM139" s="19"/>
      <c r="DN139" s="19"/>
      <c r="DO139" s="19"/>
      <c r="DP139" s="19"/>
      <c r="DQ139" s="19"/>
      <c r="DR139" s="19"/>
      <c r="DS139" s="19"/>
      <c r="DT139" s="19"/>
      <c r="DU139" s="19"/>
      <c r="DV139" s="19"/>
      <c r="DW139" s="19"/>
      <c r="DX139" s="19"/>
      <c r="DY139" s="19"/>
      <c r="DZ139" s="19"/>
      <c r="EA139" s="19"/>
      <c r="EB139" s="19"/>
      <c r="EC139" s="19"/>
      <c r="ED139" s="19"/>
      <c r="EE139" s="19"/>
      <c r="EF139" s="19"/>
      <c r="EG139" s="19"/>
      <c r="EH139" s="19"/>
      <c r="EI139" s="19"/>
      <c r="EJ139" s="19"/>
      <c r="EK139" s="19"/>
      <c r="EL139" s="19"/>
      <c r="EM139" s="19"/>
      <c r="EN139" s="19"/>
      <c r="EO139" s="19"/>
      <c r="EP139" s="19"/>
      <c r="EQ139" s="19"/>
      <c r="ER139" s="19"/>
      <c r="ES139" s="19"/>
      <c r="ET139" s="19"/>
      <c r="EU139" s="19"/>
      <c r="EV139" s="19"/>
      <c r="EW139" s="19"/>
      <c r="EX139" s="19"/>
      <c r="EY139" s="19"/>
      <c r="EZ139" s="19"/>
      <c r="FA139" s="19"/>
      <c r="FB139" s="19"/>
      <c r="FC139" s="19"/>
      <c r="FD139" s="19"/>
      <c r="FE139" s="19"/>
      <c r="FF139" s="19"/>
      <c r="FG139" s="19"/>
      <c r="FH139" s="19"/>
      <c r="FI139" s="19"/>
      <c r="FJ139" s="19"/>
      <c r="FK139" s="19"/>
      <c r="FL139" s="19"/>
      <c r="FM139" s="19"/>
      <c r="FN139" s="19"/>
      <c r="FO139" s="19"/>
      <c r="FP139" s="19"/>
      <c r="FQ139" s="19"/>
      <c r="FR139" s="19"/>
      <c r="FS139" s="19"/>
      <c r="FT139" s="19"/>
      <c r="FU139" s="19"/>
      <c r="FV139" s="19"/>
      <c r="FW139" s="19"/>
      <c r="FX139" s="19"/>
      <c r="FY139" s="19"/>
      <c r="FZ139" s="19"/>
      <c r="GA139" s="19"/>
      <c r="GB139" s="19"/>
      <c r="GC139" s="19"/>
      <c r="GD139" s="19"/>
      <c r="GE139" s="19"/>
      <c r="GF139" s="19"/>
      <c r="GG139" s="19"/>
      <c r="GH139" s="19"/>
      <c r="GI139" s="19"/>
      <c r="GJ139" s="19"/>
      <c r="GK139" s="19"/>
      <c r="GL139" s="19"/>
      <c r="GM139" s="19"/>
      <c r="GN139" s="19"/>
      <c r="GO139" s="19"/>
      <c r="GP139" s="19"/>
      <c r="GQ139" s="19"/>
      <c r="GR139" s="19"/>
      <c r="GS139" s="19"/>
      <c r="GT139" s="19"/>
      <c r="GU139" s="19"/>
      <c r="GV139" s="19"/>
      <c r="GW139" s="19"/>
      <c r="GX139" s="19"/>
      <c r="GY139" s="19"/>
      <c r="GZ139" s="19"/>
      <c r="HA139" s="19"/>
      <c r="HB139" s="19"/>
      <c r="HC139" s="19"/>
      <c r="HD139" s="19"/>
      <c r="HE139" s="19"/>
      <c r="HF139" s="19"/>
      <c r="HG139" s="19"/>
      <c r="HH139" s="19"/>
      <c r="HI139" s="19"/>
      <c r="HJ139" s="19"/>
      <c r="HK139" s="19"/>
      <c r="HL139" s="19"/>
      <c r="HM139" s="19"/>
      <c r="HN139" s="19"/>
      <c r="HO139" s="19"/>
      <c r="HP139" s="19"/>
      <c r="HQ139" s="19"/>
      <c r="HR139" s="19"/>
      <c r="HS139" s="19"/>
      <c r="HT139" s="19"/>
      <c r="HU139" s="19"/>
      <c r="HV139" s="19"/>
      <c r="HW139" s="19"/>
      <c r="HX139" s="19"/>
      <c r="HY139" s="19"/>
      <c r="HZ139" s="19"/>
      <c r="IA139" s="19"/>
      <c r="IB139" s="19"/>
      <c r="IC139" s="19"/>
      <c r="ID139" s="19"/>
      <c r="IE139" s="19"/>
      <c r="IF139" s="19"/>
      <c r="IG139" s="19"/>
      <c r="IH139" s="19"/>
      <c r="II139" s="19"/>
      <c r="IJ139" s="19"/>
      <c r="IK139" s="19"/>
      <c r="IL139" s="19"/>
      <c r="IM139" s="19"/>
      <c r="IN139" s="19"/>
      <c r="IO139" s="19"/>
      <c r="IP139" s="19"/>
      <c r="IQ139" s="19"/>
      <c r="IR139" s="19"/>
      <c r="IS139" s="19"/>
      <c r="IT139" s="19"/>
      <c r="IU139" s="19"/>
      <c r="IV139" s="19"/>
      <c r="IW139" s="19"/>
    </row>
    <row r="140" customFormat="false" ht="76.5" hidden="false" customHeight="false" outlineLevel="0" collapsed="false">
      <c r="A140" s="34" t="s">
        <v>17</v>
      </c>
      <c r="B140" s="35" t="s">
        <v>443</v>
      </c>
      <c r="C140" s="35" t="s">
        <v>519</v>
      </c>
      <c r="D140" s="34" t="s">
        <v>445</v>
      </c>
      <c r="E140" s="36" t="n">
        <v>0.05</v>
      </c>
      <c r="F140" s="103" t="s">
        <v>452</v>
      </c>
      <c r="G140" s="34" t="s">
        <v>453</v>
      </c>
      <c r="H140" s="34" t="s">
        <v>448</v>
      </c>
      <c r="I140" s="38" t="s">
        <v>454</v>
      </c>
      <c r="J140" s="35" t="s">
        <v>520</v>
      </c>
      <c r="K140" s="60" t="n">
        <v>37075</v>
      </c>
      <c r="L140" s="34" t="s">
        <v>45</v>
      </c>
      <c r="M140" s="31"/>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48"/>
      <c r="EQ140" s="48"/>
      <c r="ER140" s="48"/>
      <c r="ES140" s="48"/>
      <c r="ET140" s="48"/>
      <c r="EU140" s="48"/>
      <c r="EV140" s="48"/>
      <c r="EW140" s="48"/>
      <c r="EX140" s="48"/>
      <c r="EY140" s="48"/>
      <c r="EZ140" s="48"/>
      <c r="FA140" s="48"/>
      <c r="FB140" s="48"/>
      <c r="FC140" s="48"/>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48"/>
      <c r="HI140" s="48"/>
      <c r="HJ140" s="48"/>
      <c r="HK140" s="48"/>
      <c r="HL140" s="48"/>
      <c r="HM140" s="48"/>
      <c r="HN140" s="48"/>
      <c r="HO140" s="48"/>
      <c r="HP140" s="48"/>
      <c r="HQ140" s="48"/>
      <c r="HR140" s="48"/>
      <c r="HS140" s="48"/>
      <c r="HT140" s="48"/>
      <c r="HU140" s="48"/>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row>
    <row r="141" customFormat="false" ht="89.25" hidden="false" customHeight="false" outlineLevel="0" collapsed="false">
      <c r="A141" s="32" t="s">
        <v>17</v>
      </c>
      <c r="B141" s="42" t="s">
        <v>521</v>
      </c>
      <c r="C141" s="42" t="s">
        <v>522</v>
      </c>
      <c r="D141" s="32" t="s">
        <v>445</v>
      </c>
      <c r="E141" s="43" t="n">
        <v>0.05</v>
      </c>
      <c r="F141" s="42" t="s">
        <v>523</v>
      </c>
      <c r="G141" s="32"/>
      <c r="H141" s="32"/>
      <c r="I141" s="32"/>
      <c r="J141" s="42" t="s">
        <v>524</v>
      </c>
      <c r="K141" s="44" t="n">
        <v>37067</v>
      </c>
      <c r="L141" s="32" t="s">
        <v>45</v>
      </c>
      <c r="M141" s="23"/>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c r="CY141" s="19"/>
      <c r="CZ141" s="19"/>
      <c r="DA141" s="19"/>
      <c r="DB141" s="19"/>
      <c r="DC141" s="19"/>
      <c r="DD141" s="19"/>
      <c r="DE141" s="19"/>
      <c r="DF141" s="19"/>
      <c r="DG141" s="19"/>
      <c r="DH141" s="19"/>
      <c r="DI141" s="19"/>
      <c r="DJ141" s="19"/>
      <c r="DK141" s="19"/>
      <c r="DL141" s="19"/>
      <c r="DM141" s="19"/>
      <c r="DN141" s="19"/>
      <c r="DO141" s="19"/>
      <c r="DP141" s="19"/>
      <c r="DQ141" s="19"/>
      <c r="DR141" s="19"/>
      <c r="DS141" s="19"/>
      <c r="DT141" s="19"/>
      <c r="DU141" s="19"/>
      <c r="DV141" s="19"/>
      <c r="DW141" s="19"/>
      <c r="DX141" s="19"/>
      <c r="DY141" s="19"/>
      <c r="DZ141" s="19"/>
      <c r="EA141" s="19"/>
      <c r="EB141" s="19"/>
      <c r="EC141" s="19"/>
      <c r="ED141" s="19"/>
      <c r="EE141" s="19"/>
      <c r="EF141" s="19"/>
      <c r="EG141" s="19"/>
      <c r="EH141" s="19"/>
      <c r="EI141" s="19"/>
      <c r="EJ141" s="19"/>
      <c r="EK141" s="19"/>
      <c r="EL141" s="19"/>
      <c r="EM141" s="19"/>
      <c r="EN141" s="19"/>
      <c r="EO141" s="19"/>
      <c r="EP141" s="19"/>
      <c r="EQ141" s="19"/>
      <c r="ER141" s="19"/>
      <c r="ES141" s="19"/>
      <c r="ET141" s="19"/>
      <c r="EU141" s="19"/>
      <c r="EV141" s="19"/>
      <c r="EW141" s="19"/>
      <c r="EX141" s="19"/>
      <c r="EY141" s="19"/>
      <c r="EZ141" s="19"/>
      <c r="FA141" s="19"/>
      <c r="FB141" s="19"/>
      <c r="FC141" s="19"/>
      <c r="FD141" s="19"/>
      <c r="FE141" s="19"/>
      <c r="FF141" s="19"/>
      <c r="FG141" s="19"/>
      <c r="FH141" s="19"/>
      <c r="FI141" s="19"/>
      <c r="FJ141" s="19"/>
      <c r="FK141" s="19"/>
      <c r="FL141" s="19"/>
      <c r="FM141" s="19"/>
      <c r="FN141" s="19"/>
      <c r="FO141" s="19"/>
      <c r="FP141" s="19"/>
      <c r="FQ141" s="19"/>
      <c r="FR141" s="19"/>
      <c r="FS141" s="19"/>
      <c r="FT141" s="19"/>
      <c r="FU141" s="19"/>
      <c r="FV141" s="19"/>
      <c r="FW141" s="19"/>
      <c r="FX141" s="19"/>
      <c r="FY141" s="19"/>
      <c r="FZ141" s="19"/>
      <c r="GA141" s="19"/>
      <c r="GB141" s="19"/>
      <c r="GC141" s="19"/>
      <c r="GD141" s="19"/>
      <c r="GE141" s="19"/>
      <c r="GF141" s="19"/>
      <c r="GG141" s="19"/>
      <c r="GH141" s="19"/>
      <c r="GI141" s="19"/>
      <c r="GJ141" s="19"/>
      <c r="GK141" s="19"/>
      <c r="GL141" s="19"/>
      <c r="GM141" s="19"/>
      <c r="GN141" s="19"/>
      <c r="GO141" s="19"/>
      <c r="GP141" s="19"/>
      <c r="GQ141" s="19"/>
      <c r="GR141" s="19"/>
      <c r="GS141" s="19"/>
      <c r="GT141" s="19"/>
      <c r="GU141" s="19"/>
      <c r="GV141" s="19"/>
      <c r="GW141" s="19"/>
      <c r="GX141" s="19"/>
      <c r="GY141" s="19"/>
      <c r="GZ141" s="19"/>
      <c r="HA141" s="19"/>
      <c r="HB141" s="19"/>
      <c r="HC141" s="19"/>
      <c r="HD141" s="19"/>
      <c r="HE141" s="19"/>
      <c r="HF141" s="19"/>
      <c r="HG141" s="19"/>
      <c r="HH141" s="19"/>
      <c r="HI141" s="19"/>
      <c r="HJ141" s="19"/>
      <c r="HK141" s="19"/>
      <c r="HL141" s="19"/>
      <c r="HM141" s="19"/>
      <c r="HN141" s="19"/>
      <c r="HO141" s="19"/>
      <c r="HP141" s="19"/>
      <c r="HQ141" s="19"/>
      <c r="HR141" s="19"/>
      <c r="HS141" s="19"/>
      <c r="HT141" s="19"/>
      <c r="HU141" s="19"/>
      <c r="HV141" s="19"/>
      <c r="HW141" s="19"/>
      <c r="HX141" s="19"/>
      <c r="HY141" s="19"/>
      <c r="HZ141" s="19"/>
      <c r="IA141" s="19"/>
      <c r="IB141" s="19"/>
      <c r="IC141" s="19"/>
      <c r="ID141" s="19"/>
      <c r="IE141" s="19"/>
      <c r="IF141" s="19"/>
      <c r="IG141" s="19"/>
      <c r="IH141" s="19"/>
      <c r="II141" s="19"/>
      <c r="IJ141" s="19"/>
      <c r="IK141" s="19"/>
      <c r="IL141" s="19"/>
      <c r="IM141" s="19"/>
      <c r="IN141" s="19"/>
      <c r="IO141" s="19"/>
      <c r="IP141" s="19"/>
      <c r="IQ141" s="19"/>
      <c r="IR141" s="19"/>
      <c r="IS141" s="19"/>
      <c r="IT141" s="19"/>
      <c r="IU141" s="19"/>
      <c r="IV141" s="19"/>
      <c r="IW141" s="19"/>
    </row>
    <row r="142" customFormat="false" ht="76.5" hidden="false" customHeight="false" outlineLevel="0" collapsed="false">
      <c r="A142" s="104" t="s">
        <v>17</v>
      </c>
      <c r="B142" s="103" t="s">
        <v>521</v>
      </c>
      <c r="C142" s="103" t="s">
        <v>522</v>
      </c>
      <c r="D142" s="104" t="s">
        <v>445</v>
      </c>
      <c r="E142" s="105" t="n">
        <v>0.05</v>
      </c>
      <c r="F142" s="103" t="s">
        <v>452</v>
      </c>
      <c r="G142" s="104"/>
      <c r="H142" s="104"/>
      <c r="I142" s="104"/>
      <c r="J142" s="103" t="s">
        <v>525</v>
      </c>
      <c r="K142" s="60" t="n">
        <v>37056</v>
      </c>
      <c r="L142" s="104" t="s">
        <v>45</v>
      </c>
      <c r="M142" s="31"/>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row>
    <row r="143" customFormat="false" ht="51" hidden="false" customHeight="false" outlineLevel="0" collapsed="false">
      <c r="A143" s="32" t="s">
        <v>17</v>
      </c>
      <c r="B143" s="42" t="s">
        <v>474</v>
      </c>
      <c r="C143" s="42" t="s">
        <v>526</v>
      </c>
      <c r="D143" s="32" t="s">
        <v>40</v>
      </c>
      <c r="E143" s="43" t="n">
        <v>0.05</v>
      </c>
      <c r="F143" s="42" t="s">
        <v>527</v>
      </c>
      <c r="G143" s="32" t="s">
        <v>528</v>
      </c>
      <c r="H143" s="32" t="s">
        <v>529</v>
      </c>
      <c r="I143" s="32"/>
      <c r="J143" s="42" t="s">
        <v>530</v>
      </c>
      <c r="K143" s="44" t="n">
        <v>37077</v>
      </c>
      <c r="L143" s="32" t="s">
        <v>45</v>
      </c>
      <c r="M143" s="23"/>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c r="DJ143" s="19"/>
      <c r="DK143" s="19"/>
      <c r="DL143" s="19"/>
      <c r="DM143" s="19"/>
      <c r="DN143" s="19"/>
      <c r="DO143" s="19"/>
      <c r="DP143" s="19"/>
      <c r="DQ143" s="19"/>
      <c r="DR143" s="19"/>
      <c r="DS143" s="19"/>
      <c r="DT143" s="19"/>
      <c r="DU143" s="19"/>
      <c r="DV143" s="19"/>
      <c r="DW143" s="19"/>
      <c r="DX143" s="19"/>
      <c r="DY143" s="19"/>
      <c r="DZ143" s="19"/>
      <c r="EA143" s="19"/>
      <c r="EB143" s="19"/>
      <c r="EC143" s="19"/>
      <c r="ED143" s="19"/>
      <c r="EE143" s="19"/>
      <c r="EF143" s="19"/>
      <c r="EG143" s="19"/>
      <c r="EH143" s="19"/>
      <c r="EI143" s="19"/>
      <c r="EJ143" s="19"/>
      <c r="EK143" s="19"/>
      <c r="EL143" s="19"/>
      <c r="EM143" s="19"/>
      <c r="EN143" s="19"/>
      <c r="EO143" s="19"/>
      <c r="EP143" s="19"/>
      <c r="EQ143" s="19"/>
      <c r="ER143" s="19"/>
      <c r="ES143" s="19"/>
      <c r="ET143" s="19"/>
      <c r="EU143" s="19"/>
      <c r="EV143" s="19"/>
      <c r="EW143" s="19"/>
      <c r="EX143" s="19"/>
      <c r="EY143" s="19"/>
      <c r="EZ143" s="19"/>
      <c r="FA143" s="19"/>
      <c r="FB143" s="19"/>
      <c r="FC143" s="19"/>
      <c r="FD143" s="19"/>
      <c r="FE143" s="19"/>
      <c r="FF143" s="19"/>
      <c r="FG143" s="19"/>
      <c r="FH143" s="19"/>
      <c r="FI143" s="19"/>
      <c r="FJ143" s="19"/>
      <c r="FK143" s="19"/>
      <c r="FL143" s="19"/>
      <c r="FM143" s="19"/>
      <c r="FN143" s="19"/>
      <c r="FO143" s="19"/>
      <c r="FP143" s="19"/>
      <c r="FQ143" s="19"/>
      <c r="FR143" s="19"/>
      <c r="FS143" s="19"/>
      <c r="FT143" s="19"/>
      <c r="FU143" s="19"/>
      <c r="FV143" s="19"/>
      <c r="FW143" s="19"/>
      <c r="FX143" s="19"/>
      <c r="FY143" s="19"/>
      <c r="FZ143" s="19"/>
      <c r="GA143" s="19"/>
      <c r="GB143" s="19"/>
      <c r="GC143" s="19"/>
      <c r="GD143" s="19"/>
      <c r="GE143" s="19"/>
      <c r="GF143" s="19"/>
      <c r="GG143" s="19"/>
      <c r="GH143" s="19"/>
      <c r="GI143" s="19"/>
      <c r="GJ143" s="19"/>
      <c r="GK143" s="19"/>
      <c r="GL143" s="19"/>
      <c r="GM143" s="19"/>
      <c r="GN143" s="19"/>
      <c r="GO143" s="19"/>
      <c r="GP143" s="19"/>
      <c r="GQ143" s="19"/>
      <c r="GR143" s="19"/>
      <c r="GS143" s="19"/>
      <c r="GT143" s="19"/>
      <c r="GU143" s="19"/>
      <c r="GV143" s="19"/>
      <c r="GW143" s="19"/>
      <c r="GX143" s="19"/>
      <c r="GY143" s="19"/>
      <c r="GZ143" s="19"/>
      <c r="HA143" s="19"/>
      <c r="HB143" s="19"/>
      <c r="HC143" s="19"/>
      <c r="HD143" s="19"/>
      <c r="HE143" s="19"/>
      <c r="HF143" s="19"/>
      <c r="HG143" s="19"/>
      <c r="HH143" s="19"/>
      <c r="HI143" s="19"/>
      <c r="HJ143" s="19"/>
      <c r="HK143" s="19"/>
      <c r="HL143" s="19"/>
      <c r="HM143" s="19"/>
      <c r="HN143" s="19"/>
      <c r="HO143" s="19"/>
      <c r="HP143" s="19"/>
      <c r="HQ143" s="19"/>
      <c r="HR143" s="19"/>
      <c r="HS143" s="19"/>
      <c r="HT143" s="19"/>
      <c r="HU143" s="19"/>
      <c r="HV143" s="19"/>
      <c r="HW143" s="19"/>
      <c r="HX143" s="19"/>
      <c r="HY143" s="19"/>
      <c r="HZ143" s="19"/>
      <c r="IA143" s="19"/>
      <c r="IB143" s="19"/>
      <c r="IC143" s="19"/>
      <c r="ID143" s="19"/>
      <c r="IE143" s="19"/>
      <c r="IF143" s="19"/>
      <c r="IG143" s="19"/>
      <c r="IH143" s="19"/>
      <c r="II143" s="19"/>
      <c r="IJ143" s="19"/>
      <c r="IK143" s="19"/>
      <c r="IL143" s="19"/>
      <c r="IM143" s="19"/>
      <c r="IN143" s="19"/>
      <c r="IO143" s="19"/>
      <c r="IP143" s="19"/>
      <c r="IQ143" s="19"/>
      <c r="IR143" s="19"/>
      <c r="IS143" s="19"/>
      <c r="IT143" s="19"/>
      <c r="IU143" s="19"/>
      <c r="IV143" s="19"/>
      <c r="IW143" s="19"/>
    </row>
    <row r="144" customFormat="false" ht="15.75" hidden="false" customHeight="false" outlineLevel="0" collapsed="false">
      <c r="A144" s="67" t="s">
        <v>531</v>
      </c>
      <c r="B144" s="57"/>
      <c r="C144" s="57"/>
      <c r="D144" s="57"/>
      <c r="E144" s="107"/>
      <c r="F144" s="58"/>
      <c r="G144" s="33"/>
      <c r="H144" s="33"/>
      <c r="I144" s="68"/>
      <c r="J144" s="33"/>
      <c r="K144" s="60"/>
      <c r="L144" s="108"/>
      <c r="M144" s="31"/>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48"/>
      <c r="HI144" s="48"/>
      <c r="HJ144" s="48"/>
      <c r="HK144" s="48"/>
      <c r="HL144" s="48"/>
      <c r="HM144" s="48"/>
      <c r="HN144" s="48"/>
      <c r="HO144" s="48"/>
      <c r="HP144" s="48"/>
      <c r="HQ144" s="48"/>
      <c r="HR144" s="48"/>
      <c r="HS144" s="48"/>
      <c r="HT144" s="48"/>
      <c r="HU144" s="48"/>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row>
    <row r="145" customFormat="false" ht="12.75" hidden="false" customHeight="false" outlineLevel="0" collapsed="false">
      <c r="A145" s="20" t="s">
        <v>17</v>
      </c>
      <c r="B145" s="100" t="s">
        <v>532</v>
      </c>
      <c r="C145" s="100" t="s">
        <v>533</v>
      </c>
      <c r="D145" s="100" t="s">
        <v>534</v>
      </c>
      <c r="E145" s="55" t="n">
        <v>0.75</v>
      </c>
      <c r="F145" s="100" t="s">
        <v>535</v>
      </c>
      <c r="G145" s="109" t="s">
        <v>70</v>
      </c>
      <c r="H145" s="20" t="s">
        <v>536</v>
      </c>
      <c r="I145" s="64" t="s">
        <v>537</v>
      </c>
      <c r="J145" s="20" t="s">
        <v>538</v>
      </c>
      <c r="K145" s="44" t="n">
        <v>36999</v>
      </c>
      <c r="L145" s="110" t="s">
        <v>45</v>
      </c>
      <c r="M145" s="23" t="s">
        <v>539</v>
      </c>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c r="CY145" s="19"/>
      <c r="CZ145" s="19"/>
      <c r="DA145" s="19"/>
      <c r="DB145" s="19"/>
      <c r="DC145" s="19"/>
      <c r="DD145" s="19"/>
      <c r="DE145" s="19"/>
      <c r="DF145" s="19"/>
      <c r="DG145" s="19"/>
      <c r="DH145" s="19"/>
      <c r="DI145" s="19"/>
      <c r="DJ145" s="19"/>
      <c r="DK145" s="19"/>
      <c r="DL145" s="19"/>
      <c r="DM145" s="19"/>
      <c r="DN145" s="19"/>
      <c r="DO145" s="19"/>
      <c r="DP145" s="19"/>
      <c r="DQ145" s="19"/>
      <c r="DR145" s="19"/>
      <c r="DS145" s="19"/>
      <c r="DT145" s="19"/>
      <c r="DU145" s="19"/>
      <c r="DV145" s="19"/>
      <c r="DW145" s="19"/>
      <c r="DX145" s="19"/>
      <c r="DY145" s="19"/>
      <c r="DZ145" s="19"/>
      <c r="EA145" s="19"/>
      <c r="EB145" s="19"/>
      <c r="EC145" s="19"/>
      <c r="ED145" s="19"/>
      <c r="EE145" s="19"/>
      <c r="EF145" s="19"/>
      <c r="EG145" s="19"/>
      <c r="EH145" s="19"/>
      <c r="EI145" s="19"/>
      <c r="EJ145" s="19"/>
      <c r="EK145" s="19"/>
      <c r="EL145" s="19"/>
      <c r="EM145" s="19"/>
      <c r="EN145" s="19"/>
      <c r="EO145" s="19"/>
      <c r="EP145" s="19"/>
      <c r="EQ145" s="19"/>
      <c r="ER145" s="19"/>
      <c r="ES145" s="19"/>
      <c r="ET145" s="19"/>
      <c r="EU145" s="19"/>
      <c r="EV145" s="19"/>
      <c r="EW145" s="19"/>
      <c r="EX145" s="19"/>
      <c r="EY145" s="19"/>
      <c r="EZ145" s="19"/>
      <c r="FA145" s="19"/>
      <c r="FB145" s="19"/>
      <c r="FC145" s="19"/>
      <c r="FD145" s="19"/>
      <c r="FE145" s="19"/>
      <c r="FF145" s="19"/>
      <c r="FG145" s="19"/>
      <c r="FH145" s="19"/>
      <c r="FI145" s="19"/>
      <c r="FJ145" s="19"/>
      <c r="FK145" s="19"/>
      <c r="FL145" s="19"/>
      <c r="FM145" s="19"/>
      <c r="FN145" s="19"/>
      <c r="FO145" s="19"/>
      <c r="FP145" s="19"/>
      <c r="FQ145" s="19"/>
      <c r="FR145" s="19"/>
      <c r="FS145" s="19"/>
      <c r="FT145" s="19"/>
      <c r="FU145" s="19"/>
      <c r="FV145" s="19"/>
      <c r="FW145" s="19"/>
      <c r="FX145" s="19"/>
      <c r="FY145" s="19"/>
      <c r="FZ145" s="19"/>
      <c r="GA145" s="19"/>
      <c r="GB145" s="19"/>
      <c r="GC145" s="19"/>
      <c r="GD145" s="19"/>
      <c r="GE145" s="19"/>
      <c r="GF145" s="19"/>
      <c r="GG145" s="19"/>
      <c r="GH145" s="19"/>
      <c r="GI145" s="19"/>
      <c r="GJ145" s="19"/>
      <c r="GK145" s="19"/>
      <c r="GL145" s="19"/>
      <c r="GM145" s="19"/>
      <c r="GN145" s="19"/>
      <c r="GO145" s="19"/>
      <c r="GP145" s="19"/>
      <c r="GQ145" s="19"/>
      <c r="GR145" s="19"/>
      <c r="GS145" s="19"/>
      <c r="GT145" s="19"/>
      <c r="GU145" s="19"/>
      <c r="GV145" s="19"/>
      <c r="GW145" s="19"/>
      <c r="GX145" s="19"/>
      <c r="GY145" s="19"/>
      <c r="GZ145" s="19"/>
      <c r="HA145" s="19"/>
      <c r="HB145" s="19"/>
      <c r="HC145" s="19"/>
      <c r="HD145" s="19"/>
      <c r="HE145" s="19"/>
      <c r="HF145" s="19"/>
      <c r="HG145" s="19"/>
      <c r="HH145" s="19"/>
      <c r="HI145" s="19"/>
      <c r="HJ145" s="19"/>
      <c r="HK145" s="19"/>
      <c r="HL145" s="19"/>
      <c r="HM145" s="19"/>
      <c r="HN145" s="19"/>
      <c r="HO145" s="19"/>
      <c r="HP145" s="19"/>
      <c r="HQ145" s="19"/>
      <c r="HR145" s="19"/>
      <c r="HS145" s="19"/>
      <c r="HT145" s="19"/>
      <c r="HU145" s="19"/>
      <c r="HV145" s="19"/>
      <c r="HW145" s="19"/>
      <c r="HX145" s="19"/>
      <c r="HY145" s="19"/>
      <c r="HZ145" s="19"/>
      <c r="IA145" s="19"/>
      <c r="IB145" s="19"/>
      <c r="IC145" s="19"/>
      <c r="ID145" s="19"/>
      <c r="IE145" s="19"/>
      <c r="IF145" s="19"/>
      <c r="IG145" s="19"/>
      <c r="IH145" s="19"/>
      <c r="II145" s="19"/>
      <c r="IJ145" s="19"/>
      <c r="IK145" s="19"/>
      <c r="IL145" s="19"/>
      <c r="IM145" s="19"/>
      <c r="IN145" s="19"/>
      <c r="IO145" s="19"/>
      <c r="IP145" s="19"/>
      <c r="IQ145" s="19"/>
      <c r="IR145" s="19"/>
      <c r="IS145" s="19"/>
      <c r="IT145" s="19"/>
      <c r="IU145" s="19"/>
      <c r="IV145" s="19"/>
      <c r="IW145" s="19"/>
    </row>
    <row r="146" customFormat="false" ht="25.5" hidden="false" customHeight="false" outlineLevel="0" collapsed="false">
      <c r="A146" s="27" t="s">
        <v>64</v>
      </c>
      <c r="B146" s="111" t="s">
        <v>540</v>
      </c>
      <c r="C146" s="111" t="s">
        <v>541</v>
      </c>
      <c r="D146" s="111" t="s">
        <v>54</v>
      </c>
      <c r="E146" s="50" t="n">
        <v>0.5</v>
      </c>
      <c r="F146" s="111" t="s">
        <v>542</v>
      </c>
      <c r="G146" s="112"/>
      <c r="H146" s="27" t="s">
        <v>543</v>
      </c>
      <c r="I146" s="113"/>
      <c r="J146" s="27" t="s">
        <v>544</v>
      </c>
      <c r="K146" s="60" t="n">
        <v>37083</v>
      </c>
      <c r="L146" s="114"/>
      <c r="M146" s="31" t="s">
        <v>545</v>
      </c>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48"/>
      <c r="EQ146" s="48"/>
      <c r="ER146" s="48"/>
      <c r="ES146" s="48"/>
      <c r="ET146" s="48"/>
      <c r="EU146" s="48"/>
      <c r="EV146" s="48"/>
      <c r="EW146" s="48"/>
      <c r="EX146" s="48"/>
      <c r="EY146" s="48"/>
      <c r="EZ146" s="48"/>
      <c r="FA146" s="48"/>
      <c r="FB146" s="48"/>
      <c r="FC146" s="48"/>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48"/>
      <c r="HI146" s="48"/>
      <c r="HJ146" s="48"/>
      <c r="HK146" s="48"/>
      <c r="HL146" s="48"/>
      <c r="HM146" s="48"/>
      <c r="HN146" s="48"/>
      <c r="HO146" s="48"/>
      <c r="HP146" s="48"/>
      <c r="HQ146" s="48"/>
      <c r="HR146" s="48"/>
      <c r="HS146" s="48"/>
      <c r="HT146" s="48"/>
      <c r="HU146" s="48"/>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row>
    <row r="147" customFormat="false" ht="25.5" hidden="false" customHeight="false" outlineLevel="0" collapsed="false">
      <c r="A147" s="20" t="s">
        <v>64</v>
      </c>
      <c r="B147" s="100" t="s">
        <v>540</v>
      </c>
      <c r="C147" s="100" t="s">
        <v>541</v>
      </c>
      <c r="D147" s="100" t="s">
        <v>54</v>
      </c>
      <c r="E147" s="55" t="n">
        <v>0.5</v>
      </c>
      <c r="F147" s="100" t="s">
        <v>546</v>
      </c>
      <c r="G147" s="109"/>
      <c r="H147" s="20"/>
      <c r="I147" s="64"/>
      <c r="J147" s="20" t="s">
        <v>544</v>
      </c>
      <c r="K147" s="44" t="n">
        <v>37083</v>
      </c>
      <c r="L147" s="110"/>
      <c r="M147" s="23" t="s">
        <v>547</v>
      </c>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c r="CY147" s="19"/>
      <c r="CZ147" s="19"/>
      <c r="DA147" s="19"/>
      <c r="DB147" s="19"/>
      <c r="DC147" s="19"/>
      <c r="DD147" s="19"/>
      <c r="DE147" s="19"/>
      <c r="DF147" s="19"/>
      <c r="DG147" s="19"/>
      <c r="DH147" s="19"/>
      <c r="DI147" s="19"/>
      <c r="DJ147" s="19"/>
      <c r="DK147" s="19"/>
      <c r="DL147" s="19"/>
      <c r="DM147" s="19"/>
      <c r="DN147" s="19"/>
      <c r="DO147" s="19"/>
      <c r="DP147" s="19"/>
      <c r="DQ147" s="19"/>
      <c r="DR147" s="19"/>
      <c r="DS147" s="19"/>
      <c r="DT147" s="19"/>
      <c r="DU147" s="19"/>
      <c r="DV147" s="19"/>
      <c r="DW147" s="19"/>
      <c r="DX147" s="19"/>
      <c r="DY147" s="19"/>
      <c r="DZ147" s="19"/>
      <c r="EA147" s="19"/>
      <c r="EB147" s="19"/>
      <c r="EC147" s="19"/>
      <c r="ED147" s="19"/>
      <c r="EE147" s="19"/>
      <c r="EF147" s="19"/>
      <c r="EG147" s="19"/>
      <c r="EH147" s="19"/>
      <c r="EI147" s="19"/>
      <c r="EJ147" s="19"/>
      <c r="EK147" s="19"/>
      <c r="EL147" s="19"/>
      <c r="EM147" s="19"/>
      <c r="EN147" s="19"/>
      <c r="EO147" s="19"/>
      <c r="EP147" s="19"/>
      <c r="EQ147" s="19"/>
      <c r="ER147" s="19"/>
      <c r="ES147" s="19"/>
      <c r="ET147" s="19"/>
      <c r="EU147" s="19"/>
      <c r="EV147" s="19"/>
      <c r="EW147" s="19"/>
      <c r="EX147" s="19"/>
      <c r="EY147" s="19"/>
      <c r="EZ147" s="19"/>
      <c r="FA147" s="19"/>
      <c r="FB147" s="19"/>
      <c r="FC147" s="19"/>
      <c r="FD147" s="19"/>
      <c r="FE147" s="19"/>
      <c r="FF147" s="19"/>
      <c r="FG147" s="19"/>
      <c r="FH147" s="19"/>
      <c r="FI147" s="19"/>
      <c r="FJ147" s="19"/>
      <c r="FK147" s="19"/>
      <c r="FL147" s="19"/>
      <c r="FM147" s="19"/>
      <c r="FN147" s="19"/>
      <c r="FO147" s="19"/>
      <c r="FP147" s="19"/>
      <c r="FQ147" s="19"/>
      <c r="FR147" s="19"/>
      <c r="FS147" s="19"/>
      <c r="FT147" s="19"/>
      <c r="FU147" s="19"/>
      <c r="FV147" s="19"/>
      <c r="FW147" s="19"/>
      <c r="FX147" s="19"/>
      <c r="FY147" s="19"/>
      <c r="FZ147" s="19"/>
      <c r="GA147" s="19"/>
      <c r="GB147" s="19"/>
      <c r="GC147" s="19"/>
      <c r="GD147" s="19"/>
      <c r="GE147" s="19"/>
      <c r="GF147" s="19"/>
      <c r="GG147" s="19"/>
      <c r="GH147" s="19"/>
      <c r="GI147" s="19"/>
      <c r="GJ147" s="19"/>
      <c r="GK147" s="19"/>
      <c r="GL147" s="19"/>
      <c r="GM147" s="19"/>
      <c r="GN147" s="19"/>
      <c r="GO147" s="19"/>
      <c r="GP147" s="19"/>
      <c r="GQ147" s="19"/>
      <c r="GR147" s="19"/>
      <c r="GS147" s="19"/>
      <c r="GT147" s="19"/>
      <c r="GU147" s="19"/>
      <c r="GV147" s="19"/>
      <c r="GW147" s="19"/>
      <c r="GX147" s="19"/>
      <c r="GY147" s="19"/>
      <c r="GZ147" s="19"/>
      <c r="HA147" s="19"/>
      <c r="HB147" s="19"/>
      <c r="HC147" s="19"/>
      <c r="HD147" s="19"/>
      <c r="HE147" s="19"/>
      <c r="HF147" s="19"/>
      <c r="HG147" s="19"/>
      <c r="HH147" s="19"/>
      <c r="HI147" s="19"/>
      <c r="HJ147" s="19"/>
      <c r="HK147" s="19"/>
      <c r="HL147" s="19"/>
      <c r="HM147" s="19"/>
      <c r="HN147" s="19"/>
      <c r="HO147" s="19"/>
      <c r="HP147" s="19"/>
      <c r="HQ147" s="19"/>
      <c r="HR147" s="19"/>
      <c r="HS147" s="19"/>
      <c r="HT147" s="19"/>
      <c r="HU147" s="19"/>
      <c r="HV147" s="19"/>
      <c r="HW147" s="19"/>
      <c r="HX147" s="19"/>
      <c r="HY147" s="19"/>
      <c r="HZ147" s="19"/>
      <c r="IA147" s="19"/>
      <c r="IB147" s="19"/>
      <c r="IC147" s="19"/>
      <c r="ID147" s="19"/>
      <c r="IE147" s="19"/>
      <c r="IF147" s="19"/>
      <c r="IG147" s="19"/>
      <c r="IH147" s="19"/>
      <c r="II147" s="19"/>
      <c r="IJ147" s="19"/>
      <c r="IK147" s="19"/>
      <c r="IL147" s="19"/>
      <c r="IM147" s="19"/>
      <c r="IN147" s="19"/>
      <c r="IO147" s="19"/>
      <c r="IP147" s="19"/>
      <c r="IQ147" s="19"/>
      <c r="IR147" s="19"/>
      <c r="IS147" s="19"/>
      <c r="IT147" s="19"/>
      <c r="IU147" s="19"/>
      <c r="IV147" s="19"/>
      <c r="IW147" s="19"/>
    </row>
    <row r="148" customFormat="false" ht="38.25" hidden="false" customHeight="false" outlineLevel="0" collapsed="false">
      <c r="A148" s="27" t="s">
        <v>64</v>
      </c>
      <c r="B148" s="111" t="s">
        <v>540</v>
      </c>
      <c r="C148" s="111" t="s">
        <v>548</v>
      </c>
      <c r="D148" s="111" t="s">
        <v>54</v>
      </c>
      <c r="E148" s="50" t="n">
        <v>0.5</v>
      </c>
      <c r="F148" s="111" t="s">
        <v>549</v>
      </c>
      <c r="G148" s="112" t="s">
        <v>550</v>
      </c>
      <c r="H148" s="27" t="s">
        <v>551</v>
      </c>
      <c r="I148" s="113" t="s">
        <v>552</v>
      </c>
      <c r="J148" s="27" t="s">
        <v>553</v>
      </c>
      <c r="K148" s="60" t="n">
        <v>37083</v>
      </c>
      <c r="L148" s="114"/>
      <c r="M148" s="31" t="s">
        <v>554</v>
      </c>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48"/>
      <c r="EQ148" s="48"/>
      <c r="ER148" s="48"/>
      <c r="ES148" s="48"/>
      <c r="ET148" s="48"/>
      <c r="EU148" s="48"/>
      <c r="EV148" s="48"/>
      <c r="EW148" s="48"/>
      <c r="EX148" s="48"/>
      <c r="EY148" s="48"/>
      <c r="EZ148" s="48"/>
      <c r="FA148" s="48"/>
      <c r="FB148" s="48"/>
      <c r="FC148" s="48"/>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48"/>
      <c r="HI148" s="48"/>
      <c r="HJ148" s="48"/>
      <c r="HK148" s="48"/>
      <c r="HL148" s="48"/>
      <c r="HM148" s="48"/>
      <c r="HN148" s="48"/>
      <c r="HO148" s="48"/>
      <c r="HP148" s="48"/>
      <c r="HQ148" s="48"/>
      <c r="HR148" s="48"/>
      <c r="HS148" s="48"/>
      <c r="HT148" s="48"/>
      <c r="HU148" s="48"/>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row>
    <row r="149" customFormat="false" ht="25.5" hidden="false" customHeight="false" outlineLevel="0" collapsed="false">
      <c r="A149" s="20" t="s">
        <v>17</v>
      </c>
      <c r="B149" s="100" t="s">
        <v>532</v>
      </c>
      <c r="C149" s="100" t="s">
        <v>555</v>
      </c>
      <c r="D149" s="100" t="s">
        <v>534</v>
      </c>
      <c r="E149" s="55" t="n">
        <v>0.5</v>
      </c>
      <c r="F149" s="100" t="s">
        <v>556</v>
      </c>
      <c r="G149" s="109" t="s">
        <v>557</v>
      </c>
      <c r="H149" s="20" t="s">
        <v>448</v>
      </c>
      <c r="I149" s="64" t="s">
        <v>558</v>
      </c>
      <c r="J149" s="20" t="s">
        <v>559</v>
      </c>
      <c r="K149" s="44" t="n">
        <v>36999</v>
      </c>
      <c r="L149" s="110" t="s">
        <v>45</v>
      </c>
      <c r="M149" s="23"/>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c r="CY149" s="19"/>
      <c r="CZ149" s="19"/>
      <c r="DA149" s="19"/>
      <c r="DB149" s="19"/>
      <c r="DC149" s="19"/>
      <c r="DD149" s="19"/>
      <c r="DE149" s="19"/>
      <c r="DF149" s="19"/>
      <c r="DG149" s="19"/>
      <c r="DH149" s="19"/>
      <c r="DI149" s="19"/>
      <c r="DJ149" s="19"/>
      <c r="DK149" s="19"/>
      <c r="DL149" s="19"/>
      <c r="DM149" s="19"/>
      <c r="DN149" s="19"/>
      <c r="DO149" s="19"/>
      <c r="DP149" s="19"/>
      <c r="DQ149" s="19"/>
      <c r="DR149" s="19"/>
      <c r="DS149" s="19"/>
      <c r="DT149" s="19"/>
      <c r="DU149" s="19"/>
      <c r="DV149" s="19"/>
      <c r="DW149" s="19"/>
      <c r="DX149" s="19"/>
      <c r="DY149" s="19"/>
      <c r="DZ149" s="19"/>
      <c r="EA149" s="19"/>
      <c r="EB149" s="19"/>
      <c r="EC149" s="19"/>
      <c r="ED149" s="19"/>
      <c r="EE149" s="19"/>
      <c r="EF149" s="19"/>
      <c r="EG149" s="19"/>
      <c r="EH149" s="19"/>
      <c r="EI149" s="19"/>
      <c r="EJ149" s="19"/>
      <c r="EK149" s="19"/>
      <c r="EL149" s="19"/>
      <c r="EM149" s="19"/>
      <c r="EN149" s="19"/>
      <c r="EO149" s="19"/>
      <c r="EP149" s="19"/>
      <c r="EQ149" s="19"/>
      <c r="ER149" s="19"/>
      <c r="ES149" s="19"/>
      <c r="ET149" s="19"/>
      <c r="EU149" s="19"/>
      <c r="EV149" s="19"/>
      <c r="EW149" s="19"/>
      <c r="EX149" s="19"/>
      <c r="EY149" s="19"/>
      <c r="EZ149" s="19"/>
      <c r="FA149" s="19"/>
      <c r="FB149" s="19"/>
      <c r="FC149" s="19"/>
      <c r="FD149" s="19"/>
      <c r="FE149" s="19"/>
      <c r="FF149" s="19"/>
      <c r="FG149" s="19"/>
      <c r="FH149" s="19"/>
      <c r="FI149" s="19"/>
      <c r="FJ149" s="19"/>
      <c r="FK149" s="19"/>
      <c r="FL149" s="19"/>
      <c r="FM149" s="19"/>
      <c r="FN149" s="19"/>
      <c r="FO149" s="19"/>
      <c r="FP149" s="19"/>
      <c r="FQ149" s="19"/>
      <c r="FR149" s="19"/>
      <c r="FS149" s="19"/>
      <c r="FT149" s="19"/>
      <c r="FU149" s="19"/>
      <c r="FV149" s="19"/>
      <c r="FW149" s="19"/>
      <c r="FX149" s="19"/>
      <c r="FY149" s="19"/>
      <c r="FZ149" s="19"/>
      <c r="GA149" s="19"/>
      <c r="GB149" s="19"/>
      <c r="GC149" s="19"/>
      <c r="GD149" s="19"/>
      <c r="GE149" s="19"/>
      <c r="GF149" s="19"/>
      <c r="GG149" s="19"/>
      <c r="GH149" s="19"/>
      <c r="GI149" s="19"/>
      <c r="GJ149" s="19"/>
      <c r="GK149" s="19"/>
      <c r="GL149" s="19"/>
      <c r="GM149" s="19"/>
      <c r="GN149" s="19"/>
      <c r="GO149" s="19"/>
      <c r="GP149" s="19"/>
      <c r="GQ149" s="19"/>
      <c r="GR149" s="19"/>
      <c r="GS149" s="19"/>
      <c r="GT149" s="19"/>
      <c r="GU149" s="19"/>
      <c r="GV149" s="19"/>
      <c r="GW149" s="19"/>
      <c r="GX149" s="19"/>
      <c r="GY149" s="19"/>
      <c r="GZ149" s="19"/>
      <c r="HA149" s="19"/>
      <c r="HB149" s="19"/>
      <c r="HC149" s="19"/>
      <c r="HD149" s="19"/>
      <c r="HE149" s="19"/>
      <c r="HF149" s="19"/>
      <c r="HG149" s="19"/>
      <c r="HH149" s="19"/>
      <c r="HI149" s="19"/>
      <c r="HJ149" s="19"/>
      <c r="HK149" s="19"/>
      <c r="HL149" s="19"/>
      <c r="HM149" s="19"/>
      <c r="HN149" s="19"/>
      <c r="HO149" s="19"/>
      <c r="HP149" s="19"/>
      <c r="HQ149" s="19"/>
      <c r="HR149" s="19"/>
      <c r="HS149" s="19"/>
      <c r="HT149" s="19"/>
      <c r="HU149" s="19"/>
      <c r="HV149" s="19"/>
      <c r="HW149" s="19"/>
      <c r="HX149" s="19"/>
      <c r="HY149" s="19"/>
      <c r="HZ149" s="19"/>
      <c r="IA149" s="19"/>
      <c r="IB149" s="19"/>
      <c r="IC149" s="19"/>
      <c r="ID149" s="19"/>
      <c r="IE149" s="19"/>
      <c r="IF149" s="19"/>
      <c r="IG149" s="19"/>
      <c r="IH149" s="19"/>
      <c r="II149" s="19"/>
      <c r="IJ149" s="19"/>
      <c r="IK149" s="19"/>
      <c r="IL149" s="19"/>
      <c r="IM149" s="19"/>
      <c r="IN149" s="19"/>
      <c r="IO149" s="19"/>
      <c r="IP149" s="19"/>
      <c r="IQ149" s="19"/>
      <c r="IR149" s="19"/>
      <c r="IS149" s="19"/>
      <c r="IT149" s="19"/>
      <c r="IU149" s="19"/>
      <c r="IV149" s="19"/>
      <c r="IW149" s="19"/>
    </row>
    <row r="150" customFormat="false" ht="38.25" hidden="false" customHeight="false" outlineLevel="0" collapsed="false">
      <c r="A150" s="27" t="s">
        <v>560</v>
      </c>
      <c r="B150" s="111" t="s">
        <v>540</v>
      </c>
      <c r="C150" s="111" t="s">
        <v>561</v>
      </c>
      <c r="D150" s="111" t="s">
        <v>54</v>
      </c>
      <c r="E150" s="50" t="n">
        <v>0.4</v>
      </c>
      <c r="F150" s="111" t="s">
        <v>562</v>
      </c>
      <c r="G150" s="112" t="s">
        <v>563</v>
      </c>
      <c r="H150" s="27" t="s">
        <v>564</v>
      </c>
      <c r="I150" s="113" t="s">
        <v>565</v>
      </c>
      <c r="J150" s="27" t="s">
        <v>566</v>
      </c>
      <c r="K150" s="60" t="n">
        <v>37083</v>
      </c>
      <c r="L150" s="114"/>
      <c r="M150" s="31" t="s">
        <v>567</v>
      </c>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48"/>
      <c r="EQ150" s="48"/>
      <c r="ER150" s="48"/>
      <c r="ES150" s="48"/>
      <c r="ET150" s="48"/>
      <c r="EU150" s="48"/>
      <c r="EV150" s="48"/>
      <c r="EW150" s="48"/>
      <c r="EX150" s="48"/>
      <c r="EY150" s="48"/>
      <c r="EZ150" s="48"/>
      <c r="FA150" s="48"/>
      <c r="FB150" s="48"/>
      <c r="FC150" s="48"/>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48"/>
      <c r="HI150" s="48"/>
      <c r="HJ150" s="48"/>
      <c r="HK150" s="48"/>
      <c r="HL150" s="48"/>
      <c r="HM150" s="48"/>
      <c r="HN150" s="48"/>
      <c r="HO150" s="48"/>
      <c r="HP150" s="48"/>
      <c r="HQ150" s="48"/>
      <c r="HR150" s="48"/>
      <c r="HS150" s="48"/>
      <c r="HT150" s="48"/>
      <c r="HU150" s="48"/>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row>
    <row r="151" customFormat="false" ht="12.75" hidden="false" customHeight="false" outlineLevel="0" collapsed="false">
      <c r="A151" s="20" t="s">
        <v>17</v>
      </c>
      <c r="B151" s="100" t="s">
        <v>568</v>
      </c>
      <c r="C151" s="100" t="s">
        <v>569</v>
      </c>
      <c r="D151" s="100" t="s">
        <v>570</v>
      </c>
      <c r="E151" s="55" t="n">
        <v>0.4</v>
      </c>
      <c r="F151" s="100" t="s">
        <v>571</v>
      </c>
      <c r="G151" s="109" t="s">
        <v>572</v>
      </c>
      <c r="H151" s="20" t="s">
        <v>137</v>
      </c>
      <c r="I151" s="64" t="s">
        <v>537</v>
      </c>
      <c r="J151" s="20" t="s">
        <v>573</v>
      </c>
      <c r="K151" s="44" t="n">
        <v>36962</v>
      </c>
      <c r="L151" s="110" t="s">
        <v>45</v>
      </c>
      <c r="M151" s="23" t="n">
        <v>20000</v>
      </c>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c r="CO151" s="19"/>
      <c r="CP151" s="19"/>
      <c r="CQ151" s="19"/>
      <c r="CR151" s="19"/>
      <c r="CS151" s="19"/>
      <c r="CT151" s="19"/>
      <c r="CU151" s="19"/>
      <c r="CV151" s="19"/>
      <c r="CW151" s="19"/>
      <c r="CX151" s="19"/>
      <c r="CY151" s="19"/>
      <c r="CZ151" s="19"/>
      <c r="DA151" s="19"/>
      <c r="DB151" s="19"/>
      <c r="DC151" s="19"/>
      <c r="DD151" s="19"/>
      <c r="DE151" s="19"/>
      <c r="DF151" s="19"/>
      <c r="DG151" s="19"/>
      <c r="DH151" s="19"/>
      <c r="DI151" s="19"/>
      <c r="DJ151" s="19"/>
      <c r="DK151" s="19"/>
      <c r="DL151" s="19"/>
      <c r="DM151" s="19"/>
      <c r="DN151" s="19"/>
      <c r="DO151" s="19"/>
      <c r="DP151" s="19"/>
      <c r="DQ151" s="19"/>
      <c r="DR151" s="19"/>
      <c r="DS151" s="19"/>
      <c r="DT151" s="19"/>
      <c r="DU151" s="19"/>
      <c r="DV151" s="19"/>
      <c r="DW151" s="19"/>
      <c r="DX151" s="19"/>
      <c r="DY151" s="19"/>
      <c r="DZ151" s="19"/>
      <c r="EA151" s="19"/>
      <c r="EB151" s="19"/>
      <c r="EC151" s="19"/>
      <c r="ED151" s="19"/>
      <c r="EE151" s="19"/>
      <c r="EF151" s="19"/>
      <c r="EG151" s="19"/>
      <c r="EH151" s="19"/>
      <c r="EI151" s="19"/>
      <c r="EJ151" s="19"/>
      <c r="EK151" s="19"/>
      <c r="EL151" s="19"/>
      <c r="EM151" s="19"/>
      <c r="EN151" s="19"/>
      <c r="EO151" s="19"/>
      <c r="EP151" s="19"/>
      <c r="EQ151" s="19"/>
      <c r="ER151" s="19"/>
      <c r="ES151" s="19"/>
      <c r="ET151" s="19"/>
      <c r="EU151" s="19"/>
      <c r="EV151" s="19"/>
      <c r="EW151" s="19"/>
      <c r="EX151" s="19"/>
      <c r="EY151" s="19"/>
      <c r="EZ151" s="19"/>
      <c r="FA151" s="19"/>
      <c r="FB151" s="19"/>
      <c r="FC151" s="19"/>
      <c r="FD151" s="19"/>
      <c r="FE151" s="19"/>
      <c r="FF151" s="19"/>
      <c r="FG151" s="19"/>
      <c r="FH151" s="19"/>
      <c r="FI151" s="19"/>
      <c r="FJ151" s="19"/>
      <c r="FK151" s="19"/>
      <c r="FL151" s="19"/>
      <c r="FM151" s="19"/>
      <c r="FN151" s="19"/>
      <c r="FO151" s="19"/>
      <c r="FP151" s="19"/>
      <c r="FQ151" s="19"/>
      <c r="FR151" s="19"/>
      <c r="FS151" s="19"/>
      <c r="FT151" s="19"/>
      <c r="FU151" s="19"/>
      <c r="FV151" s="19"/>
      <c r="FW151" s="19"/>
      <c r="FX151" s="19"/>
      <c r="FY151" s="19"/>
      <c r="FZ151" s="19"/>
      <c r="GA151" s="19"/>
      <c r="GB151" s="19"/>
      <c r="GC151" s="19"/>
      <c r="GD151" s="19"/>
      <c r="GE151" s="19"/>
      <c r="GF151" s="19"/>
      <c r="GG151" s="19"/>
      <c r="GH151" s="19"/>
      <c r="GI151" s="19"/>
      <c r="GJ151" s="19"/>
      <c r="GK151" s="19"/>
      <c r="GL151" s="19"/>
      <c r="GM151" s="19"/>
      <c r="GN151" s="19"/>
      <c r="GO151" s="19"/>
      <c r="GP151" s="19"/>
      <c r="GQ151" s="19"/>
      <c r="GR151" s="19"/>
      <c r="GS151" s="19"/>
      <c r="GT151" s="19"/>
      <c r="GU151" s="19"/>
      <c r="GV151" s="19"/>
      <c r="GW151" s="19"/>
      <c r="GX151" s="19"/>
      <c r="GY151" s="19"/>
      <c r="GZ151" s="19"/>
      <c r="HA151" s="19"/>
      <c r="HB151" s="19"/>
      <c r="HC151" s="19"/>
      <c r="HD151" s="19"/>
      <c r="HE151" s="19"/>
      <c r="HF151" s="19"/>
      <c r="HG151" s="19"/>
      <c r="HH151" s="19"/>
      <c r="HI151" s="19"/>
      <c r="HJ151" s="19"/>
      <c r="HK151" s="19"/>
      <c r="HL151" s="19"/>
      <c r="HM151" s="19"/>
      <c r="HN151" s="19"/>
      <c r="HO151" s="19"/>
      <c r="HP151" s="19"/>
      <c r="HQ151" s="19"/>
      <c r="HR151" s="19"/>
      <c r="HS151" s="19"/>
      <c r="HT151" s="19"/>
      <c r="HU151" s="19"/>
      <c r="HV151" s="19"/>
      <c r="HW151" s="19"/>
      <c r="HX151" s="19"/>
      <c r="HY151" s="19"/>
      <c r="HZ151" s="19"/>
      <c r="IA151" s="19"/>
      <c r="IB151" s="19"/>
      <c r="IC151" s="19"/>
      <c r="ID151" s="19"/>
      <c r="IE151" s="19"/>
      <c r="IF151" s="19"/>
      <c r="IG151" s="19"/>
      <c r="IH151" s="19"/>
      <c r="II151" s="19"/>
      <c r="IJ151" s="19"/>
      <c r="IK151" s="19"/>
      <c r="IL151" s="19"/>
      <c r="IM151" s="19"/>
      <c r="IN151" s="19"/>
      <c r="IO151" s="19"/>
      <c r="IP151" s="19"/>
      <c r="IQ151" s="19"/>
      <c r="IR151" s="19"/>
      <c r="IS151" s="19"/>
      <c r="IT151" s="19"/>
      <c r="IU151" s="19"/>
      <c r="IV151" s="19"/>
      <c r="IW151" s="19"/>
    </row>
    <row r="152" customFormat="false" ht="25.5" hidden="false" customHeight="false" outlineLevel="0" collapsed="false">
      <c r="A152" s="27" t="s">
        <v>17</v>
      </c>
      <c r="B152" s="111" t="s">
        <v>574</v>
      </c>
      <c r="C152" s="111" t="s">
        <v>575</v>
      </c>
      <c r="D152" s="111" t="s">
        <v>54</v>
      </c>
      <c r="E152" s="50" t="n">
        <v>0.4</v>
      </c>
      <c r="F152" s="111" t="s">
        <v>576</v>
      </c>
      <c r="G152" s="112" t="s">
        <v>577</v>
      </c>
      <c r="H152" s="27" t="s">
        <v>137</v>
      </c>
      <c r="I152" s="113" t="s">
        <v>578</v>
      </c>
      <c r="J152" s="27" t="s">
        <v>579</v>
      </c>
      <c r="K152" s="60" t="n">
        <v>37053</v>
      </c>
      <c r="L152" s="114" t="s">
        <v>45</v>
      </c>
      <c r="M152" s="31"/>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48"/>
      <c r="EQ152" s="48"/>
      <c r="ER152" s="48"/>
      <c r="ES152" s="48"/>
      <c r="ET152" s="48"/>
      <c r="EU152" s="48"/>
      <c r="EV152" s="48"/>
      <c r="EW152" s="48"/>
      <c r="EX152" s="48"/>
      <c r="EY152" s="48"/>
      <c r="EZ152" s="48"/>
      <c r="FA152" s="48"/>
      <c r="FB152" s="48"/>
      <c r="FC152" s="48"/>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48"/>
      <c r="HI152" s="48"/>
      <c r="HJ152" s="48"/>
      <c r="HK152" s="48"/>
      <c r="HL152" s="48"/>
      <c r="HM152" s="48"/>
      <c r="HN152" s="48"/>
      <c r="HO152" s="48"/>
      <c r="HP152" s="48"/>
      <c r="HQ152" s="48"/>
      <c r="HR152" s="48"/>
      <c r="HS152" s="48"/>
      <c r="HT152" s="48"/>
      <c r="HU152" s="48"/>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row>
    <row r="153" customFormat="false" ht="25.5" hidden="false" customHeight="false" outlineLevel="0" collapsed="false">
      <c r="A153" s="20" t="s">
        <v>64</v>
      </c>
      <c r="B153" s="100" t="s">
        <v>580</v>
      </c>
      <c r="C153" s="100" t="s">
        <v>581</v>
      </c>
      <c r="D153" s="100" t="s">
        <v>54</v>
      </c>
      <c r="E153" s="55" t="n">
        <v>0.3</v>
      </c>
      <c r="F153" s="100" t="s">
        <v>582</v>
      </c>
      <c r="G153" s="109" t="s">
        <v>583</v>
      </c>
      <c r="H153" s="20" t="s">
        <v>584</v>
      </c>
      <c r="I153" s="64"/>
      <c r="J153" s="20" t="s">
        <v>585</v>
      </c>
      <c r="K153" s="44" t="n">
        <v>37083</v>
      </c>
      <c r="L153" s="110"/>
      <c r="M153" s="23" t="s">
        <v>586</v>
      </c>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9"/>
      <c r="CV153" s="19"/>
      <c r="CW153" s="19"/>
      <c r="CX153" s="19"/>
      <c r="CY153" s="19"/>
      <c r="CZ153" s="19"/>
      <c r="DA153" s="19"/>
      <c r="DB153" s="19"/>
      <c r="DC153" s="19"/>
      <c r="DD153" s="19"/>
      <c r="DE153" s="19"/>
      <c r="DF153" s="19"/>
      <c r="DG153" s="19"/>
      <c r="DH153" s="19"/>
      <c r="DI153" s="19"/>
      <c r="DJ153" s="19"/>
      <c r="DK153" s="19"/>
      <c r="DL153" s="19"/>
      <c r="DM153" s="19"/>
      <c r="DN153" s="19"/>
      <c r="DO153" s="19"/>
      <c r="DP153" s="19"/>
      <c r="DQ153" s="19"/>
      <c r="DR153" s="19"/>
      <c r="DS153" s="19"/>
      <c r="DT153" s="19"/>
      <c r="DU153" s="19"/>
      <c r="DV153" s="19"/>
      <c r="DW153" s="19"/>
      <c r="DX153" s="19"/>
      <c r="DY153" s="19"/>
      <c r="DZ153" s="19"/>
      <c r="EA153" s="19"/>
      <c r="EB153" s="19"/>
      <c r="EC153" s="19"/>
      <c r="ED153" s="19"/>
      <c r="EE153" s="19"/>
      <c r="EF153" s="19"/>
      <c r="EG153" s="19"/>
      <c r="EH153" s="19"/>
      <c r="EI153" s="19"/>
      <c r="EJ153" s="19"/>
      <c r="EK153" s="19"/>
      <c r="EL153" s="19"/>
      <c r="EM153" s="19"/>
      <c r="EN153" s="19"/>
      <c r="EO153" s="19"/>
      <c r="EP153" s="19"/>
      <c r="EQ153" s="19"/>
      <c r="ER153" s="19"/>
      <c r="ES153" s="19"/>
      <c r="ET153" s="19"/>
      <c r="EU153" s="19"/>
      <c r="EV153" s="19"/>
      <c r="EW153" s="19"/>
      <c r="EX153" s="19"/>
      <c r="EY153" s="19"/>
      <c r="EZ153" s="19"/>
      <c r="FA153" s="19"/>
      <c r="FB153" s="19"/>
      <c r="FC153" s="19"/>
      <c r="FD153" s="19"/>
      <c r="FE153" s="19"/>
      <c r="FF153" s="19"/>
      <c r="FG153" s="19"/>
      <c r="FH153" s="19"/>
      <c r="FI153" s="19"/>
      <c r="FJ153" s="19"/>
      <c r="FK153" s="19"/>
      <c r="FL153" s="19"/>
      <c r="FM153" s="19"/>
      <c r="FN153" s="19"/>
      <c r="FO153" s="19"/>
      <c r="FP153" s="19"/>
      <c r="FQ153" s="19"/>
      <c r="FR153" s="19"/>
      <c r="FS153" s="19"/>
      <c r="FT153" s="19"/>
      <c r="FU153" s="19"/>
      <c r="FV153" s="19"/>
      <c r="FW153" s="19"/>
      <c r="FX153" s="19"/>
      <c r="FY153" s="19"/>
      <c r="FZ153" s="19"/>
      <c r="GA153" s="19"/>
      <c r="GB153" s="19"/>
      <c r="GC153" s="19"/>
      <c r="GD153" s="19"/>
      <c r="GE153" s="19"/>
      <c r="GF153" s="19"/>
      <c r="GG153" s="19"/>
      <c r="GH153" s="19"/>
      <c r="GI153" s="19"/>
      <c r="GJ153" s="19"/>
      <c r="GK153" s="19"/>
      <c r="GL153" s="19"/>
      <c r="GM153" s="19"/>
      <c r="GN153" s="19"/>
      <c r="GO153" s="19"/>
      <c r="GP153" s="19"/>
      <c r="GQ153" s="19"/>
      <c r="GR153" s="19"/>
      <c r="GS153" s="19"/>
      <c r="GT153" s="19"/>
      <c r="GU153" s="19"/>
      <c r="GV153" s="19"/>
      <c r="GW153" s="19"/>
      <c r="GX153" s="19"/>
      <c r="GY153" s="19"/>
      <c r="GZ153" s="19"/>
      <c r="HA153" s="19"/>
      <c r="HB153" s="19"/>
      <c r="HC153" s="19"/>
      <c r="HD153" s="19"/>
      <c r="HE153" s="19"/>
      <c r="HF153" s="19"/>
      <c r="HG153" s="19"/>
      <c r="HH153" s="19"/>
      <c r="HI153" s="19"/>
      <c r="HJ153" s="19"/>
      <c r="HK153" s="19"/>
      <c r="HL153" s="19"/>
      <c r="HM153" s="19"/>
      <c r="HN153" s="19"/>
      <c r="HO153" s="19"/>
      <c r="HP153" s="19"/>
      <c r="HQ153" s="19"/>
      <c r="HR153" s="19"/>
      <c r="HS153" s="19"/>
      <c r="HT153" s="19"/>
      <c r="HU153" s="19"/>
      <c r="HV153" s="19"/>
      <c r="HW153" s="19"/>
      <c r="HX153" s="19"/>
      <c r="HY153" s="19"/>
      <c r="HZ153" s="19"/>
      <c r="IA153" s="19"/>
      <c r="IB153" s="19"/>
      <c r="IC153" s="19"/>
      <c r="ID153" s="19"/>
      <c r="IE153" s="19"/>
      <c r="IF153" s="19"/>
      <c r="IG153" s="19"/>
      <c r="IH153" s="19"/>
      <c r="II153" s="19"/>
      <c r="IJ153" s="19"/>
      <c r="IK153" s="19"/>
      <c r="IL153" s="19"/>
      <c r="IM153" s="19"/>
      <c r="IN153" s="19"/>
      <c r="IO153" s="19"/>
      <c r="IP153" s="19"/>
      <c r="IQ153" s="19"/>
      <c r="IR153" s="19"/>
      <c r="IS153" s="19"/>
      <c r="IT153" s="19"/>
      <c r="IU153" s="19"/>
      <c r="IV153" s="19"/>
      <c r="IW153" s="19"/>
    </row>
    <row r="154" customFormat="false" ht="12.75" hidden="false" customHeight="false" outlineLevel="0" collapsed="false">
      <c r="A154" s="27" t="s">
        <v>17</v>
      </c>
      <c r="B154" s="111" t="s">
        <v>52</v>
      </c>
      <c r="C154" s="111" t="s">
        <v>587</v>
      </c>
      <c r="D154" s="111" t="s">
        <v>54</v>
      </c>
      <c r="E154" s="50" t="n">
        <v>0.3</v>
      </c>
      <c r="F154" s="111" t="s">
        <v>588</v>
      </c>
      <c r="G154" s="112" t="s">
        <v>589</v>
      </c>
      <c r="H154" s="27" t="s">
        <v>590</v>
      </c>
      <c r="I154" s="113" t="s">
        <v>537</v>
      </c>
      <c r="J154" s="27" t="s">
        <v>591</v>
      </c>
      <c r="K154" s="60" t="n">
        <v>37053</v>
      </c>
      <c r="L154" s="114" t="s">
        <v>45</v>
      </c>
      <c r="M154" s="31" t="n">
        <v>75000</v>
      </c>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48"/>
      <c r="EQ154" s="48"/>
      <c r="ER154" s="48"/>
      <c r="ES154" s="48"/>
      <c r="ET154" s="48"/>
      <c r="EU154" s="48"/>
      <c r="EV154" s="48"/>
      <c r="EW154" s="48"/>
      <c r="EX154" s="48"/>
      <c r="EY154" s="48"/>
      <c r="EZ154" s="48"/>
      <c r="FA154" s="48"/>
      <c r="FB154" s="48"/>
      <c r="FC154" s="48"/>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48"/>
      <c r="HI154" s="48"/>
      <c r="HJ154" s="48"/>
      <c r="HK154" s="48"/>
      <c r="HL154" s="48"/>
      <c r="HM154" s="48"/>
      <c r="HN154" s="48"/>
      <c r="HO154" s="48"/>
      <c r="HP154" s="48"/>
      <c r="HQ154" s="48"/>
      <c r="HR154" s="48"/>
      <c r="HS154" s="48"/>
      <c r="HT154" s="48"/>
      <c r="HU154" s="48"/>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row>
    <row r="155" customFormat="false" ht="12.75" hidden="false" customHeight="false" outlineLevel="0" collapsed="false">
      <c r="A155" s="20" t="s">
        <v>17</v>
      </c>
      <c r="B155" s="100" t="s">
        <v>52</v>
      </c>
      <c r="C155" s="100" t="s">
        <v>592</v>
      </c>
      <c r="D155" s="100" t="s">
        <v>54</v>
      </c>
      <c r="E155" s="55" t="n">
        <v>0.3</v>
      </c>
      <c r="F155" s="100" t="s">
        <v>593</v>
      </c>
      <c r="G155" s="109" t="n">
        <v>36893</v>
      </c>
      <c r="H155" s="20" t="s">
        <v>594</v>
      </c>
      <c r="I155" s="64"/>
      <c r="J155" s="20" t="s">
        <v>595</v>
      </c>
      <c r="K155" s="44" t="n">
        <v>37060</v>
      </c>
      <c r="L155" s="110" t="s">
        <v>97</v>
      </c>
      <c r="M155" s="23" t="n">
        <v>150000</v>
      </c>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c r="DO155" s="19"/>
      <c r="DP155" s="19"/>
      <c r="DQ155" s="19"/>
      <c r="DR155" s="19"/>
      <c r="DS155" s="19"/>
      <c r="DT155" s="19"/>
      <c r="DU155" s="19"/>
      <c r="DV155" s="19"/>
      <c r="DW155" s="19"/>
      <c r="DX155" s="19"/>
      <c r="DY155" s="19"/>
      <c r="DZ155" s="19"/>
      <c r="EA155" s="19"/>
      <c r="EB155" s="19"/>
      <c r="EC155" s="19"/>
      <c r="ED155" s="19"/>
      <c r="EE155" s="19"/>
      <c r="EF155" s="19"/>
      <c r="EG155" s="19"/>
      <c r="EH155" s="19"/>
      <c r="EI155" s="19"/>
      <c r="EJ155" s="19"/>
      <c r="EK155" s="19"/>
      <c r="EL155" s="19"/>
      <c r="EM155" s="19"/>
      <c r="EN155" s="19"/>
      <c r="EO155" s="19"/>
      <c r="EP155" s="19"/>
      <c r="EQ155" s="19"/>
      <c r="ER155" s="19"/>
      <c r="ES155" s="19"/>
      <c r="ET155" s="19"/>
      <c r="EU155" s="19"/>
      <c r="EV155" s="19"/>
      <c r="EW155" s="19"/>
      <c r="EX155" s="19"/>
      <c r="EY155" s="19"/>
      <c r="EZ155" s="19"/>
      <c r="FA155" s="19"/>
      <c r="FB155" s="19"/>
      <c r="FC155" s="19"/>
      <c r="FD155" s="19"/>
      <c r="FE155" s="19"/>
      <c r="FF155" s="19"/>
      <c r="FG155" s="19"/>
      <c r="FH155" s="19"/>
      <c r="FI155" s="19"/>
      <c r="FJ155" s="19"/>
      <c r="FK155" s="19"/>
      <c r="FL155" s="19"/>
      <c r="FM155" s="19"/>
      <c r="FN155" s="19"/>
      <c r="FO155" s="19"/>
      <c r="FP155" s="19"/>
      <c r="FQ155" s="19"/>
      <c r="FR155" s="19"/>
      <c r="FS155" s="19"/>
      <c r="FT155" s="19"/>
      <c r="FU155" s="19"/>
      <c r="FV155" s="19"/>
      <c r="FW155" s="19"/>
      <c r="FX155" s="19"/>
      <c r="FY155" s="19"/>
      <c r="FZ155" s="19"/>
      <c r="GA155" s="19"/>
      <c r="GB155" s="19"/>
      <c r="GC155" s="19"/>
      <c r="GD155" s="19"/>
      <c r="GE155" s="19"/>
      <c r="GF155" s="19"/>
      <c r="GG155" s="19"/>
      <c r="GH155" s="19"/>
      <c r="GI155" s="19"/>
      <c r="GJ155" s="19"/>
      <c r="GK155" s="19"/>
      <c r="GL155" s="19"/>
      <c r="GM155" s="19"/>
      <c r="GN155" s="19"/>
      <c r="GO155" s="19"/>
      <c r="GP155" s="19"/>
      <c r="GQ155" s="19"/>
      <c r="GR155" s="19"/>
      <c r="GS155" s="19"/>
      <c r="GT155" s="19"/>
      <c r="GU155" s="19"/>
      <c r="GV155" s="19"/>
      <c r="GW155" s="19"/>
      <c r="GX155" s="19"/>
      <c r="GY155" s="19"/>
      <c r="GZ155" s="19"/>
      <c r="HA155" s="19"/>
      <c r="HB155" s="19"/>
      <c r="HC155" s="19"/>
      <c r="HD155" s="19"/>
      <c r="HE155" s="19"/>
      <c r="HF155" s="19"/>
      <c r="HG155" s="19"/>
      <c r="HH155" s="19"/>
      <c r="HI155" s="19"/>
      <c r="HJ155" s="19"/>
      <c r="HK155" s="19"/>
      <c r="HL155" s="19"/>
      <c r="HM155" s="19"/>
      <c r="HN155" s="19"/>
      <c r="HO155" s="19"/>
      <c r="HP155" s="19"/>
      <c r="HQ155" s="19"/>
      <c r="HR155" s="19"/>
      <c r="HS155" s="19"/>
      <c r="HT155" s="19"/>
      <c r="HU155" s="19"/>
      <c r="HV155" s="19"/>
      <c r="HW155" s="19"/>
      <c r="HX155" s="19"/>
      <c r="HY155" s="19"/>
      <c r="HZ155" s="19"/>
      <c r="IA155" s="19"/>
      <c r="IB155" s="19"/>
      <c r="IC155" s="19"/>
      <c r="ID155" s="19"/>
      <c r="IE155" s="19"/>
      <c r="IF155" s="19"/>
      <c r="IG155" s="19"/>
      <c r="IH155" s="19"/>
      <c r="II155" s="19"/>
      <c r="IJ155" s="19"/>
      <c r="IK155" s="19"/>
      <c r="IL155" s="19"/>
      <c r="IM155" s="19"/>
      <c r="IN155" s="19"/>
      <c r="IO155" s="19"/>
      <c r="IP155" s="19"/>
      <c r="IQ155" s="19"/>
      <c r="IR155" s="19"/>
      <c r="IS155" s="19"/>
      <c r="IT155" s="19"/>
      <c r="IU155" s="19"/>
      <c r="IV155" s="19"/>
      <c r="IW155" s="19"/>
    </row>
    <row r="156" customFormat="false" ht="12.75" hidden="false" customHeight="false" outlineLevel="0" collapsed="false">
      <c r="A156" s="27" t="s">
        <v>17</v>
      </c>
      <c r="B156" s="111" t="s">
        <v>532</v>
      </c>
      <c r="C156" s="111" t="s">
        <v>596</v>
      </c>
      <c r="D156" s="111" t="s">
        <v>534</v>
      </c>
      <c r="E156" s="50" t="n">
        <v>0.25</v>
      </c>
      <c r="F156" s="111" t="s">
        <v>597</v>
      </c>
      <c r="G156" s="112" t="s">
        <v>598</v>
      </c>
      <c r="H156" s="27" t="s">
        <v>373</v>
      </c>
      <c r="I156" s="113" t="s">
        <v>537</v>
      </c>
      <c r="J156" s="27" t="s">
        <v>599</v>
      </c>
      <c r="K156" s="60" t="n">
        <v>36911</v>
      </c>
      <c r="L156" s="114" t="s">
        <v>45</v>
      </c>
      <c r="M156" s="31" t="n">
        <v>250000</v>
      </c>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48"/>
      <c r="EQ156" s="48"/>
      <c r="ER156" s="48"/>
      <c r="ES156" s="48"/>
      <c r="ET156" s="48"/>
      <c r="EU156" s="48"/>
      <c r="EV156" s="48"/>
      <c r="EW156" s="48"/>
      <c r="EX156" s="48"/>
      <c r="EY156" s="48"/>
      <c r="EZ156" s="48"/>
      <c r="FA156" s="48"/>
      <c r="FB156" s="48"/>
      <c r="FC156" s="48"/>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48"/>
      <c r="HI156" s="48"/>
      <c r="HJ156" s="48"/>
      <c r="HK156" s="48"/>
      <c r="HL156" s="48"/>
      <c r="HM156" s="48"/>
      <c r="HN156" s="48"/>
      <c r="HO156" s="48"/>
      <c r="HP156" s="48"/>
      <c r="HQ156" s="48"/>
      <c r="HR156" s="48"/>
      <c r="HS156" s="48"/>
      <c r="HT156" s="48"/>
      <c r="HU156" s="48"/>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row>
    <row r="157" customFormat="false" ht="25.5" hidden="false" customHeight="false" outlineLevel="0" collapsed="false">
      <c r="A157" s="20" t="s">
        <v>17</v>
      </c>
      <c r="B157" s="100" t="s">
        <v>568</v>
      </c>
      <c r="C157" s="100" t="s">
        <v>600</v>
      </c>
      <c r="D157" s="100" t="s">
        <v>570</v>
      </c>
      <c r="E157" s="55" t="n">
        <v>0.25</v>
      </c>
      <c r="F157" s="100" t="s">
        <v>601</v>
      </c>
      <c r="G157" s="109" t="s">
        <v>572</v>
      </c>
      <c r="H157" s="20" t="s">
        <v>373</v>
      </c>
      <c r="I157" s="64" t="s">
        <v>537</v>
      </c>
      <c r="J157" s="32" t="s">
        <v>602</v>
      </c>
      <c r="K157" s="44" t="n">
        <v>36986</v>
      </c>
      <c r="L157" s="110" t="s">
        <v>45</v>
      </c>
      <c r="M157" s="23" t="n">
        <v>100000</v>
      </c>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c r="CO157" s="19"/>
      <c r="CP157" s="19"/>
      <c r="CQ157" s="19"/>
      <c r="CR157" s="19"/>
      <c r="CS157" s="19"/>
      <c r="CT157" s="19"/>
      <c r="CU157" s="19"/>
      <c r="CV157" s="19"/>
      <c r="CW157" s="19"/>
      <c r="CX157" s="19"/>
      <c r="CY157" s="19"/>
      <c r="CZ157" s="19"/>
      <c r="DA157" s="19"/>
      <c r="DB157" s="19"/>
      <c r="DC157" s="19"/>
      <c r="DD157" s="19"/>
      <c r="DE157" s="19"/>
      <c r="DF157" s="19"/>
      <c r="DG157" s="19"/>
      <c r="DH157" s="19"/>
      <c r="DI157" s="19"/>
      <c r="DJ157" s="19"/>
      <c r="DK157" s="19"/>
      <c r="DL157" s="19"/>
      <c r="DM157" s="19"/>
      <c r="DN157" s="19"/>
      <c r="DO157" s="19"/>
      <c r="DP157" s="19"/>
      <c r="DQ157" s="19"/>
      <c r="DR157" s="19"/>
      <c r="DS157" s="19"/>
      <c r="DT157" s="19"/>
      <c r="DU157" s="19"/>
      <c r="DV157" s="19"/>
      <c r="DW157" s="19"/>
      <c r="DX157" s="19"/>
      <c r="DY157" s="19"/>
      <c r="DZ157" s="19"/>
      <c r="EA157" s="19"/>
      <c r="EB157" s="19"/>
      <c r="EC157" s="19"/>
      <c r="ED157" s="19"/>
      <c r="EE157" s="19"/>
      <c r="EF157" s="19"/>
      <c r="EG157" s="19"/>
      <c r="EH157" s="19"/>
      <c r="EI157" s="19"/>
      <c r="EJ157" s="19"/>
      <c r="EK157" s="19"/>
      <c r="EL157" s="19"/>
      <c r="EM157" s="19"/>
      <c r="EN157" s="19"/>
      <c r="EO157" s="19"/>
      <c r="EP157" s="19"/>
      <c r="EQ157" s="19"/>
      <c r="ER157" s="19"/>
      <c r="ES157" s="19"/>
      <c r="ET157" s="19"/>
      <c r="EU157" s="19"/>
      <c r="EV157" s="19"/>
      <c r="EW157" s="19"/>
      <c r="EX157" s="19"/>
      <c r="EY157" s="19"/>
      <c r="EZ157" s="19"/>
      <c r="FA157" s="19"/>
      <c r="FB157" s="19"/>
      <c r="FC157" s="19"/>
      <c r="FD157" s="19"/>
      <c r="FE157" s="19"/>
      <c r="FF157" s="19"/>
      <c r="FG157" s="19"/>
      <c r="FH157" s="19"/>
      <c r="FI157" s="19"/>
      <c r="FJ157" s="19"/>
      <c r="FK157" s="19"/>
      <c r="FL157" s="19"/>
      <c r="FM157" s="19"/>
      <c r="FN157" s="19"/>
      <c r="FO157" s="19"/>
      <c r="FP157" s="19"/>
      <c r="FQ157" s="19"/>
      <c r="FR157" s="19"/>
      <c r="FS157" s="19"/>
      <c r="FT157" s="19"/>
      <c r="FU157" s="19"/>
      <c r="FV157" s="19"/>
      <c r="FW157" s="19"/>
      <c r="FX157" s="19"/>
      <c r="FY157" s="19"/>
      <c r="FZ157" s="19"/>
      <c r="GA157" s="19"/>
      <c r="GB157" s="19"/>
      <c r="GC157" s="19"/>
      <c r="GD157" s="19"/>
      <c r="GE157" s="19"/>
      <c r="GF157" s="19"/>
      <c r="GG157" s="19"/>
      <c r="GH157" s="19"/>
      <c r="GI157" s="19"/>
      <c r="GJ157" s="19"/>
      <c r="GK157" s="19"/>
      <c r="GL157" s="19"/>
      <c r="GM157" s="19"/>
      <c r="GN157" s="19"/>
      <c r="GO157" s="19"/>
      <c r="GP157" s="19"/>
      <c r="GQ157" s="19"/>
      <c r="GR157" s="19"/>
      <c r="GS157" s="19"/>
      <c r="GT157" s="19"/>
      <c r="GU157" s="19"/>
      <c r="GV157" s="19"/>
      <c r="GW157" s="19"/>
      <c r="GX157" s="19"/>
      <c r="GY157" s="19"/>
      <c r="GZ157" s="19"/>
      <c r="HA157" s="19"/>
      <c r="HB157" s="19"/>
      <c r="HC157" s="19"/>
      <c r="HD157" s="19"/>
      <c r="HE157" s="19"/>
      <c r="HF157" s="19"/>
      <c r="HG157" s="19"/>
      <c r="HH157" s="19"/>
      <c r="HI157" s="19"/>
      <c r="HJ157" s="19"/>
      <c r="HK157" s="19"/>
      <c r="HL157" s="19"/>
      <c r="HM157" s="19"/>
      <c r="HN157" s="19"/>
      <c r="HO157" s="19"/>
      <c r="HP157" s="19"/>
      <c r="HQ157" s="19"/>
      <c r="HR157" s="19"/>
      <c r="HS157" s="19"/>
      <c r="HT157" s="19"/>
      <c r="HU157" s="19"/>
      <c r="HV157" s="19"/>
      <c r="HW157" s="19"/>
      <c r="HX157" s="19"/>
      <c r="HY157" s="19"/>
      <c r="HZ157" s="19"/>
      <c r="IA157" s="19"/>
      <c r="IB157" s="19"/>
      <c r="IC157" s="19"/>
      <c r="ID157" s="19"/>
      <c r="IE157" s="19"/>
      <c r="IF157" s="19"/>
      <c r="IG157" s="19"/>
      <c r="IH157" s="19"/>
      <c r="II157" s="19"/>
      <c r="IJ157" s="19"/>
      <c r="IK157" s="19"/>
      <c r="IL157" s="19"/>
      <c r="IM157" s="19"/>
      <c r="IN157" s="19"/>
      <c r="IO157" s="19"/>
      <c r="IP157" s="19"/>
      <c r="IQ157" s="19"/>
      <c r="IR157" s="19"/>
      <c r="IS157" s="19"/>
      <c r="IT157" s="19"/>
      <c r="IU157" s="19"/>
      <c r="IV157" s="19"/>
      <c r="IW157" s="19"/>
    </row>
    <row r="158" customFormat="false" ht="25.5" hidden="false" customHeight="false" outlineLevel="0" collapsed="false">
      <c r="A158" s="27" t="s">
        <v>17</v>
      </c>
      <c r="B158" s="111" t="s">
        <v>568</v>
      </c>
      <c r="C158" s="111" t="s">
        <v>603</v>
      </c>
      <c r="D158" s="111" t="s">
        <v>570</v>
      </c>
      <c r="E158" s="50" t="n">
        <v>0.25</v>
      </c>
      <c r="F158" s="111" t="s">
        <v>604</v>
      </c>
      <c r="G158" s="112" t="s">
        <v>572</v>
      </c>
      <c r="H158" s="27" t="s">
        <v>137</v>
      </c>
      <c r="I158" s="113" t="s">
        <v>605</v>
      </c>
      <c r="J158" s="104" t="s">
        <v>606</v>
      </c>
      <c r="K158" s="60" t="n">
        <v>37000</v>
      </c>
      <c r="L158" s="114" t="s">
        <v>45</v>
      </c>
      <c r="M158" s="31" t="n">
        <v>20000</v>
      </c>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48"/>
      <c r="EQ158" s="48"/>
      <c r="ER158" s="48"/>
      <c r="ES158" s="48"/>
      <c r="ET158" s="48"/>
      <c r="EU158" s="48"/>
      <c r="EV158" s="48"/>
      <c r="EW158" s="48"/>
      <c r="EX158" s="48"/>
      <c r="EY158" s="48"/>
      <c r="EZ158" s="48"/>
      <c r="FA158" s="48"/>
      <c r="FB158" s="48"/>
      <c r="FC158" s="48"/>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48"/>
      <c r="HI158" s="48"/>
      <c r="HJ158" s="48"/>
      <c r="HK158" s="48"/>
      <c r="HL158" s="48"/>
      <c r="HM158" s="48"/>
      <c r="HN158" s="48"/>
      <c r="HO158" s="48"/>
      <c r="HP158" s="48"/>
      <c r="HQ158" s="48"/>
      <c r="HR158" s="48"/>
      <c r="HS158" s="48"/>
      <c r="HT158" s="48"/>
      <c r="HU158" s="48"/>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row>
    <row r="159" customFormat="false" ht="38.25" hidden="false" customHeight="false" outlineLevel="0" collapsed="false">
      <c r="A159" s="20" t="s">
        <v>64</v>
      </c>
      <c r="B159" s="100" t="s">
        <v>580</v>
      </c>
      <c r="C159" s="100" t="s">
        <v>607</v>
      </c>
      <c r="D159" s="100" t="s">
        <v>54</v>
      </c>
      <c r="E159" s="55" t="n">
        <v>0.2</v>
      </c>
      <c r="F159" s="100" t="s">
        <v>608</v>
      </c>
      <c r="G159" s="109"/>
      <c r="H159" s="20" t="s">
        <v>609</v>
      </c>
      <c r="I159" s="64"/>
      <c r="J159" s="20" t="s">
        <v>610</v>
      </c>
      <c r="K159" s="44" t="n">
        <v>37075</v>
      </c>
      <c r="L159" s="110"/>
      <c r="M159" s="23"/>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Q159" s="19"/>
      <c r="DR159" s="19"/>
      <c r="DS159" s="19"/>
      <c r="DT159" s="19"/>
      <c r="DU159" s="19"/>
      <c r="DV159" s="19"/>
      <c r="DW159" s="19"/>
      <c r="DX159" s="19"/>
      <c r="DY159" s="19"/>
      <c r="DZ159" s="19"/>
      <c r="EA159" s="19"/>
      <c r="EB159" s="19"/>
      <c r="EC159" s="19"/>
      <c r="ED159" s="19"/>
      <c r="EE159" s="19"/>
      <c r="EF159" s="19"/>
      <c r="EG159" s="19"/>
      <c r="EH159" s="19"/>
      <c r="EI159" s="19"/>
      <c r="EJ159" s="19"/>
      <c r="EK159" s="19"/>
      <c r="EL159" s="19"/>
      <c r="EM159" s="19"/>
      <c r="EN159" s="19"/>
      <c r="EO159" s="19"/>
      <c r="EP159" s="19"/>
      <c r="EQ159" s="19"/>
      <c r="ER159" s="19"/>
      <c r="ES159" s="19"/>
      <c r="ET159" s="19"/>
      <c r="EU159" s="19"/>
      <c r="EV159" s="19"/>
      <c r="EW159" s="19"/>
      <c r="EX159" s="19"/>
      <c r="EY159" s="19"/>
      <c r="EZ159" s="19"/>
      <c r="FA159" s="19"/>
      <c r="FB159" s="19"/>
      <c r="FC159" s="19"/>
      <c r="FD159" s="19"/>
      <c r="FE159" s="19"/>
      <c r="FF159" s="19"/>
      <c r="FG159" s="19"/>
      <c r="FH159" s="19"/>
      <c r="FI159" s="19"/>
      <c r="FJ159" s="19"/>
      <c r="FK159" s="19"/>
      <c r="FL159" s="19"/>
      <c r="FM159" s="19"/>
      <c r="FN159" s="19"/>
      <c r="FO159" s="19"/>
      <c r="FP159" s="19"/>
      <c r="FQ159" s="19"/>
      <c r="FR159" s="19"/>
      <c r="FS159" s="19"/>
      <c r="FT159" s="19"/>
      <c r="FU159" s="19"/>
      <c r="FV159" s="19"/>
      <c r="FW159" s="19"/>
      <c r="FX159" s="19"/>
      <c r="FY159" s="19"/>
      <c r="FZ159" s="19"/>
      <c r="GA159" s="19"/>
      <c r="GB159" s="19"/>
      <c r="GC159" s="19"/>
      <c r="GD159" s="19"/>
      <c r="GE159" s="19"/>
      <c r="GF159" s="19"/>
      <c r="GG159" s="19"/>
      <c r="GH159" s="19"/>
      <c r="GI159" s="19"/>
      <c r="GJ159" s="19"/>
      <c r="GK159" s="19"/>
      <c r="GL159" s="19"/>
      <c r="GM159" s="19"/>
      <c r="GN159" s="19"/>
      <c r="GO159" s="19"/>
      <c r="GP159" s="19"/>
      <c r="GQ159" s="19"/>
      <c r="GR159" s="19"/>
      <c r="GS159" s="19"/>
      <c r="GT159" s="19"/>
      <c r="GU159" s="19"/>
      <c r="GV159" s="19"/>
      <c r="GW159" s="19"/>
      <c r="GX159" s="19"/>
      <c r="GY159" s="19"/>
      <c r="GZ159" s="19"/>
      <c r="HA159" s="19"/>
      <c r="HB159" s="19"/>
      <c r="HC159" s="19"/>
      <c r="HD159" s="19"/>
      <c r="HE159" s="19"/>
      <c r="HF159" s="19"/>
      <c r="HG159" s="19"/>
      <c r="HH159" s="19"/>
      <c r="HI159" s="19"/>
      <c r="HJ159" s="19"/>
      <c r="HK159" s="19"/>
      <c r="HL159" s="19"/>
      <c r="HM159" s="19"/>
      <c r="HN159" s="19"/>
      <c r="HO159" s="19"/>
      <c r="HP159" s="19"/>
      <c r="HQ159" s="19"/>
      <c r="HR159" s="19"/>
      <c r="HS159" s="19"/>
      <c r="HT159" s="19"/>
      <c r="HU159" s="19"/>
      <c r="HV159" s="19"/>
      <c r="HW159" s="19"/>
      <c r="HX159" s="19"/>
      <c r="HY159" s="19"/>
      <c r="HZ159" s="19"/>
      <c r="IA159" s="19"/>
      <c r="IB159" s="19"/>
      <c r="IC159" s="19"/>
      <c r="ID159" s="19"/>
      <c r="IE159" s="19"/>
      <c r="IF159" s="19"/>
      <c r="IG159" s="19"/>
      <c r="IH159" s="19"/>
      <c r="II159" s="19"/>
      <c r="IJ159" s="19"/>
      <c r="IK159" s="19"/>
      <c r="IL159" s="19"/>
      <c r="IM159" s="19"/>
      <c r="IN159" s="19"/>
      <c r="IO159" s="19"/>
      <c r="IP159" s="19"/>
      <c r="IQ159" s="19"/>
      <c r="IR159" s="19"/>
      <c r="IS159" s="19"/>
      <c r="IT159" s="19"/>
      <c r="IU159" s="19"/>
      <c r="IV159" s="19"/>
      <c r="IW159" s="19"/>
    </row>
    <row r="160" customFormat="false" ht="38.25" hidden="false" customHeight="false" outlineLevel="0" collapsed="false">
      <c r="A160" s="27" t="s">
        <v>64</v>
      </c>
      <c r="B160" s="111" t="s">
        <v>580</v>
      </c>
      <c r="C160" s="111" t="s">
        <v>611</v>
      </c>
      <c r="D160" s="111" t="s">
        <v>54</v>
      </c>
      <c r="E160" s="50" t="n">
        <v>0.2</v>
      </c>
      <c r="F160" s="111" t="s">
        <v>612</v>
      </c>
      <c r="G160" s="112"/>
      <c r="H160" s="27" t="s">
        <v>613</v>
      </c>
      <c r="I160" s="113"/>
      <c r="J160" s="27" t="s">
        <v>614</v>
      </c>
      <c r="K160" s="60" t="n">
        <v>37075</v>
      </c>
      <c r="L160" s="114"/>
      <c r="M160" s="31"/>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48"/>
      <c r="EQ160" s="48"/>
      <c r="ER160" s="48"/>
      <c r="ES160" s="48"/>
      <c r="ET160" s="48"/>
      <c r="EU160" s="48"/>
      <c r="EV160" s="48"/>
      <c r="EW160" s="48"/>
      <c r="EX160" s="48"/>
      <c r="EY160" s="48"/>
      <c r="EZ160" s="48"/>
      <c r="FA160" s="48"/>
      <c r="FB160" s="48"/>
      <c r="FC160" s="48"/>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48"/>
      <c r="HI160" s="48"/>
      <c r="HJ160" s="48"/>
      <c r="HK160" s="48"/>
      <c r="HL160" s="48"/>
      <c r="HM160" s="48"/>
      <c r="HN160" s="48"/>
      <c r="HO160" s="48"/>
      <c r="HP160" s="48"/>
      <c r="HQ160" s="48"/>
      <c r="HR160" s="48"/>
      <c r="HS160" s="48"/>
      <c r="HT160" s="48"/>
      <c r="HU160" s="48"/>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row>
    <row r="161" customFormat="false" ht="38.25" hidden="false" customHeight="false" outlineLevel="0" collapsed="false">
      <c r="A161" s="20" t="s">
        <v>64</v>
      </c>
      <c r="B161" s="100" t="s">
        <v>580</v>
      </c>
      <c r="C161" s="100" t="s">
        <v>615</v>
      </c>
      <c r="D161" s="100" t="s">
        <v>54</v>
      </c>
      <c r="E161" s="55" t="n">
        <v>0.2</v>
      </c>
      <c r="F161" s="100" t="s">
        <v>616</v>
      </c>
      <c r="G161" s="109" t="s">
        <v>617</v>
      </c>
      <c r="H161" s="20"/>
      <c r="I161" s="64"/>
      <c r="J161" s="20" t="s">
        <v>618</v>
      </c>
      <c r="K161" s="44" t="n">
        <v>37083</v>
      </c>
      <c r="L161" s="110" t="s">
        <v>97</v>
      </c>
      <c r="M161" s="23" t="s">
        <v>619</v>
      </c>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c r="CY161" s="19"/>
      <c r="CZ161" s="19"/>
      <c r="DA161" s="19"/>
      <c r="DB161" s="19"/>
      <c r="DC161" s="19"/>
      <c r="DD161" s="19"/>
      <c r="DE161" s="19"/>
      <c r="DF161" s="19"/>
      <c r="DG161" s="19"/>
      <c r="DH161" s="19"/>
      <c r="DI161" s="19"/>
      <c r="DJ161" s="19"/>
      <c r="DK161" s="19"/>
      <c r="DL161" s="19"/>
      <c r="DM161" s="19"/>
      <c r="DN161" s="19"/>
      <c r="DO161" s="19"/>
      <c r="DP161" s="19"/>
      <c r="DQ161" s="19"/>
      <c r="DR161" s="19"/>
      <c r="DS161" s="19"/>
      <c r="DT161" s="19"/>
      <c r="DU161" s="19"/>
      <c r="DV161" s="19"/>
      <c r="DW161" s="19"/>
      <c r="DX161" s="19"/>
      <c r="DY161" s="19"/>
      <c r="DZ161" s="19"/>
      <c r="EA161" s="19"/>
      <c r="EB161" s="19"/>
      <c r="EC161" s="19"/>
      <c r="ED161" s="19"/>
      <c r="EE161" s="19"/>
      <c r="EF161" s="19"/>
      <c r="EG161" s="19"/>
      <c r="EH161" s="19"/>
      <c r="EI161" s="19"/>
      <c r="EJ161" s="19"/>
      <c r="EK161" s="19"/>
      <c r="EL161" s="19"/>
      <c r="EM161" s="19"/>
      <c r="EN161" s="19"/>
      <c r="EO161" s="19"/>
      <c r="EP161" s="19"/>
      <c r="EQ161" s="19"/>
      <c r="ER161" s="19"/>
      <c r="ES161" s="19"/>
      <c r="ET161" s="19"/>
      <c r="EU161" s="19"/>
      <c r="EV161" s="19"/>
      <c r="EW161" s="19"/>
      <c r="EX161" s="19"/>
      <c r="EY161" s="19"/>
      <c r="EZ161" s="19"/>
      <c r="FA161" s="19"/>
      <c r="FB161" s="19"/>
      <c r="FC161" s="19"/>
      <c r="FD161" s="19"/>
      <c r="FE161" s="19"/>
      <c r="FF161" s="19"/>
      <c r="FG161" s="19"/>
      <c r="FH161" s="19"/>
      <c r="FI161" s="19"/>
      <c r="FJ161" s="19"/>
      <c r="FK161" s="19"/>
      <c r="FL161" s="19"/>
      <c r="FM161" s="19"/>
      <c r="FN161" s="19"/>
      <c r="FO161" s="19"/>
      <c r="FP161" s="19"/>
      <c r="FQ161" s="19"/>
      <c r="FR161" s="19"/>
      <c r="FS161" s="19"/>
      <c r="FT161" s="19"/>
      <c r="FU161" s="19"/>
      <c r="FV161" s="19"/>
      <c r="FW161" s="19"/>
      <c r="FX161" s="19"/>
      <c r="FY161" s="19"/>
      <c r="FZ161" s="19"/>
      <c r="GA161" s="19"/>
      <c r="GB161" s="19"/>
      <c r="GC161" s="19"/>
      <c r="GD161" s="19"/>
      <c r="GE161" s="19"/>
      <c r="GF161" s="19"/>
      <c r="GG161" s="19"/>
      <c r="GH161" s="19"/>
      <c r="GI161" s="19"/>
      <c r="GJ161" s="19"/>
      <c r="GK161" s="19"/>
      <c r="GL161" s="19"/>
      <c r="GM161" s="19"/>
      <c r="GN161" s="19"/>
      <c r="GO161" s="19"/>
      <c r="GP161" s="19"/>
      <c r="GQ161" s="19"/>
      <c r="GR161" s="19"/>
      <c r="GS161" s="19"/>
      <c r="GT161" s="19"/>
      <c r="GU161" s="19"/>
      <c r="GV161" s="19"/>
      <c r="GW161" s="19"/>
      <c r="GX161" s="19"/>
      <c r="GY161" s="19"/>
      <c r="GZ161" s="19"/>
      <c r="HA161" s="19"/>
      <c r="HB161" s="19"/>
      <c r="HC161" s="19"/>
      <c r="HD161" s="19"/>
      <c r="HE161" s="19"/>
      <c r="HF161" s="19"/>
      <c r="HG161" s="19"/>
      <c r="HH161" s="19"/>
      <c r="HI161" s="19"/>
      <c r="HJ161" s="19"/>
      <c r="HK161" s="19"/>
      <c r="HL161" s="19"/>
      <c r="HM161" s="19"/>
      <c r="HN161" s="19"/>
      <c r="HO161" s="19"/>
      <c r="HP161" s="19"/>
      <c r="HQ161" s="19"/>
      <c r="HR161" s="19"/>
      <c r="HS161" s="19"/>
      <c r="HT161" s="19"/>
      <c r="HU161" s="19"/>
      <c r="HV161" s="19"/>
      <c r="HW161" s="19"/>
      <c r="HX161" s="19"/>
      <c r="HY161" s="19"/>
      <c r="HZ161" s="19"/>
      <c r="IA161" s="19"/>
      <c r="IB161" s="19"/>
      <c r="IC161" s="19"/>
      <c r="ID161" s="19"/>
      <c r="IE161" s="19"/>
      <c r="IF161" s="19"/>
      <c r="IG161" s="19"/>
      <c r="IH161" s="19"/>
      <c r="II161" s="19"/>
      <c r="IJ161" s="19"/>
      <c r="IK161" s="19"/>
      <c r="IL161" s="19"/>
      <c r="IM161" s="19"/>
      <c r="IN161" s="19"/>
      <c r="IO161" s="19"/>
      <c r="IP161" s="19"/>
      <c r="IQ161" s="19"/>
      <c r="IR161" s="19"/>
      <c r="IS161" s="19"/>
      <c r="IT161" s="19"/>
      <c r="IU161" s="19"/>
      <c r="IV161" s="19"/>
      <c r="IW161" s="19"/>
    </row>
    <row r="162" customFormat="false" ht="51" hidden="false" customHeight="false" outlineLevel="0" collapsed="false">
      <c r="A162" s="27" t="s">
        <v>64</v>
      </c>
      <c r="B162" s="111" t="s">
        <v>580</v>
      </c>
      <c r="C162" s="111" t="s">
        <v>620</v>
      </c>
      <c r="D162" s="111" t="s">
        <v>54</v>
      </c>
      <c r="E162" s="50" t="n">
        <v>0.2</v>
      </c>
      <c r="F162" s="111" t="s">
        <v>621</v>
      </c>
      <c r="G162" s="112"/>
      <c r="H162" s="27" t="s">
        <v>622</v>
      </c>
      <c r="I162" s="113"/>
      <c r="J162" s="27" t="s">
        <v>623</v>
      </c>
      <c r="K162" s="60" t="n">
        <v>37063</v>
      </c>
      <c r="L162" s="114"/>
      <c r="M162" s="31"/>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48"/>
      <c r="EQ162" s="48"/>
      <c r="ER162" s="48"/>
      <c r="ES162" s="48"/>
      <c r="ET162" s="48"/>
      <c r="EU162" s="48"/>
      <c r="EV162" s="48"/>
      <c r="EW162" s="48"/>
      <c r="EX162" s="48"/>
      <c r="EY162" s="48"/>
      <c r="EZ162" s="48"/>
      <c r="FA162" s="48"/>
      <c r="FB162" s="48"/>
      <c r="FC162" s="48"/>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48"/>
      <c r="HI162" s="48"/>
      <c r="HJ162" s="48"/>
      <c r="HK162" s="48"/>
      <c r="HL162" s="48"/>
      <c r="HM162" s="48"/>
      <c r="HN162" s="48"/>
      <c r="HO162" s="48"/>
      <c r="HP162" s="48"/>
      <c r="HQ162" s="48"/>
      <c r="HR162" s="48"/>
      <c r="HS162" s="48"/>
      <c r="HT162" s="48"/>
      <c r="HU162" s="48"/>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row>
    <row r="163" customFormat="false" ht="25.5" hidden="false" customHeight="false" outlineLevel="0" collapsed="false">
      <c r="A163" s="20" t="s">
        <v>17</v>
      </c>
      <c r="B163" s="100" t="s">
        <v>624</v>
      </c>
      <c r="C163" s="100" t="s">
        <v>625</v>
      </c>
      <c r="D163" s="100" t="s">
        <v>570</v>
      </c>
      <c r="E163" s="55" t="n">
        <v>0.2</v>
      </c>
      <c r="F163" s="100" t="s">
        <v>626</v>
      </c>
      <c r="G163" s="109" t="s">
        <v>627</v>
      </c>
      <c r="H163" s="20" t="s">
        <v>628</v>
      </c>
      <c r="I163" s="64" t="n">
        <v>33</v>
      </c>
      <c r="J163" s="20"/>
      <c r="K163" s="44" t="n">
        <v>37043</v>
      </c>
      <c r="L163" s="110" t="s">
        <v>45</v>
      </c>
      <c r="M163" s="23" t="n">
        <v>20000</v>
      </c>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c r="DS163" s="19"/>
      <c r="DT163" s="19"/>
      <c r="DU163" s="19"/>
      <c r="DV163" s="19"/>
      <c r="DW163" s="19"/>
      <c r="DX163" s="19"/>
      <c r="DY163" s="19"/>
      <c r="DZ163" s="19"/>
      <c r="EA163" s="19"/>
      <c r="EB163" s="19"/>
      <c r="EC163" s="19"/>
      <c r="ED163" s="19"/>
      <c r="EE163" s="19"/>
      <c r="EF163" s="19"/>
      <c r="EG163" s="19"/>
      <c r="EH163" s="19"/>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c r="FN163" s="19"/>
      <c r="FO163" s="19"/>
      <c r="FP163" s="19"/>
      <c r="FQ163" s="19"/>
      <c r="FR163" s="19"/>
      <c r="FS163" s="19"/>
      <c r="FT163" s="19"/>
      <c r="FU163" s="19"/>
      <c r="FV163" s="19"/>
      <c r="FW163" s="19"/>
      <c r="FX163" s="19"/>
      <c r="FY163" s="19"/>
      <c r="FZ163" s="19"/>
      <c r="GA163" s="19"/>
      <c r="GB163" s="19"/>
      <c r="GC163" s="19"/>
      <c r="GD163" s="19"/>
      <c r="GE163" s="19"/>
      <c r="GF163" s="19"/>
      <c r="GG163" s="19"/>
      <c r="GH163" s="19"/>
      <c r="GI163" s="19"/>
      <c r="GJ163" s="19"/>
      <c r="GK163" s="19"/>
      <c r="GL163" s="19"/>
      <c r="GM163" s="19"/>
      <c r="GN163" s="19"/>
      <c r="GO163" s="19"/>
      <c r="GP163" s="19"/>
      <c r="GQ163" s="19"/>
      <c r="GR163" s="19"/>
      <c r="GS163" s="19"/>
      <c r="GT163" s="19"/>
      <c r="GU163" s="19"/>
      <c r="GV163" s="19"/>
      <c r="GW163" s="19"/>
      <c r="GX163" s="19"/>
      <c r="GY163" s="19"/>
      <c r="GZ163" s="19"/>
      <c r="HA163" s="19"/>
      <c r="HB163" s="19"/>
      <c r="HC163" s="19"/>
      <c r="HD163" s="19"/>
      <c r="HE163" s="19"/>
      <c r="HF163" s="19"/>
      <c r="HG163" s="19"/>
      <c r="HH163" s="19"/>
      <c r="HI163" s="19"/>
      <c r="HJ163" s="19"/>
      <c r="HK163" s="19"/>
      <c r="HL163" s="19"/>
      <c r="HM163" s="19"/>
      <c r="HN163" s="19"/>
      <c r="HO163" s="19"/>
      <c r="HP163" s="19"/>
      <c r="HQ163" s="19"/>
      <c r="HR163" s="19"/>
      <c r="HS163" s="19"/>
      <c r="HT163" s="19"/>
      <c r="HU163" s="19"/>
      <c r="HV163" s="19"/>
      <c r="HW163" s="19"/>
      <c r="HX163" s="19"/>
      <c r="HY163" s="19"/>
      <c r="HZ163" s="19"/>
      <c r="IA163" s="19"/>
      <c r="IB163" s="19"/>
      <c r="IC163" s="19"/>
      <c r="ID163" s="19"/>
      <c r="IE163" s="19"/>
      <c r="IF163" s="19"/>
      <c r="IG163" s="19"/>
      <c r="IH163" s="19"/>
      <c r="II163" s="19"/>
      <c r="IJ163" s="19"/>
      <c r="IK163" s="19"/>
      <c r="IL163" s="19"/>
      <c r="IM163" s="19"/>
      <c r="IN163" s="19"/>
      <c r="IO163" s="19"/>
      <c r="IP163" s="19"/>
      <c r="IQ163" s="19"/>
      <c r="IR163" s="19"/>
      <c r="IS163" s="19"/>
      <c r="IT163" s="19"/>
      <c r="IU163" s="19"/>
      <c r="IV163" s="19"/>
      <c r="IW163" s="19"/>
    </row>
    <row r="164" customFormat="false" ht="12.75" hidden="false" customHeight="false" outlineLevel="0" collapsed="false">
      <c r="A164" s="27" t="s">
        <v>17</v>
      </c>
      <c r="B164" s="111" t="s">
        <v>624</v>
      </c>
      <c r="C164" s="111" t="s">
        <v>629</v>
      </c>
      <c r="D164" s="111" t="s">
        <v>534</v>
      </c>
      <c r="E164" s="50" t="n">
        <v>0.2</v>
      </c>
      <c r="F164" s="111" t="s">
        <v>630</v>
      </c>
      <c r="G164" s="112" t="s">
        <v>572</v>
      </c>
      <c r="H164" s="27" t="s">
        <v>70</v>
      </c>
      <c r="I164" s="113" t="s">
        <v>537</v>
      </c>
      <c r="J164" s="27" t="s">
        <v>631</v>
      </c>
      <c r="K164" s="60" t="n">
        <v>37043</v>
      </c>
      <c r="L164" s="114" t="s">
        <v>45</v>
      </c>
      <c r="M164" s="31" t="n">
        <v>20000</v>
      </c>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48"/>
      <c r="EQ164" s="48"/>
      <c r="ER164" s="48"/>
      <c r="ES164" s="48"/>
      <c r="ET164" s="48"/>
      <c r="EU164" s="48"/>
      <c r="EV164" s="48"/>
      <c r="EW164" s="48"/>
      <c r="EX164" s="48"/>
      <c r="EY164" s="48"/>
      <c r="EZ164" s="48"/>
      <c r="FA164" s="48"/>
      <c r="FB164" s="48"/>
      <c r="FC164" s="48"/>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48"/>
      <c r="HI164" s="48"/>
      <c r="HJ164" s="48"/>
      <c r="HK164" s="48"/>
      <c r="HL164" s="48"/>
      <c r="HM164" s="48"/>
      <c r="HN164" s="48"/>
      <c r="HO164" s="48"/>
      <c r="HP164" s="48"/>
      <c r="HQ164" s="48"/>
      <c r="HR164" s="48"/>
      <c r="HS164" s="48"/>
      <c r="HT164" s="48"/>
      <c r="HU164" s="48"/>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row>
    <row r="165" customFormat="false" ht="25.5" hidden="false" customHeight="false" outlineLevel="0" collapsed="false">
      <c r="A165" s="20" t="s">
        <v>17</v>
      </c>
      <c r="B165" s="100" t="s">
        <v>568</v>
      </c>
      <c r="C165" s="100" t="s">
        <v>632</v>
      </c>
      <c r="D165" s="100" t="s">
        <v>570</v>
      </c>
      <c r="E165" s="55" t="n">
        <v>0.2</v>
      </c>
      <c r="F165" s="100" t="s">
        <v>633</v>
      </c>
      <c r="G165" s="109" t="s">
        <v>572</v>
      </c>
      <c r="H165" s="20" t="s">
        <v>634</v>
      </c>
      <c r="I165" s="64" t="s">
        <v>537</v>
      </c>
      <c r="J165" s="20" t="s">
        <v>635</v>
      </c>
      <c r="K165" s="44" t="n">
        <v>37012</v>
      </c>
      <c r="L165" s="110" t="s">
        <v>45</v>
      </c>
      <c r="M165" s="23" t="n">
        <v>200000</v>
      </c>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19"/>
      <c r="DM165" s="19"/>
      <c r="DN165" s="19"/>
      <c r="DO165" s="19"/>
      <c r="DP165" s="19"/>
      <c r="DQ165" s="19"/>
      <c r="DR165" s="19"/>
      <c r="DS165" s="19"/>
      <c r="DT165" s="19"/>
      <c r="DU165" s="19"/>
      <c r="DV165" s="19"/>
      <c r="DW165" s="19"/>
      <c r="DX165" s="19"/>
      <c r="DY165" s="19"/>
      <c r="DZ165" s="19"/>
      <c r="EA165" s="19"/>
      <c r="EB165" s="19"/>
      <c r="EC165" s="19"/>
      <c r="ED165" s="19"/>
      <c r="EE165" s="19"/>
      <c r="EF165" s="19"/>
      <c r="EG165" s="19"/>
      <c r="EH165" s="19"/>
      <c r="EI165" s="19"/>
      <c r="EJ165" s="19"/>
      <c r="EK165" s="19"/>
      <c r="EL165" s="19"/>
      <c r="EM165" s="19"/>
      <c r="EN165" s="19"/>
      <c r="EO165" s="19"/>
      <c r="EP165" s="19"/>
      <c r="EQ165" s="19"/>
      <c r="ER165" s="19"/>
      <c r="ES165" s="19"/>
      <c r="ET165" s="19"/>
      <c r="EU165" s="19"/>
      <c r="EV165" s="19"/>
      <c r="EW165" s="19"/>
      <c r="EX165" s="19"/>
      <c r="EY165" s="19"/>
      <c r="EZ165" s="19"/>
      <c r="FA165" s="19"/>
      <c r="FB165" s="19"/>
      <c r="FC165" s="19"/>
      <c r="FD165" s="19"/>
      <c r="FE165" s="19"/>
      <c r="FF165" s="19"/>
      <c r="FG165" s="19"/>
      <c r="FH165" s="19"/>
      <c r="FI165" s="19"/>
      <c r="FJ165" s="19"/>
      <c r="FK165" s="19"/>
      <c r="FL165" s="19"/>
      <c r="FM165" s="19"/>
      <c r="FN165" s="19"/>
      <c r="FO165" s="19"/>
      <c r="FP165" s="19"/>
      <c r="FQ165" s="19"/>
      <c r="FR165" s="19"/>
      <c r="FS165" s="19"/>
      <c r="FT165" s="19"/>
      <c r="FU165" s="19"/>
      <c r="FV165" s="19"/>
      <c r="FW165" s="19"/>
      <c r="FX165" s="19"/>
      <c r="FY165" s="19"/>
      <c r="FZ165" s="19"/>
      <c r="GA165" s="19"/>
      <c r="GB165" s="19"/>
      <c r="GC165" s="19"/>
      <c r="GD165" s="19"/>
      <c r="GE165" s="19"/>
      <c r="GF165" s="19"/>
      <c r="GG165" s="19"/>
      <c r="GH165" s="19"/>
      <c r="GI165" s="19"/>
      <c r="GJ165" s="19"/>
      <c r="GK165" s="19"/>
      <c r="GL165" s="19"/>
      <c r="GM165" s="19"/>
      <c r="GN165" s="19"/>
      <c r="GO165" s="19"/>
      <c r="GP165" s="19"/>
      <c r="GQ165" s="19"/>
      <c r="GR165" s="19"/>
      <c r="GS165" s="19"/>
      <c r="GT165" s="19"/>
      <c r="GU165" s="19"/>
      <c r="GV165" s="19"/>
      <c r="GW165" s="19"/>
      <c r="GX165" s="19"/>
      <c r="GY165" s="19"/>
      <c r="GZ165" s="19"/>
      <c r="HA165" s="19"/>
      <c r="HB165" s="19"/>
      <c r="HC165" s="19"/>
      <c r="HD165" s="19"/>
      <c r="HE165" s="19"/>
      <c r="HF165" s="19"/>
      <c r="HG165" s="19"/>
      <c r="HH165" s="19"/>
      <c r="HI165" s="19"/>
      <c r="HJ165" s="19"/>
      <c r="HK165" s="19"/>
      <c r="HL165" s="19"/>
      <c r="HM165" s="19"/>
      <c r="HN165" s="19"/>
      <c r="HO165" s="19"/>
      <c r="HP165" s="19"/>
      <c r="HQ165" s="19"/>
      <c r="HR165" s="19"/>
      <c r="HS165" s="19"/>
      <c r="HT165" s="19"/>
      <c r="HU165" s="19"/>
      <c r="HV165" s="19"/>
      <c r="HW165" s="19"/>
      <c r="HX165" s="19"/>
      <c r="HY165" s="19"/>
      <c r="HZ165" s="19"/>
      <c r="IA165" s="19"/>
      <c r="IB165" s="19"/>
      <c r="IC165" s="19"/>
      <c r="ID165" s="19"/>
      <c r="IE165" s="19"/>
      <c r="IF165" s="19"/>
      <c r="IG165" s="19"/>
      <c r="IH165" s="19"/>
      <c r="II165" s="19"/>
      <c r="IJ165" s="19"/>
      <c r="IK165" s="19"/>
      <c r="IL165" s="19"/>
      <c r="IM165" s="19"/>
      <c r="IN165" s="19"/>
      <c r="IO165" s="19"/>
      <c r="IP165" s="19"/>
      <c r="IQ165" s="19"/>
      <c r="IR165" s="19"/>
      <c r="IS165" s="19"/>
      <c r="IT165" s="19"/>
      <c r="IU165" s="19"/>
      <c r="IV165" s="19"/>
      <c r="IW165" s="19"/>
    </row>
    <row r="166" customFormat="false" ht="25.5" hidden="false" customHeight="false" outlineLevel="0" collapsed="false">
      <c r="A166" s="115" t="s">
        <v>64</v>
      </c>
      <c r="B166" s="116" t="s">
        <v>580</v>
      </c>
      <c r="C166" s="111" t="s">
        <v>636</v>
      </c>
      <c r="D166" s="111" t="s">
        <v>570</v>
      </c>
      <c r="E166" s="50" t="n">
        <v>0.1</v>
      </c>
      <c r="F166" s="111" t="s">
        <v>637</v>
      </c>
      <c r="G166" s="112" t="s">
        <v>638</v>
      </c>
      <c r="H166" s="27" t="s">
        <v>639</v>
      </c>
      <c r="I166" s="113" t="s">
        <v>537</v>
      </c>
      <c r="J166" s="27" t="s">
        <v>640</v>
      </c>
      <c r="K166" s="60" t="n">
        <v>37032</v>
      </c>
      <c r="L166" s="114" t="s">
        <v>45</v>
      </c>
      <c r="M166" s="31" t="n">
        <v>0</v>
      </c>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48"/>
      <c r="EQ166" s="48"/>
      <c r="ER166" s="48"/>
      <c r="ES166" s="48"/>
      <c r="ET166" s="48"/>
      <c r="EU166" s="48"/>
      <c r="EV166" s="48"/>
      <c r="EW166" s="48"/>
      <c r="EX166" s="48"/>
      <c r="EY166" s="48"/>
      <c r="EZ166" s="48"/>
      <c r="FA166" s="48"/>
      <c r="FB166" s="48"/>
      <c r="FC166" s="48"/>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48"/>
      <c r="HI166" s="48"/>
      <c r="HJ166" s="48"/>
      <c r="HK166" s="48"/>
      <c r="HL166" s="48"/>
      <c r="HM166" s="48"/>
      <c r="HN166" s="48"/>
      <c r="HO166" s="48"/>
      <c r="HP166" s="48"/>
      <c r="HQ166" s="48"/>
      <c r="HR166" s="48"/>
      <c r="HS166" s="48"/>
      <c r="HT166" s="48"/>
      <c r="HU166" s="48"/>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row>
    <row r="167" customFormat="false" ht="51" hidden="false" customHeight="false" outlineLevel="0" collapsed="false">
      <c r="A167" s="20" t="s">
        <v>64</v>
      </c>
      <c r="B167" s="100" t="s">
        <v>641</v>
      </c>
      <c r="C167" s="100" t="s">
        <v>642</v>
      </c>
      <c r="D167" s="100" t="s">
        <v>54</v>
      </c>
      <c r="E167" s="55" t="n">
        <v>0.1</v>
      </c>
      <c r="F167" s="100" t="s">
        <v>643</v>
      </c>
      <c r="G167" s="109" t="s">
        <v>644</v>
      </c>
      <c r="H167" s="20" t="s">
        <v>645</v>
      </c>
      <c r="I167" s="64"/>
      <c r="J167" s="20" t="s">
        <v>646</v>
      </c>
      <c r="K167" s="44" t="n">
        <v>37073</v>
      </c>
      <c r="L167" s="110" t="s">
        <v>45</v>
      </c>
      <c r="M167" s="23" t="n">
        <v>0</v>
      </c>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19"/>
      <c r="DM167" s="19"/>
      <c r="DN167" s="19"/>
      <c r="DO167" s="19"/>
      <c r="DP167" s="19"/>
      <c r="DQ167" s="19"/>
      <c r="DR167" s="19"/>
      <c r="DS167" s="19"/>
      <c r="DT167" s="19"/>
      <c r="DU167" s="19"/>
      <c r="DV167" s="19"/>
      <c r="DW167" s="19"/>
      <c r="DX167" s="19"/>
      <c r="DY167" s="19"/>
      <c r="DZ167" s="19"/>
      <c r="EA167" s="19"/>
      <c r="EB167" s="19"/>
      <c r="EC167" s="19"/>
      <c r="ED167" s="19"/>
      <c r="EE167" s="19"/>
      <c r="EF167" s="19"/>
      <c r="EG167" s="19"/>
      <c r="EH167" s="19"/>
      <c r="EI167" s="19"/>
      <c r="EJ167" s="19"/>
      <c r="EK167" s="19"/>
      <c r="EL167" s="19"/>
      <c r="EM167" s="19"/>
      <c r="EN167" s="19"/>
      <c r="EO167" s="19"/>
      <c r="EP167" s="19"/>
      <c r="EQ167" s="19"/>
      <c r="ER167" s="19"/>
      <c r="ES167" s="19"/>
      <c r="ET167" s="19"/>
      <c r="EU167" s="19"/>
      <c r="EV167" s="19"/>
      <c r="EW167" s="19"/>
      <c r="EX167" s="19"/>
      <c r="EY167" s="19"/>
      <c r="EZ167" s="19"/>
      <c r="FA167" s="19"/>
      <c r="FB167" s="19"/>
      <c r="FC167" s="19"/>
      <c r="FD167" s="19"/>
      <c r="FE167" s="19"/>
      <c r="FF167" s="19"/>
      <c r="FG167" s="19"/>
      <c r="FH167" s="19"/>
      <c r="FI167" s="19"/>
      <c r="FJ167" s="19"/>
      <c r="FK167" s="19"/>
      <c r="FL167" s="19"/>
      <c r="FM167" s="19"/>
      <c r="FN167" s="19"/>
      <c r="FO167" s="19"/>
      <c r="FP167" s="19"/>
      <c r="FQ167" s="19"/>
      <c r="FR167" s="19"/>
      <c r="FS167" s="19"/>
      <c r="FT167" s="19"/>
      <c r="FU167" s="19"/>
      <c r="FV167" s="19"/>
      <c r="FW167" s="19"/>
      <c r="FX167" s="19"/>
      <c r="FY167" s="19"/>
      <c r="FZ167" s="19"/>
      <c r="GA167" s="19"/>
      <c r="GB167" s="19"/>
      <c r="GC167" s="19"/>
      <c r="GD167" s="19"/>
      <c r="GE167" s="19"/>
      <c r="GF167" s="19"/>
      <c r="GG167" s="19"/>
      <c r="GH167" s="19"/>
      <c r="GI167" s="19"/>
      <c r="GJ167" s="19"/>
      <c r="GK167" s="19"/>
      <c r="GL167" s="19"/>
      <c r="GM167" s="19"/>
      <c r="GN167" s="19"/>
      <c r="GO167" s="19"/>
      <c r="GP167" s="19"/>
      <c r="GQ167" s="19"/>
      <c r="GR167" s="19"/>
      <c r="GS167" s="19"/>
      <c r="GT167" s="19"/>
      <c r="GU167" s="19"/>
      <c r="GV167" s="19"/>
      <c r="GW167" s="19"/>
      <c r="GX167" s="19"/>
      <c r="GY167" s="19"/>
      <c r="GZ167" s="19"/>
      <c r="HA167" s="19"/>
      <c r="HB167" s="19"/>
      <c r="HC167" s="19"/>
      <c r="HD167" s="19"/>
      <c r="HE167" s="19"/>
      <c r="HF167" s="19"/>
      <c r="HG167" s="19"/>
      <c r="HH167" s="19"/>
      <c r="HI167" s="19"/>
      <c r="HJ167" s="19"/>
      <c r="HK167" s="19"/>
      <c r="HL167" s="19"/>
      <c r="HM167" s="19"/>
      <c r="HN167" s="19"/>
      <c r="HO167" s="19"/>
      <c r="HP167" s="19"/>
      <c r="HQ167" s="19"/>
      <c r="HR167" s="19"/>
      <c r="HS167" s="19"/>
      <c r="HT167" s="19"/>
      <c r="HU167" s="19"/>
      <c r="HV167" s="19"/>
      <c r="HW167" s="19"/>
      <c r="HX167" s="19"/>
      <c r="HY167" s="19"/>
      <c r="HZ167" s="19"/>
      <c r="IA167" s="19"/>
      <c r="IB167" s="19"/>
      <c r="IC167" s="19"/>
      <c r="ID167" s="19"/>
      <c r="IE167" s="19"/>
      <c r="IF167" s="19"/>
      <c r="IG167" s="19"/>
      <c r="IH167" s="19"/>
      <c r="II167" s="19"/>
      <c r="IJ167" s="19"/>
      <c r="IK167" s="19"/>
      <c r="IL167" s="19"/>
      <c r="IM167" s="19"/>
      <c r="IN167" s="19"/>
      <c r="IO167" s="19"/>
      <c r="IP167" s="19"/>
      <c r="IQ167" s="19"/>
      <c r="IR167" s="19"/>
      <c r="IS167" s="19"/>
      <c r="IT167" s="19"/>
      <c r="IU167" s="19"/>
      <c r="IV167" s="19"/>
      <c r="IW167" s="19"/>
    </row>
    <row r="168" customFormat="false" ht="51" hidden="false" customHeight="false" outlineLevel="0" collapsed="false">
      <c r="A168" s="27" t="s">
        <v>64</v>
      </c>
      <c r="B168" s="111" t="s">
        <v>540</v>
      </c>
      <c r="C168" s="111" t="s">
        <v>647</v>
      </c>
      <c r="D168" s="111" t="s">
        <v>54</v>
      </c>
      <c r="E168" s="50" t="n">
        <v>0.1</v>
      </c>
      <c r="F168" s="111" t="s">
        <v>648</v>
      </c>
      <c r="G168" s="112" t="s">
        <v>649</v>
      </c>
      <c r="H168" s="27" t="s">
        <v>650</v>
      </c>
      <c r="I168" s="113" t="s">
        <v>651</v>
      </c>
      <c r="J168" s="27" t="s">
        <v>652</v>
      </c>
      <c r="K168" s="60" t="n">
        <v>37067</v>
      </c>
      <c r="L168" s="114"/>
      <c r="M168" s="31"/>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48"/>
      <c r="EQ168" s="48"/>
      <c r="ER168" s="48"/>
      <c r="ES168" s="48"/>
      <c r="ET168" s="48"/>
      <c r="EU168" s="48"/>
      <c r="EV168" s="48"/>
      <c r="EW168" s="48"/>
      <c r="EX168" s="48"/>
      <c r="EY168" s="48"/>
      <c r="EZ168" s="48"/>
      <c r="FA168" s="48"/>
      <c r="FB168" s="48"/>
      <c r="FC168" s="48"/>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48"/>
      <c r="HI168" s="48"/>
      <c r="HJ168" s="48"/>
      <c r="HK168" s="48"/>
      <c r="HL168" s="48"/>
      <c r="HM168" s="48"/>
      <c r="HN168" s="48"/>
      <c r="HO168" s="48"/>
      <c r="HP168" s="48"/>
      <c r="HQ168" s="48"/>
      <c r="HR168" s="48"/>
      <c r="HS168" s="48"/>
      <c r="HT168" s="48"/>
      <c r="HU168" s="48"/>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row>
    <row r="169" customFormat="false" ht="25.5" hidden="false" customHeight="false" outlineLevel="0" collapsed="false">
      <c r="A169" s="20" t="s">
        <v>64</v>
      </c>
      <c r="B169" s="100" t="s">
        <v>540</v>
      </c>
      <c r="C169" s="100" t="s">
        <v>541</v>
      </c>
      <c r="D169" s="100" t="s">
        <v>54</v>
      </c>
      <c r="E169" s="55" t="n">
        <v>0.1</v>
      </c>
      <c r="F169" s="100" t="s">
        <v>653</v>
      </c>
      <c r="G169" s="109"/>
      <c r="H169" s="20"/>
      <c r="I169" s="64"/>
      <c r="J169" s="20" t="s">
        <v>654</v>
      </c>
      <c r="K169" s="44"/>
      <c r="L169" s="110"/>
      <c r="M169" s="23"/>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19"/>
      <c r="DM169" s="19"/>
      <c r="DN169" s="19"/>
      <c r="DO169" s="19"/>
      <c r="DP169" s="19"/>
      <c r="DQ169" s="19"/>
      <c r="DR169" s="19"/>
      <c r="DS169" s="19"/>
      <c r="DT169" s="19"/>
      <c r="DU169" s="19"/>
      <c r="DV169" s="19"/>
      <c r="DW169" s="19"/>
      <c r="DX169" s="19"/>
      <c r="DY169" s="19"/>
      <c r="DZ169" s="19"/>
      <c r="EA169" s="19"/>
      <c r="EB169" s="19"/>
      <c r="EC169" s="19"/>
      <c r="ED169" s="19"/>
      <c r="EE169" s="19"/>
      <c r="EF169" s="19"/>
      <c r="EG169" s="19"/>
      <c r="EH169" s="19"/>
      <c r="EI169" s="19"/>
      <c r="EJ169" s="19"/>
      <c r="EK169" s="19"/>
      <c r="EL169" s="19"/>
      <c r="EM169" s="19"/>
      <c r="EN169" s="19"/>
      <c r="EO169" s="19"/>
      <c r="EP169" s="19"/>
      <c r="EQ169" s="19"/>
      <c r="ER169" s="19"/>
      <c r="ES169" s="19"/>
      <c r="ET169" s="19"/>
      <c r="EU169" s="19"/>
      <c r="EV169" s="19"/>
      <c r="EW169" s="19"/>
      <c r="EX169" s="19"/>
      <c r="EY169" s="19"/>
      <c r="EZ169" s="19"/>
      <c r="FA169" s="19"/>
      <c r="FB169" s="19"/>
      <c r="FC169" s="19"/>
      <c r="FD169" s="19"/>
      <c r="FE169" s="19"/>
      <c r="FF169" s="19"/>
      <c r="FG169" s="19"/>
      <c r="FH169" s="19"/>
      <c r="FI169" s="19"/>
      <c r="FJ169" s="19"/>
      <c r="FK169" s="19"/>
      <c r="FL169" s="19"/>
      <c r="FM169" s="19"/>
      <c r="FN169" s="19"/>
      <c r="FO169" s="19"/>
      <c r="FP169" s="19"/>
      <c r="FQ169" s="19"/>
      <c r="FR169" s="19"/>
      <c r="FS169" s="19"/>
      <c r="FT169" s="19"/>
      <c r="FU169" s="19"/>
      <c r="FV169" s="19"/>
      <c r="FW169" s="19"/>
      <c r="FX169" s="19"/>
      <c r="FY169" s="19"/>
      <c r="FZ169" s="19"/>
      <c r="GA169" s="19"/>
      <c r="GB169" s="19"/>
      <c r="GC169" s="19"/>
      <c r="GD169" s="19"/>
      <c r="GE169" s="19"/>
      <c r="GF169" s="19"/>
      <c r="GG169" s="19"/>
      <c r="GH169" s="19"/>
      <c r="GI169" s="19"/>
      <c r="GJ169" s="19"/>
      <c r="GK169" s="19"/>
      <c r="GL169" s="19"/>
      <c r="GM169" s="19"/>
      <c r="GN169" s="19"/>
      <c r="GO169" s="19"/>
      <c r="GP169" s="19"/>
      <c r="GQ169" s="19"/>
      <c r="GR169" s="19"/>
      <c r="GS169" s="19"/>
      <c r="GT169" s="19"/>
      <c r="GU169" s="19"/>
      <c r="GV169" s="19"/>
      <c r="GW169" s="19"/>
      <c r="GX169" s="19"/>
      <c r="GY169" s="19"/>
      <c r="GZ169" s="19"/>
      <c r="HA169" s="19"/>
      <c r="HB169" s="19"/>
      <c r="HC169" s="19"/>
      <c r="HD169" s="19"/>
      <c r="HE169" s="19"/>
      <c r="HF169" s="19"/>
      <c r="HG169" s="19"/>
      <c r="HH169" s="19"/>
      <c r="HI169" s="19"/>
      <c r="HJ169" s="19"/>
      <c r="HK169" s="19"/>
      <c r="HL169" s="19"/>
      <c r="HM169" s="19"/>
      <c r="HN169" s="19"/>
      <c r="HO169" s="19"/>
      <c r="HP169" s="19"/>
      <c r="HQ169" s="19"/>
      <c r="HR169" s="19"/>
      <c r="HS169" s="19"/>
      <c r="HT169" s="19"/>
      <c r="HU169" s="19"/>
      <c r="HV169" s="19"/>
      <c r="HW169" s="19"/>
      <c r="HX169" s="19"/>
      <c r="HY169" s="19"/>
      <c r="HZ169" s="19"/>
      <c r="IA169" s="19"/>
      <c r="IB169" s="19"/>
      <c r="IC169" s="19"/>
      <c r="ID169" s="19"/>
      <c r="IE169" s="19"/>
      <c r="IF169" s="19"/>
      <c r="IG169" s="19"/>
      <c r="IH169" s="19"/>
      <c r="II169" s="19"/>
      <c r="IJ169" s="19"/>
      <c r="IK169" s="19"/>
      <c r="IL169" s="19"/>
      <c r="IM169" s="19"/>
      <c r="IN169" s="19"/>
      <c r="IO169" s="19"/>
      <c r="IP169" s="19"/>
      <c r="IQ169" s="19"/>
      <c r="IR169" s="19"/>
      <c r="IS169" s="19"/>
      <c r="IT169" s="19"/>
      <c r="IU169" s="19"/>
      <c r="IV169" s="19"/>
      <c r="IW169" s="19"/>
    </row>
    <row r="170" customFormat="false" ht="25.5" hidden="false" customHeight="false" outlineLevel="0" collapsed="false">
      <c r="A170" s="27" t="s">
        <v>64</v>
      </c>
      <c r="B170" s="111" t="s">
        <v>540</v>
      </c>
      <c r="C170" s="111" t="s">
        <v>655</v>
      </c>
      <c r="D170" s="111" t="s">
        <v>54</v>
      </c>
      <c r="E170" s="50" t="n">
        <v>0.1</v>
      </c>
      <c r="F170" s="111" t="s">
        <v>656</v>
      </c>
      <c r="G170" s="112" t="s">
        <v>657</v>
      </c>
      <c r="H170" s="27"/>
      <c r="I170" s="113"/>
      <c r="J170" s="27" t="s">
        <v>658</v>
      </c>
      <c r="K170" s="60" t="n">
        <v>37060</v>
      </c>
      <c r="L170" s="114"/>
      <c r="M170" s="31"/>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48"/>
      <c r="EQ170" s="48"/>
      <c r="ER170" s="48"/>
      <c r="ES170" s="48"/>
      <c r="ET170" s="48"/>
      <c r="EU170" s="48"/>
      <c r="EV170" s="48"/>
      <c r="EW170" s="48"/>
      <c r="EX170" s="48"/>
      <c r="EY170" s="48"/>
      <c r="EZ170" s="48"/>
      <c r="FA170" s="48"/>
      <c r="FB170" s="48"/>
      <c r="FC170" s="48"/>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48"/>
      <c r="HI170" s="48"/>
      <c r="HJ170" s="48"/>
      <c r="HK170" s="48"/>
      <c r="HL170" s="48"/>
      <c r="HM170" s="48"/>
      <c r="HN170" s="48"/>
      <c r="HO170" s="48"/>
      <c r="HP170" s="48"/>
      <c r="HQ170" s="48"/>
      <c r="HR170" s="48"/>
      <c r="HS170" s="48"/>
      <c r="HT170" s="48"/>
      <c r="HU170" s="48"/>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row>
    <row r="171" customFormat="false" ht="51" hidden="false" customHeight="false" outlineLevel="0" collapsed="false">
      <c r="A171" s="20" t="s">
        <v>64</v>
      </c>
      <c r="B171" s="100" t="s">
        <v>540</v>
      </c>
      <c r="C171" s="100" t="s">
        <v>655</v>
      </c>
      <c r="D171" s="100" t="s">
        <v>54</v>
      </c>
      <c r="E171" s="55" t="n">
        <v>0.1</v>
      </c>
      <c r="F171" s="100" t="s">
        <v>659</v>
      </c>
      <c r="G171" s="109" t="s">
        <v>660</v>
      </c>
      <c r="H171" s="20" t="s">
        <v>661</v>
      </c>
      <c r="I171" s="64"/>
      <c r="J171" s="20" t="s">
        <v>662</v>
      </c>
      <c r="K171" s="44" t="n">
        <v>37082</v>
      </c>
      <c r="L171" s="110"/>
      <c r="M171" s="23" t="s">
        <v>663</v>
      </c>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19"/>
      <c r="DM171" s="19"/>
      <c r="DN171" s="19"/>
      <c r="DO171" s="19"/>
      <c r="DP171" s="19"/>
      <c r="DQ171" s="19"/>
      <c r="DR171" s="19"/>
      <c r="DS171" s="19"/>
      <c r="DT171" s="19"/>
      <c r="DU171" s="19"/>
      <c r="DV171" s="19"/>
      <c r="DW171" s="19"/>
      <c r="DX171" s="19"/>
      <c r="DY171" s="19"/>
      <c r="DZ171" s="19"/>
      <c r="EA171" s="19"/>
      <c r="EB171" s="19"/>
      <c r="EC171" s="19"/>
      <c r="ED171" s="19"/>
      <c r="EE171" s="19"/>
      <c r="EF171" s="19"/>
      <c r="EG171" s="19"/>
      <c r="EH171" s="19"/>
      <c r="EI171" s="19"/>
      <c r="EJ171" s="19"/>
      <c r="EK171" s="19"/>
      <c r="EL171" s="19"/>
      <c r="EM171" s="19"/>
      <c r="EN171" s="19"/>
      <c r="EO171" s="19"/>
      <c r="EP171" s="19"/>
      <c r="EQ171" s="19"/>
      <c r="ER171" s="19"/>
      <c r="ES171" s="19"/>
      <c r="ET171" s="19"/>
      <c r="EU171" s="19"/>
      <c r="EV171" s="19"/>
      <c r="EW171" s="19"/>
      <c r="EX171" s="19"/>
      <c r="EY171" s="19"/>
      <c r="EZ171" s="19"/>
      <c r="FA171" s="19"/>
      <c r="FB171" s="19"/>
      <c r="FC171" s="19"/>
      <c r="FD171" s="19"/>
      <c r="FE171" s="19"/>
      <c r="FF171" s="19"/>
      <c r="FG171" s="19"/>
      <c r="FH171" s="19"/>
      <c r="FI171" s="19"/>
      <c r="FJ171" s="19"/>
      <c r="FK171" s="19"/>
      <c r="FL171" s="19"/>
      <c r="FM171" s="19"/>
      <c r="FN171" s="19"/>
      <c r="FO171" s="19"/>
      <c r="FP171" s="19"/>
      <c r="FQ171" s="19"/>
      <c r="FR171" s="19"/>
      <c r="FS171" s="19"/>
      <c r="FT171" s="19"/>
      <c r="FU171" s="19"/>
      <c r="FV171" s="19"/>
      <c r="FW171" s="19"/>
      <c r="FX171" s="19"/>
      <c r="FY171" s="19"/>
      <c r="FZ171" s="19"/>
      <c r="GA171" s="19"/>
      <c r="GB171" s="19"/>
      <c r="GC171" s="19"/>
      <c r="GD171" s="19"/>
      <c r="GE171" s="19"/>
      <c r="GF171" s="19"/>
      <c r="GG171" s="19"/>
      <c r="GH171" s="19"/>
      <c r="GI171" s="19"/>
      <c r="GJ171" s="19"/>
      <c r="GK171" s="19"/>
      <c r="GL171" s="19"/>
      <c r="GM171" s="19"/>
      <c r="GN171" s="19"/>
      <c r="GO171" s="19"/>
      <c r="GP171" s="19"/>
      <c r="GQ171" s="19"/>
      <c r="GR171" s="19"/>
      <c r="GS171" s="19"/>
      <c r="GT171" s="19"/>
      <c r="GU171" s="19"/>
      <c r="GV171" s="19"/>
      <c r="GW171" s="19"/>
      <c r="GX171" s="19"/>
      <c r="GY171" s="19"/>
      <c r="GZ171" s="19"/>
      <c r="HA171" s="19"/>
      <c r="HB171" s="19"/>
      <c r="HC171" s="19"/>
      <c r="HD171" s="19"/>
      <c r="HE171" s="19"/>
      <c r="HF171" s="19"/>
      <c r="HG171" s="19"/>
      <c r="HH171" s="19"/>
      <c r="HI171" s="19"/>
      <c r="HJ171" s="19"/>
      <c r="HK171" s="19"/>
      <c r="HL171" s="19"/>
      <c r="HM171" s="19"/>
      <c r="HN171" s="19"/>
      <c r="HO171" s="19"/>
      <c r="HP171" s="19"/>
      <c r="HQ171" s="19"/>
      <c r="HR171" s="19"/>
      <c r="HS171" s="19"/>
      <c r="HT171" s="19"/>
      <c r="HU171" s="19"/>
      <c r="HV171" s="19"/>
      <c r="HW171" s="19"/>
      <c r="HX171" s="19"/>
      <c r="HY171" s="19"/>
      <c r="HZ171" s="19"/>
      <c r="IA171" s="19"/>
      <c r="IB171" s="19"/>
      <c r="IC171" s="19"/>
      <c r="ID171" s="19"/>
      <c r="IE171" s="19"/>
      <c r="IF171" s="19"/>
      <c r="IG171" s="19"/>
      <c r="IH171" s="19"/>
      <c r="II171" s="19"/>
      <c r="IJ171" s="19"/>
      <c r="IK171" s="19"/>
      <c r="IL171" s="19"/>
      <c r="IM171" s="19"/>
      <c r="IN171" s="19"/>
      <c r="IO171" s="19"/>
      <c r="IP171" s="19"/>
      <c r="IQ171" s="19"/>
      <c r="IR171" s="19"/>
      <c r="IS171" s="19"/>
      <c r="IT171" s="19"/>
      <c r="IU171" s="19"/>
      <c r="IV171" s="19"/>
      <c r="IW171" s="19"/>
    </row>
    <row r="172" customFormat="false" ht="38.25" hidden="false" customHeight="false" outlineLevel="0" collapsed="false">
      <c r="A172" s="27" t="s">
        <v>64</v>
      </c>
      <c r="B172" s="111" t="s">
        <v>540</v>
      </c>
      <c r="C172" s="111" t="s">
        <v>655</v>
      </c>
      <c r="D172" s="111" t="s">
        <v>54</v>
      </c>
      <c r="E172" s="50" t="n">
        <v>0.1</v>
      </c>
      <c r="F172" s="111" t="s">
        <v>664</v>
      </c>
      <c r="G172" s="112"/>
      <c r="H172" s="27"/>
      <c r="I172" s="113"/>
      <c r="J172" s="27" t="s">
        <v>665</v>
      </c>
      <c r="K172" s="60" t="n">
        <v>37060</v>
      </c>
      <c r="L172" s="114"/>
      <c r="M172" s="31"/>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48"/>
      <c r="EQ172" s="48"/>
      <c r="ER172" s="48"/>
      <c r="ES172" s="48"/>
      <c r="ET172" s="48"/>
      <c r="EU172" s="48"/>
      <c r="EV172" s="48"/>
      <c r="EW172" s="48"/>
      <c r="EX172" s="48"/>
      <c r="EY172" s="48"/>
      <c r="EZ172" s="48"/>
      <c r="FA172" s="48"/>
      <c r="FB172" s="48"/>
      <c r="FC172" s="48"/>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48"/>
      <c r="HI172" s="48"/>
      <c r="HJ172" s="48"/>
      <c r="HK172" s="48"/>
      <c r="HL172" s="48"/>
      <c r="HM172" s="48"/>
      <c r="HN172" s="48"/>
      <c r="HO172" s="48"/>
      <c r="HP172" s="48"/>
      <c r="HQ172" s="48"/>
      <c r="HR172" s="48"/>
      <c r="HS172" s="48"/>
      <c r="HT172" s="48"/>
      <c r="HU172" s="48"/>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row>
    <row r="173" customFormat="false" ht="25.5" hidden="false" customHeight="false" outlineLevel="0" collapsed="false">
      <c r="A173" s="20" t="s">
        <v>64</v>
      </c>
      <c r="B173" s="100" t="s">
        <v>666</v>
      </c>
      <c r="C173" s="100" t="s">
        <v>667</v>
      </c>
      <c r="D173" s="100" t="s">
        <v>668</v>
      </c>
      <c r="E173" s="55" t="n">
        <v>0.1</v>
      </c>
      <c r="F173" s="100" t="s">
        <v>669</v>
      </c>
      <c r="G173" s="109"/>
      <c r="H173" s="20"/>
      <c r="I173" s="64"/>
      <c r="J173" s="20" t="s">
        <v>670</v>
      </c>
      <c r="K173" s="44" t="n">
        <v>37032</v>
      </c>
      <c r="L173" s="110"/>
      <c r="M173" s="23"/>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19"/>
      <c r="DM173" s="19"/>
      <c r="DN173" s="19"/>
      <c r="DO173" s="19"/>
      <c r="DP173" s="19"/>
      <c r="DQ173" s="19"/>
      <c r="DR173" s="19"/>
      <c r="DS173" s="19"/>
      <c r="DT173" s="19"/>
      <c r="DU173" s="19"/>
      <c r="DV173" s="19"/>
      <c r="DW173" s="19"/>
      <c r="DX173" s="19"/>
      <c r="DY173" s="19"/>
      <c r="DZ173" s="19"/>
      <c r="EA173" s="19"/>
      <c r="EB173" s="19"/>
      <c r="EC173" s="19"/>
      <c r="ED173" s="19"/>
      <c r="EE173" s="19"/>
      <c r="EF173" s="19"/>
      <c r="EG173" s="19"/>
      <c r="EH173" s="19"/>
      <c r="EI173" s="19"/>
      <c r="EJ173" s="19"/>
      <c r="EK173" s="19"/>
      <c r="EL173" s="19"/>
      <c r="EM173" s="19"/>
      <c r="EN173" s="19"/>
      <c r="EO173" s="19"/>
      <c r="EP173" s="19"/>
      <c r="EQ173" s="19"/>
      <c r="ER173" s="19"/>
      <c r="ES173" s="19"/>
      <c r="ET173" s="19"/>
      <c r="EU173" s="19"/>
      <c r="EV173" s="19"/>
      <c r="EW173" s="19"/>
      <c r="EX173" s="19"/>
      <c r="EY173" s="19"/>
      <c r="EZ173" s="19"/>
      <c r="FA173" s="19"/>
      <c r="FB173" s="19"/>
      <c r="FC173" s="19"/>
      <c r="FD173" s="19"/>
      <c r="FE173" s="19"/>
      <c r="FF173" s="19"/>
      <c r="FG173" s="19"/>
      <c r="FH173" s="19"/>
      <c r="FI173" s="19"/>
      <c r="FJ173" s="19"/>
      <c r="FK173" s="19"/>
      <c r="FL173" s="19"/>
      <c r="FM173" s="19"/>
      <c r="FN173" s="19"/>
      <c r="FO173" s="19"/>
      <c r="FP173" s="19"/>
      <c r="FQ173" s="19"/>
      <c r="FR173" s="19"/>
      <c r="FS173" s="19"/>
      <c r="FT173" s="19"/>
      <c r="FU173" s="19"/>
      <c r="FV173" s="19"/>
      <c r="FW173" s="19"/>
      <c r="FX173" s="19"/>
      <c r="FY173" s="19"/>
      <c r="FZ173" s="19"/>
      <c r="GA173" s="19"/>
      <c r="GB173" s="19"/>
      <c r="GC173" s="19"/>
      <c r="GD173" s="19"/>
      <c r="GE173" s="19"/>
      <c r="GF173" s="19"/>
      <c r="GG173" s="19"/>
      <c r="GH173" s="19"/>
      <c r="GI173" s="19"/>
      <c r="GJ173" s="19"/>
      <c r="GK173" s="19"/>
      <c r="GL173" s="19"/>
      <c r="GM173" s="19"/>
      <c r="GN173" s="19"/>
      <c r="GO173" s="19"/>
      <c r="GP173" s="19"/>
      <c r="GQ173" s="19"/>
      <c r="GR173" s="19"/>
      <c r="GS173" s="19"/>
      <c r="GT173" s="19"/>
      <c r="GU173" s="19"/>
      <c r="GV173" s="19"/>
      <c r="GW173" s="19"/>
      <c r="GX173" s="19"/>
      <c r="GY173" s="19"/>
      <c r="GZ173" s="19"/>
      <c r="HA173" s="19"/>
      <c r="HB173" s="19"/>
      <c r="HC173" s="19"/>
      <c r="HD173" s="19"/>
      <c r="HE173" s="19"/>
      <c r="HF173" s="19"/>
      <c r="HG173" s="19"/>
      <c r="HH173" s="19"/>
      <c r="HI173" s="19"/>
      <c r="HJ173" s="19"/>
      <c r="HK173" s="19"/>
      <c r="HL173" s="19"/>
      <c r="HM173" s="19"/>
      <c r="HN173" s="19"/>
      <c r="HO173" s="19"/>
      <c r="HP173" s="19"/>
      <c r="HQ173" s="19"/>
      <c r="HR173" s="19"/>
      <c r="HS173" s="19"/>
      <c r="HT173" s="19"/>
      <c r="HU173" s="19"/>
      <c r="HV173" s="19"/>
      <c r="HW173" s="19"/>
      <c r="HX173" s="19"/>
      <c r="HY173" s="19"/>
      <c r="HZ173" s="19"/>
      <c r="IA173" s="19"/>
      <c r="IB173" s="19"/>
      <c r="IC173" s="19"/>
      <c r="ID173" s="19"/>
      <c r="IE173" s="19"/>
      <c r="IF173" s="19"/>
      <c r="IG173" s="19"/>
      <c r="IH173" s="19"/>
      <c r="II173" s="19"/>
      <c r="IJ173" s="19"/>
      <c r="IK173" s="19"/>
      <c r="IL173" s="19"/>
      <c r="IM173" s="19"/>
      <c r="IN173" s="19"/>
      <c r="IO173" s="19"/>
      <c r="IP173" s="19"/>
      <c r="IQ173" s="19"/>
      <c r="IR173" s="19"/>
      <c r="IS173" s="19"/>
      <c r="IT173" s="19"/>
      <c r="IU173" s="19"/>
      <c r="IV173" s="19"/>
      <c r="IW173" s="19"/>
    </row>
    <row r="174" customFormat="false" ht="25.5" hidden="false" customHeight="false" outlineLevel="0" collapsed="false">
      <c r="A174" s="27" t="s">
        <v>17</v>
      </c>
      <c r="B174" s="111" t="s">
        <v>532</v>
      </c>
      <c r="C174" s="111" t="s">
        <v>186</v>
      </c>
      <c r="D174" s="111" t="s">
        <v>534</v>
      </c>
      <c r="E174" s="50" t="n">
        <v>0.1</v>
      </c>
      <c r="F174" s="111" t="s">
        <v>671</v>
      </c>
      <c r="G174" s="112" t="s">
        <v>672</v>
      </c>
      <c r="H174" s="27" t="s">
        <v>43</v>
      </c>
      <c r="I174" s="113" t="s">
        <v>673</v>
      </c>
      <c r="J174" s="27" t="s">
        <v>674</v>
      </c>
      <c r="K174" s="60" t="n">
        <v>36998</v>
      </c>
      <c r="L174" s="114" t="s">
        <v>45</v>
      </c>
      <c r="M174" s="31"/>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48"/>
      <c r="EQ174" s="48"/>
      <c r="ER174" s="48"/>
      <c r="ES174" s="48"/>
      <c r="ET174" s="48"/>
      <c r="EU174" s="48"/>
      <c r="EV174" s="48"/>
      <c r="EW174" s="48"/>
      <c r="EX174" s="48"/>
      <c r="EY174" s="48"/>
      <c r="EZ174" s="48"/>
      <c r="FA174" s="48"/>
      <c r="FB174" s="48"/>
      <c r="FC174" s="48"/>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48"/>
      <c r="HI174" s="48"/>
      <c r="HJ174" s="48"/>
      <c r="HK174" s="48"/>
      <c r="HL174" s="48"/>
      <c r="HM174" s="48"/>
      <c r="HN174" s="48"/>
      <c r="HO174" s="48"/>
      <c r="HP174" s="48"/>
      <c r="HQ174" s="48"/>
      <c r="HR174" s="48"/>
      <c r="HS174" s="48"/>
      <c r="HT174" s="48"/>
      <c r="HU174" s="48"/>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row>
    <row r="175" customFormat="false" ht="12.75" hidden="false" customHeight="false" outlineLevel="0" collapsed="false">
      <c r="A175" s="20" t="s">
        <v>17</v>
      </c>
      <c r="B175" s="100" t="s">
        <v>532</v>
      </c>
      <c r="C175" s="100" t="s">
        <v>186</v>
      </c>
      <c r="D175" s="100" t="s">
        <v>534</v>
      </c>
      <c r="E175" s="55" t="n">
        <v>0.1</v>
      </c>
      <c r="F175" s="100" t="s">
        <v>675</v>
      </c>
      <c r="G175" s="109" t="s">
        <v>676</v>
      </c>
      <c r="H175" s="20" t="s">
        <v>677</v>
      </c>
      <c r="I175" s="64" t="s">
        <v>678</v>
      </c>
      <c r="J175" s="20" t="s">
        <v>679</v>
      </c>
      <c r="K175" s="44" t="n">
        <v>36998</v>
      </c>
      <c r="L175" s="110" t="s">
        <v>45</v>
      </c>
      <c r="M175" s="23"/>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19"/>
      <c r="DM175" s="19"/>
      <c r="DN175" s="19"/>
      <c r="DO175" s="19"/>
      <c r="DP175" s="19"/>
      <c r="DQ175" s="19"/>
      <c r="DR175" s="19"/>
      <c r="DS175" s="19"/>
      <c r="DT175" s="19"/>
      <c r="DU175" s="19"/>
      <c r="DV175" s="19"/>
      <c r="DW175" s="19"/>
      <c r="DX175" s="19"/>
      <c r="DY175" s="19"/>
      <c r="DZ175" s="19"/>
      <c r="EA175" s="19"/>
      <c r="EB175" s="19"/>
      <c r="EC175" s="19"/>
      <c r="ED175" s="19"/>
      <c r="EE175" s="19"/>
      <c r="EF175" s="19"/>
      <c r="EG175" s="19"/>
      <c r="EH175" s="19"/>
      <c r="EI175" s="19"/>
      <c r="EJ175" s="19"/>
      <c r="EK175" s="19"/>
      <c r="EL175" s="19"/>
      <c r="EM175" s="19"/>
      <c r="EN175" s="19"/>
      <c r="EO175" s="19"/>
      <c r="EP175" s="19"/>
      <c r="EQ175" s="19"/>
      <c r="ER175" s="19"/>
      <c r="ES175" s="19"/>
      <c r="ET175" s="19"/>
      <c r="EU175" s="19"/>
      <c r="EV175" s="19"/>
      <c r="EW175" s="19"/>
      <c r="EX175" s="19"/>
      <c r="EY175" s="19"/>
      <c r="EZ175" s="19"/>
      <c r="FA175" s="19"/>
      <c r="FB175" s="19"/>
      <c r="FC175" s="19"/>
      <c r="FD175" s="19"/>
      <c r="FE175" s="19"/>
      <c r="FF175" s="19"/>
      <c r="FG175" s="19"/>
      <c r="FH175" s="19"/>
      <c r="FI175" s="19"/>
      <c r="FJ175" s="19"/>
      <c r="FK175" s="19"/>
      <c r="FL175" s="19"/>
      <c r="FM175" s="19"/>
      <c r="FN175" s="19"/>
      <c r="FO175" s="19"/>
      <c r="FP175" s="19"/>
      <c r="FQ175" s="19"/>
      <c r="FR175" s="19"/>
      <c r="FS175" s="19"/>
      <c r="FT175" s="19"/>
      <c r="FU175" s="19"/>
      <c r="FV175" s="19"/>
      <c r="FW175" s="19"/>
      <c r="FX175" s="19"/>
      <c r="FY175" s="19"/>
      <c r="FZ175" s="19"/>
      <c r="GA175" s="19"/>
      <c r="GB175" s="19"/>
      <c r="GC175" s="19"/>
      <c r="GD175" s="19"/>
      <c r="GE175" s="19"/>
      <c r="GF175" s="19"/>
      <c r="GG175" s="19"/>
      <c r="GH175" s="19"/>
      <c r="GI175" s="19"/>
      <c r="GJ175" s="19"/>
      <c r="GK175" s="19"/>
      <c r="GL175" s="19"/>
      <c r="GM175" s="19"/>
      <c r="GN175" s="19"/>
      <c r="GO175" s="19"/>
      <c r="GP175" s="19"/>
      <c r="GQ175" s="19"/>
      <c r="GR175" s="19"/>
      <c r="GS175" s="19"/>
      <c r="GT175" s="19"/>
      <c r="GU175" s="19"/>
      <c r="GV175" s="19"/>
      <c r="GW175" s="19"/>
      <c r="GX175" s="19"/>
      <c r="GY175" s="19"/>
      <c r="GZ175" s="19"/>
      <c r="HA175" s="19"/>
      <c r="HB175" s="19"/>
      <c r="HC175" s="19"/>
      <c r="HD175" s="19"/>
      <c r="HE175" s="19"/>
      <c r="HF175" s="19"/>
      <c r="HG175" s="19"/>
      <c r="HH175" s="19"/>
      <c r="HI175" s="19"/>
      <c r="HJ175" s="19"/>
      <c r="HK175" s="19"/>
      <c r="HL175" s="19"/>
      <c r="HM175" s="19"/>
      <c r="HN175" s="19"/>
      <c r="HO175" s="19"/>
      <c r="HP175" s="19"/>
      <c r="HQ175" s="19"/>
      <c r="HR175" s="19"/>
      <c r="HS175" s="19"/>
      <c r="HT175" s="19"/>
      <c r="HU175" s="19"/>
      <c r="HV175" s="19"/>
      <c r="HW175" s="19"/>
      <c r="HX175" s="19"/>
      <c r="HY175" s="19"/>
      <c r="HZ175" s="19"/>
      <c r="IA175" s="19"/>
      <c r="IB175" s="19"/>
      <c r="IC175" s="19"/>
      <c r="ID175" s="19"/>
      <c r="IE175" s="19"/>
      <c r="IF175" s="19"/>
      <c r="IG175" s="19"/>
      <c r="IH175" s="19"/>
      <c r="II175" s="19"/>
      <c r="IJ175" s="19"/>
      <c r="IK175" s="19"/>
      <c r="IL175" s="19"/>
      <c r="IM175" s="19"/>
      <c r="IN175" s="19"/>
      <c r="IO175" s="19"/>
      <c r="IP175" s="19"/>
      <c r="IQ175" s="19"/>
      <c r="IR175" s="19"/>
      <c r="IS175" s="19"/>
      <c r="IT175" s="19"/>
      <c r="IU175" s="19"/>
      <c r="IV175" s="19"/>
      <c r="IW175" s="19"/>
    </row>
    <row r="176" customFormat="false" ht="12.75" hidden="false" customHeight="false" outlineLevel="0" collapsed="false">
      <c r="A176" s="27" t="s">
        <v>17</v>
      </c>
      <c r="B176" s="111" t="s">
        <v>532</v>
      </c>
      <c r="C176" s="116" t="s">
        <v>680</v>
      </c>
      <c r="D176" s="111" t="s">
        <v>534</v>
      </c>
      <c r="E176" s="50" t="n">
        <v>0.1</v>
      </c>
      <c r="F176" s="111" t="s">
        <v>681</v>
      </c>
      <c r="G176" s="112" t="s">
        <v>682</v>
      </c>
      <c r="H176" s="27" t="s">
        <v>144</v>
      </c>
      <c r="I176" s="113" t="s">
        <v>537</v>
      </c>
      <c r="J176" s="27" t="s">
        <v>683</v>
      </c>
      <c r="K176" s="60" t="n">
        <v>36998</v>
      </c>
      <c r="L176" s="114" t="s">
        <v>45</v>
      </c>
      <c r="M176" s="31"/>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48"/>
      <c r="EQ176" s="48"/>
      <c r="ER176" s="48"/>
      <c r="ES176" s="48"/>
      <c r="ET176" s="48"/>
      <c r="EU176" s="48"/>
      <c r="EV176" s="48"/>
      <c r="EW176" s="48"/>
      <c r="EX176" s="48"/>
      <c r="EY176" s="48"/>
      <c r="EZ176" s="48"/>
      <c r="FA176" s="48"/>
      <c r="FB176" s="48"/>
      <c r="FC176" s="48"/>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48"/>
      <c r="HI176" s="48"/>
      <c r="HJ176" s="48"/>
      <c r="HK176" s="48"/>
      <c r="HL176" s="48"/>
      <c r="HM176" s="48"/>
      <c r="HN176" s="48"/>
      <c r="HO176" s="48"/>
      <c r="HP176" s="48"/>
      <c r="HQ176" s="48"/>
      <c r="HR176" s="48"/>
      <c r="HS176" s="48"/>
      <c r="HT176" s="48"/>
      <c r="HU176" s="48"/>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row>
    <row r="177" customFormat="false" ht="38.25" hidden="false" customHeight="false" outlineLevel="0" collapsed="false">
      <c r="A177" s="20" t="s">
        <v>17</v>
      </c>
      <c r="B177" s="100" t="s">
        <v>624</v>
      </c>
      <c r="C177" s="100" t="s">
        <v>625</v>
      </c>
      <c r="D177" s="100" t="s">
        <v>570</v>
      </c>
      <c r="E177" s="55" t="n">
        <v>0.1</v>
      </c>
      <c r="F177" s="100" t="s">
        <v>684</v>
      </c>
      <c r="G177" s="109" t="s">
        <v>627</v>
      </c>
      <c r="H177" s="20" t="s">
        <v>70</v>
      </c>
      <c r="I177" s="64" t="s">
        <v>605</v>
      </c>
      <c r="J177" s="20" t="s">
        <v>685</v>
      </c>
      <c r="K177" s="44" t="n">
        <v>37043</v>
      </c>
      <c r="L177" s="110" t="s">
        <v>45</v>
      </c>
      <c r="M177" s="23" t="n">
        <v>20000</v>
      </c>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19"/>
      <c r="DM177" s="19"/>
      <c r="DN177" s="19"/>
      <c r="DO177" s="19"/>
      <c r="DP177" s="19"/>
      <c r="DQ177" s="19"/>
      <c r="DR177" s="19"/>
      <c r="DS177" s="19"/>
      <c r="DT177" s="19"/>
      <c r="DU177" s="19"/>
      <c r="DV177" s="19"/>
      <c r="DW177" s="19"/>
      <c r="DX177" s="19"/>
      <c r="DY177" s="19"/>
      <c r="DZ177" s="19"/>
      <c r="EA177" s="19"/>
      <c r="EB177" s="19"/>
      <c r="EC177" s="19"/>
      <c r="ED177" s="19"/>
      <c r="EE177" s="19"/>
      <c r="EF177" s="19"/>
      <c r="EG177" s="19"/>
      <c r="EH177" s="19"/>
      <c r="EI177" s="19"/>
      <c r="EJ177" s="19"/>
      <c r="EK177" s="19"/>
      <c r="EL177" s="19"/>
      <c r="EM177" s="19"/>
      <c r="EN177" s="19"/>
      <c r="EO177" s="19"/>
      <c r="EP177" s="19"/>
      <c r="EQ177" s="19"/>
      <c r="ER177" s="19"/>
      <c r="ES177" s="19"/>
      <c r="ET177" s="19"/>
      <c r="EU177" s="19"/>
      <c r="EV177" s="19"/>
      <c r="EW177" s="19"/>
      <c r="EX177" s="19"/>
      <c r="EY177" s="19"/>
      <c r="EZ177" s="19"/>
      <c r="FA177" s="19"/>
      <c r="FB177" s="19"/>
      <c r="FC177" s="19"/>
      <c r="FD177" s="19"/>
      <c r="FE177" s="19"/>
      <c r="FF177" s="19"/>
      <c r="FG177" s="19"/>
      <c r="FH177" s="19"/>
      <c r="FI177" s="19"/>
      <c r="FJ177" s="19"/>
      <c r="FK177" s="19"/>
      <c r="FL177" s="19"/>
      <c r="FM177" s="19"/>
      <c r="FN177" s="19"/>
      <c r="FO177" s="19"/>
      <c r="FP177" s="19"/>
      <c r="FQ177" s="19"/>
      <c r="FR177" s="19"/>
      <c r="FS177" s="19"/>
      <c r="FT177" s="19"/>
      <c r="FU177" s="19"/>
      <c r="FV177" s="19"/>
      <c r="FW177" s="19"/>
      <c r="FX177" s="19"/>
      <c r="FY177" s="19"/>
      <c r="FZ177" s="19"/>
      <c r="GA177" s="19"/>
      <c r="GB177" s="19"/>
      <c r="GC177" s="19"/>
      <c r="GD177" s="19"/>
      <c r="GE177" s="19"/>
      <c r="GF177" s="19"/>
      <c r="GG177" s="19"/>
      <c r="GH177" s="19"/>
      <c r="GI177" s="19"/>
      <c r="GJ177" s="19"/>
      <c r="GK177" s="19"/>
      <c r="GL177" s="19"/>
      <c r="GM177" s="19"/>
      <c r="GN177" s="19"/>
      <c r="GO177" s="19"/>
      <c r="GP177" s="19"/>
      <c r="GQ177" s="19"/>
      <c r="GR177" s="19"/>
      <c r="GS177" s="19"/>
      <c r="GT177" s="19"/>
      <c r="GU177" s="19"/>
      <c r="GV177" s="19"/>
      <c r="GW177" s="19"/>
      <c r="GX177" s="19"/>
      <c r="GY177" s="19"/>
      <c r="GZ177" s="19"/>
      <c r="HA177" s="19"/>
      <c r="HB177" s="19"/>
      <c r="HC177" s="19"/>
      <c r="HD177" s="19"/>
      <c r="HE177" s="19"/>
      <c r="HF177" s="19"/>
      <c r="HG177" s="19"/>
      <c r="HH177" s="19"/>
      <c r="HI177" s="19"/>
      <c r="HJ177" s="19"/>
      <c r="HK177" s="19"/>
      <c r="HL177" s="19"/>
      <c r="HM177" s="19"/>
      <c r="HN177" s="19"/>
      <c r="HO177" s="19"/>
      <c r="HP177" s="19"/>
      <c r="HQ177" s="19"/>
      <c r="HR177" s="19"/>
      <c r="HS177" s="19"/>
      <c r="HT177" s="19"/>
      <c r="HU177" s="19"/>
      <c r="HV177" s="19"/>
      <c r="HW177" s="19"/>
      <c r="HX177" s="19"/>
      <c r="HY177" s="19"/>
      <c r="HZ177" s="19"/>
      <c r="IA177" s="19"/>
      <c r="IB177" s="19"/>
      <c r="IC177" s="19"/>
      <c r="ID177" s="19"/>
      <c r="IE177" s="19"/>
      <c r="IF177" s="19"/>
      <c r="IG177" s="19"/>
      <c r="IH177" s="19"/>
      <c r="II177" s="19"/>
      <c r="IJ177" s="19"/>
      <c r="IK177" s="19"/>
      <c r="IL177" s="19"/>
      <c r="IM177" s="19"/>
      <c r="IN177" s="19"/>
      <c r="IO177" s="19"/>
      <c r="IP177" s="19"/>
      <c r="IQ177" s="19"/>
      <c r="IR177" s="19"/>
      <c r="IS177" s="19"/>
      <c r="IT177" s="19"/>
      <c r="IU177" s="19"/>
      <c r="IV177" s="19"/>
      <c r="IW177" s="19"/>
    </row>
    <row r="178" customFormat="false" ht="12.75" hidden="false" customHeight="false" outlineLevel="0" collapsed="false">
      <c r="A178" s="27" t="s">
        <v>17</v>
      </c>
      <c r="B178" s="116" t="s">
        <v>624</v>
      </c>
      <c r="C178" s="116" t="s">
        <v>686</v>
      </c>
      <c r="D178" s="111" t="s">
        <v>534</v>
      </c>
      <c r="E178" s="50" t="n">
        <v>0.1</v>
      </c>
      <c r="F178" s="111" t="s">
        <v>687</v>
      </c>
      <c r="G178" s="112" t="s">
        <v>688</v>
      </c>
      <c r="H178" s="27"/>
      <c r="I178" s="117"/>
      <c r="J178" s="111"/>
      <c r="K178" s="60" t="n">
        <v>37043</v>
      </c>
      <c r="L178" s="114" t="s">
        <v>45</v>
      </c>
      <c r="M178" s="31"/>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c r="CN178" s="98"/>
      <c r="CO178" s="98"/>
      <c r="CP178" s="98"/>
      <c r="CQ178" s="98"/>
      <c r="CR178" s="98"/>
      <c r="CS178" s="98"/>
      <c r="CT178" s="98"/>
      <c r="CU178" s="98"/>
      <c r="CV178" s="98"/>
      <c r="CW178" s="98"/>
      <c r="CX178" s="98"/>
      <c r="CY178" s="98"/>
      <c r="CZ178" s="98"/>
      <c r="DA178" s="98"/>
      <c r="DB178" s="98"/>
      <c r="DC178" s="98"/>
      <c r="DD178" s="98"/>
      <c r="DE178" s="98"/>
      <c r="DF178" s="98"/>
      <c r="DG178" s="98"/>
      <c r="DH178" s="98"/>
      <c r="DI178" s="98"/>
      <c r="DJ178" s="98"/>
      <c r="DK178" s="98"/>
      <c r="DL178" s="98"/>
      <c r="DM178" s="98"/>
      <c r="DN178" s="98"/>
      <c r="DO178" s="98"/>
      <c r="DP178" s="98"/>
      <c r="DQ178" s="98"/>
      <c r="DR178" s="98"/>
      <c r="DS178" s="98"/>
      <c r="DT178" s="98"/>
      <c r="DU178" s="98"/>
      <c r="DV178" s="98"/>
      <c r="DW178" s="98"/>
      <c r="DX178" s="98"/>
      <c r="DY178" s="98"/>
      <c r="DZ178" s="98"/>
      <c r="EA178" s="98"/>
      <c r="EB178" s="98"/>
      <c r="EC178" s="98"/>
      <c r="ED178" s="98"/>
      <c r="EE178" s="98"/>
      <c r="EF178" s="98"/>
      <c r="EG178" s="98"/>
      <c r="EH178" s="98"/>
      <c r="EI178" s="98"/>
      <c r="EJ178" s="98"/>
      <c r="EK178" s="98"/>
      <c r="EL178" s="98"/>
      <c r="EM178" s="98"/>
      <c r="EN178" s="98"/>
      <c r="EO178" s="98"/>
      <c r="EP178" s="98"/>
      <c r="EQ178" s="98"/>
      <c r="ER178" s="98"/>
      <c r="ES178" s="98"/>
      <c r="ET178" s="98"/>
      <c r="EU178" s="98"/>
      <c r="EV178" s="98"/>
      <c r="EW178" s="98"/>
      <c r="EX178" s="98"/>
      <c r="EY178" s="98"/>
      <c r="EZ178" s="98"/>
      <c r="FA178" s="98"/>
      <c r="FB178" s="98"/>
      <c r="FC178" s="98"/>
      <c r="FD178" s="98"/>
      <c r="FE178" s="98"/>
      <c r="FF178" s="98"/>
      <c r="FG178" s="98"/>
      <c r="FH178" s="98"/>
      <c r="FI178" s="98"/>
      <c r="FJ178" s="98"/>
      <c r="FK178" s="98"/>
      <c r="FL178" s="98"/>
      <c r="FM178" s="98"/>
      <c r="FN178" s="98"/>
      <c r="FO178" s="98"/>
      <c r="FP178" s="98"/>
      <c r="FQ178" s="98"/>
      <c r="FR178" s="98"/>
      <c r="FS178" s="98"/>
      <c r="FT178" s="98"/>
      <c r="FU178" s="98"/>
      <c r="FV178" s="98"/>
      <c r="FW178" s="98"/>
      <c r="FX178" s="98"/>
      <c r="FY178" s="98"/>
      <c r="FZ178" s="98"/>
      <c r="GA178" s="98"/>
      <c r="GB178" s="98"/>
      <c r="GC178" s="98"/>
      <c r="GD178" s="98"/>
      <c r="GE178" s="98"/>
      <c r="GF178" s="98"/>
      <c r="GG178" s="98"/>
      <c r="GH178" s="98"/>
      <c r="GI178" s="98"/>
      <c r="GJ178" s="98"/>
      <c r="GK178" s="98"/>
      <c r="GL178" s="98"/>
      <c r="GM178" s="98"/>
      <c r="GN178" s="98"/>
      <c r="GO178" s="98"/>
      <c r="GP178" s="98"/>
      <c r="GQ178" s="98"/>
      <c r="GR178" s="98"/>
      <c r="GS178" s="98"/>
      <c r="GT178" s="98"/>
      <c r="GU178" s="98"/>
      <c r="GV178" s="98"/>
      <c r="GW178" s="98"/>
      <c r="GX178" s="98"/>
      <c r="GY178" s="98"/>
      <c r="GZ178" s="98"/>
      <c r="HA178" s="98"/>
      <c r="HB178" s="98"/>
      <c r="HC178" s="98"/>
      <c r="HD178" s="98"/>
      <c r="HE178" s="98"/>
      <c r="HF178" s="98"/>
      <c r="HG178" s="98"/>
      <c r="HH178" s="98"/>
      <c r="HI178" s="98"/>
      <c r="HJ178" s="98"/>
      <c r="HK178" s="98"/>
      <c r="HL178" s="98"/>
      <c r="HM178" s="98"/>
      <c r="HN178" s="98"/>
      <c r="HO178" s="98"/>
      <c r="HP178" s="98"/>
      <c r="HQ178" s="98"/>
      <c r="HR178" s="98"/>
      <c r="HS178" s="98"/>
      <c r="HT178" s="98"/>
      <c r="HU178" s="98"/>
      <c r="HV178" s="98"/>
      <c r="HW178" s="98"/>
      <c r="HX178" s="98"/>
      <c r="HY178" s="98"/>
      <c r="HZ178" s="98"/>
      <c r="IA178" s="98"/>
      <c r="IB178" s="98"/>
      <c r="IC178" s="98"/>
      <c r="ID178" s="98"/>
      <c r="IE178" s="98"/>
      <c r="IF178" s="98"/>
      <c r="IG178" s="98"/>
      <c r="IH178" s="98"/>
      <c r="II178" s="98"/>
      <c r="IJ178" s="98"/>
      <c r="IK178" s="98"/>
      <c r="IL178" s="98"/>
      <c r="IM178" s="98"/>
      <c r="IN178" s="98"/>
      <c r="IO178" s="98"/>
      <c r="IP178" s="98"/>
      <c r="IQ178" s="98"/>
      <c r="IR178" s="98"/>
      <c r="IS178" s="98"/>
      <c r="IT178" s="98"/>
      <c r="IU178" s="98"/>
      <c r="IV178" s="98"/>
      <c r="IW178" s="98"/>
    </row>
    <row r="179" customFormat="false" ht="25.5" hidden="false" customHeight="false" outlineLevel="0" collapsed="false">
      <c r="A179" s="20" t="s">
        <v>17</v>
      </c>
      <c r="B179" s="100" t="s">
        <v>568</v>
      </c>
      <c r="C179" s="100" t="s">
        <v>689</v>
      </c>
      <c r="D179" s="100" t="s">
        <v>570</v>
      </c>
      <c r="E179" s="55" t="n">
        <v>0.1</v>
      </c>
      <c r="F179" s="100" t="s">
        <v>690</v>
      </c>
      <c r="G179" s="109" t="s">
        <v>572</v>
      </c>
      <c r="H179" s="20" t="s">
        <v>137</v>
      </c>
      <c r="I179" s="64" t="s">
        <v>605</v>
      </c>
      <c r="J179" s="20" t="s">
        <v>691</v>
      </c>
      <c r="K179" s="44" t="n">
        <v>36987</v>
      </c>
      <c r="L179" s="110" t="s">
        <v>45</v>
      </c>
      <c r="M179" s="23" t="n">
        <v>20000</v>
      </c>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c r="DL179" s="19"/>
      <c r="DM179" s="19"/>
      <c r="DN179" s="19"/>
      <c r="DO179" s="19"/>
      <c r="DP179" s="19"/>
      <c r="DQ179" s="19"/>
      <c r="DR179" s="19"/>
      <c r="DS179" s="19"/>
      <c r="DT179" s="19"/>
      <c r="DU179" s="19"/>
      <c r="DV179" s="19"/>
      <c r="DW179" s="19"/>
      <c r="DX179" s="19"/>
      <c r="DY179" s="19"/>
      <c r="DZ179" s="19"/>
      <c r="EA179" s="19"/>
      <c r="EB179" s="19"/>
      <c r="EC179" s="19"/>
      <c r="ED179" s="19"/>
      <c r="EE179" s="19"/>
      <c r="EF179" s="19"/>
      <c r="EG179" s="19"/>
      <c r="EH179" s="19"/>
      <c r="EI179" s="19"/>
      <c r="EJ179" s="19"/>
      <c r="EK179" s="19"/>
      <c r="EL179" s="19"/>
      <c r="EM179" s="19"/>
      <c r="EN179" s="19"/>
      <c r="EO179" s="19"/>
      <c r="EP179" s="19"/>
      <c r="EQ179" s="19"/>
      <c r="ER179" s="19"/>
      <c r="ES179" s="19"/>
      <c r="ET179" s="19"/>
      <c r="EU179" s="19"/>
      <c r="EV179" s="19"/>
      <c r="EW179" s="19"/>
      <c r="EX179" s="19"/>
      <c r="EY179" s="19"/>
      <c r="EZ179" s="19"/>
      <c r="FA179" s="19"/>
      <c r="FB179" s="19"/>
      <c r="FC179" s="19"/>
      <c r="FD179" s="19"/>
      <c r="FE179" s="19"/>
      <c r="FF179" s="19"/>
      <c r="FG179" s="19"/>
      <c r="FH179" s="19"/>
      <c r="FI179" s="19"/>
      <c r="FJ179" s="19"/>
      <c r="FK179" s="19"/>
      <c r="FL179" s="19"/>
      <c r="FM179" s="19"/>
      <c r="FN179" s="19"/>
      <c r="FO179" s="19"/>
      <c r="FP179" s="19"/>
      <c r="FQ179" s="19"/>
      <c r="FR179" s="19"/>
      <c r="FS179" s="19"/>
      <c r="FT179" s="19"/>
      <c r="FU179" s="19"/>
      <c r="FV179" s="19"/>
      <c r="FW179" s="19"/>
      <c r="FX179" s="19"/>
      <c r="FY179" s="19"/>
      <c r="FZ179" s="19"/>
      <c r="GA179" s="19"/>
      <c r="GB179" s="19"/>
      <c r="GC179" s="19"/>
      <c r="GD179" s="19"/>
      <c r="GE179" s="19"/>
      <c r="GF179" s="19"/>
      <c r="GG179" s="19"/>
      <c r="GH179" s="19"/>
      <c r="GI179" s="19"/>
      <c r="GJ179" s="19"/>
      <c r="GK179" s="19"/>
      <c r="GL179" s="19"/>
      <c r="GM179" s="19"/>
      <c r="GN179" s="19"/>
      <c r="GO179" s="19"/>
      <c r="GP179" s="19"/>
      <c r="GQ179" s="19"/>
      <c r="GR179" s="19"/>
      <c r="GS179" s="19"/>
      <c r="GT179" s="19"/>
      <c r="GU179" s="19"/>
      <c r="GV179" s="19"/>
      <c r="GW179" s="19"/>
      <c r="GX179" s="19"/>
      <c r="GY179" s="19"/>
      <c r="GZ179" s="19"/>
      <c r="HA179" s="19"/>
      <c r="HB179" s="19"/>
      <c r="HC179" s="19"/>
      <c r="HD179" s="19"/>
      <c r="HE179" s="19"/>
      <c r="HF179" s="19"/>
      <c r="HG179" s="19"/>
      <c r="HH179" s="19"/>
      <c r="HI179" s="19"/>
      <c r="HJ179" s="19"/>
      <c r="HK179" s="19"/>
      <c r="HL179" s="19"/>
      <c r="HM179" s="19"/>
      <c r="HN179" s="19"/>
      <c r="HO179" s="19"/>
      <c r="HP179" s="19"/>
      <c r="HQ179" s="19"/>
      <c r="HR179" s="19"/>
      <c r="HS179" s="19"/>
      <c r="HT179" s="19"/>
      <c r="HU179" s="19"/>
      <c r="HV179" s="19"/>
      <c r="HW179" s="19"/>
      <c r="HX179" s="19"/>
      <c r="HY179" s="19"/>
      <c r="HZ179" s="19"/>
      <c r="IA179" s="19"/>
      <c r="IB179" s="19"/>
      <c r="IC179" s="19"/>
      <c r="ID179" s="19"/>
      <c r="IE179" s="19"/>
      <c r="IF179" s="19"/>
      <c r="IG179" s="19"/>
      <c r="IH179" s="19"/>
      <c r="II179" s="19"/>
      <c r="IJ179" s="19"/>
      <c r="IK179" s="19"/>
      <c r="IL179" s="19"/>
      <c r="IM179" s="19"/>
      <c r="IN179" s="19"/>
      <c r="IO179" s="19"/>
      <c r="IP179" s="19"/>
      <c r="IQ179" s="19"/>
      <c r="IR179" s="19"/>
      <c r="IS179" s="19"/>
      <c r="IT179" s="19"/>
      <c r="IU179" s="19"/>
      <c r="IV179" s="19"/>
      <c r="IW179" s="19"/>
    </row>
    <row r="180" customFormat="false" ht="12.75" hidden="false" customHeight="false" outlineLevel="0" collapsed="false">
      <c r="A180" s="27" t="s">
        <v>17</v>
      </c>
      <c r="B180" s="111" t="s">
        <v>568</v>
      </c>
      <c r="C180" s="111" t="s">
        <v>692</v>
      </c>
      <c r="D180" s="111" t="s">
        <v>570</v>
      </c>
      <c r="E180" s="50" t="n">
        <v>0.1</v>
      </c>
      <c r="F180" s="111" t="s">
        <v>630</v>
      </c>
      <c r="G180" s="112" t="s">
        <v>572</v>
      </c>
      <c r="H180" s="27" t="s">
        <v>373</v>
      </c>
      <c r="I180" s="113" t="s">
        <v>537</v>
      </c>
      <c r="J180" s="27" t="s">
        <v>693</v>
      </c>
      <c r="K180" s="60" t="n">
        <v>36895</v>
      </c>
      <c r="L180" s="114" t="s">
        <v>45</v>
      </c>
      <c r="M180" s="31" t="n">
        <v>100000</v>
      </c>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48"/>
      <c r="EQ180" s="48"/>
      <c r="ER180" s="48"/>
      <c r="ES180" s="48"/>
      <c r="ET180" s="48"/>
      <c r="EU180" s="48"/>
      <c r="EV180" s="48"/>
      <c r="EW180" s="48"/>
      <c r="EX180" s="48"/>
      <c r="EY180" s="48"/>
      <c r="EZ180" s="48"/>
      <c r="FA180" s="48"/>
      <c r="FB180" s="48"/>
      <c r="FC180" s="48"/>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48"/>
      <c r="HI180" s="48"/>
      <c r="HJ180" s="48"/>
      <c r="HK180" s="48"/>
      <c r="HL180" s="48"/>
      <c r="HM180" s="48"/>
      <c r="HN180" s="48"/>
      <c r="HO180" s="48"/>
      <c r="HP180" s="48"/>
      <c r="HQ180" s="48"/>
      <c r="HR180" s="48"/>
      <c r="HS180" s="48"/>
      <c r="HT180" s="48"/>
      <c r="HU180" s="48"/>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row>
    <row r="181" customFormat="false" ht="12.75" hidden="false" customHeight="false" outlineLevel="0" collapsed="false">
      <c r="A181" s="20" t="s">
        <v>64</v>
      </c>
      <c r="B181" s="100" t="s">
        <v>568</v>
      </c>
      <c r="C181" s="100" t="s">
        <v>694</v>
      </c>
      <c r="D181" s="100" t="s">
        <v>570</v>
      </c>
      <c r="E181" s="55" t="n">
        <v>0.1</v>
      </c>
      <c r="F181" s="100" t="s">
        <v>695</v>
      </c>
      <c r="G181" s="109" t="s">
        <v>696</v>
      </c>
      <c r="H181" s="20" t="s">
        <v>697</v>
      </c>
      <c r="I181" s="64" t="s">
        <v>537</v>
      </c>
      <c r="J181" s="20" t="s">
        <v>698</v>
      </c>
      <c r="K181" s="44" t="n">
        <v>36999</v>
      </c>
      <c r="L181" s="110" t="s">
        <v>45</v>
      </c>
      <c r="M181" s="23" t="n">
        <v>5000000</v>
      </c>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c r="DL181" s="19"/>
      <c r="DM181" s="19"/>
      <c r="DN181" s="19"/>
      <c r="DO181" s="19"/>
      <c r="DP181" s="19"/>
      <c r="DQ181" s="19"/>
      <c r="DR181" s="19"/>
      <c r="DS181" s="19"/>
      <c r="DT181" s="19"/>
      <c r="DU181" s="19"/>
      <c r="DV181" s="19"/>
      <c r="DW181" s="19"/>
      <c r="DX181" s="19"/>
      <c r="DY181" s="19"/>
      <c r="DZ181" s="19"/>
      <c r="EA181" s="19"/>
      <c r="EB181" s="19"/>
      <c r="EC181" s="19"/>
      <c r="ED181" s="19"/>
      <c r="EE181" s="19"/>
      <c r="EF181" s="19"/>
      <c r="EG181" s="19"/>
      <c r="EH181" s="19"/>
      <c r="EI181" s="19"/>
      <c r="EJ181" s="19"/>
      <c r="EK181" s="19"/>
      <c r="EL181" s="19"/>
      <c r="EM181" s="19"/>
      <c r="EN181" s="19"/>
      <c r="EO181" s="19"/>
      <c r="EP181" s="19"/>
      <c r="EQ181" s="19"/>
      <c r="ER181" s="19"/>
      <c r="ES181" s="19"/>
      <c r="ET181" s="19"/>
      <c r="EU181" s="19"/>
      <c r="EV181" s="19"/>
      <c r="EW181" s="19"/>
      <c r="EX181" s="19"/>
      <c r="EY181" s="19"/>
      <c r="EZ181" s="19"/>
      <c r="FA181" s="19"/>
      <c r="FB181" s="19"/>
      <c r="FC181" s="19"/>
      <c r="FD181" s="19"/>
      <c r="FE181" s="19"/>
      <c r="FF181" s="19"/>
      <c r="FG181" s="19"/>
      <c r="FH181" s="19"/>
      <c r="FI181" s="19"/>
      <c r="FJ181" s="19"/>
      <c r="FK181" s="19"/>
      <c r="FL181" s="19"/>
      <c r="FM181" s="19"/>
      <c r="FN181" s="19"/>
      <c r="FO181" s="19"/>
      <c r="FP181" s="19"/>
      <c r="FQ181" s="19"/>
      <c r="FR181" s="19"/>
      <c r="FS181" s="19"/>
      <c r="FT181" s="19"/>
      <c r="FU181" s="19"/>
      <c r="FV181" s="19"/>
      <c r="FW181" s="19"/>
      <c r="FX181" s="19"/>
      <c r="FY181" s="19"/>
      <c r="FZ181" s="19"/>
      <c r="GA181" s="19"/>
      <c r="GB181" s="19"/>
      <c r="GC181" s="19"/>
      <c r="GD181" s="19"/>
      <c r="GE181" s="19"/>
      <c r="GF181" s="19"/>
      <c r="GG181" s="19"/>
      <c r="GH181" s="19"/>
      <c r="GI181" s="19"/>
      <c r="GJ181" s="19"/>
      <c r="GK181" s="19"/>
      <c r="GL181" s="19"/>
      <c r="GM181" s="19"/>
      <c r="GN181" s="19"/>
      <c r="GO181" s="19"/>
      <c r="GP181" s="19"/>
      <c r="GQ181" s="19"/>
      <c r="GR181" s="19"/>
      <c r="GS181" s="19"/>
      <c r="GT181" s="19"/>
      <c r="GU181" s="19"/>
      <c r="GV181" s="19"/>
      <c r="GW181" s="19"/>
      <c r="GX181" s="19"/>
      <c r="GY181" s="19"/>
      <c r="GZ181" s="19"/>
      <c r="HA181" s="19"/>
      <c r="HB181" s="19"/>
      <c r="HC181" s="19"/>
      <c r="HD181" s="19"/>
      <c r="HE181" s="19"/>
      <c r="HF181" s="19"/>
      <c r="HG181" s="19"/>
      <c r="HH181" s="19"/>
      <c r="HI181" s="19"/>
      <c r="HJ181" s="19"/>
      <c r="HK181" s="19"/>
      <c r="HL181" s="19"/>
      <c r="HM181" s="19"/>
      <c r="HN181" s="19"/>
      <c r="HO181" s="19"/>
      <c r="HP181" s="19"/>
      <c r="HQ181" s="19"/>
      <c r="HR181" s="19"/>
      <c r="HS181" s="19"/>
      <c r="HT181" s="19"/>
      <c r="HU181" s="19"/>
      <c r="HV181" s="19"/>
      <c r="HW181" s="19"/>
      <c r="HX181" s="19"/>
      <c r="HY181" s="19"/>
      <c r="HZ181" s="19"/>
      <c r="IA181" s="19"/>
      <c r="IB181" s="19"/>
      <c r="IC181" s="19"/>
      <c r="ID181" s="19"/>
      <c r="IE181" s="19"/>
      <c r="IF181" s="19"/>
      <c r="IG181" s="19"/>
      <c r="IH181" s="19"/>
      <c r="II181" s="19"/>
      <c r="IJ181" s="19"/>
      <c r="IK181" s="19"/>
      <c r="IL181" s="19"/>
      <c r="IM181" s="19"/>
      <c r="IN181" s="19"/>
      <c r="IO181" s="19"/>
      <c r="IP181" s="19"/>
      <c r="IQ181" s="19"/>
      <c r="IR181" s="19"/>
      <c r="IS181" s="19"/>
      <c r="IT181" s="19"/>
      <c r="IU181" s="19"/>
      <c r="IV181" s="19"/>
      <c r="IW181" s="19"/>
    </row>
    <row r="182" customFormat="false" ht="12.75" hidden="false" customHeight="false" outlineLevel="0" collapsed="false">
      <c r="A182" s="27" t="s">
        <v>17</v>
      </c>
      <c r="B182" s="111" t="s">
        <v>52</v>
      </c>
      <c r="C182" s="111" t="s">
        <v>699</v>
      </c>
      <c r="D182" s="111" t="s">
        <v>54</v>
      </c>
      <c r="E182" s="50" t="n">
        <v>0.1</v>
      </c>
      <c r="F182" s="111" t="s">
        <v>700</v>
      </c>
      <c r="G182" s="112" t="s">
        <v>701</v>
      </c>
      <c r="H182" s="27" t="s">
        <v>702</v>
      </c>
      <c r="I182" s="113" t="s">
        <v>703</v>
      </c>
      <c r="J182" s="27" t="s">
        <v>704</v>
      </c>
      <c r="K182" s="60" t="n">
        <v>37054</v>
      </c>
      <c r="L182" s="114" t="s">
        <v>45</v>
      </c>
      <c r="M182" s="31"/>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48"/>
      <c r="EQ182" s="48"/>
      <c r="ER182" s="48"/>
      <c r="ES182" s="48"/>
      <c r="ET182" s="48"/>
      <c r="EU182" s="48"/>
      <c r="EV182" s="48"/>
      <c r="EW182" s="48"/>
      <c r="EX182" s="48"/>
      <c r="EY182" s="48"/>
      <c r="EZ182" s="48"/>
      <c r="FA182" s="48"/>
      <c r="FB182" s="48"/>
      <c r="FC182" s="48"/>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48"/>
      <c r="HI182" s="48"/>
      <c r="HJ182" s="48"/>
      <c r="HK182" s="48"/>
      <c r="HL182" s="48"/>
      <c r="HM182" s="48"/>
      <c r="HN182" s="48"/>
      <c r="HO182" s="48"/>
      <c r="HP182" s="48"/>
      <c r="HQ182" s="48"/>
      <c r="HR182" s="48"/>
      <c r="HS182" s="48"/>
      <c r="HT182" s="48"/>
      <c r="HU182" s="48"/>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row>
    <row r="183" customFormat="false" ht="12.75" hidden="false" customHeight="false" outlineLevel="0" collapsed="false">
      <c r="A183" s="20" t="s">
        <v>17</v>
      </c>
      <c r="B183" s="100" t="s">
        <v>52</v>
      </c>
      <c r="C183" s="100" t="s">
        <v>705</v>
      </c>
      <c r="D183" s="100" t="s">
        <v>54</v>
      </c>
      <c r="E183" s="55" t="n">
        <v>0.1</v>
      </c>
      <c r="F183" s="100" t="s">
        <v>706</v>
      </c>
      <c r="G183" s="109" t="s">
        <v>707</v>
      </c>
      <c r="H183" s="20" t="s">
        <v>137</v>
      </c>
      <c r="I183" s="64" t="s">
        <v>708</v>
      </c>
      <c r="J183" s="20"/>
      <c r="K183" s="44" t="n">
        <v>37034</v>
      </c>
      <c r="L183" s="110" t="s">
        <v>45</v>
      </c>
      <c r="M183" s="23"/>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c r="DL183" s="19"/>
      <c r="DM183" s="19"/>
      <c r="DN183" s="19"/>
      <c r="DO183" s="19"/>
      <c r="DP183" s="19"/>
      <c r="DQ183" s="19"/>
      <c r="DR183" s="19"/>
      <c r="DS183" s="19"/>
      <c r="DT183" s="19"/>
      <c r="DU183" s="19"/>
      <c r="DV183" s="19"/>
      <c r="DW183" s="19"/>
      <c r="DX183" s="19"/>
      <c r="DY183" s="19"/>
      <c r="DZ183" s="19"/>
      <c r="EA183" s="19"/>
      <c r="EB183" s="19"/>
      <c r="EC183" s="19"/>
      <c r="ED183" s="19"/>
      <c r="EE183" s="19"/>
      <c r="EF183" s="19"/>
      <c r="EG183" s="19"/>
      <c r="EH183" s="19"/>
      <c r="EI183" s="19"/>
      <c r="EJ183" s="19"/>
      <c r="EK183" s="19"/>
      <c r="EL183" s="19"/>
      <c r="EM183" s="19"/>
      <c r="EN183" s="19"/>
      <c r="EO183" s="19"/>
      <c r="EP183" s="19"/>
      <c r="EQ183" s="19"/>
      <c r="ER183" s="19"/>
      <c r="ES183" s="19"/>
      <c r="ET183" s="19"/>
      <c r="EU183" s="19"/>
      <c r="EV183" s="19"/>
      <c r="EW183" s="19"/>
      <c r="EX183" s="19"/>
      <c r="EY183" s="19"/>
      <c r="EZ183" s="19"/>
      <c r="FA183" s="19"/>
      <c r="FB183" s="19"/>
      <c r="FC183" s="19"/>
      <c r="FD183" s="19"/>
      <c r="FE183" s="19"/>
      <c r="FF183" s="19"/>
      <c r="FG183" s="19"/>
      <c r="FH183" s="19"/>
      <c r="FI183" s="19"/>
      <c r="FJ183" s="19"/>
      <c r="FK183" s="19"/>
      <c r="FL183" s="19"/>
      <c r="FM183" s="19"/>
      <c r="FN183" s="19"/>
      <c r="FO183" s="19"/>
      <c r="FP183" s="19"/>
      <c r="FQ183" s="19"/>
      <c r="FR183" s="19"/>
      <c r="FS183" s="19"/>
      <c r="FT183" s="19"/>
      <c r="FU183" s="19"/>
      <c r="FV183" s="19"/>
      <c r="FW183" s="19"/>
      <c r="FX183" s="19"/>
      <c r="FY183" s="19"/>
      <c r="FZ183" s="19"/>
      <c r="GA183" s="19"/>
      <c r="GB183" s="19"/>
      <c r="GC183" s="19"/>
      <c r="GD183" s="19"/>
      <c r="GE183" s="19"/>
      <c r="GF183" s="19"/>
      <c r="GG183" s="19"/>
      <c r="GH183" s="19"/>
      <c r="GI183" s="19"/>
      <c r="GJ183" s="19"/>
      <c r="GK183" s="19"/>
      <c r="GL183" s="19"/>
      <c r="GM183" s="19"/>
      <c r="GN183" s="19"/>
      <c r="GO183" s="19"/>
      <c r="GP183" s="19"/>
      <c r="GQ183" s="19"/>
      <c r="GR183" s="19"/>
      <c r="GS183" s="19"/>
      <c r="GT183" s="19"/>
      <c r="GU183" s="19"/>
      <c r="GV183" s="19"/>
      <c r="GW183" s="19"/>
      <c r="GX183" s="19"/>
      <c r="GY183" s="19"/>
      <c r="GZ183" s="19"/>
      <c r="HA183" s="19"/>
      <c r="HB183" s="19"/>
      <c r="HC183" s="19"/>
      <c r="HD183" s="19"/>
      <c r="HE183" s="19"/>
      <c r="HF183" s="19"/>
      <c r="HG183" s="19"/>
      <c r="HH183" s="19"/>
      <c r="HI183" s="19"/>
      <c r="HJ183" s="19"/>
      <c r="HK183" s="19"/>
      <c r="HL183" s="19"/>
      <c r="HM183" s="19"/>
      <c r="HN183" s="19"/>
      <c r="HO183" s="19"/>
      <c r="HP183" s="19"/>
      <c r="HQ183" s="19"/>
      <c r="HR183" s="19"/>
      <c r="HS183" s="19"/>
      <c r="HT183" s="19"/>
      <c r="HU183" s="19"/>
      <c r="HV183" s="19"/>
      <c r="HW183" s="19"/>
      <c r="HX183" s="19"/>
      <c r="HY183" s="19"/>
      <c r="HZ183" s="19"/>
      <c r="IA183" s="19"/>
      <c r="IB183" s="19"/>
      <c r="IC183" s="19"/>
      <c r="ID183" s="19"/>
      <c r="IE183" s="19"/>
      <c r="IF183" s="19"/>
      <c r="IG183" s="19"/>
      <c r="IH183" s="19"/>
      <c r="II183" s="19"/>
      <c r="IJ183" s="19"/>
      <c r="IK183" s="19"/>
      <c r="IL183" s="19"/>
      <c r="IM183" s="19"/>
      <c r="IN183" s="19"/>
      <c r="IO183" s="19"/>
      <c r="IP183" s="19"/>
      <c r="IQ183" s="19"/>
      <c r="IR183" s="19"/>
      <c r="IS183" s="19"/>
      <c r="IT183" s="19"/>
      <c r="IU183" s="19"/>
      <c r="IV183" s="19"/>
      <c r="IW183" s="19"/>
    </row>
    <row r="184" customFormat="false" ht="12.75" hidden="false" customHeight="false" outlineLevel="0" collapsed="false">
      <c r="A184" s="27" t="s">
        <v>17</v>
      </c>
      <c r="B184" s="111" t="s">
        <v>52</v>
      </c>
      <c r="C184" s="111" t="s">
        <v>709</v>
      </c>
      <c r="D184" s="111" t="s">
        <v>54</v>
      </c>
      <c r="E184" s="50" t="n">
        <v>0.1</v>
      </c>
      <c r="F184" s="111" t="s">
        <v>710</v>
      </c>
      <c r="G184" s="112" t="s">
        <v>711</v>
      </c>
      <c r="H184" s="27" t="s">
        <v>712</v>
      </c>
      <c r="I184" s="113"/>
      <c r="J184" s="27" t="s">
        <v>713</v>
      </c>
      <c r="K184" s="60" t="n">
        <v>37025</v>
      </c>
      <c r="L184" s="114" t="s">
        <v>45</v>
      </c>
      <c r="M184" s="31" t="n">
        <v>50000</v>
      </c>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48"/>
      <c r="EQ184" s="48"/>
      <c r="ER184" s="48"/>
      <c r="ES184" s="48"/>
      <c r="ET184" s="48"/>
      <c r="EU184" s="48"/>
      <c r="EV184" s="48"/>
      <c r="EW184" s="48"/>
      <c r="EX184" s="48"/>
      <c r="EY184" s="48"/>
      <c r="EZ184" s="48"/>
      <c r="FA184" s="48"/>
      <c r="FB184" s="48"/>
      <c r="FC184" s="48"/>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48"/>
      <c r="HI184" s="48"/>
      <c r="HJ184" s="48"/>
      <c r="HK184" s="48"/>
      <c r="HL184" s="48"/>
      <c r="HM184" s="48"/>
      <c r="HN184" s="48"/>
      <c r="HO184" s="48"/>
      <c r="HP184" s="48"/>
      <c r="HQ184" s="48"/>
      <c r="HR184" s="48"/>
      <c r="HS184" s="48"/>
      <c r="HT184" s="48"/>
      <c r="HU184" s="48"/>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row>
    <row r="185" customFormat="false" ht="12.75" hidden="false" customHeight="false" outlineLevel="0" collapsed="false">
      <c r="A185" s="20" t="s">
        <v>17</v>
      </c>
      <c r="B185" s="100" t="s">
        <v>52</v>
      </c>
      <c r="C185" s="100" t="s">
        <v>714</v>
      </c>
      <c r="D185" s="100" t="s">
        <v>54</v>
      </c>
      <c r="E185" s="55" t="n">
        <v>0.1</v>
      </c>
      <c r="F185" s="100" t="s">
        <v>706</v>
      </c>
      <c r="G185" s="109" t="s">
        <v>715</v>
      </c>
      <c r="H185" s="20" t="s">
        <v>60</v>
      </c>
      <c r="I185" s="64"/>
      <c r="J185" s="20" t="s">
        <v>716</v>
      </c>
      <c r="K185" s="44" t="n">
        <v>37026</v>
      </c>
      <c r="L185" s="110" t="s">
        <v>45</v>
      </c>
      <c r="M185" s="23"/>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c r="DL185" s="19"/>
      <c r="DM185" s="19"/>
      <c r="DN185" s="19"/>
      <c r="DO185" s="19"/>
      <c r="DP185" s="19"/>
      <c r="DQ185" s="19"/>
      <c r="DR185" s="19"/>
      <c r="DS185" s="19"/>
      <c r="DT185" s="19"/>
      <c r="DU185" s="19"/>
      <c r="DV185" s="19"/>
      <c r="DW185" s="19"/>
      <c r="DX185" s="19"/>
      <c r="DY185" s="19"/>
      <c r="DZ185" s="19"/>
      <c r="EA185" s="19"/>
      <c r="EB185" s="19"/>
      <c r="EC185" s="19"/>
      <c r="ED185" s="19"/>
      <c r="EE185" s="19"/>
      <c r="EF185" s="19"/>
      <c r="EG185" s="19"/>
      <c r="EH185" s="19"/>
      <c r="EI185" s="19"/>
      <c r="EJ185" s="19"/>
      <c r="EK185" s="19"/>
      <c r="EL185" s="19"/>
      <c r="EM185" s="19"/>
      <c r="EN185" s="19"/>
      <c r="EO185" s="19"/>
      <c r="EP185" s="19"/>
      <c r="EQ185" s="19"/>
      <c r="ER185" s="19"/>
      <c r="ES185" s="19"/>
      <c r="ET185" s="19"/>
      <c r="EU185" s="19"/>
      <c r="EV185" s="19"/>
      <c r="EW185" s="19"/>
      <c r="EX185" s="19"/>
      <c r="EY185" s="19"/>
      <c r="EZ185" s="19"/>
      <c r="FA185" s="19"/>
      <c r="FB185" s="19"/>
      <c r="FC185" s="19"/>
      <c r="FD185" s="19"/>
      <c r="FE185" s="19"/>
      <c r="FF185" s="19"/>
      <c r="FG185" s="19"/>
      <c r="FH185" s="19"/>
      <c r="FI185" s="19"/>
      <c r="FJ185" s="19"/>
      <c r="FK185" s="19"/>
      <c r="FL185" s="19"/>
      <c r="FM185" s="19"/>
      <c r="FN185" s="19"/>
      <c r="FO185" s="19"/>
      <c r="FP185" s="19"/>
      <c r="FQ185" s="19"/>
      <c r="FR185" s="19"/>
      <c r="FS185" s="19"/>
      <c r="FT185" s="19"/>
      <c r="FU185" s="19"/>
      <c r="FV185" s="19"/>
      <c r="FW185" s="19"/>
      <c r="FX185" s="19"/>
      <c r="FY185" s="19"/>
      <c r="FZ185" s="19"/>
      <c r="GA185" s="19"/>
      <c r="GB185" s="19"/>
      <c r="GC185" s="19"/>
      <c r="GD185" s="19"/>
      <c r="GE185" s="19"/>
      <c r="GF185" s="19"/>
      <c r="GG185" s="19"/>
      <c r="GH185" s="19"/>
      <c r="GI185" s="19"/>
      <c r="GJ185" s="19"/>
      <c r="GK185" s="19"/>
      <c r="GL185" s="19"/>
      <c r="GM185" s="19"/>
      <c r="GN185" s="19"/>
      <c r="GO185" s="19"/>
      <c r="GP185" s="19"/>
      <c r="GQ185" s="19"/>
      <c r="GR185" s="19"/>
      <c r="GS185" s="19"/>
      <c r="GT185" s="19"/>
      <c r="GU185" s="19"/>
      <c r="GV185" s="19"/>
      <c r="GW185" s="19"/>
      <c r="GX185" s="19"/>
      <c r="GY185" s="19"/>
      <c r="GZ185" s="19"/>
      <c r="HA185" s="19"/>
      <c r="HB185" s="19"/>
      <c r="HC185" s="19"/>
      <c r="HD185" s="19"/>
      <c r="HE185" s="19"/>
      <c r="HF185" s="19"/>
      <c r="HG185" s="19"/>
      <c r="HH185" s="19"/>
      <c r="HI185" s="19"/>
      <c r="HJ185" s="19"/>
      <c r="HK185" s="19"/>
      <c r="HL185" s="19"/>
      <c r="HM185" s="19"/>
      <c r="HN185" s="19"/>
      <c r="HO185" s="19"/>
      <c r="HP185" s="19"/>
      <c r="HQ185" s="19"/>
      <c r="HR185" s="19"/>
      <c r="HS185" s="19"/>
      <c r="HT185" s="19"/>
      <c r="HU185" s="19"/>
      <c r="HV185" s="19"/>
      <c r="HW185" s="19"/>
      <c r="HX185" s="19"/>
      <c r="HY185" s="19"/>
      <c r="HZ185" s="19"/>
      <c r="IA185" s="19"/>
      <c r="IB185" s="19"/>
      <c r="IC185" s="19"/>
      <c r="ID185" s="19"/>
      <c r="IE185" s="19"/>
      <c r="IF185" s="19"/>
      <c r="IG185" s="19"/>
      <c r="IH185" s="19"/>
      <c r="II185" s="19"/>
      <c r="IJ185" s="19"/>
      <c r="IK185" s="19"/>
      <c r="IL185" s="19"/>
      <c r="IM185" s="19"/>
      <c r="IN185" s="19"/>
      <c r="IO185" s="19"/>
      <c r="IP185" s="19"/>
      <c r="IQ185" s="19"/>
      <c r="IR185" s="19"/>
      <c r="IS185" s="19"/>
      <c r="IT185" s="19"/>
      <c r="IU185" s="19"/>
      <c r="IV185" s="19"/>
      <c r="IW185" s="19"/>
    </row>
    <row r="186" customFormat="false" ht="12" hidden="false" customHeight="true" outlineLevel="0" collapsed="false">
      <c r="A186" s="27" t="s">
        <v>64</v>
      </c>
      <c r="B186" s="111" t="s">
        <v>52</v>
      </c>
      <c r="C186" s="111" t="s">
        <v>717</v>
      </c>
      <c r="D186" s="111" t="s">
        <v>54</v>
      </c>
      <c r="E186" s="50" t="n">
        <v>0.1</v>
      </c>
      <c r="F186" s="111" t="s">
        <v>718</v>
      </c>
      <c r="G186" s="112" t="s">
        <v>719</v>
      </c>
      <c r="H186" s="27" t="s">
        <v>720</v>
      </c>
      <c r="I186" s="113"/>
      <c r="J186" s="27" t="s">
        <v>721</v>
      </c>
      <c r="K186" s="60" t="n">
        <v>37020</v>
      </c>
      <c r="L186" s="114" t="s">
        <v>45</v>
      </c>
      <c r="M186" s="31" t="s">
        <v>722</v>
      </c>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48"/>
      <c r="EQ186" s="48"/>
      <c r="ER186" s="48"/>
      <c r="ES186" s="48"/>
      <c r="ET186" s="48"/>
      <c r="EU186" s="48"/>
      <c r="EV186" s="48"/>
      <c r="EW186" s="48"/>
      <c r="EX186" s="48"/>
      <c r="EY186" s="48"/>
      <c r="EZ186" s="48"/>
      <c r="FA186" s="48"/>
      <c r="FB186" s="48"/>
      <c r="FC186" s="48"/>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48"/>
      <c r="HI186" s="48"/>
      <c r="HJ186" s="48"/>
      <c r="HK186" s="48"/>
      <c r="HL186" s="48"/>
      <c r="HM186" s="48"/>
      <c r="HN186" s="48"/>
      <c r="HO186" s="48"/>
      <c r="HP186" s="48"/>
      <c r="HQ186" s="48"/>
      <c r="HR186" s="48"/>
      <c r="HS186" s="48"/>
      <c r="HT186" s="48"/>
      <c r="HU186" s="48"/>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row>
    <row r="187" customFormat="false" ht="12.75" hidden="false" customHeight="false" outlineLevel="0" collapsed="false">
      <c r="A187" s="20" t="s">
        <v>17</v>
      </c>
      <c r="B187" s="100" t="s">
        <v>52</v>
      </c>
      <c r="C187" s="100" t="s">
        <v>723</v>
      </c>
      <c r="D187" s="100" t="s">
        <v>54</v>
      </c>
      <c r="E187" s="55" t="n">
        <v>0.1</v>
      </c>
      <c r="F187" s="100" t="s">
        <v>724</v>
      </c>
      <c r="G187" s="109" t="n">
        <v>36927</v>
      </c>
      <c r="H187" s="20" t="s">
        <v>725</v>
      </c>
      <c r="I187" s="64" t="s">
        <v>726</v>
      </c>
      <c r="J187" s="20" t="s">
        <v>727</v>
      </c>
      <c r="K187" s="44" t="n">
        <v>37029</v>
      </c>
      <c r="L187" s="110" t="s">
        <v>45</v>
      </c>
      <c r="M187" s="23"/>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c r="DL187" s="19"/>
      <c r="DM187" s="19"/>
      <c r="DN187" s="19"/>
      <c r="DO187" s="19"/>
      <c r="DP187" s="19"/>
      <c r="DQ187" s="19"/>
      <c r="DR187" s="19"/>
      <c r="DS187" s="19"/>
      <c r="DT187" s="19"/>
      <c r="DU187" s="19"/>
      <c r="DV187" s="19"/>
      <c r="DW187" s="19"/>
      <c r="DX187" s="19"/>
      <c r="DY187" s="19"/>
      <c r="DZ187" s="19"/>
      <c r="EA187" s="19"/>
      <c r="EB187" s="19"/>
      <c r="EC187" s="19"/>
      <c r="ED187" s="19"/>
      <c r="EE187" s="19"/>
      <c r="EF187" s="19"/>
      <c r="EG187" s="19"/>
      <c r="EH187" s="19"/>
      <c r="EI187" s="19"/>
      <c r="EJ187" s="19"/>
      <c r="EK187" s="19"/>
      <c r="EL187" s="19"/>
      <c r="EM187" s="19"/>
      <c r="EN187" s="19"/>
      <c r="EO187" s="19"/>
      <c r="EP187" s="19"/>
      <c r="EQ187" s="19"/>
      <c r="ER187" s="19"/>
      <c r="ES187" s="19"/>
      <c r="ET187" s="19"/>
      <c r="EU187" s="19"/>
      <c r="EV187" s="19"/>
      <c r="EW187" s="19"/>
      <c r="EX187" s="19"/>
      <c r="EY187" s="19"/>
      <c r="EZ187" s="19"/>
      <c r="FA187" s="19"/>
      <c r="FB187" s="19"/>
      <c r="FC187" s="19"/>
      <c r="FD187" s="19"/>
      <c r="FE187" s="19"/>
      <c r="FF187" s="19"/>
      <c r="FG187" s="19"/>
      <c r="FH187" s="19"/>
      <c r="FI187" s="19"/>
      <c r="FJ187" s="19"/>
      <c r="FK187" s="19"/>
      <c r="FL187" s="19"/>
      <c r="FM187" s="19"/>
      <c r="FN187" s="19"/>
      <c r="FO187" s="19"/>
      <c r="FP187" s="19"/>
      <c r="FQ187" s="19"/>
      <c r="FR187" s="19"/>
      <c r="FS187" s="19"/>
      <c r="FT187" s="19"/>
      <c r="FU187" s="19"/>
      <c r="FV187" s="19"/>
      <c r="FW187" s="19"/>
      <c r="FX187" s="19"/>
      <c r="FY187" s="19"/>
      <c r="FZ187" s="19"/>
      <c r="GA187" s="19"/>
      <c r="GB187" s="19"/>
      <c r="GC187" s="19"/>
      <c r="GD187" s="19"/>
      <c r="GE187" s="19"/>
      <c r="GF187" s="19"/>
      <c r="GG187" s="19"/>
      <c r="GH187" s="19"/>
      <c r="GI187" s="19"/>
      <c r="GJ187" s="19"/>
      <c r="GK187" s="19"/>
      <c r="GL187" s="19"/>
      <c r="GM187" s="19"/>
      <c r="GN187" s="19"/>
      <c r="GO187" s="19"/>
      <c r="GP187" s="19"/>
      <c r="GQ187" s="19"/>
      <c r="GR187" s="19"/>
      <c r="GS187" s="19"/>
      <c r="GT187" s="19"/>
      <c r="GU187" s="19"/>
      <c r="GV187" s="19"/>
      <c r="GW187" s="19"/>
      <c r="GX187" s="19"/>
      <c r="GY187" s="19"/>
      <c r="GZ187" s="19"/>
      <c r="HA187" s="19"/>
      <c r="HB187" s="19"/>
      <c r="HC187" s="19"/>
      <c r="HD187" s="19"/>
      <c r="HE187" s="19"/>
      <c r="HF187" s="19"/>
      <c r="HG187" s="19"/>
      <c r="HH187" s="19"/>
      <c r="HI187" s="19"/>
      <c r="HJ187" s="19"/>
      <c r="HK187" s="19"/>
      <c r="HL187" s="19"/>
      <c r="HM187" s="19"/>
      <c r="HN187" s="19"/>
      <c r="HO187" s="19"/>
      <c r="HP187" s="19"/>
      <c r="HQ187" s="19"/>
      <c r="HR187" s="19"/>
      <c r="HS187" s="19"/>
      <c r="HT187" s="19"/>
      <c r="HU187" s="19"/>
      <c r="HV187" s="19"/>
      <c r="HW187" s="19"/>
      <c r="HX187" s="19"/>
      <c r="HY187" s="19"/>
      <c r="HZ187" s="19"/>
      <c r="IA187" s="19"/>
      <c r="IB187" s="19"/>
      <c r="IC187" s="19"/>
      <c r="ID187" s="19"/>
      <c r="IE187" s="19"/>
      <c r="IF187" s="19"/>
      <c r="IG187" s="19"/>
      <c r="IH187" s="19"/>
      <c r="II187" s="19"/>
      <c r="IJ187" s="19"/>
      <c r="IK187" s="19"/>
      <c r="IL187" s="19"/>
      <c r="IM187" s="19"/>
      <c r="IN187" s="19"/>
      <c r="IO187" s="19"/>
      <c r="IP187" s="19"/>
      <c r="IQ187" s="19"/>
      <c r="IR187" s="19"/>
      <c r="IS187" s="19"/>
      <c r="IT187" s="19"/>
      <c r="IU187" s="19"/>
      <c r="IV187" s="19"/>
      <c r="IW187" s="19"/>
    </row>
    <row r="188" customFormat="false" ht="12.75" hidden="false" customHeight="false" outlineLevel="0" collapsed="false">
      <c r="A188" s="27" t="s">
        <v>17</v>
      </c>
      <c r="B188" s="111" t="s">
        <v>52</v>
      </c>
      <c r="C188" s="111" t="s">
        <v>728</v>
      </c>
      <c r="D188" s="111" t="s">
        <v>54</v>
      </c>
      <c r="E188" s="50" t="n">
        <v>0.1</v>
      </c>
      <c r="F188" s="111" t="s">
        <v>729</v>
      </c>
      <c r="G188" s="112" t="n">
        <v>2001</v>
      </c>
      <c r="H188" s="27"/>
      <c r="I188" s="113"/>
      <c r="J188" s="27" t="s">
        <v>730</v>
      </c>
      <c r="K188" s="60" t="n">
        <v>36991</v>
      </c>
      <c r="L188" s="114" t="s">
        <v>97</v>
      </c>
      <c r="M188" s="31" t="n">
        <v>0</v>
      </c>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48"/>
      <c r="EQ188" s="48"/>
      <c r="ER188" s="48"/>
      <c r="ES188" s="48"/>
      <c r="ET188" s="48"/>
      <c r="EU188" s="48"/>
      <c r="EV188" s="48"/>
      <c r="EW188" s="48"/>
      <c r="EX188" s="48"/>
      <c r="EY188" s="48"/>
      <c r="EZ188" s="48"/>
      <c r="FA188" s="48"/>
      <c r="FB188" s="48"/>
      <c r="FC188" s="48"/>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48"/>
      <c r="HI188" s="48"/>
      <c r="HJ188" s="48"/>
      <c r="HK188" s="48"/>
      <c r="HL188" s="48"/>
      <c r="HM188" s="48"/>
      <c r="HN188" s="48"/>
      <c r="HO188" s="48"/>
      <c r="HP188" s="48"/>
      <c r="HQ188" s="48"/>
      <c r="HR188" s="48"/>
      <c r="HS188" s="48"/>
      <c r="HT188" s="48"/>
      <c r="HU188" s="48"/>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row>
    <row r="189" customFormat="false" ht="12.75" hidden="false" customHeight="false" outlineLevel="0" collapsed="false">
      <c r="A189" s="20" t="s">
        <v>17</v>
      </c>
      <c r="B189" s="100" t="s">
        <v>574</v>
      </c>
      <c r="C189" s="100" t="s">
        <v>731</v>
      </c>
      <c r="D189" s="100" t="s">
        <v>54</v>
      </c>
      <c r="E189" s="55" t="n">
        <v>0.1</v>
      </c>
      <c r="F189" s="100" t="s">
        <v>732</v>
      </c>
      <c r="G189" s="109" t="s">
        <v>733</v>
      </c>
      <c r="H189" s="20" t="s">
        <v>141</v>
      </c>
      <c r="I189" s="64" t="s">
        <v>734</v>
      </c>
      <c r="J189" s="20" t="s">
        <v>735</v>
      </c>
      <c r="K189" s="44" t="n">
        <v>37040</v>
      </c>
      <c r="L189" s="110" t="s">
        <v>45</v>
      </c>
      <c r="M189" s="23" t="s">
        <v>722</v>
      </c>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19"/>
      <c r="DJ189" s="19"/>
      <c r="DK189" s="19"/>
      <c r="DL189" s="19"/>
      <c r="DM189" s="19"/>
      <c r="DN189" s="19"/>
      <c r="DO189" s="19"/>
      <c r="DP189" s="19"/>
      <c r="DQ189" s="19"/>
      <c r="DR189" s="19"/>
      <c r="DS189" s="19"/>
      <c r="DT189" s="19"/>
      <c r="DU189" s="19"/>
      <c r="DV189" s="19"/>
      <c r="DW189" s="19"/>
      <c r="DX189" s="19"/>
      <c r="DY189" s="19"/>
      <c r="DZ189" s="19"/>
      <c r="EA189" s="19"/>
      <c r="EB189" s="19"/>
      <c r="EC189" s="19"/>
      <c r="ED189" s="19"/>
      <c r="EE189" s="19"/>
      <c r="EF189" s="19"/>
      <c r="EG189" s="19"/>
      <c r="EH189" s="19"/>
      <c r="EI189" s="19"/>
      <c r="EJ189" s="19"/>
      <c r="EK189" s="19"/>
      <c r="EL189" s="19"/>
      <c r="EM189" s="19"/>
      <c r="EN189" s="19"/>
      <c r="EO189" s="19"/>
      <c r="EP189" s="19"/>
      <c r="EQ189" s="19"/>
      <c r="ER189" s="19"/>
      <c r="ES189" s="19"/>
      <c r="ET189" s="19"/>
      <c r="EU189" s="19"/>
      <c r="EV189" s="19"/>
      <c r="EW189" s="19"/>
      <c r="EX189" s="19"/>
      <c r="EY189" s="19"/>
      <c r="EZ189" s="19"/>
      <c r="FA189" s="19"/>
      <c r="FB189" s="19"/>
      <c r="FC189" s="19"/>
      <c r="FD189" s="19"/>
      <c r="FE189" s="19"/>
      <c r="FF189" s="19"/>
      <c r="FG189" s="19"/>
      <c r="FH189" s="19"/>
      <c r="FI189" s="19"/>
      <c r="FJ189" s="19"/>
      <c r="FK189" s="19"/>
      <c r="FL189" s="19"/>
      <c r="FM189" s="19"/>
      <c r="FN189" s="19"/>
      <c r="FO189" s="19"/>
      <c r="FP189" s="19"/>
      <c r="FQ189" s="19"/>
      <c r="FR189" s="19"/>
      <c r="FS189" s="19"/>
      <c r="FT189" s="19"/>
      <c r="FU189" s="19"/>
      <c r="FV189" s="19"/>
      <c r="FW189" s="19"/>
      <c r="FX189" s="19"/>
      <c r="FY189" s="19"/>
      <c r="FZ189" s="19"/>
      <c r="GA189" s="19"/>
      <c r="GB189" s="19"/>
      <c r="GC189" s="19"/>
      <c r="GD189" s="19"/>
      <c r="GE189" s="19"/>
      <c r="GF189" s="19"/>
      <c r="GG189" s="19"/>
      <c r="GH189" s="19"/>
      <c r="GI189" s="19"/>
      <c r="GJ189" s="19"/>
      <c r="GK189" s="19"/>
      <c r="GL189" s="19"/>
      <c r="GM189" s="19"/>
      <c r="GN189" s="19"/>
      <c r="GO189" s="19"/>
      <c r="GP189" s="19"/>
      <c r="GQ189" s="19"/>
      <c r="GR189" s="19"/>
      <c r="GS189" s="19"/>
      <c r="GT189" s="19"/>
      <c r="GU189" s="19"/>
      <c r="GV189" s="19"/>
      <c r="GW189" s="19"/>
      <c r="GX189" s="19"/>
      <c r="GY189" s="19"/>
      <c r="GZ189" s="19"/>
      <c r="HA189" s="19"/>
      <c r="HB189" s="19"/>
      <c r="HC189" s="19"/>
      <c r="HD189" s="19"/>
      <c r="HE189" s="19"/>
      <c r="HF189" s="19"/>
      <c r="HG189" s="19"/>
      <c r="HH189" s="19"/>
      <c r="HI189" s="19"/>
      <c r="HJ189" s="19"/>
      <c r="HK189" s="19"/>
      <c r="HL189" s="19"/>
      <c r="HM189" s="19"/>
      <c r="HN189" s="19"/>
      <c r="HO189" s="19"/>
      <c r="HP189" s="19"/>
      <c r="HQ189" s="19"/>
      <c r="HR189" s="19"/>
      <c r="HS189" s="19"/>
      <c r="HT189" s="19"/>
      <c r="HU189" s="19"/>
      <c r="HV189" s="19"/>
      <c r="HW189" s="19"/>
      <c r="HX189" s="19"/>
      <c r="HY189" s="19"/>
      <c r="HZ189" s="19"/>
      <c r="IA189" s="19"/>
      <c r="IB189" s="19"/>
      <c r="IC189" s="19"/>
      <c r="ID189" s="19"/>
      <c r="IE189" s="19"/>
      <c r="IF189" s="19"/>
      <c r="IG189" s="19"/>
      <c r="IH189" s="19"/>
      <c r="II189" s="19"/>
      <c r="IJ189" s="19"/>
      <c r="IK189" s="19"/>
      <c r="IL189" s="19"/>
      <c r="IM189" s="19"/>
      <c r="IN189" s="19"/>
      <c r="IO189" s="19"/>
      <c r="IP189" s="19"/>
      <c r="IQ189" s="19"/>
      <c r="IR189" s="19"/>
      <c r="IS189" s="19"/>
      <c r="IT189" s="19"/>
      <c r="IU189" s="19"/>
      <c r="IV189" s="19"/>
      <c r="IW189" s="19"/>
    </row>
    <row r="190" customFormat="false" ht="12.75" hidden="false" customHeight="false" outlineLevel="0" collapsed="false">
      <c r="A190" s="27" t="s">
        <v>17</v>
      </c>
      <c r="B190" s="116" t="s">
        <v>574</v>
      </c>
      <c r="C190" s="116" t="s">
        <v>736</v>
      </c>
      <c r="D190" s="111" t="s">
        <v>54</v>
      </c>
      <c r="E190" s="50" t="n">
        <v>0.1</v>
      </c>
      <c r="F190" s="111" t="s">
        <v>737</v>
      </c>
      <c r="G190" s="112" t="n">
        <v>2002</v>
      </c>
      <c r="H190" s="27" t="s">
        <v>738</v>
      </c>
      <c r="I190" s="113" t="s">
        <v>739</v>
      </c>
      <c r="J190" s="27" t="s">
        <v>740</v>
      </c>
      <c r="K190" s="60" t="n">
        <v>37020</v>
      </c>
      <c r="L190" s="114" t="s">
        <v>45</v>
      </c>
      <c r="M190" s="31"/>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48"/>
      <c r="EQ190" s="48"/>
      <c r="ER190" s="48"/>
      <c r="ES190" s="48"/>
      <c r="ET190" s="48"/>
      <c r="EU190" s="48"/>
      <c r="EV190" s="48"/>
      <c r="EW190" s="48"/>
      <c r="EX190" s="48"/>
      <c r="EY190" s="48"/>
      <c r="EZ190" s="48"/>
      <c r="FA190" s="48"/>
      <c r="FB190" s="48"/>
      <c r="FC190" s="48"/>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48"/>
      <c r="HI190" s="48"/>
      <c r="HJ190" s="48"/>
      <c r="HK190" s="48"/>
      <c r="HL190" s="48"/>
      <c r="HM190" s="48"/>
      <c r="HN190" s="48"/>
      <c r="HO190" s="48"/>
      <c r="HP190" s="48"/>
      <c r="HQ190" s="48"/>
      <c r="HR190" s="48"/>
      <c r="HS190" s="48"/>
      <c r="HT190" s="48"/>
      <c r="HU190" s="48"/>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row>
    <row r="191" customFormat="false" ht="12.75" hidden="false" customHeight="false" outlineLevel="0" collapsed="false">
      <c r="A191" s="20" t="s">
        <v>17</v>
      </c>
      <c r="B191" s="100" t="s">
        <v>574</v>
      </c>
      <c r="C191" s="100" t="s">
        <v>741</v>
      </c>
      <c r="D191" s="100" t="s">
        <v>54</v>
      </c>
      <c r="E191" s="55" t="n">
        <v>0.1</v>
      </c>
      <c r="F191" s="100" t="s">
        <v>742</v>
      </c>
      <c r="G191" s="109" t="n">
        <v>2002</v>
      </c>
      <c r="H191" s="20" t="s">
        <v>31</v>
      </c>
      <c r="I191" s="64" t="s">
        <v>708</v>
      </c>
      <c r="J191" s="20" t="s">
        <v>743</v>
      </c>
      <c r="K191" s="44" t="n">
        <v>37025</v>
      </c>
      <c r="L191" s="110" t="s">
        <v>82</v>
      </c>
      <c r="M191" s="23"/>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c r="DI191" s="19"/>
      <c r="DJ191" s="19"/>
      <c r="DK191" s="19"/>
      <c r="DL191" s="19"/>
      <c r="DM191" s="19"/>
      <c r="DN191" s="19"/>
      <c r="DO191" s="19"/>
      <c r="DP191" s="19"/>
      <c r="DQ191" s="19"/>
      <c r="DR191" s="19"/>
      <c r="DS191" s="19"/>
      <c r="DT191" s="19"/>
      <c r="DU191" s="19"/>
      <c r="DV191" s="19"/>
      <c r="DW191" s="19"/>
      <c r="DX191" s="19"/>
      <c r="DY191" s="19"/>
      <c r="DZ191" s="19"/>
      <c r="EA191" s="19"/>
      <c r="EB191" s="19"/>
      <c r="EC191" s="19"/>
      <c r="ED191" s="19"/>
      <c r="EE191" s="19"/>
      <c r="EF191" s="19"/>
      <c r="EG191" s="19"/>
      <c r="EH191" s="19"/>
      <c r="EI191" s="19"/>
      <c r="EJ191" s="19"/>
      <c r="EK191" s="19"/>
      <c r="EL191" s="19"/>
      <c r="EM191" s="19"/>
      <c r="EN191" s="19"/>
      <c r="EO191" s="19"/>
      <c r="EP191" s="19"/>
      <c r="EQ191" s="19"/>
      <c r="ER191" s="19"/>
      <c r="ES191" s="19"/>
      <c r="ET191" s="19"/>
      <c r="EU191" s="19"/>
      <c r="EV191" s="19"/>
      <c r="EW191" s="19"/>
      <c r="EX191" s="19"/>
      <c r="EY191" s="19"/>
      <c r="EZ191" s="19"/>
      <c r="FA191" s="19"/>
      <c r="FB191" s="19"/>
      <c r="FC191" s="19"/>
      <c r="FD191" s="19"/>
      <c r="FE191" s="19"/>
      <c r="FF191" s="19"/>
      <c r="FG191" s="19"/>
      <c r="FH191" s="19"/>
      <c r="FI191" s="19"/>
      <c r="FJ191" s="19"/>
      <c r="FK191" s="19"/>
      <c r="FL191" s="19"/>
      <c r="FM191" s="19"/>
      <c r="FN191" s="19"/>
      <c r="FO191" s="19"/>
      <c r="FP191" s="19"/>
      <c r="FQ191" s="19"/>
      <c r="FR191" s="19"/>
      <c r="FS191" s="19"/>
      <c r="FT191" s="19"/>
      <c r="FU191" s="19"/>
      <c r="FV191" s="19"/>
      <c r="FW191" s="19"/>
      <c r="FX191" s="19"/>
      <c r="FY191" s="19"/>
      <c r="FZ191" s="19"/>
      <c r="GA191" s="19"/>
      <c r="GB191" s="19"/>
      <c r="GC191" s="19"/>
      <c r="GD191" s="19"/>
      <c r="GE191" s="19"/>
      <c r="GF191" s="19"/>
      <c r="GG191" s="19"/>
      <c r="GH191" s="19"/>
      <c r="GI191" s="19"/>
      <c r="GJ191" s="19"/>
      <c r="GK191" s="19"/>
      <c r="GL191" s="19"/>
      <c r="GM191" s="19"/>
      <c r="GN191" s="19"/>
      <c r="GO191" s="19"/>
      <c r="GP191" s="19"/>
      <c r="GQ191" s="19"/>
      <c r="GR191" s="19"/>
      <c r="GS191" s="19"/>
      <c r="GT191" s="19"/>
      <c r="GU191" s="19"/>
      <c r="GV191" s="19"/>
      <c r="GW191" s="19"/>
      <c r="GX191" s="19"/>
      <c r="GY191" s="19"/>
      <c r="GZ191" s="19"/>
      <c r="HA191" s="19"/>
      <c r="HB191" s="19"/>
      <c r="HC191" s="19"/>
      <c r="HD191" s="19"/>
      <c r="HE191" s="19"/>
      <c r="HF191" s="19"/>
      <c r="HG191" s="19"/>
      <c r="HH191" s="19"/>
      <c r="HI191" s="19"/>
      <c r="HJ191" s="19"/>
      <c r="HK191" s="19"/>
      <c r="HL191" s="19"/>
      <c r="HM191" s="19"/>
      <c r="HN191" s="19"/>
      <c r="HO191" s="19"/>
      <c r="HP191" s="19"/>
      <c r="HQ191" s="19"/>
      <c r="HR191" s="19"/>
      <c r="HS191" s="19"/>
      <c r="HT191" s="19"/>
      <c r="HU191" s="19"/>
      <c r="HV191" s="19"/>
      <c r="HW191" s="19"/>
      <c r="HX191" s="19"/>
      <c r="HY191" s="19"/>
      <c r="HZ191" s="19"/>
      <c r="IA191" s="19"/>
      <c r="IB191" s="19"/>
      <c r="IC191" s="19"/>
      <c r="ID191" s="19"/>
      <c r="IE191" s="19"/>
      <c r="IF191" s="19"/>
      <c r="IG191" s="19"/>
      <c r="IH191" s="19"/>
      <c r="II191" s="19"/>
      <c r="IJ191" s="19"/>
      <c r="IK191" s="19"/>
      <c r="IL191" s="19"/>
      <c r="IM191" s="19"/>
      <c r="IN191" s="19"/>
      <c r="IO191" s="19"/>
      <c r="IP191" s="19"/>
      <c r="IQ191" s="19"/>
      <c r="IR191" s="19"/>
      <c r="IS191" s="19"/>
      <c r="IT191" s="19"/>
      <c r="IU191" s="19"/>
      <c r="IV191" s="19"/>
      <c r="IW191" s="19"/>
    </row>
    <row r="192" customFormat="false" ht="25.5" hidden="false" customHeight="false" outlineLevel="0" collapsed="false">
      <c r="A192" s="27" t="s">
        <v>64</v>
      </c>
      <c r="B192" s="111" t="s">
        <v>744</v>
      </c>
      <c r="C192" s="111" t="s">
        <v>745</v>
      </c>
      <c r="D192" s="111" t="s">
        <v>54</v>
      </c>
      <c r="E192" s="50" t="n">
        <v>0.05</v>
      </c>
      <c r="F192" s="111" t="s">
        <v>746</v>
      </c>
      <c r="G192" s="112"/>
      <c r="H192" s="27"/>
      <c r="I192" s="113"/>
      <c r="J192" s="27" t="s">
        <v>747</v>
      </c>
      <c r="K192" s="60" t="n">
        <v>37082</v>
      </c>
      <c r="L192" s="114"/>
      <c r="M192" s="31"/>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48"/>
      <c r="EQ192" s="48"/>
      <c r="ER192" s="48"/>
      <c r="ES192" s="48"/>
      <c r="ET192" s="48"/>
      <c r="EU192" s="48"/>
      <c r="EV192" s="48"/>
      <c r="EW192" s="48"/>
      <c r="EX192" s="48"/>
      <c r="EY192" s="48"/>
      <c r="EZ192" s="48"/>
      <c r="FA192" s="48"/>
      <c r="FB192" s="48"/>
      <c r="FC192" s="48"/>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48"/>
      <c r="HI192" s="48"/>
      <c r="HJ192" s="48"/>
      <c r="HK192" s="48"/>
      <c r="HL192" s="48"/>
      <c r="HM192" s="48"/>
      <c r="HN192" s="48"/>
      <c r="HO192" s="48"/>
      <c r="HP192" s="48"/>
      <c r="HQ192" s="48"/>
      <c r="HR192" s="48"/>
      <c r="HS192" s="48"/>
      <c r="HT192" s="48"/>
      <c r="HU192" s="48"/>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row>
    <row r="193" customFormat="false" ht="38.25" hidden="false" customHeight="false" outlineLevel="0" collapsed="false">
      <c r="A193" s="20" t="s">
        <v>64</v>
      </c>
      <c r="B193" s="100" t="s">
        <v>540</v>
      </c>
      <c r="C193" s="100" t="s">
        <v>575</v>
      </c>
      <c r="D193" s="100" t="s">
        <v>54</v>
      </c>
      <c r="E193" s="55" t="n">
        <v>0.05</v>
      </c>
      <c r="F193" s="100" t="s">
        <v>748</v>
      </c>
      <c r="G193" s="109" t="s">
        <v>749</v>
      </c>
      <c r="H193" s="20" t="s">
        <v>31</v>
      </c>
      <c r="I193" s="64"/>
      <c r="J193" s="20" t="s">
        <v>750</v>
      </c>
      <c r="K193" s="44" t="n">
        <v>37057</v>
      </c>
      <c r="L193" s="110"/>
      <c r="M193" s="23" t="n">
        <v>0</v>
      </c>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19"/>
      <c r="DJ193" s="19"/>
      <c r="DK193" s="19"/>
      <c r="DL193" s="19"/>
      <c r="DM193" s="19"/>
      <c r="DN193" s="19"/>
      <c r="DO193" s="19"/>
      <c r="DP193" s="19"/>
      <c r="DQ193" s="19"/>
      <c r="DR193" s="19"/>
      <c r="DS193" s="19"/>
      <c r="DT193" s="19"/>
      <c r="DU193" s="19"/>
      <c r="DV193" s="19"/>
      <c r="DW193" s="19"/>
      <c r="DX193" s="19"/>
      <c r="DY193" s="19"/>
      <c r="DZ193" s="19"/>
      <c r="EA193" s="19"/>
      <c r="EB193" s="19"/>
      <c r="EC193" s="19"/>
      <c r="ED193" s="19"/>
      <c r="EE193" s="19"/>
      <c r="EF193" s="19"/>
      <c r="EG193" s="19"/>
      <c r="EH193" s="19"/>
      <c r="EI193" s="19"/>
      <c r="EJ193" s="19"/>
      <c r="EK193" s="19"/>
      <c r="EL193" s="19"/>
      <c r="EM193" s="19"/>
      <c r="EN193" s="19"/>
      <c r="EO193" s="19"/>
      <c r="EP193" s="19"/>
      <c r="EQ193" s="19"/>
      <c r="ER193" s="19"/>
      <c r="ES193" s="19"/>
      <c r="ET193" s="19"/>
      <c r="EU193" s="19"/>
      <c r="EV193" s="19"/>
      <c r="EW193" s="19"/>
      <c r="EX193" s="19"/>
      <c r="EY193" s="19"/>
      <c r="EZ193" s="19"/>
      <c r="FA193" s="19"/>
      <c r="FB193" s="19"/>
      <c r="FC193" s="19"/>
      <c r="FD193" s="19"/>
      <c r="FE193" s="19"/>
      <c r="FF193" s="19"/>
      <c r="FG193" s="19"/>
      <c r="FH193" s="19"/>
      <c r="FI193" s="19"/>
      <c r="FJ193" s="19"/>
      <c r="FK193" s="19"/>
      <c r="FL193" s="19"/>
      <c r="FM193" s="19"/>
      <c r="FN193" s="19"/>
      <c r="FO193" s="19"/>
      <c r="FP193" s="19"/>
      <c r="FQ193" s="19"/>
      <c r="FR193" s="19"/>
      <c r="FS193" s="19"/>
      <c r="FT193" s="19"/>
      <c r="FU193" s="19"/>
      <c r="FV193" s="19"/>
      <c r="FW193" s="19"/>
      <c r="FX193" s="19"/>
      <c r="FY193" s="19"/>
      <c r="FZ193" s="19"/>
      <c r="GA193" s="19"/>
      <c r="GB193" s="19"/>
      <c r="GC193" s="19"/>
      <c r="GD193" s="19"/>
      <c r="GE193" s="19"/>
      <c r="GF193" s="19"/>
      <c r="GG193" s="19"/>
      <c r="GH193" s="19"/>
      <c r="GI193" s="19"/>
      <c r="GJ193" s="19"/>
      <c r="GK193" s="19"/>
      <c r="GL193" s="19"/>
      <c r="GM193" s="19"/>
      <c r="GN193" s="19"/>
      <c r="GO193" s="19"/>
      <c r="GP193" s="19"/>
      <c r="GQ193" s="19"/>
      <c r="GR193" s="19"/>
      <c r="GS193" s="19"/>
      <c r="GT193" s="19"/>
      <c r="GU193" s="19"/>
      <c r="GV193" s="19"/>
      <c r="GW193" s="19"/>
      <c r="GX193" s="19"/>
      <c r="GY193" s="19"/>
      <c r="GZ193" s="19"/>
      <c r="HA193" s="19"/>
      <c r="HB193" s="19"/>
      <c r="HC193" s="19"/>
      <c r="HD193" s="19"/>
      <c r="HE193" s="19"/>
      <c r="HF193" s="19"/>
      <c r="HG193" s="19"/>
      <c r="HH193" s="19"/>
      <c r="HI193" s="19"/>
      <c r="HJ193" s="19"/>
      <c r="HK193" s="19"/>
      <c r="HL193" s="19"/>
      <c r="HM193" s="19"/>
      <c r="HN193" s="19"/>
      <c r="HO193" s="19"/>
      <c r="HP193" s="19"/>
      <c r="HQ193" s="19"/>
      <c r="HR193" s="19"/>
      <c r="HS193" s="19"/>
      <c r="HT193" s="19"/>
      <c r="HU193" s="19"/>
      <c r="HV193" s="19"/>
      <c r="HW193" s="19"/>
      <c r="HX193" s="19"/>
      <c r="HY193" s="19"/>
      <c r="HZ193" s="19"/>
      <c r="IA193" s="19"/>
      <c r="IB193" s="19"/>
      <c r="IC193" s="19"/>
      <c r="ID193" s="19"/>
      <c r="IE193" s="19"/>
      <c r="IF193" s="19"/>
      <c r="IG193" s="19"/>
      <c r="IH193" s="19"/>
      <c r="II193" s="19"/>
      <c r="IJ193" s="19"/>
      <c r="IK193" s="19"/>
      <c r="IL193" s="19"/>
      <c r="IM193" s="19"/>
      <c r="IN193" s="19"/>
      <c r="IO193" s="19"/>
      <c r="IP193" s="19"/>
      <c r="IQ193" s="19"/>
      <c r="IR193" s="19"/>
      <c r="IS193" s="19"/>
      <c r="IT193" s="19"/>
      <c r="IU193" s="19"/>
      <c r="IV193" s="19"/>
      <c r="IW193" s="19"/>
    </row>
    <row r="194" customFormat="false" ht="51" hidden="false" customHeight="false" outlineLevel="0" collapsed="false">
      <c r="A194" s="27" t="s">
        <v>64</v>
      </c>
      <c r="B194" s="111" t="s">
        <v>540</v>
      </c>
      <c r="C194" s="111" t="s">
        <v>751</v>
      </c>
      <c r="D194" s="111" t="s">
        <v>54</v>
      </c>
      <c r="E194" s="50" t="n">
        <v>0.05</v>
      </c>
      <c r="F194" s="111" t="s">
        <v>752</v>
      </c>
      <c r="G194" s="112"/>
      <c r="H194" s="27" t="s">
        <v>753</v>
      </c>
      <c r="I194" s="113"/>
      <c r="J194" s="27" t="s">
        <v>754</v>
      </c>
      <c r="K194" s="60" t="n">
        <v>37060</v>
      </c>
      <c r="L194" s="114"/>
      <c r="M194" s="31"/>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48"/>
      <c r="EQ194" s="48"/>
      <c r="ER194" s="48"/>
      <c r="ES194" s="48"/>
      <c r="ET194" s="48"/>
      <c r="EU194" s="48"/>
      <c r="EV194" s="48"/>
      <c r="EW194" s="48"/>
      <c r="EX194" s="48"/>
      <c r="EY194" s="48"/>
      <c r="EZ194" s="48"/>
      <c r="FA194" s="48"/>
      <c r="FB194" s="48"/>
      <c r="FC194" s="48"/>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48"/>
      <c r="HI194" s="48"/>
      <c r="HJ194" s="48"/>
      <c r="HK194" s="48"/>
      <c r="HL194" s="48"/>
      <c r="HM194" s="48"/>
      <c r="HN194" s="48"/>
      <c r="HO194" s="48"/>
      <c r="HP194" s="48"/>
      <c r="HQ194" s="48"/>
      <c r="HR194" s="48"/>
      <c r="HS194" s="48"/>
      <c r="HT194" s="48"/>
      <c r="HU194" s="48"/>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row>
    <row r="195" customFormat="false" ht="25.5" hidden="false" customHeight="false" outlineLevel="0" collapsed="false">
      <c r="A195" s="20" t="s">
        <v>17</v>
      </c>
      <c r="B195" s="100" t="s">
        <v>532</v>
      </c>
      <c r="C195" s="100" t="s">
        <v>755</v>
      </c>
      <c r="D195" s="100" t="s">
        <v>534</v>
      </c>
      <c r="E195" s="55" t="n">
        <v>0.05</v>
      </c>
      <c r="F195" s="100" t="s">
        <v>756</v>
      </c>
      <c r="G195" s="109" t="s">
        <v>757</v>
      </c>
      <c r="H195" s="20" t="s">
        <v>758</v>
      </c>
      <c r="I195" s="64" t="s">
        <v>537</v>
      </c>
      <c r="J195" s="20" t="s">
        <v>759</v>
      </c>
      <c r="K195" s="44" t="n">
        <v>36986</v>
      </c>
      <c r="L195" s="110" t="s">
        <v>45</v>
      </c>
      <c r="M195" s="23"/>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c r="CY195" s="19"/>
      <c r="CZ195" s="19"/>
      <c r="DA195" s="19"/>
      <c r="DB195" s="19"/>
      <c r="DC195" s="19"/>
      <c r="DD195" s="19"/>
      <c r="DE195" s="19"/>
      <c r="DF195" s="19"/>
      <c r="DG195" s="19"/>
      <c r="DH195" s="19"/>
      <c r="DI195" s="19"/>
      <c r="DJ195" s="19"/>
      <c r="DK195" s="19"/>
      <c r="DL195" s="19"/>
      <c r="DM195" s="19"/>
      <c r="DN195" s="19"/>
      <c r="DO195" s="19"/>
      <c r="DP195" s="19"/>
      <c r="DQ195" s="19"/>
      <c r="DR195" s="19"/>
      <c r="DS195" s="19"/>
      <c r="DT195" s="19"/>
      <c r="DU195" s="19"/>
      <c r="DV195" s="19"/>
      <c r="DW195" s="19"/>
      <c r="DX195" s="19"/>
      <c r="DY195" s="19"/>
      <c r="DZ195" s="19"/>
      <c r="EA195" s="19"/>
      <c r="EB195" s="19"/>
      <c r="EC195" s="19"/>
      <c r="ED195" s="19"/>
      <c r="EE195" s="19"/>
      <c r="EF195" s="19"/>
      <c r="EG195" s="19"/>
      <c r="EH195" s="19"/>
      <c r="EI195" s="19"/>
      <c r="EJ195" s="19"/>
      <c r="EK195" s="19"/>
      <c r="EL195" s="19"/>
      <c r="EM195" s="19"/>
      <c r="EN195" s="19"/>
      <c r="EO195" s="19"/>
      <c r="EP195" s="19"/>
      <c r="EQ195" s="19"/>
      <c r="ER195" s="19"/>
      <c r="ES195" s="19"/>
      <c r="ET195" s="19"/>
      <c r="EU195" s="19"/>
      <c r="EV195" s="19"/>
      <c r="EW195" s="19"/>
      <c r="EX195" s="19"/>
      <c r="EY195" s="19"/>
      <c r="EZ195" s="19"/>
      <c r="FA195" s="19"/>
      <c r="FB195" s="19"/>
      <c r="FC195" s="19"/>
      <c r="FD195" s="19"/>
      <c r="FE195" s="19"/>
      <c r="FF195" s="19"/>
      <c r="FG195" s="19"/>
      <c r="FH195" s="19"/>
      <c r="FI195" s="19"/>
      <c r="FJ195" s="19"/>
      <c r="FK195" s="19"/>
      <c r="FL195" s="19"/>
      <c r="FM195" s="19"/>
      <c r="FN195" s="19"/>
      <c r="FO195" s="19"/>
      <c r="FP195" s="19"/>
      <c r="FQ195" s="19"/>
      <c r="FR195" s="19"/>
      <c r="FS195" s="19"/>
      <c r="FT195" s="19"/>
      <c r="FU195" s="19"/>
      <c r="FV195" s="19"/>
      <c r="FW195" s="19"/>
      <c r="FX195" s="19"/>
      <c r="FY195" s="19"/>
      <c r="FZ195" s="19"/>
      <c r="GA195" s="19"/>
      <c r="GB195" s="19"/>
      <c r="GC195" s="19"/>
      <c r="GD195" s="19"/>
      <c r="GE195" s="19"/>
      <c r="GF195" s="19"/>
      <c r="GG195" s="19"/>
      <c r="GH195" s="19"/>
      <c r="GI195" s="19"/>
      <c r="GJ195" s="19"/>
      <c r="GK195" s="19"/>
      <c r="GL195" s="19"/>
      <c r="GM195" s="19"/>
      <c r="GN195" s="19"/>
      <c r="GO195" s="19"/>
      <c r="GP195" s="19"/>
      <c r="GQ195" s="19"/>
      <c r="GR195" s="19"/>
      <c r="GS195" s="19"/>
      <c r="GT195" s="19"/>
      <c r="GU195" s="19"/>
      <c r="GV195" s="19"/>
      <c r="GW195" s="19"/>
      <c r="GX195" s="19"/>
      <c r="GY195" s="19"/>
      <c r="GZ195" s="19"/>
      <c r="HA195" s="19"/>
      <c r="HB195" s="19"/>
      <c r="HC195" s="19"/>
      <c r="HD195" s="19"/>
      <c r="HE195" s="19"/>
      <c r="HF195" s="19"/>
      <c r="HG195" s="19"/>
      <c r="HH195" s="19"/>
      <c r="HI195" s="19"/>
      <c r="HJ195" s="19"/>
      <c r="HK195" s="19"/>
      <c r="HL195" s="19"/>
      <c r="HM195" s="19"/>
      <c r="HN195" s="19"/>
      <c r="HO195" s="19"/>
      <c r="HP195" s="19"/>
      <c r="HQ195" s="19"/>
      <c r="HR195" s="19"/>
      <c r="HS195" s="19"/>
      <c r="HT195" s="19"/>
      <c r="HU195" s="19"/>
      <c r="HV195" s="19"/>
      <c r="HW195" s="19"/>
      <c r="HX195" s="19"/>
      <c r="HY195" s="19"/>
      <c r="HZ195" s="19"/>
      <c r="IA195" s="19"/>
      <c r="IB195" s="19"/>
      <c r="IC195" s="19"/>
      <c r="ID195" s="19"/>
      <c r="IE195" s="19"/>
      <c r="IF195" s="19"/>
      <c r="IG195" s="19"/>
      <c r="IH195" s="19"/>
      <c r="II195" s="19"/>
      <c r="IJ195" s="19"/>
      <c r="IK195" s="19"/>
      <c r="IL195" s="19"/>
      <c r="IM195" s="19"/>
      <c r="IN195" s="19"/>
      <c r="IO195" s="19"/>
      <c r="IP195" s="19"/>
      <c r="IQ195" s="19"/>
      <c r="IR195" s="19"/>
      <c r="IS195" s="19"/>
      <c r="IT195" s="19"/>
      <c r="IU195" s="19"/>
      <c r="IV195" s="19"/>
      <c r="IW195" s="19"/>
    </row>
    <row r="196" customFormat="false" ht="25.5" hidden="false" customHeight="false" outlineLevel="0" collapsed="false">
      <c r="A196" s="27" t="s">
        <v>17</v>
      </c>
      <c r="B196" s="111" t="s">
        <v>532</v>
      </c>
      <c r="C196" s="111" t="s">
        <v>760</v>
      </c>
      <c r="D196" s="111" t="s">
        <v>534</v>
      </c>
      <c r="E196" s="50" t="n">
        <v>0.05</v>
      </c>
      <c r="F196" s="111" t="s">
        <v>756</v>
      </c>
      <c r="G196" s="112" t="s">
        <v>757</v>
      </c>
      <c r="H196" s="27" t="s">
        <v>24</v>
      </c>
      <c r="I196" s="113" t="s">
        <v>537</v>
      </c>
      <c r="J196" s="27" t="s">
        <v>761</v>
      </c>
      <c r="K196" s="60" t="n">
        <v>36999</v>
      </c>
      <c r="L196" s="114" t="s">
        <v>45</v>
      </c>
      <c r="M196" s="31"/>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48"/>
      <c r="EQ196" s="48"/>
      <c r="ER196" s="48"/>
      <c r="ES196" s="48"/>
      <c r="ET196" s="48"/>
      <c r="EU196" s="48"/>
      <c r="EV196" s="48"/>
      <c r="EW196" s="48"/>
      <c r="EX196" s="48"/>
      <c r="EY196" s="48"/>
      <c r="EZ196" s="48"/>
      <c r="FA196" s="48"/>
      <c r="FB196" s="48"/>
      <c r="FC196" s="48"/>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48"/>
      <c r="HI196" s="48"/>
      <c r="HJ196" s="48"/>
      <c r="HK196" s="48"/>
      <c r="HL196" s="48"/>
      <c r="HM196" s="48"/>
      <c r="HN196" s="48"/>
      <c r="HO196" s="48"/>
      <c r="HP196" s="48"/>
      <c r="HQ196" s="48"/>
      <c r="HR196" s="48"/>
      <c r="HS196" s="48"/>
      <c r="HT196" s="48"/>
      <c r="HU196" s="48"/>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row>
    <row r="197" customFormat="false" ht="12.75" hidden="false" customHeight="false" outlineLevel="0" collapsed="false">
      <c r="A197" s="20" t="s">
        <v>17</v>
      </c>
      <c r="B197" s="100" t="s">
        <v>624</v>
      </c>
      <c r="C197" s="100" t="s">
        <v>762</v>
      </c>
      <c r="D197" s="100" t="s">
        <v>534</v>
      </c>
      <c r="E197" s="55" t="n">
        <v>0.05</v>
      </c>
      <c r="F197" s="100" t="s">
        <v>763</v>
      </c>
      <c r="G197" s="109" t="s">
        <v>764</v>
      </c>
      <c r="H197" s="20" t="s">
        <v>373</v>
      </c>
      <c r="I197" s="64" t="s">
        <v>765</v>
      </c>
      <c r="J197" s="20" t="s">
        <v>766</v>
      </c>
      <c r="K197" s="44" t="n">
        <v>36949</v>
      </c>
      <c r="L197" s="110" t="s">
        <v>45</v>
      </c>
      <c r="M197" s="23" t="s">
        <v>722</v>
      </c>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c r="DP197" s="19"/>
      <c r="DQ197" s="19"/>
      <c r="DR197" s="19"/>
      <c r="DS197" s="19"/>
      <c r="DT197" s="19"/>
      <c r="DU197" s="19"/>
      <c r="DV197" s="19"/>
      <c r="DW197" s="19"/>
      <c r="DX197" s="19"/>
      <c r="DY197" s="19"/>
      <c r="DZ197" s="19"/>
      <c r="EA197" s="19"/>
      <c r="EB197" s="19"/>
      <c r="EC197" s="19"/>
      <c r="ED197" s="19"/>
      <c r="EE197" s="19"/>
      <c r="EF197" s="19"/>
      <c r="EG197" s="19"/>
      <c r="EH197" s="19"/>
      <c r="EI197" s="19"/>
      <c r="EJ197" s="19"/>
      <c r="EK197" s="19"/>
      <c r="EL197" s="19"/>
      <c r="EM197" s="19"/>
      <c r="EN197" s="19"/>
      <c r="EO197" s="19"/>
      <c r="EP197" s="19"/>
      <c r="EQ197" s="19"/>
      <c r="ER197" s="19"/>
      <c r="ES197" s="19"/>
      <c r="ET197" s="19"/>
      <c r="EU197" s="19"/>
      <c r="EV197" s="19"/>
      <c r="EW197" s="19"/>
      <c r="EX197" s="19"/>
      <c r="EY197" s="19"/>
      <c r="EZ197" s="19"/>
      <c r="FA197" s="19"/>
      <c r="FB197" s="19"/>
      <c r="FC197" s="19"/>
      <c r="FD197" s="19"/>
      <c r="FE197" s="19"/>
      <c r="FF197" s="19"/>
      <c r="FG197" s="19"/>
      <c r="FH197" s="19"/>
      <c r="FI197" s="19"/>
      <c r="FJ197" s="19"/>
      <c r="FK197" s="19"/>
      <c r="FL197" s="19"/>
      <c r="FM197" s="19"/>
      <c r="FN197" s="19"/>
      <c r="FO197" s="19"/>
      <c r="FP197" s="19"/>
      <c r="FQ197" s="19"/>
      <c r="FR197" s="19"/>
      <c r="FS197" s="19"/>
      <c r="FT197" s="19"/>
      <c r="FU197" s="19"/>
      <c r="FV197" s="19"/>
      <c r="FW197" s="19"/>
      <c r="FX197" s="19"/>
      <c r="FY197" s="19"/>
      <c r="FZ197" s="19"/>
      <c r="GA197" s="19"/>
      <c r="GB197" s="19"/>
      <c r="GC197" s="19"/>
      <c r="GD197" s="19"/>
      <c r="GE197" s="19"/>
      <c r="GF197" s="19"/>
      <c r="GG197" s="19"/>
      <c r="GH197" s="19"/>
      <c r="GI197" s="19"/>
      <c r="GJ197" s="19"/>
      <c r="GK197" s="19"/>
      <c r="GL197" s="19"/>
      <c r="GM197" s="19"/>
      <c r="GN197" s="19"/>
      <c r="GO197" s="19"/>
      <c r="GP197" s="19"/>
      <c r="GQ197" s="19"/>
      <c r="GR197" s="19"/>
      <c r="GS197" s="19"/>
      <c r="GT197" s="19"/>
      <c r="GU197" s="19"/>
      <c r="GV197" s="19"/>
      <c r="GW197" s="19"/>
      <c r="GX197" s="19"/>
      <c r="GY197" s="19"/>
      <c r="GZ197" s="19"/>
      <c r="HA197" s="19"/>
      <c r="HB197" s="19"/>
      <c r="HC197" s="19"/>
      <c r="HD197" s="19"/>
      <c r="HE197" s="19"/>
      <c r="HF197" s="19"/>
      <c r="HG197" s="19"/>
      <c r="HH197" s="19"/>
      <c r="HI197" s="19"/>
      <c r="HJ197" s="19"/>
      <c r="HK197" s="19"/>
      <c r="HL197" s="19"/>
      <c r="HM197" s="19"/>
      <c r="HN197" s="19"/>
      <c r="HO197" s="19"/>
      <c r="HP197" s="19"/>
      <c r="HQ197" s="19"/>
      <c r="HR197" s="19"/>
      <c r="HS197" s="19"/>
      <c r="HT197" s="19"/>
      <c r="HU197" s="19"/>
      <c r="HV197" s="19"/>
      <c r="HW197" s="19"/>
      <c r="HX197" s="19"/>
      <c r="HY197" s="19"/>
      <c r="HZ197" s="19"/>
      <c r="IA197" s="19"/>
      <c r="IB197" s="19"/>
      <c r="IC197" s="19"/>
      <c r="ID197" s="19"/>
      <c r="IE197" s="19"/>
      <c r="IF197" s="19"/>
      <c r="IG197" s="19"/>
      <c r="IH197" s="19"/>
      <c r="II197" s="19"/>
      <c r="IJ197" s="19"/>
      <c r="IK197" s="19"/>
      <c r="IL197" s="19"/>
      <c r="IM197" s="19"/>
      <c r="IN197" s="19"/>
      <c r="IO197" s="19"/>
      <c r="IP197" s="19"/>
      <c r="IQ197" s="19"/>
      <c r="IR197" s="19"/>
      <c r="IS197" s="19"/>
      <c r="IT197" s="19"/>
      <c r="IU197" s="19"/>
      <c r="IV197" s="19"/>
      <c r="IW197" s="19"/>
    </row>
    <row r="198" customFormat="false" ht="25.5" hidden="false" customHeight="false" outlineLevel="0" collapsed="false">
      <c r="A198" s="27" t="s">
        <v>17</v>
      </c>
      <c r="B198" s="111" t="s">
        <v>568</v>
      </c>
      <c r="C198" s="111" t="s">
        <v>767</v>
      </c>
      <c r="D198" s="111" t="s">
        <v>570</v>
      </c>
      <c r="E198" s="50" t="n">
        <v>0.05</v>
      </c>
      <c r="F198" s="111" t="s">
        <v>768</v>
      </c>
      <c r="G198" s="112" t="s">
        <v>627</v>
      </c>
      <c r="H198" s="27" t="n">
        <v>160</v>
      </c>
      <c r="I198" s="113" t="s">
        <v>605</v>
      </c>
      <c r="J198" s="27" t="s">
        <v>769</v>
      </c>
      <c r="K198" s="60" t="n">
        <v>37019</v>
      </c>
      <c r="L198" s="114" t="s">
        <v>45</v>
      </c>
      <c r="M198" s="31"/>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48"/>
      <c r="EQ198" s="48"/>
      <c r="ER198" s="48"/>
      <c r="ES198" s="48"/>
      <c r="ET198" s="48"/>
      <c r="EU198" s="48"/>
      <c r="EV198" s="48"/>
      <c r="EW198" s="48"/>
      <c r="EX198" s="48"/>
      <c r="EY198" s="48"/>
      <c r="EZ198" s="48"/>
      <c r="FA198" s="48"/>
      <c r="FB198" s="48"/>
      <c r="FC198" s="48"/>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48"/>
      <c r="HI198" s="48"/>
      <c r="HJ198" s="48"/>
      <c r="HK198" s="48"/>
      <c r="HL198" s="48"/>
      <c r="HM198" s="48"/>
      <c r="HN198" s="48"/>
      <c r="HO198" s="48"/>
      <c r="HP198" s="48"/>
      <c r="HQ198" s="48"/>
      <c r="HR198" s="48"/>
      <c r="HS198" s="48"/>
      <c r="HT198" s="48"/>
      <c r="HU198" s="48"/>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row>
    <row r="199" customFormat="false" ht="12.75" hidden="false" customHeight="true" outlineLevel="0" collapsed="false">
      <c r="A199" s="20" t="s">
        <v>64</v>
      </c>
      <c r="B199" s="100" t="s">
        <v>568</v>
      </c>
      <c r="C199" s="100" t="s">
        <v>741</v>
      </c>
      <c r="D199" s="100" t="s">
        <v>570</v>
      </c>
      <c r="E199" s="55" t="n">
        <v>0.05</v>
      </c>
      <c r="F199" s="100" t="s">
        <v>770</v>
      </c>
      <c r="G199" s="109" t="s">
        <v>771</v>
      </c>
      <c r="H199" s="20" t="s">
        <v>772</v>
      </c>
      <c r="I199" s="64" t="s">
        <v>537</v>
      </c>
      <c r="J199" s="20" t="s">
        <v>773</v>
      </c>
      <c r="K199" s="44" t="n">
        <v>36894</v>
      </c>
      <c r="L199" s="110" t="s">
        <v>45</v>
      </c>
      <c r="M199" s="23" t="s">
        <v>774</v>
      </c>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9"/>
      <c r="CV199" s="19"/>
      <c r="CW199" s="19"/>
      <c r="CX199" s="19"/>
      <c r="CY199" s="19"/>
      <c r="CZ199" s="19"/>
      <c r="DA199" s="19"/>
      <c r="DB199" s="19"/>
      <c r="DC199" s="19"/>
      <c r="DD199" s="19"/>
      <c r="DE199" s="19"/>
      <c r="DF199" s="19"/>
      <c r="DG199" s="19"/>
      <c r="DH199" s="19"/>
      <c r="DI199" s="19"/>
      <c r="DJ199" s="19"/>
      <c r="DK199" s="19"/>
      <c r="DL199" s="19"/>
      <c r="DM199" s="19"/>
      <c r="DN199" s="19"/>
      <c r="DO199" s="19"/>
      <c r="DP199" s="19"/>
      <c r="DQ199" s="19"/>
      <c r="DR199" s="19"/>
      <c r="DS199" s="19"/>
      <c r="DT199" s="19"/>
      <c r="DU199" s="19"/>
      <c r="DV199" s="19"/>
      <c r="DW199" s="19"/>
      <c r="DX199" s="19"/>
      <c r="DY199" s="19"/>
      <c r="DZ199" s="19"/>
      <c r="EA199" s="19"/>
      <c r="EB199" s="19"/>
      <c r="EC199" s="19"/>
      <c r="ED199" s="19"/>
      <c r="EE199" s="19"/>
      <c r="EF199" s="19"/>
      <c r="EG199" s="19"/>
      <c r="EH199" s="19"/>
      <c r="EI199" s="19"/>
      <c r="EJ199" s="19"/>
      <c r="EK199" s="19"/>
      <c r="EL199" s="19"/>
      <c r="EM199" s="19"/>
      <c r="EN199" s="19"/>
      <c r="EO199" s="19"/>
      <c r="EP199" s="19"/>
      <c r="EQ199" s="19"/>
      <c r="ER199" s="19"/>
      <c r="ES199" s="19"/>
      <c r="ET199" s="19"/>
      <c r="EU199" s="19"/>
      <c r="EV199" s="19"/>
      <c r="EW199" s="19"/>
      <c r="EX199" s="19"/>
      <c r="EY199" s="19"/>
      <c r="EZ199" s="19"/>
      <c r="FA199" s="19"/>
      <c r="FB199" s="19"/>
      <c r="FC199" s="19"/>
      <c r="FD199" s="19"/>
      <c r="FE199" s="19"/>
      <c r="FF199" s="19"/>
      <c r="FG199" s="19"/>
      <c r="FH199" s="19"/>
      <c r="FI199" s="19"/>
      <c r="FJ199" s="19"/>
      <c r="FK199" s="19"/>
      <c r="FL199" s="19"/>
      <c r="FM199" s="19"/>
      <c r="FN199" s="19"/>
      <c r="FO199" s="19"/>
      <c r="FP199" s="19"/>
      <c r="FQ199" s="19"/>
      <c r="FR199" s="19"/>
      <c r="FS199" s="19"/>
      <c r="FT199" s="19"/>
      <c r="FU199" s="19"/>
      <c r="FV199" s="19"/>
      <c r="FW199" s="19"/>
      <c r="FX199" s="19"/>
      <c r="FY199" s="19"/>
      <c r="FZ199" s="19"/>
      <c r="GA199" s="19"/>
      <c r="GB199" s="19"/>
      <c r="GC199" s="19"/>
      <c r="GD199" s="19"/>
      <c r="GE199" s="19"/>
      <c r="GF199" s="19"/>
      <c r="GG199" s="19"/>
      <c r="GH199" s="19"/>
      <c r="GI199" s="19"/>
      <c r="GJ199" s="19"/>
      <c r="GK199" s="19"/>
      <c r="GL199" s="19"/>
      <c r="GM199" s="19"/>
      <c r="GN199" s="19"/>
      <c r="GO199" s="19"/>
      <c r="GP199" s="19"/>
      <c r="GQ199" s="19"/>
      <c r="GR199" s="19"/>
      <c r="GS199" s="19"/>
      <c r="GT199" s="19"/>
      <c r="GU199" s="19"/>
      <c r="GV199" s="19"/>
      <c r="GW199" s="19"/>
      <c r="GX199" s="19"/>
      <c r="GY199" s="19"/>
      <c r="GZ199" s="19"/>
      <c r="HA199" s="19"/>
      <c r="HB199" s="19"/>
      <c r="HC199" s="19"/>
      <c r="HD199" s="19"/>
      <c r="HE199" s="19"/>
      <c r="HF199" s="19"/>
      <c r="HG199" s="19"/>
      <c r="HH199" s="19"/>
      <c r="HI199" s="19"/>
      <c r="HJ199" s="19"/>
      <c r="HK199" s="19"/>
      <c r="HL199" s="19"/>
      <c r="HM199" s="19"/>
      <c r="HN199" s="19"/>
      <c r="HO199" s="19"/>
      <c r="HP199" s="19"/>
      <c r="HQ199" s="19"/>
      <c r="HR199" s="19"/>
      <c r="HS199" s="19"/>
      <c r="HT199" s="19"/>
      <c r="HU199" s="19"/>
      <c r="HV199" s="19"/>
      <c r="HW199" s="19"/>
      <c r="HX199" s="19"/>
      <c r="HY199" s="19"/>
      <c r="HZ199" s="19"/>
      <c r="IA199" s="19"/>
      <c r="IB199" s="19"/>
      <c r="IC199" s="19"/>
      <c r="ID199" s="19"/>
      <c r="IE199" s="19"/>
      <c r="IF199" s="19"/>
      <c r="IG199" s="19"/>
      <c r="IH199" s="19"/>
      <c r="II199" s="19"/>
      <c r="IJ199" s="19"/>
      <c r="IK199" s="19"/>
      <c r="IL199" s="19"/>
      <c r="IM199" s="19"/>
      <c r="IN199" s="19"/>
      <c r="IO199" s="19"/>
      <c r="IP199" s="19"/>
      <c r="IQ199" s="19"/>
      <c r="IR199" s="19"/>
      <c r="IS199" s="19"/>
      <c r="IT199" s="19"/>
      <c r="IU199" s="19"/>
      <c r="IV199" s="19"/>
      <c r="IW199" s="19"/>
    </row>
    <row r="200" customFormat="false" ht="25.5" hidden="false" customHeight="false" outlineLevel="0" collapsed="false">
      <c r="A200" s="27" t="s">
        <v>17</v>
      </c>
      <c r="B200" s="111" t="s">
        <v>52</v>
      </c>
      <c r="C200" s="111" t="s">
        <v>775</v>
      </c>
      <c r="D200" s="111" t="s">
        <v>54</v>
      </c>
      <c r="E200" s="50" t="n">
        <v>0.05</v>
      </c>
      <c r="F200" s="111" t="s">
        <v>776</v>
      </c>
      <c r="G200" s="112" t="s">
        <v>777</v>
      </c>
      <c r="H200" s="27" t="s">
        <v>702</v>
      </c>
      <c r="I200" s="113" t="s">
        <v>778</v>
      </c>
      <c r="J200" s="27" t="s">
        <v>704</v>
      </c>
      <c r="K200" s="60" t="n">
        <v>37062</v>
      </c>
      <c r="L200" s="114" t="s">
        <v>45</v>
      </c>
      <c r="M200" s="31"/>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48"/>
      <c r="EQ200" s="48"/>
      <c r="ER200" s="48"/>
      <c r="ES200" s="48"/>
      <c r="ET200" s="48"/>
      <c r="EU200" s="48"/>
      <c r="EV200" s="48"/>
      <c r="EW200" s="48"/>
      <c r="EX200" s="48"/>
      <c r="EY200" s="48"/>
      <c r="EZ200" s="48"/>
      <c r="FA200" s="48"/>
      <c r="FB200" s="48"/>
      <c r="FC200" s="48"/>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48"/>
      <c r="HI200" s="48"/>
      <c r="HJ200" s="48"/>
      <c r="HK200" s="48"/>
      <c r="HL200" s="48"/>
      <c r="HM200" s="48"/>
      <c r="HN200" s="48"/>
      <c r="HO200" s="48"/>
      <c r="HP200" s="48"/>
      <c r="HQ200" s="48"/>
      <c r="HR200" s="48"/>
      <c r="HS200" s="48"/>
      <c r="HT200" s="48"/>
      <c r="HU200" s="48"/>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row>
    <row r="201" customFormat="false" ht="12.75" hidden="false" customHeight="false" outlineLevel="0" collapsed="false">
      <c r="A201" s="20" t="s">
        <v>17</v>
      </c>
      <c r="B201" s="100" t="s">
        <v>52</v>
      </c>
      <c r="C201" s="100" t="s">
        <v>779</v>
      </c>
      <c r="D201" s="100" t="s">
        <v>54</v>
      </c>
      <c r="E201" s="55" t="n">
        <v>0.05</v>
      </c>
      <c r="F201" s="100" t="s">
        <v>780</v>
      </c>
      <c r="G201" s="109" t="s">
        <v>781</v>
      </c>
      <c r="H201" s="20" t="s">
        <v>782</v>
      </c>
      <c r="I201" s="64"/>
      <c r="J201" s="20" t="s">
        <v>783</v>
      </c>
      <c r="K201" s="44" t="n">
        <v>37053</v>
      </c>
      <c r="L201" s="110" t="s">
        <v>45</v>
      </c>
      <c r="M201" s="23" t="n">
        <v>1000000</v>
      </c>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9"/>
      <c r="CV201" s="19"/>
      <c r="CW201" s="19"/>
      <c r="CX201" s="19"/>
      <c r="CY201" s="19"/>
      <c r="CZ201" s="19"/>
      <c r="DA201" s="19"/>
      <c r="DB201" s="19"/>
      <c r="DC201" s="19"/>
      <c r="DD201" s="19"/>
      <c r="DE201" s="19"/>
      <c r="DF201" s="19"/>
      <c r="DG201" s="19"/>
      <c r="DH201" s="19"/>
      <c r="DI201" s="19"/>
      <c r="DJ201" s="19"/>
      <c r="DK201" s="19"/>
      <c r="DL201" s="19"/>
      <c r="DM201" s="19"/>
      <c r="DN201" s="19"/>
      <c r="DO201" s="19"/>
      <c r="DP201" s="19"/>
      <c r="DQ201" s="19"/>
      <c r="DR201" s="19"/>
      <c r="DS201" s="19"/>
      <c r="DT201" s="19"/>
      <c r="DU201" s="19"/>
      <c r="DV201" s="19"/>
      <c r="DW201" s="19"/>
      <c r="DX201" s="19"/>
      <c r="DY201" s="19"/>
      <c r="DZ201" s="19"/>
      <c r="EA201" s="19"/>
      <c r="EB201" s="19"/>
      <c r="EC201" s="19"/>
      <c r="ED201" s="19"/>
      <c r="EE201" s="19"/>
      <c r="EF201" s="19"/>
      <c r="EG201" s="19"/>
      <c r="EH201" s="19"/>
      <c r="EI201" s="19"/>
      <c r="EJ201" s="19"/>
      <c r="EK201" s="19"/>
      <c r="EL201" s="19"/>
      <c r="EM201" s="19"/>
      <c r="EN201" s="19"/>
      <c r="EO201" s="19"/>
      <c r="EP201" s="19"/>
      <c r="EQ201" s="19"/>
      <c r="ER201" s="19"/>
      <c r="ES201" s="19"/>
      <c r="ET201" s="19"/>
      <c r="EU201" s="19"/>
      <c r="EV201" s="19"/>
      <c r="EW201" s="19"/>
      <c r="EX201" s="19"/>
      <c r="EY201" s="19"/>
      <c r="EZ201" s="19"/>
      <c r="FA201" s="19"/>
      <c r="FB201" s="19"/>
      <c r="FC201" s="19"/>
      <c r="FD201" s="19"/>
      <c r="FE201" s="19"/>
      <c r="FF201" s="19"/>
      <c r="FG201" s="19"/>
      <c r="FH201" s="19"/>
      <c r="FI201" s="19"/>
      <c r="FJ201" s="19"/>
      <c r="FK201" s="19"/>
      <c r="FL201" s="19"/>
      <c r="FM201" s="19"/>
      <c r="FN201" s="19"/>
      <c r="FO201" s="19"/>
      <c r="FP201" s="19"/>
      <c r="FQ201" s="19"/>
      <c r="FR201" s="19"/>
      <c r="FS201" s="19"/>
      <c r="FT201" s="19"/>
      <c r="FU201" s="19"/>
      <c r="FV201" s="19"/>
      <c r="FW201" s="19"/>
      <c r="FX201" s="19"/>
      <c r="FY201" s="19"/>
      <c r="FZ201" s="19"/>
      <c r="GA201" s="19"/>
      <c r="GB201" s="19"/>
      <c r="GC201" s="19"/>
      <c r="GD201" s="19"/>
      <c r="GE201" s="19"/>
      <c r="GF201" s="19"/>
      <c r="GG201" s="19"/>
      <c r="GH201" s="19"/>
      <c r="GI201" s="19"/>
      <c r="GJ201" s="19"/>
      <c r="GK201" s="19"/>
      <c r="GL201" s="19"/>
      <c r="GM201" s="19"/>
      <c r="GN201" s="19"/>
      <c r="GO201" s="19"/>
      <c r="GP201" s="19"/>
      <c r="GQ201" s="19"/>
      <c r="GR201" s="19"/>
      <c r="GS201" s="19"/>
      <c r="GT201" s="19"/>
      <c r="GU201" s="19"/>
      <c r="GV201" s="19"/>
      <c r="GW201" s="19"/>
      <c r="GX201" s="19"/>
      <c r="GY201" s="19"/>
      <c r="GZ201" s="19"/>
      <c r="HA201" s="19"/>
      <c r="HB201" s="19"/>
      <c r="HC201" s="19"/>
      <c r="HD201" s="19"/>
      <c r="HE201" s="19"/>
      <c r="HF201" s="19"/>
      <c r="HG201" s="19"/>
      <c r="HH201" s="19"/>
      <c r="HI201" s="19"/>
      <c r="HJ201" s="19"/>
      <c r="HK201" s="19"/>
      <c r="HL201" s="19"/>
      <c r="HM201" s="19"/>
      <c r="HN201" s="19"/>
      <c r="HO201" s="19"/>
      <c r="HP201" s="19"/>
      <c r="HQ201" s="19"/>
      <c r="HR201" s="19"/>
      <c r="HS201" s="19"/>
      <c r="HT201" s="19"/>
      <c r="HU201" s="19"/>
      <c r="HV201" s="19"/>
      <c r="HW201" s="19"/>
      <c r="HX201" s="19"/>
      <c r="HY201" s="19"/>
      <c r="HZ201" s="19"/>
      <c r="IA201" s="19"/>
      <c r="IB201" s="19"/>
      <c r="IC201" s="19"/>
      <c r="ID201" s="19"/>
      <c r="IE201" s="19"/>
      <c r="IF201" s="19"/>
      <c r="IG201" s="19"/>
      <c r="IH201" s="19"/>
      <c r="II201" s="19"/>
      <c r="IJ201" s="19"/>
      <c r="IK201" s="19"/>
      <c r="IL201" s="19"/>
      <c r="IM201" s="19"/>
      <c r="IN201" s="19"/>
      <c r="IO201" s="19"/>
      <c r="IP201" s="19"/>
      <c r="IQ201" s="19"/>
      <c r="IR201" s="19"/>
      <c r="IS201" s="19"/>
      <c r="IT201" s="19"/>
      <c r="IU201" s="19"/>
      <c r="IV201" s="19"/>
      <c r="IW201" s="19"/>
    </row>
    <row r="202" customFormat="false" ht="15.75" hidden="false" customHeight="false" outlineLevel="0" collapsed="false">
      <c r="A202" s="67" t="s">
        <v>784</v>
      </c>
      <c r="B202" s="57"/>
      <c r="C202" s="57"/>
      <c r="D202" s="57"/>
      <c r="E202" s="107"/>
      <c r="F202" s="58"/>
      <c r="G202" s="101"/>
      <c r="H202" s="33"/>
      <c r="I202" s="68"/>
      <c r="J202" s="33"/>
      <c r="K202" s="60"/>
      <c r="L202" s="118"/>
      <c r="M202" s="31"/>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48"/>
      <c r="EQ202" s="48"/>
      <c r="ER202" s="48"/>
      <c r="ES202" s="48"/>
      <c r="ET202" s="48"/>
      <c r="EU202" s="48"/>
      <c r="EV202" s="48"/>
      <c r="EW202" s="48"/>
      <c r="EX202" s="48"/>
      <c r="EY202" s="48"/>
      <c r="EZ202" s="48"/>
      <c r="FA202" s="48"/>
      <c r="FB202" s="48"/>
      <c r="FC202" s="48"/>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48"/>
      <c r="HI202" s="48"/>
      <c r="HJ202" s="48"/>
      <c r="HK202" s="48"/>
      <c r="HL202" s="48"/>
      <c r="HM202" s="48"/>
      <c r="HN202" s="48"/>
      <c r="HO202" s="48"/>
      <c r="HP202" s="48"/>
      <c r="HQ202" s="48"/>
      <c r="HR202" s="48"/>
      <c r="HS202" s="48"/>
      <c r="HT202" s="48"/>
      <c r="HU202" s="48"/>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row>
    <row r="203" customFormat="false" ht="12.75" hidden="false" customHeight="false" outlineLevel="0" collapsed="false">
      <c r="A203" s="73" t="s">
        <v>784</v>
      </c>
      <c r="B203" s="28" t="s">
        <v>785</v>
      </c>
      <c r="C203" s="119"/>
      <c r="D203" s="28"/>
      <c r="E203" s="75" t="n">
        <v>0.5</v>
      </c>
      <c r="F203" s="120" t="s">
        <v>786</v>
      </c>
      <c r="G203" s="118"/>
      <c r="H203" s="33"/>
      <c r="I203" s="118"/>
      <c r="J203" s="33" t="s">
        <v>787</v>
      </c>
      <c r="K203" s="60"/>
      <c r="L203" s="120" t="s">
        <v>45</v>
      </c>
      <c r="M203" s="31" t="n">
        <v>150000</v>
      </c>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48"/>
      <c r="EQ203" s="48"/>
      <c r="ER203" s="48"/>
      <c r="ES203" s="48"/>
      <c r="ET203" s="48"/>
      <c r="EU203" s="48"/>
      <c r="EV203" s="48"/>
      <c r="EW203" s="48"/>
      <c r="EX203" s="48"/>
      <c r="EY203" s="48"/>
      <c r="EZ203" s="48"/>
      <c r="FA203" s="48"/>
      <c r="FB203" s="48"/>
      <c r="FC203" s="48"/>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48"/>
      <c r="HI203" s="48"/>
      <c r="HJ203" s="48"/>
      <c r="HK203" s="48"/>
      <c r="HL203" s="48"/>
      <c r="HM203" s="48"/>
      <c r="HN203" s="48"/>
      <c r="HO203" s="48"/>
      <c r="HP203" s="48"/>
      <c r="HQ203" s="48"/>
      <c r="HR203" s="48"/>
      <c r="HS203" s="48"/>
      <c r="HT203" s="48"/>
      <c r="HU203" s="48"/>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row>
    <row r="204" customFormat="false" ht="25.5" hidden="false" customHeight="false" outlineLevel="0" collapsed="false">
      <c r="A204" s="18" t="s">
        <v>784</v>
      </c>
      <c r="B204" s="18" t="s">
        <v>788</v>
      </c>
      <c r="C204" s="18" t="s">
        <v>789</v>
      </c>
      <c r="D204" s="54"/>
      <c r="E204" s="93" t="n">
        <v>0.5</v>
      </c>
      <c r="F204" s="32" t="s">
        <v>790</v>
      </c>
      <c r="G204" s="18"/>
      <c r="H204" s="18"/>
      <c r="I204" s="18"/>
      <c r="J204" s="32" t="s">
        <v>791</v>
      </c>
      <c r="K204" s="44"/>
      <c r="L204" s="18" t="s">
        <v>45</v>
      </c>
      <c r="M204" s="23" t="n">
        <v>2000000</v>
      </c>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c r="DJ204" s="19"/>
      <c r="DK204" s="19"/>
      <c r="DL204" s="19"/>
      <c r="DM204" s="19"/>
      <c r="DN204" s="19"/>
      <c r="DO204" s="19"/>
      <c r="DP204" s="19"/>
      <c r="DQ204" s="19"/>
      <c r="DR204" s="19"/>
      <c r="DS204" s="19"/>
      <c r="DT204" s="19"/>
      <c r="DU204" s="19"/>
      <c r="DV204" s="19"/>
      <c r="DW204" s="19"/>
      <c r="DX204" s="19"/>
      <c r="DY204" s="19"/>
      <c r="DZ204" s="19"/>
      <c r="EA204" s="19"/>
      <c r="EB204" s="19"/>
      <c r="EC204" s="19"/>
      <c r="ED204" s="19"/>
      <c r="EE204" s="19"/>
      <c r="EF204" s="19"/>
      <c r="EG204" s="19"/>
      <c r="EH204" s="19"/>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c r="FN204" s="19"/>
      <c r="FO204" s="19"/>
      <c r="FP204" s="19"/>
      <c r="FQ204" s="19"/>
      <c r="FR204" s="19"/>
      <c r="FS204" s="19"/>
      <c r="FT204" s="19"/>
      <c r="FU204" s="19"/>
      <c r="FV204" s="19"/>
      <c r="FW204" s="19"/>
      <c r="FX204" s="19"/>
      <c r="FY204" s="19"/>
      <c r="FZ204" s="19"/>
      <c r="GA204" s="19"/>
      <c r="GB204" s="19"/>
      <c r="GC204" s="19"/>
      <c r="GD204" s="19"/>
      <c r="GE204" s="19"/>
      <c r="GF204" s="19"/>
      <c r="GG204" s="19"/>
      <c r="GH204" s="19"/>
      <c r="GI204" s="19"/>
      <c r="GJ204" s="19"/>
      <c r="GK204" s="19"/>
      <c r="GL204" s="19"/>
      <c r="GM204" s="19"/>
      <c r="GN204" s="19"/>
      <c r="GO204" s="19"/>
      <c r="GP204" s="19"/>
      <c r="GQ204" s="19"/>
      <c r="GR204" s="19"/>
      <c r="GS204" s="19"/>
      <c r="GT204" s="19"/>
      <c r="GU204" s="19"/>
      <c r="GV204" s="19"/>
      <c r="GW204" s="19"/>
      <c r="GX204" s="19"/>
      <c r="GY204" s="19"/>
      <c r="GZ204" s="19"/>
      <c r="HA204" s="19"/>
      <c r="HB204" s="19"/>
      <c r="HC204" s="19"/>
      <c r="HD204" s="19"/>
      <c r="HE204" s="19"/>
      <c r="HF204" s="19"/>
      <c r="HG204" s="19"/>
      <c r="HH204" s="19"/>
      <c r="HI204" s="19"/>
      <c r="HJ204" s="19"/>
      <c r="HK204" s="19"/>
      <c r="HL204" s="19"/>
      <c r="HM204" s="19"/>
      <c r="HN204" s="19"/>
      <c r="HO204" s="19"/>
      <c r="HP204" s="19"/>
      <c r="HQ204" s="19"/>
      <c r="HR204" s="19"/>
      <c r="HS204" s="19"/>
      <c r="HT204" s="19"/>
      <c r="HU204" s="19"/>
      <c r="HV204" s="19"/>
      <c r="HW204" s="19"/>
      <c r="HX204" s="19"/>
      <c r="HY204" s="19"/>
      <c r="HZ204" s="19"/>
      <c r="IA204" s="19"/>
      <c r="IB204" s="19"/>
      <c r="IC204" s="19"/>
      <c r="ID204" s="19"/>
      <c r="IE204" s="19"/>
      <c r="IF204" s="19"/>
      <c r="IG204" s="19"/>
      <c r="IH204" s="19"/>
      <c r="II204" s="19"/>
      <c r="IJ204" s="19"/>
      <c r="IK204" s="19"/>
      <c r="IL204" s="19"/>
      <c r="IM204" s="19"/>
      <c r="IN204" s="19"/>
      <c r="IO204" s="19"/>
      <c r="IP204" s="19"/>
      <c r="IQ204" s="19"/>
      <c r="IR204" s="19"/>
      <c r="IS204" s="19"/>
      <c r="IT204" s="19"/>
      <c r="IU204" s="19"/>
      <c r="IV204" s="19"/>
      <c r="IW204" s="19"/>
    </row>
    <row r="205" customFormat="false" ht="25.5" hidden="false" customHeight="false" outlineLevel="0" collapsed="false">
      <c r="A205" s="73" t="s">
        <v>784</v>
      </c>
      <c r="B205" s="48" t="s">
        <v>792</v>
      </c>
      <c r="C205" s="119"/>
      <c r="D205" s="119"/>
      <c r="E205" s="85" t="n">
        <v>0.5</v>
      </c>
      <c r="F205" s="33" t="s">
        <v>793</v>
      </c>
      <c r="G205" s="120"/>
      <c r="H205" s="85" t="s">
        <v>794</v>
      </c>
      <c r="I205" s="85"/>
      <c r="J205" s="33" t="s">
        <v>795</v>
      </c>
      <c r="K205" s="60"/>
      <c r="L205" s="85" t="s">
        <v>45</v>
      </c>
      <c r="M205" s="31" t="n">
        <v>1000000</v>
      </c>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48"/>
      <c r="EQ205" s="48"/>
      <c r="ER205" s="48"/>
      <c r="ES205" s="48"/>
      <c r="ET205" s="48"/>
      <c r="EU205" s="48"/>
      <c r="EV205" s="48"/>
      <c r="EW205" s="48"/>
      <c r="EX205" s="48"/>
      <c r="EY205" s="48"/>
      <c r="EZ205" s="48"/>
      <c r="FA205" s="48"/>
      <c r="FB205" s="48"/>
      <c r="FC205" s="48"/>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48"/>
      <c r="HI205" s="48"/>
      <c r="HJ205" s="48"/>
      <c r="HK205" s="48"/>
      <c r="HL205" s="48"/>
      <c r="HM205" s="48"/>
      <c r="HN205" s="48"/>
      <c r="HO205" s="48"/>
      <c r="HP205" s="48"/>
      <c r="HQ205" s="48"/>
      <c r="HR205" s="48"/>
      <c r="HS205" s="48"/>
      <c r="HT205" s="48"/>
      <c r="HU205" s="48"/>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row>
    <row r="206" customFormat="false" ht="51" hidden="false" customHeight="false" outlineLevel="0" collapsed="false">
      <c r="A206" s="72" t="s">
        <v>784</v>
      </c>
      <c r="B206" s="20" t="s">
        <v>796</v>
      </c>
      <c r="C206" s="121"/>
      <c r="D206" s="20"/>
      <c r="E206" s="122" t="n">
        <v>0.5</v>
      </c>
      <c r="F206" s="95" t="s">
        <v>797</v>
      </c>
      <c r="G206" s="123"/>
      <c r="H206" s="32" t="s">
        <v>798</v>
      </c>
      <c r="I206" s="123"/>
      <c r="J206" s="32" t="s">
        <v>799</v>
      </c>
      <c r="K206" s="44"/>
      <c r="L206" s="95" t="s">
        <v>45</v>
      </c>
      <c r="M206" s="23" t="n">
        <f aca="false">1500000/2</f>
        <v>750000</v>
      </c>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19"/>
      <c r="EV206" s="19"/>
      <c r="EW206" s="19"/>
      <c r="EX206" s="19"/>
      <c r="EY206" s="19"/>
      <c r="EZ206" s="19"/>
      <c r="FA206" s="19"/>
      <c r="FB206" s="19"/>
      <c r="FC206" s="19"/>
      <c r="FD206" s="19"/>
      <c r="FE206" s="19"/>
      <c r="FF206" s="19"/>
      <c r="FG206" s="19"/>
      <c r="FH206" s="19"/>
      <c r="FI206" s="19"/>
      <c r="FJ206" s="19"/>
      <c r="FK206" s="19"/>
      <c r="FL206" s="19"/>
      <c r="FM206" s="19"/>
      <c r="FN206" s="19"/>
      <c r="FO206" s="19"/>
      <c r="FP206" s="19"/>
      <c r="FQ206" s="19"/>
      <c r="FR206" s="19"/>
      <c r="FS206" s="19"/>
      <c r="FT206" s="19"/>
      <c r="FU206" s="19"/>
      <c r="FV206" s="19"/>
      <c r="FW206" s="19"/>
      <c r="FX206" s="19"/>
      <c r="FY206" s="19"/>
      <c r="FZ206" s="19"/>
      <c r="GA206" s="19"/>
      <c r="GB206" s="19"/>
      <c r="GC206" s="19"/>
      <c r="GD206" s="19"/>
      <c r="GE206" s="19"/>
      <c r="GF206" s="19"/>
      <c r="GG206" s="19"/>
      <c r="GH206" s="19"/>
      <c r="GI206" s="19"/>
      <c r="GJ206" s="19"/>
      <c r="GK206" s="19"/>
      <c r="GL206" s="19"/>
      <c r="GM206" s="19"/>
      <c r="GN206" s="19"/>
      <c r="GO206" s="19"/>
      <c r="GP206" s="19"/>
      <c r="GQ206" s="19"/>
      <c r="GR206" s="19"/>
      <c r="GS206" s="19"/>
      <c r="GT206" s="19"/>
      <c r="GU206" s="19"/>
      <c r="GV206" s="19"/>
      <c r="GW206" s="19"/>
      <c r="GX206" s="19"/>
      <c r="GY206" s="19"/>
      <c r="GZ206" s="19"/>
      <c r="HA206" s="19"/>
      <c r="HB206" s="19"/>
      <c r="HC206" s="19"/>
      <c r="HD206" s="19"/>
      <c r="HE206" s="19"/>
      <c r="HF206" s="19"/>
      <c r="HG206" s="19"/>
      <c r="HH206" s="19"/>
      <c r="HI206" s="19"/>
      <c r="HJ206" s="19"/>
      <c r="HK206" s="19"/>
      <c r="HL206" s="19"/>
      <c r="HM206" s="19"/>
      <c r="HN206" s="19"/>
      <c r="HO206" s="19"/>
      <c r="HP206" s="19"/>
      <c r="HQ206" s="19"/>
      <c r="HR206" s="19"/>
      <c r="HS206" s="19"/>
      <c r="HT206" s="19"/>
      <c r="HU206" s="19"/>
      <c r="HV206" s="19"/>
      <c r="HW206" s="19"/>
      <c r="HX206" s="19"/>
      <c r="HY206" s="19"/>
      <c r="HZ206" s="19"/>
      <c r="IA206" s="19"/>
      <c r="IB206" s="19"/>
      <c r="IC206" s="19"/>
      <c r="ID206" s="19"/>
      <c r="IE206" s="19"/>
      <c r="IF206" s="19"/>
      <c r="IG206" s="19"/>
      <c r="IH206" s="19"/>
      <c r="II206" s="19"/>
      <c r="IJ206" s="19"/>
      <c r="IK206" s="19"/>
      <c r="IL206" s="19"/>
      <c r="IM206" s="19"/>
      <c r="IN206" s="19"/>
      <c r="IO206" s="19"/>
      <c r="IP206" s="19"/>
      <c r="IQ206" s="19"/>
      <c r="IR206" s="19"/>
      <c r="IS206" s="19"/>
      <c r="IT206" s="19"/>
      <c r="IU206" s="19"/>
      <c r="IV206" s="19"/>
      <c r="IW206" s="19"/>
    </row>
    <row r="207" customFormat="false" ht="38.25" hidden="false" customHeight="false" outlineLevel="0" collapsed="false">
      <c r="A207" s="73" t="s">
        <v>784</v>
      </c>
      <c r="B207" s="28" t="s">
        <v>800</v>
      </c>
      <c r="C207" s="119" t="s">
        <v>801</v>
      </c>
      <c r="D207" s="28"/>
      <c r="E207" s="75" t="n">
        <v>0.5</v>
      </c>
      <c r="F207" s="120" t="s">
        <v>802</v>
      </c>
      <c r="G207" s="118"/>
      <c r="H207" s="33" t="s">
        <v>803</v>
      </c>
      <c r="I207" s="118"/>
      <c r="J207" s="33" t="s">
        <v>804</v>
      </c>
      <c r="K207" s="60"/>
      <c r="L207" s="120" t="s">
        <v>45</v>
      </c>
      <c r="M207" s="31" t="n">
        <v>3000000</v>
      </c>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48"/>
      <c r="EQ207" s="48"/>
      <c r="ER207" s="48"/>
      <c r="ES207" s="48"/>
      <c r="ET207" s="48"/>
      <c r="EU207" s="48"/>
      <c r="EV207" s="48"/>
      <c r="EW207" s="48"/>
      <c r="EX207" s="48"/>
      <c r="EY207" s="48"/>
      <c r="EZ207" s="48"/>
      <c r="FA207" s="48"/>
      <c r="FB207" s="48"/>
      <c r="FC207" s="48"/>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48"/>
      <c r="HI207" s="48"/>
      <c r="HJ207" s="48"/>
      <c r="HK207" s="48"/>
      <c r="HL207" s="48"/>
      <c r="HM207" s="48"/>
      <c r="HN207" s="48"/>
      <c r="HO207" s="48"/>
      <c r="HP207" s="48"/>
      <c r="HQ207" s="48"/>
      <c r="HR207" s="48"/>
      <c r="HS207" s="48"/>
      <c r="HT207" s="48"/>
      <c r="HU207" s="48"/>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row>
    <row r="208" customFormat="false" ht="51" hidden="false" customHeight="false" outlineLevel="0" collapsed="false">
      <c r="A208" s="18" t="s">
        <v>784</v>
      </c>
      <c r="B208" s="18" t="s">
        <v>805</v>
      </c>
      <c r="C208" s="18"/>
      <c r="D208" s="54"/>
      <c r="E208" s="93" t="n">
        <v>0.4</v>
      </c>
      <c r="F208" s="32" t="s">
        <v>806</v>
      </c>
      <c r="G208" s="18"/>
      <c r="H208" s="18"/>
      <c r="I208" s="18"/>
      <c r="J208" s="32" t="s">
        <v>807</v>
      </c>
      <c r="K208" s="44"/>
      <c r="L208" s="18" t="s">
        <v>45</v>
      </c>
      <c r="M208" s="23" t="n">
        <v>5000000</v>
      </c>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c r="CY208" s="19"/>
      <c r="CZ208" s="19"/>
      <c r="DA208" s="19"/>
      <c r="DB208" s="19"/>
      <c r="DC208" s="19"/>
      <c r="DD208" s="19"/>
      <c r="DE208" s="19"/>
      <c r="DF208" s="19"/>
      <c r="DG208" s="19"/>
      <c r="DH208" s="19"/>
      <c r="DI208" s="19"/>
      <c r="DJ208" s="19"/>
      <c r="DK208" s="19"/>
      <c r="DL208" s="19"/>
      <c r="DM208" s="19"/>
      <c r="DN208" s="19"/>
      <c r="DO208" s="19"/>
      <c r="DP208" s="19"/>
      <c r="DQ208" s="19"/>
      <c r="DR208" s="19"/>
      <c r="DS208" s="19"/>
      <c r="DT208" s="19"/>
      <c r="DU208" s="19"/>
      <c r="DV208" s="19"/>
      <c r="DW208" s="19"/>
      <c r="DX208" s="19"/>
      <c r="DY208" s="19"/>
      <c r="DZ208" s="19"/>
      <c r="EA208" s="19"/>
      <c r="EB208" s="19"/>
      <c r="EC208" s="19"/>
      <c r="ED208" s="19"/>
      <c r="EE208" s="19"/>
      <c r="EF208" s="19"/>
      <c r="EG208" s="19"/>
      <c r="EH208" s="19"/>
      <c r="EI208" s="19"/>
      <c r="EJ208" s="19"/>
      <c r="EK208" s="19"/>
      <c r="EL208" s="19"/>
      <c r="EM208" s="19"/>
      <c r="EN208" s="19"/>
      <c r="EO208" s="19"/>
      <c r="EP208" s="19"/>
      <c r="EQ208" s="19"/>
      <c r="ER208" s="19"/>
      <c r="ES208" s="19"/>
      <c r="ET208" s="19"/>
      <c r="EU208" s="19"/>
      <c r="EV208" s="19"/>
      <c r="EW208" s="19"/>
      <c r="EX208" s="19"/>
      <c r="EY208" s="19"/>
      <c r="EZ208" s="19"/>
      <c r="FA208" s="19"/>
      <c r="FB208" s="19"/>
      <c r="FC208" s="19"/>
      <c r="FD208" s="19"/>
      <c r="FE208" s="19"/>
      <c r="FF208" s="19"/>
      <c r="FG208" s="19"/>
      <c r="FH208" s="19"/>
      <c r="FI208" s="19"/>
      <c r="FJ208" s="19"/>
      <c r="FK208" s="19"/>
      <c r="FL208" s="19"/>
      <c r="FM208" s="19"/>
      <c r="FN208" s="19"/>
      <c r="FO208" s="19"/>
      <c r="FP208" s="19"/>
      <c r="FQ208" s="19"/>
      <c r="FR208" s="19"/>
      <c r="FS208" s="19"/>
      <c r="FT208" s="19"/>
      <c r="FU208" s="19"/>
      <c r="FV208" s="19"/>
      <c r="FW208" s="19"/>
      <c r="FX208" s="19"/>
      <c r="FY208" s="19"/>
      <c r="FZ208" s="19"/>
      <c r="GA208" s="19"/>
      <c r="GB208" s="19"/>
      <c r="GC208" s="19"/>
      <c r="GD208" s="19"/>
      <c r="GE208" s="19"/>
      <c r="GF208" s="19"/>
      <c r="GG208" s="19"/>
      <c r="GH208" s="19"/>
      <c r="GI208" s="19"/>
      <c r="GJ208" s="19"/>
      <c r="GK208" s="19"/>
      <c r="GL208" s="19"/>
      <c r="GM208" s="19"/>
      <c r="GN208" s="19"/>
      <c r="GO208" s="19"/>
      <c r="GP208" s="19"/>
      <c r="GQ208" s="19"/>
      <c r="GR208" s="19"/>
      <c r="GS208" s="19"/>
      <c r="GT208" s="19"/>
      <c r="GU208" s="19"/>
      <c r="GV208" s="19"/>
      <c r="GW208" s="19"/>
      <c r="GX208" s="19"/>
      <c r="GY208" s="19"/>
      <c r="GZ208" s="19"/>
      <c r="HA208" s="19"/>
      <c r="HB208" s="19"/>
      <c r="HC208" s="19"/>
      <c r="HD208" s="19"/>
      <c r="HE208" s="19"/>
      <c r="HF208" s="19"/>
      <c r="HG208" s="19"/>
      <c r="HH208" s="19"/>
      <c r="HI208" s="19"/>
      <c r="HJ208" s="19"/>
      <c r="HK208" s="19"/>
      <c r="HL208" s="19"/>
      <c r="HM208" s="19"/>
      <c r="HN208" s="19"/>
      <c r="HO208" s="19"/>
      <c r="HP208" s="19"/>
      <c r="HQ208" s="19"/>
      <c r="HR208" s="19"/>
      <c r="HS208" s="19"/>
      <c r="HT208" s="19"/>
      <c r="HU208" s="19"/>
      <c r="HV208" s="19"/>
      <c r="HW208" s="19"/>
      <c r="HX208" s="19"/>
      <c r="HY208" s="19"/>
      <c r="HZ208" s="19"/>
      <c r="IA208" s="19"/>
      <c r="IB208" s="19"/>
      <c r="IC208" s="19"/>
      <c r="ID208" s="19"/>
      <c r="IE208" s="19"/>
      <c r="IF208" s="19"/>
      <c r="IG208" s="19"/>
      <c r="IH208" s="19"/>
      <c r="II208" s="19"/>
      <c r="IJ208" s="19"/>
      <c r="IK208" s="19"/>
      <c r="IL208" s="19"/>
      <c r="IM208" s="19"/>
      <c r="IN208" s="19"/>
      <c r="IO208" s="19"/>
      <c r="IP208" s="19"/>
      <c r="IQ208" s="19"/>
      <c r="IR208" s="19"/>
      <c r="IS208" s="19"/>
      <c r="IT208" s="19"/>
      <c r="IU208" s="19"/>
      <c r="IV208" s="19"/>
      <c r="IW208" s="19"/>
    </row>
    <row r="209" customFormat="false" ht="12.75" hidden="false" customHeight="false" outlineLevel="0" collapsed="false">
      <c r="A209" s="47" t="s">
        <v>784</v>
      </c>
      <c r="B209" s="47" t="s">
        <v>808</v>
      </c>
      <c r="C209" s="47"/>
      <c r="D209" s="49"/>
      <c r="E209" s="99" t="n">
        <v>0.4</v>
      </c>
      <c r="F209" s="33" t="s">
        <v>809</v>
      </c>
      <c r="G209" s="47"/>
      <c r="H209" s="47"/>
      <c r="I209" s="47"/>
      <c r="J209" s="33" t="s">
        <v>787</v>
      </c>
      <c r="K209" s="60"/>
      <c r="L209" s="47" t="s">
        <v>45</v>
      </c>
      <c r="M209" s="31" t="n">
        <v>5000000</v>
      </c>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c r="BT209" s="47"/>
      <c r="BU209" s="47"/>
      <c r="BV209" s="47"/>
      <c r="BW209" s="47"/>
      <c r="BX209" s="47"/>
      <c r="BY209" s="47"/>
      <c r="BZ209" s="47"/>
      <c r="CA209" s="47"/>
      <c r="CB209" s="47"/>
      <c r="CC209" s="47"/>
      <c r="CD209" s="47"/>
      <c r="CE209" s="47"/>
      <c r="CF209" s="47"/>
      <c r="CG209" s="47"/>
      <c r="CH209" s="47"/>
      <c r="CI209" s="47"/>
      <c r="CJ209" s="47"/>
      <c r="CK209" s="47"/>
      <c r="CL209" s="47"/>
      <c r="CM209" s="47"/>
      <c r="CN209" s="47"/>
      <c r="CO209" s="47"/>
      <c r="CP209" s="47"/>
      <c r="CQ209" s="47"/>
      <c r="CR209" s="47"/>
      <c r="CS209" s="47"/>
      <c r="CT209" s="47"/>
      <c r="CU209" s="47"/>
      <c r="CV209" s="47"/>
      <c r="CW209" s="47"/>
      <c r="CX209" s="47"/>
      <c r="CY209" s="47"/>
      <c r="CZ209" s="47"/>
      <c r="DA209" s="47"/>
      <c r="DB209" s="47"/>
      <c r="DC209" s="47"/>
      <c r="DD209" s="47"/>
      <c r="DE209" s="47"/>
      <c r="DF209" s="47"/>
      <c r="DG209" s="47"/>
      <c r="DH209" s="47"/>
      <c r="DI209" s="47"/>
      <c r="DJ209" s="47"/>
      <c r="DK209" s="47"/>
      <c r="DL209" s="47"/>
      <c r="DM209" s="47"/>
      <c r="DN209" s="47"/>
      <c r="DO209" s="47"/>
      <c r="DP209" s="47"/>
      <c r="DQ209" s="47"/>
      <c r="DR209" s="47"/>
      <c r="DS209" s="47"/>
      <c r="DT209" s="47"/>
      <c r="DU209" s="47"/>
      <c r="DV209" s="47"/>
      <c r="DW209" s="47"/>
      <c r="DX209" s="47"/>
      <c r="DY209" s="47"/>
      <c r="DZ209" s="47"/>
      <c r="EA209" s="47"/>
      <c r="EB209" s="47"/>
      <c r="EC209" s="47"/>
      <c r="ED209" s="47"/>
      <c r="EE209" s="47"/>
      <c r="EF209" s="47"/>
      <c r="EG209" s="47"/>
      <c r="EH209" s="47"/>
      <c r="EI209" s="47"/>
      <c r="EJ209" s="47"/>
      <c r="EK209" s="47"/>
      <c r="EL209" s="47"/>
      <c r="EM209" s="47"/>
      <c r="EN209" s="47"/>
      <c r="EO209" s="47"/>
      <c r="EP209" s="47"/>
      <c r="EQ209" s="47"/>
      <c r="ER209" s="47"/>
      <c r="ES209" s="47"/>
      <c r="ET209" s="47"/>
      <c r="EU209" s="47"/>
      <c r="EV209" s="47"/>
      <c r="EW209" s="47"/>
      <c r="EX209" s="47"/>
      <c r="EY209" s="47"/>
      <c r="EZ209" s="47"/>
      <c r="FA209" s="47"/>
      <c r="FB209" s="47"/>
      <c r="FC209" s="47"/>
      <c r="FD209" s="47"/>
      <c r="FE209" s="47"/>
      <c r="FF209" s="47"/>
      <c r="FG209" s="47"/>
      <c r="FH209" s="47"/>
      <c r="FI209" s="47"/>
      <c r="FJ209" s="47"/>
      <c r="FK209" s="47"/>
      <c r="FL209" s="47"/>
      <c r="FM209" s="47"/>
      <c r="FN209" s="47"/>
      <c r="FO209" s="47"/>
      <c r="FP209" s="47"/>
      <c r="FQ209" s="47"/>
      <c r="FR209" s="47"/>
      <c r="FS209" s="47"/>
      <c r="FT209" s="47"/>
      <c r="FU209" s="47"/>
      <c r="FV209" s="47"/>
      <c r="FW209" s="47"/>
      <c r="FX209" s="47"/>
      <c r="FY209" s="47"/>
      <c r="FZ209" s="47"/>
      <c r="GA209" s="47"/>
      <c r="GB209" s="47"/>
      <c r="GC209" s="47"/>
      <c r="GD209" s="47"/>
      <c r="GE209" s="47"/>
      <c r="GF209" s="47"/>
      <c r="GG209" s="47"/>
      <c r="GH209" s="47"/>
      <c r="GI209" s="47"/>
      <c r="GJ209" s="47"/>
      <c r="GK209" s="47"/>
      <c r="GL209" s="47"/>
      <c r="GM209" s="47"/>
      <c r="GN209" s="47"/>
      <c r="GO209" s="47"/>
      <c r="GP209" s="47"/>
      <c r="GQ209" s="47"/>
      <c r="GR209" s="47"/>
      <c r="GS209" s="47"/>
      <c r="GT209" s="47"/>
      <c r="GU209" s="47"/>
      <c r="GV209" s="47"/>
      <c r="GW209" s="47"/>
      <c r="GX209" s="47"/>
      <c r="GY209" s="47"/>
      <c r="GZ209" s="47"/>
      <c r="HA209" s="47"/>
      <c r="HB209" s="47"/>
      <c r="HC209" s="47"/>
      <c r="HD209" s="47"/>
      <c r="HE209" s="47"/>
      <c r="HF209" s="47"/>
      <c r="HG209" s="47"/>
      <c r="HH209" s="47"/>
      <c r="HI209" s="47"/>
      <c r="HJ209" s="47"/>
      <c r="HK209" s="47"/>
      <c r="HL209" s="47"/>
      <c r="HM209" s="47"/>
      <c r="HN209" s="47"/>
      <c r="HO209" s="47"/>
      <c r="HP209" s="47"/>
      <c r="HQ209" s="47"/>
      <c r="HR209" s="47"/>
      <c r="HS209" s="47"/>
      <c r="HT209" s="47"/>
      <c r="HU209" s="47"/>
      <c r="HV209" s="47"/>
      <c r="HW209" s="47"/>
      <c r="HX209" s="47"/>
      <c r="HY209" s="47"/>
      <c r="HZ209" s="47"/>
      <c r="IA209" s="47"/>
      <c r="IB209" s="47"/>
      <c r="IC209" s="47"/>
      <c r="ID209" s="47"/>
      <c r="IE209" s="47"/>
      <c r="IF209" s="47"/>
      <c r="IG209" s="47"/>
      <c r="IH209" s="47"/>
      <c r="II209" s="47"/>
      <c r="IJ209" s="47"/>
      <c r="IK209" s="47"/>
      <c r="IL209" s="47"/>
      <c r="IM209" s="47"/>
      <c r="IN209" s="47"/>
      <c r="IO209" s="47"/>
      <c r="IP209" s="47"/>
      <c r="IQ209" s="47"/>
      <c r="IR209" s="47"/>
      <c r="IS209" s="47"/>
      <c r="IT209" s="47"/>
      <c r="IU209" s="47"/>
      <c r="IV209" s="47"/>
      <c r="IW209" s="47"/>
    </row>
    <row r="210" customFormat="false" ht="12.75" hidden="false" customHeight="false" outlineLevel="0" collapsed="false">
      <c r="A210" s="19" t="s">
        <v>784</v>
      </c>
      <c r="B210" s="19" t="s">
        <v>810</v>
      </c>
      <c r="C210" s="19" t="s">
        <v>444</v>
      </c>
      <c r="D210" s="54"/>
      <c r="E210" s="93" t="n">
        <v>0.4</v>
      </c>
      <c r="F210" s="32" t="s">
        <v>811</v>
      </c>
      <c r="G210" s="18"/>
      <c r="H210" s="18"/>
      <c r="I210" s="18"/>
      <c r="J210" s="18" t="s">
        <v>812</v>
      </c>
      <c r="K210" s="44"/>
      <c r="L210" s="18" t="s">
        <v>45</v>
      </c>
      <c r="M210" s="23" t="n">
        <v>5000000</v>
      </c>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c r="GQ210" s="18"/>
      <c r="GR210" s="18"/>
      <c r="GS210" s="18"/>
      <c r="GT210" s="18"/>
      <c r="GU210" s="18"/>
      <c r="GV210" s="18"/>
      <c r="GW210" s="18"/>
      <c r="GX210" s="18"/>
      <c r="GY210" s="18"/>
      <c r="GZ210" s="18"/>
      <c r="HA210" s="18"/>
      <c r="HB210" s="18"/>
      <c r="HC210" s="18"/>
      <c r="HD210" s="18"/>
      <c r="HE210" s="18"/>
      <c r="HF210" s="18"/>
      <c r="HG210" s="18"/>
      <c r="HH210" s="18"/>
      <c r="HI210" s="18"/>
      <c r="HJ210" s="18"/>
      <c r="HK210" s="18"/>
      <c r="HL210" s="18"/>
      <c r="HM210" s="18"/>
      <c r="HN210" s="18"/>
      <c r="HO210" s="18"/>
      <c r="HP210" s="18"/>
      <c r="HQ210" s="18"/>
      <c r="HR210" s="18"/>
      <c r="HS210" s="18"/>
      <c r="HT210" s="18"/>
      <c r="HU210" s="18"/>
      <c r="HV210" s="18"/>
      <c r="HW210" s="18"/>
      <c r="HX210" s="18"/>
      <c r="HY210" s="18"/>
      <c r="HZ210" s="18"/>
      <c r="IA210" s="18"/>
      <c r="IB210" s="18"/>
      <c r="IC210" s="18"/>
      <c r="ID210" s="18"/>
      <c r="IE210" s="18"/>
      <c r="IF210" s="18"/>
      <c r="IG210" s="18"/>
      <c r="IH210" s="18"/>
      <c r="II210" s="18"/>
      <c r="IJ210" s="18"/>
      <c r="IK210" s="18"/>
      <c r="IL210" s="18"/>
      <c r="IM210" s="18"/>
      <c r="IN210" s="18"/>
      <c r="IO210" s="18"/>
      <c r="IP210" s="18"/>
      <c r="IQ210" s="18"/>
      <c r="IR210" s="18"/>
      <c r="IS210" s="18"/>
      <c r="IT210" s="18"/>
      <c r="IU210" s="18"/>
      <c r="IV210" s="18"/>
      <c r="IW210" s="18"/>
    </row>
    <row r="211" customFormat="false" ht="31.5" hidden="false" customHeight="false" outlineLevel="0" collapsed="false">
      <c r="A211" s="67" t="s">
        <v>813</v>
      </c>
      <c r="B211" s="28"/>
      <c r="C211" s="119"/>
      <c r="D211" s="28"/>
      <c r="E211" s="75"/>
      <c r="F211" s="120"/>
      <c r="G211" s="118"/>
      <c r="H211" s="33"/>
      <c r="I211" s="118"/>
      <c r="J211" s="33"/>
      <c r="K211" s="60"/>
      <c r="L211" s="120"/>
      <c r="M211" s="31"/>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c r="BN211" s="28"/>
      <c r="BO211" s="28"/>
      <c r="BP211" s="28"/>
      <c r="BQ211" s="28"/>
      <c r="BR211" s="28"/>
      <c r="BS211" s="28"/>
      <c r="BT211" s="28"/>
      <c r="BU211" s="28"/>
      <c r="BV211" s="28"/>
      <c r="BW211" s="28"/>
      <c r="BX211" s="28"/>
      <c r="BY211" s="28"/>
      <c r="BZ211" s="28"/>
      <c r="CA211" s="28"/>
      <c r="CB211" s="28"/>
      <c r="CC211" s="28"/>
      <c r="CD211" s="28"/>
      <c r="CE211" s="28"/>
      <c r="CF211" s="28"/>
      <c r="CG211" s="28"/>
      <c r="CH211" s="28"/>
      <c r="CI211" s="28"/>
      <c r="CJ211" s="28"/>
      <c r="CK211" s="28"/>
      <c r="CL211" s="28"/>
      <c r="CM211" s="28"/>
      <c r="CN211" s="28"/>
      <c r="CO211" s="28"/>
      <c r="CP211" s="28"/>
      <c r="CQ211" s="28"/>
      <c r="CR211" s="28"/>
      <c r="CS211" s="28"/>
      <c r="CT211" s="28"/>
      <c r="CU211" s="28"/>
      <c r="CV211" s="28"/>
      <c r="CW211" s="28"/>
      <c r="CX211" s="28"/>
      <c r="CY211" s="28"/>
      <c r="CZ211" s="28"/>
      <c r="DA211" s="28"/>
      <c r="DB211" s="28"/>
      <c r="DC211" s="28"/>
      <c r="DD211" s="28"/>
      <c r="DE211" s="28"/>
      <c r="DF211" s="28"/>
      <c r="DG211" s="28"/>
      <c r="DH211" s="28"/>
      <c r="DI211" s="28"/>
      <c r="DJ211" s="28"/>
      <c r="DK211" s="28"/>
      <c r="DL211" s="28"/>
      <c r="DM211" s="28"/>
      <c r="DN211" s="28"/>
      <c r="DO211" s="28"/>
      <c r="DP211" s="28"/>
      <c r="DQ211" s="28"/>
      <c r="DR211" s="28"/>
      <c r="DS211" s="28"/>
      <c r="DT211" s="28"/>
      <c r="DU211" s="28"/>
      <c r="DV211" s="28"/>
      <c r="DW211" s="28"/>
      <c r="DX211" s="28"/>
      <c r="DY211" s="28"/>
      <c r="DZ211" s="28"/>
      <c r="EA211" s="28"/>
      <c r="EB211" s="28"/>
      <c r="EC211" s="28"/>
      <c r="ED211" s="28"/>
      <c r="EE211" s="28"/>
      <c r="EF211" s="28"/>
      <c r="EG211" s="28"/>
      <c r="EH211" s="28"/>
      <c r="EI211" s="28"/>
      <c r="EJ211" s="28"/>
      <c r="EK211" s="28"/>
      <c r="EL211" s="28"/>
      <c r="EM211" s="28"/>
      <c r="EN211" s="28"/>
      <c r="EO211" s="28"/>
      <c r="EP211" s="28"/>
      <c r="EQ211" s="28"/>
      <c r="ER211" s="28"/>
      <c r="ES211" s="28"/>
      <c r="ET211" s="28"/>
      <c r="EU211" s="28"/>
      <c r="EV211" s="28"/>
      <c r="EW211" s="28"/>
      <c r="EX211" s="28"/>
      <c r="EY211" s="28"/>
      <c r="EZ211" s="28"/>
      <c r="FA211" s="28"/>
      <c r="FB211" s="28"/>
      <c r="FC211" s="28"/>
      <c r="FD211" s="28"/>
      <c r="FE211" s="28"/>
      <c r="FF211" s="28"/>
      <c r="FG211" s="28"/>
      <c r="FH211" s="28"/>
      <c r="FI211" s="28"/>
      <c r="FJ211" s="28"/>
      <c r="FK211" s="28"/>
      <c r="FL211" s="28"/>
      <c r="FM211" s="28"/>
      <c r="FN211" s="28"/>
      <c r="FO211" s="28"/>
      <c r="FP211" s="28"/>
      <c r="FQ211" s="28"/>
      <c r="FR211" s="28"/>
      <c r="FS211" s="28"/>
      <c r="FT211" s="28"/>
      <c r="FU211" s="28"/>
      <c r="FV211" s="28"/>
      <c r="FW211" s="28"/>
      <c r="FX211" s="28"/>
      <c r="FY211" s="28"/>
      <c r="FZ211" s="28"/>
      <c r="GA211" s="28"/>
      <c r="GB211" s="28"/>
      <c r="GC211" s="28"/>
      <c r="GD211" s="28"/>
      <c r="GE211" s="28"/>
      <c r="GF211" s="28"/>
      <c r="GG211" s="28"/>
      <c r="GH211" s="28"/>
      <c r="GI211" s="28"/>
      <c r="GJ211" s="28"/>
      <c r="GK211" s="28"/>
      <c r="GL211" s="28"/>
      <c r="GM211" s="28"/>
      <c r="GN211" s="28"/>
      <c r="GO211" s="28"/>
      <c r="GP211" s="28"/>
      <c r="GQ211" s="28"/>
      <c r="GR211" s="28"/>
      <c r="GS211" s="28"/>
      <c r="GT211" s="28"/>
      <c r="GU211" s="28"/>
      <c r="GV211" s="28"/>
      <c r="GW211" s="28"/>
      <c r="GX211" s="28"/>
      <c r="GY211" s="28"/>
      <c r="GZ211" s="28"/>
      <c r="HA211" s="28"/>
      <c r="HB211" s="28"/>
      <c r="HC211" s="28"/>
      <c r="HD211" s="28"/>
      <c r="HE211" s="28"/>
      <c r="HF211" s="28"/>
      <c r="HG211" s="28"/>
      <c r="HH211" s="28"/>
      <c r="HI211" s="28"/>
      <c r="HJ211" s="28"/>
      <c r="HK211" s="28"/>
      <c r="HL211" s="28"/>
      <c r="HM211" s="28"/>
      <c r="HN211" s="28"/>
      <c r="HO211" s="28"/>
      <c r="HP211" s="28"/>
      <c r="HQ211" s="28"/>
      <c r="HR211" s="28"/>
      <c r="HS211" s="28"/>
      <c r="HT211" s="28"/>
      <c r="HU211" s="28"/>
      <c r="HV211" s="28"/>
      <c r="HW211" s="28"/>
      <c r="HX211" s="28"/>
      <c r="HY211" s="28"/>
      <c r="HZ211" s="28"/>
      <c r="IA211" s="28"/>
      <c r="IB211" s="28"/>
      <c r="IC211" s="28"/>
      <c r="ID211" s="28"/>
      <c r="IE211" s="28"/>
      <c r="IF211" s="28"/>
      <c r="IG211" s="28"/>
      <c r="IH211" s="28"/>
      <c r="II211" s="28"/>
      <c r="IJ211" s="28"/>
      <c r="IK211" s="28"/>
      <c r="IL211" s="28"/>
      <c r="IM211" s="28"/>
      <c r="IN211" s="28"/>
      <c r="IO211" s="28"/>
      <c r="IP211" s="28"/>
      <c r="IQ211" s="28"/>
      <c r="IR211" s="28"/>
      <c r="IS211" s="28"/>
      <c r="IT211" s="28"/>
      <c r="IU211" s="28"/>
      <c r="IV211" s="28"/>
      <c r="IW211" s="28"/>
    </row>
    <row r="212" customFormat="false" ht="25.5" hidden="false" customHeight="false" outlineLevel="0" collapsed="false">
      <c r="A212" s="124" t="s">
        <v>814</v>
      </c>
      <c r="B212" s="100" t="s">
        <v>666</v>
      </c>
      <c r="C212" s="42" t="s">
        <v>815</v>
      </c>
      <c r="D212" s="32"/>
      <c r="E212" s="43"/>
      <c r="F212" s="42" t="s">
        <v>816</v>
      </c>
      <c r="G212" s="32"/>
      <c r="H212" s="32"/>
      <c r="I212" s="32"/>
      <c r="J212" s="42"/>
      <c r="K212" s="44"/>
      <c r="L212" s="42" t="s">
        <v>45</v>
      </c>
      <c r="M212" s="125" t="n">
        <v>10000000</v>
      </c>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c r="IW212" s="20"/>
    </row>
    <row r="213" customFormat="false" ht="25.5" hidden="false" customHeight="false" outlineLevel="0" collapsed="false">
      <c r="A213" s="126" t="s">
        <v>814</v>
      </c>
      <c r="B213" s="57" t="s">
        <v>817</v>
      </c>
      <c r="C213" s="58" t="s">
        <v>818</v>
      </c>
      <c r="D213" s="33"/>
      <c r="E213" s="59"/>
      <c r="F213" s="58" t="s">
        <v>819</v>
      </c>
      <c r="G213" s="33"/>
      <c r="H213" s="33"/>
      <c r="I213" s="33"/>
      <c r="J213" s="58"/>
      <c r="K213" s="60"/>
      <c r="L213" s="58" t="s">
        <v>97</v>
      </c>
      <c r="M213" s="127" t="n">
        <v>10000000</v>
      </c>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28"/>
      <c r="BZ213" s="28"/>
      <c r="CA213" s="28"/>
      <c r="CB213" s="28"/>
      <c r="CC213" s="28"/>
      <c r="CD213" s="28"/>
      <c r="CE213" s="28"/>
      <c r="CF213" s="28"/>
      <c r="CG213" s="28"/>
      <c r="CH213" s="28"/>
      <c r="CI213" s="28"/>
      <c r="CJ213" s="28"/>
      <c r="CK213" s="28"/>
      <c r="CL213" s="28"/>
      <c r="CM213" s="28"/>
      <c r="CN213" s="28"/>
      <c r="CO213" s="28"/>
      <c r="CP213" s="28"/>
      <c r="CQ213" s="28"/>
      <c r="CR213" s="28"/>
      <c r="CS213" s="28"/>
      <c r="CT213" s="28"/>
      <c r="CU213" s="28"/>
      <c r="CV213" s="28"/>
      <c r="CW213" s="28"/>
      <c r="CX213" s="28"/>
      <c r="CY213" s="28"/>
      <c r="CZ213" s="28"/>
      <c r="DA213" s="28"/>
      <c r="DB213" s="28"/>
      <c r="DC213" s="28"/>
      <c r="DD213" s="28"/>
      <c r="DE213" s="28"/>
      <c r="DF213" s="28"/>
      <c r="DG213" s="28"/>
      <c r="DH213" s="28"/>
      <c r="DI213" s="28"/>
      <c r="DJ213" s="28"/>
      <c r="DK213" s="28"/>
      <c r="DL213" s="28"/>
      <c r="DM213" s="28"/>
      <c r="DN213" s="28"/>
      <c r="DO213" s="28"/>
      <c r="DP213" s="28"/>
      <c r="DQ213" s="28"/>
      <c r="DR213" s="28"/>
      <c r="DS213" s="28"/>
      <c r="DT213" s="28"/>
      <c r="DU213" s="28"/>
      <c r="DV213" s="28"/>
      <c r="DW213" s="28"/>
      <c r="DX213" s="28"/>
      <c r="DY213" s="28"/>
      <c r="DZ213" s="28"/>
      <c r="EA213" s="28"/>
      <c r="EB213" s="28"/>
      <c r="EC213" s="28"/>
      <c r="ED213" s="28"/>
      <c r="EE213" s="28"/>
      <c r="EF213" s="28"/>
      <c r="EG213" s="28"/>
      <c r="EH213" s="28"/>
      <c r="EI213" s="28"/>
      <c r="EJ213" s="28"/>
      <c r="EK213" s="28"/>
      <c r="EL213" s="28"/>
      <c r="EM213" s="28"/>
      <c r="EN213" s="28"/>
      <c r="EO213" s="28"/>
      <c r="EP213" s="28"/>
      <c r="EQ213" s="28"/>
      <c r="ER213" s="28"/>
      <c r="ES213" s="28"/>
      <c r="ET213" s="28"/>
      <c r="EU213" s="28"/>
      <c r="EV213" s="28"/>
      <c r="EW213" s="28"/>
      <c r="EX213" s="28"/>
      <c r="EY213" s="28"/>
      <c r="EZ213" s="28"/>
      <c r="FA213" s="28"/>
      <c r="FB213" s="28"/>
      <c r="FC213" s="28"/>
      <c r="FD213" s="28"/>
      <c r="FE213" s="28"/>
      <c r="FF213" s="28"/>
      <c r="FG213" s="28"/>
      <c r="FH213" s="28"/>
      <c r="FI213" s="28"/>
      <c r="FJ213" s="28"/>
      <c r="FK213" s="28"/>
      <c r="FL213" s="28"/>
      <c r="FM213" s="28"/>
      <c r="FN213" s="28"/>
      <c r="FO213" s="28"/>
      <c r="FP213" s="28"/>
      <c r="FQ213" s="28"/>
      <c r="FR213" s="28"/>
      <c r="FS213" s="28"/>
      <c r="FT213" s="28"/>
      <c r="FU213" s="28"/>
      <c r="FV213" s="28"/>
      <c r="FW213" s="28"/>
      <c r="FX213" s="28"/>
      <c r="FY213" s="28"/>
      <c r="FZ213" s="28"/>
      <c r="GA213" s="28"/>
      <c r="GB213" s="28"/>
      <c r="GC213" s="28"/>
      <c r="GD213" s="28"/>
      <c r="GE213" s="28"/>
      <c r="GF213" s="28"/>
      <c r="GG213" s="28"/>
      <c r="GH213" s="28"/>
      <c r="GI213" s="28"/>
      <c r="GJ213" s="28"/>
      <c r="GK213" s="28"/>
      <c r="GL213" s="28"/>
      <c r="GM213" s="28"/>
      <c r="GN213" s="28"/>
      <c r="GO213" s="28"/>
      <c r="GP213" s="28"/>
      <c r="GQ213" s="28"/>
      <c r="GR213" s="28"/>
      <c r="GS213" s="28"/>
      <c r="GT213" s="28"/>
      <c r="GU213" s="28"/>
      <c r="GV213" s="28"/>
      <c r="GW213" s="28"/>
      <c r="GX213" s="28"/>
      <c r="GY213" s="28"/>
      <c r="GZ213" s="28"/>
      <c r="HA213" s="28"/>
      <c r="HB213" s="28"/>
      <c r="HC213" s="28"/>
      <c r="HD213" s="28"/>
      <c r="HE213" s="28"/>
      <c r="HF213" s="28"/>
      <c r="HG213" s="28"/>
      <c r="HH213" s="28"/>
      <c r="HI213" s="28"/>
      <c r="HJ213" s="28"/>
      <c r="HK213" s="28"/>
      <c r="HL213" s="28"/>
      <c r="HM213" s="28"/>
      <c r="HN213" s="28"/>
      <c r="HO213" s="28"/>
      <c r="HP213" s="28"/>
      <c r="HQ213" s="28"/>
      <c r="HR213" s="28"/>
      <c r="HS213" s="28"/>
      <c r="HT213" s="28"/>
      <c r="HU213" s="28"/>
      <c r="HV213" s="28"/>
      <c r="HW213" s="28"/>
      <c r="HX213" s="28"/>
      <c r="HY213" s="28"/>
      <c r="HZ213" s="28"/>
      <c r="IA213" s="28"/>
      <c r="IB213" s="28"/>
      <c r="IC213" s="28"/>
      <c r="ID213" s="28"/>
      <c r="IE213" s="28"/>
      <c r="IF213" s="28"/>
      <c r="IG213" s="28"/>
      <c r="IH213" s="28"/>
      <c r="II213" s="28"/>
      <c r="IJ213" s="28"/>
      <c r="IK213" s="28"/>
      <c r="IL213" s="28"/>
      <c r="IM213" s="28"/>
      <c r="IN213" s="28"/>
      <c r="IO213" s="28"/>
      <c r="IP213" s="28"/>
      <c r="IQ213" s="28"/>
      <c r="IR213" s="28"/>
      <c r="IS213" s="28"/>
      <c r="IT213" s="28"/>
      <c r="IU213" s="28"/>
      <c r="IV213" s="28"/>
      <c r="IW213" s="28"/>
    </row>
    <row r="214" customFormat="false" ht="25.5" hidden="false" customHeight="false" outlineLevel="0" collapsed="false">
      <c r="A214" s="124" t="s">
        <v>814</v>
      </c>
      <c r="B214" s="100" t="s">
        <v>817</v>
      </c>
      <c r="C214" s="42" t="s">
        <v>820</v>
      </c>
      <c r="D214" s="32"/>
      <c r="E214" s="43"/>
      <c r="F214" s="42" t="s">
        <v>821</v>
      </c>
      <c r="G214" s="32"/>
      <c r="H214" s="32"/>
      <c r="I214" s="32"/>
      <c r="J214" s="42"/>
      <c r="K214" s="44"/>
      <c r="L214" s="42" t="s">
        <v>45</v>
      </c>
      <c r="M214" s="125" t="n">
        <v>5000000</v>
      </c>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c r="IW214" s="20"/>
    </row>
    <row r="215" customFormat="false" ht="25.5" hidden="false" customHeight="false" outlineLevel="0" collapsed="false">
      <c r="A215" s="126" t="s">
        <v>814</v>
      </c>
      <c r="B215" s="57" t="s">
        <v>822</v>
      </c>
      <c r="C215" s="58" t="s">
        <v>823</v>
      </c>
      <c r="D215" s="33"/>
      <c r="E215" s="59"/>
      <c r="F215" s="58" t="s">
        <v>824</v>
      </c>
      <c r="G215" s="33"/>
      <c r="H215" s="33"/>
      <c r="I215" s="33"/>
      <c r="J215" s="58"/>
      <c r="K215" s="60"/>
      <c r="L215" s="58" t="s">
        <v>97</v>
      </c>
      <c r="M215" s="127" t="n">
        <v>5000000</v>
      </c>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c r="DB215" s="28"/>
      <c r="DC215" s="28"/>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c r="EA215" s="28"/>
      <c r="EB215" s="28"/>
      <c r="EC215" s="28"/>
      <c r="ED215" s="28"/>
      <c r="EE215" s="28"/>
      <c r="EF215" s="28"/>
      <c r="EG215" s="28"/>
      <c r="EH215" s="28"/>
      <c r="EI215" s="28"/>
      <c r="EJ215" s="28"/>
      <c r="EK215" s="28"/>
      <c r="EL215" s="28"/>
      <c r="EM215" s="28"/>
      <c r="EN215" s="28"/>
      <c r="EO215" s="28"/>
      <c r="EP215" s="28"/>
      <c r="EQ215" s="28"/>
      <c r="ER215" s="28"/>
      <c r="ES215" s="28"/>
      <c r="ET215" s="28"/>
      <c r="EU215" s="28"/>
      <c r="EV215" s="28"/>
      <c r="EW215" s="28"/>
      <c r="EX215" s="28"/>
      <c r="EY215" s="28"/>
      <c r="EZ215" s="28"/>
      <c r="FA215" s="28"/>
      <c r="FB215" s="28"/>
      <c r="FC215" s="28"/>
      <c r="FD215" s="28"/>
      <c r="FE215" s="28"/>
      <c r="FF215" s="28"/>
      <c r="FG215" s="28"/>
      <c r="FH215" s="28"/>
      <c r="FI215" s="28"/>
      <c r="FJ215" s="28"/>
      <c r="FK215" s="28"/>
      <c r="FL215" s="28"/>
      <c r="FM215" s="28"/>
      <c r="FN215" s="28"/>
      <c r="FO215" s="28"/>
      <c r="FP215" s="28"/>
      <c r="FQ215" s="28"/>
      <c r="FR215" s="28"/>
      <c r="FS215" s="28"/>
      <c r="FT215" s="28"/>
      <c r="FU215" s="28"/>
      <c r="FV215" s="28"/>
      <c r="FW215" s="28"/>
      <c r="FX215" s="28"/>
      <c r="FY215" s="28"/>
      <c r="FZ215" s="28"/>
      <c r="GA215" s="28"/>
      <c r="GB215" s="28"/>
      <c r="GC215" s="28"/>
      <c r="GD215" s="28"/>
      <c r="GE215" s="28"/>
      <c r="GF215" s="28"/>
      <c r="GG215" s="28"/>
      <c r="GH215" s="28"/>
      <c r="GI215" s="28"/>
      <c r="GJ215" s="28"/>
      <c r="GK215" s="28"/>
      <c r="GL215" s="28"/>
      <c r="GM215" s="28"/>
      <c r="GN215" s="28"/>
      <c r="GO215" s="28"/>
      <c r="GP215" s="28"/>
      <c r="GQ215" s="28"/>
      <c r="GR215" s="28"/>
      <c r="GS215" s="28"/>
      <c r="GT215" s="28"/>
      <c r="GU215" s="28"/>
      <c r="GV215" s="28"/>
      <c r="GW215" s="28"/>
      <c r="GX215" s="28"/>
      <c r="GY215" s="28"/>
      <c r="GZ215" s="28"/>
      <c r="HA215" s="28"/>
      <c r="HB215" s="28"/>
      <c r="HC215" s="28"/>
      <c r="HD215" s="28"/>
      <c r="HE215" s="28"/>
      <c r="HF215" s="28"/>
      <c r="HG215" s="28"/>
      <c r="HH215" s="28"/>
      <c r="HI215" s="28"/>
      <c r="HJ215" s="28"/>
      <c r="HK215" s="28"/>
      <c r="HL215" s="28"/>
      <c r="HM215" s="28"/>
      <c r="HN215" s="28"/>
      <c r="HO215" s="28"/>
      <c r="HP215" s="28"/>
      <c r="HQ215" s="28"/>
      <c r="HR215" s="28"/>
      <c r="HS215" s="28"/>
      <c r="HT215" s="28"/>
      <c r="HU215" s="28"/>
      <c r="HV215" s="28"/>
      <c r="HW215" s="28"/>
      <c r="HX215" s="28"/>
      <c r="HY215" s="28"/>
      <c r="HZ215" s="28"/>
      <c r="IA215" s="28"/>
      <c r="IB215" s="28"/>
      <c r="IC215" s="28"/>
      <c r="ID215" s="28"/>
      <c r="IE215" s="28"/>
      <c r="IF215" s="28"/>
      <c r="IG215" s="28"/>
      <c r="IH215" s="28"/>
      <c r="II215" s="28"/>
      <c r="IJ215" s="28"/>
      <c r="IK215" s="28"/>
      <c r="IL215" s="28"/>
      <c r="IM215" s="28"/>
      <c r="IN215" s="28"/>
      <c r="IO215" s="28"/>
      <c r="IP215" s="28"/>
      <c r="IQ215" s="28"/>
      <c r="IR215" s="28"/>
      <c r="IS215" s="28"/>
      <c r="IT215" s="28"/>
      <c r="IU215" s="28"/>
      <c r="IV215" s="28"/>
      <c r="IW215" s="28"/>
    </row>
    <row r="216" customFormat="false" ht="25.5" hidden="false" customHeight="false" outlineLevel="0" collapsed="false">
      <c r="A216" s="124" t="s">
        <v>814</v>
      </c>
      <c r="B216" s="100" t="s">
        <v>822</v>
      </c>
      <c r="C216" s="42" t="s">
        <v>825</v>
      </c>
      <c r="D216" s="32"/>
      <c r="E216" s="43"/>
      <c r="F216" s="42" t="s">
        <v>826</v>
      </c>
      <c r="G216" s="32"/>
      <c r="H216" s="32"/>
      <c r="I216" s="32"/>
      <c r="J216" s="42"/>
      <c r="K216" s="44"/>
      <c r="L216" s="42" t="s">
        <v>97</v>
      </c>
      <c r="M216" s="125" t="n">
        <v>5000000</v>
      </c>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row>
    <row r="217" customFormat="false" ht="25.5" hidden="false" customHeight="false" outlineLevel="0" collapsed="false">
      <c r="A217" s="126" t="s">
        <v>814</v>
      </c>
      <c r="B217" s="57" t="s">
        <v>822</v>
      </c>
      <c r="C217" s="58" t="s">
        <v>642</v>
      </c>
      <c r="D217" s="33"/>
      <c r="E217" s="59"/>
      <c r="F217" s="58" t="s">
        <v>824</v>
      </c>
      <c r="G217" s="33"/>
      <c r="H217" s="33"/>
      <c r="I217" s="33"/>
      <c r="J217" s="58"/>
      <c r="K217" s="60"/>
      <c r="L217" s="58" t="s">
        <v>97</v>
      </c>
      <c r="M217" s="127" t="n">
        <v>5000000</v>
      </c>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c r="DE217" s="28"/>
      <c r="DF217" s="28"/>
      <c r="DG217" s="28"/>
      <c r="DH217" s="28"/>
      <c r="DI217" s="28"/>
      <c r="DJ217" s="28"/>
      <c r="DK217" s="28"/>
      <c r="DL217" s="28"/>
      <c r="DM217" s="28"/>
      <c r="DN217" s="28"/>
      <c r="DO217" s="28"/>
      <c r="DP217" s="28"/>
      <c r="DQ217" s="28"/>
      <c r="DR217" s="28"/>
      <c r="DS217" s="28"/>
      <c r="DT217" s="28"/>
      <c r="DU217" s="28"/>
      <c r="DV217" s="28"/>
      <c r="DW217" s="28"/>
      <c r="DX217" s="28"/>
      <c r="DY217" s="28"/>
      <c r="DZ217" s="28"/>
      <c r="EA217" s="28"/>
      <c r="EB217" s="28"/>
      <c r="EC217" s="28"/>
      <c r="ED217" s="28"/>
      <c r="EE217" s="28"/>
      <c r="EF217" s="28"/>
      <c r="EG217" s="28"/>
      <c r="EH217" s="28"/>
      <c r="EI217" s="28"/>
      <c r="EJ217" s="28"/>
      <c r="EK217" s="28"/>
      <c r="EL217" s="28"/>
      <c r="EM217" s="28"/>
      <c r="EN217" s="28"/>
      <c r="EO217" s="28"/>
      <c r="EP217" s="28"/>
      <c r="EQ217" s="28"/>
      <c r="ER217" s="28"/>
      <c r="ES217" s="28"/>
      <c r="ET217" s="28"/>
      <c r="EU217" s="28"/>
      <c r="EV217" s="28"/>
      <c r="EW217" s="28"/>
      <c r="EX217" s="28"/>
      <c r="EY217" s="28"/>
      <c r="EZ217" s="28"/>
      <c r="FA217" s="28"/>
      <c r="FB217" s="28"/>
      <c r="FC217" s="28"/>
      <c r="FD217" s="28"/>
      <c r="FE217" s="28"/>
      <c r="FF217" s="28"/>
      <c r="FG217" s="28"/>
      <c r="FH217" s="28"/>
      <c r="FI217" s="28"/>
      <c r="FJ217" s="28"/>
      <c r="FK217" s="28"/>
      <c r="FL217" s="28"/>
      <c r="FM217" s="28"/>
      <c r="FN217" s="28"/>
      <c r="FO217" s="28"/>
      <c r="FP217" s="28"/>
      <c r="FQ217" s="28"/>
      <c r="FR217" s="28"/>
      <c r="FS217" s="28"/>
      <c r="FT217" s="28"/>
      <c r="FU217" s="28"/>
      <c r="FV217" s="28"/>
      <c r="FW217" s="28"/>
      <c r="FX217" s="28"/>
      <c r="FY217" s="28"/>
      <c r="FZ217" s="28"/>
      <c r="GA217" s="28"/>
      <c r="GB217" s="28"/>
      <c r="GC217" s="28"/>
      <c r="GD217" s="28"/>
      <c r="GE217" s="28"/>
      <c r="GF217" s="28"/>
      <c r="GG217" s="28"/>
      <c r="GH217" s="28"/>
      <c r="GI217" s="28"/>
      <c r="GJ217" s="28"/>
      <c r="GK217" s="28"/>
      <c r="GL217" s="28"/>
      <c r="GM217" s="28"/>
      <c r="GN217" s="28"/>
      <c r="GO217" s="28"/>
      <c r="GP217" s="28"/>
      <c r="GQ217" s="28"/>
      <c r="GR217" s="28"/>
      <c r="GS217" s="28"/>
      <c r="GT217" s="28"/>
      <c r="GU217" s="28"/>
      <c r="GV217" s="28"/>
      <c r="GW217" s="28"/>
      <c r="GX217" s="28"/>
      <c r="GY217" s="28"/>
      <c r="GZ217" s="28"/>
      <c r="HA217" s="28"/>
      <c r="HB217" s="28"/>
      <c r="HC217" s="28"/>
      <c r="HD217" s="28"/>
      <c r="HE217" s="28"/>
      <c r="HF217" s="28"/>
      <c r="HG217" s="28"/>
      <c r="HH217" s="28"/>
      <c r="HI217" s="28"/>
      <c r="HJ217" s="28"/>
      <c r="HK217" s="28"/>
      <c r="HL217" s="28"/>
      <c r="HM217" s="28"/>
      <c r="HN217" s="28"/>
      <c r="HO217" s="28"/>
      <c r="HP217" s="28"/>
      <c r="HQ217" s="28"/>
      <c r="HR217" s="28"/>
      <c r="HS217" s="28"/>
      <c r="HT217" s="28"/>
      <c r="HU217" s="28"/>
      <c r="HV217" s="28"/>
      <c r="HW217" s="28"/>
      <c r="HX217" s="28"/>
      <c r="HY217" s="28"/>
      <c r="HZ217" s="28"/>
      <c r="IA217" s="28"/>
      <c r="IB217" s="28"/>
      <c r="IC217" s="28"/>
      <c r="ID217" s="28"/>
      <c r="IE217" s="28"/>
      <c r="IF217" s="28"/>
      <c r="IG217" s="28"/>
      <c r="IH217" s="28"/>
      <c r="II217" s="28"/>
      <c r="IJ217" s="28"/>
      <c r="IK217" s="28"/>
      <c r="IL217" s="28"/>
      <c r="IM217" s="28"/>
      <c r="IN217" s="28"/>
      <c r="IO217" s="28"/>
      <c r="IP217" s="28"/>
      <c r="IQ217" s="28"/>
      <c r="IR217" s="28"/>
      <c r="IS217" s="28"/>
      <c r="IT217" s="28"/>
      <c r="IU217" s="28"/>
      <c r="IV217" s="28"/>
      <c r="IW217" s="28"/>
    </row>
    <row r="218" customFormat="false" ht="25.5" hidden="false" customHeight="false" outlineLevel="0" collapsed="false">
      <c r="A218" s="124" t="s">
        <v>814</v>
      </c>
      <c r="B218" s="100" t="s">
        <v>822</v>
      </c>
      <c r="C218" s="42" t="s">
        <v>324</v>
      </c>
      <c r="D218" s="32"/>
      <c r="E218" s="43"/>
      <c r="F218" s="42" t="s">
        <v>824</v>
      </c>
      <c r="G218" s="32"/>
      <c r="H218" s="32"/>
      <c r="I218" s="32"/>
      <c r="J218" s="42"/>
      <c r="K218" s="44"/>
      <c r="L218" s="42" t="s">
        <v>97</v>
      </c>
      <c r="M218" s="125" t="n">
        <v>5000000</v>
      </c>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c r="IW218" s="20"/>
    </row>
    <row r="219" customFormat="false" ht="12.75" hidden="false" customHeight="false" outlineLevel="0" collapsed="false">
      <c r="A219" s="47" t="s">
        <v>827</v>
      </c>
      <c r="B219" s="28"/>
      <c r="C219" s="33"/>
      <c r="D219" s="28"/>
      <c r="E219" s="33"/>
      <c r="F219" s="33"/>
      <c r="G219" s="33"/>
      <c r="H219" s="33"/>
      <c r="I219" s="33"/>
      <c r="J219" s="33"/>
      <c r="K219" s="60"/>
      <c r="L219" s="33"/>
      <c r="M219" s="31"/>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c r="BS219" s="49"/>
      <c r="BT219" s="49"/>
      <c r="BU219" s="49"/>
      <c r="BV219" s="49"/>
      <c r="BW219" s="49"/>
      <c r="BX219" s="49"/>
      <c r="BY219" s="49"/>
      <c r="BZ219" s="49"/>
      <c r="CA219" s="49"/>
      <c r="CB219" s="49"/>
      <c r="CC219" s="49"/>
      <c r="CD219" s="49"/>
      <c r="CE219" s="49"/>
      <c r="CF219" s="49"/>
      <c r="CG219" s="49"/>
      <c r="CH219" s="49"/>
      <c r="CI219" s="49"/>
      <c r="CJ219" s="49"/>
      <c r="CK219" s="49"/>
      <c r="CL219" s="49"/>
      <c r="CM219" s="49"/>
      <c r="CN219" s="49"/>
      <c r="CO219" s="49"/>
      <c r="CP219" s="49"/>
      <c r="CQ219" s="49"/>
      <c r="CR219" s="49"/>
      <c r="CS219" s="49"/>
      <c r="CT219" s="49"/>
      <c r="CU219" s="49"/>
      <c r="CV219" s="49"/>
      <c r="CW219" s="49"/>
      <c r="CX219" s="49"/>
      <c r="CY219" s="49"/>
      <c r="CZ219" s="49"/>
      <c r="DA219" s="49"/>
      <c r="DB219" s="49"/>
      <c r="DC219" s="49"/>
      <c r="DD219" s="49"/>
      <c r="DE219" s="49"/>
      <c r="DF219" s="49"/>
      <c r="DG219" s="49"/>
      <c r="DH219" s="49"/>
      <c r="DI219" s="49"/>
      <c r="DJ219" s="49"/>
      <c r="DK219" s="49"/>
      <c r="DL219" s="49"/>
      <c r="DM219" s="49"/>
      <c r="DN219" s="49"/>
      <c r="DO219" s="49"/>
      <c r="DP219" s="49"/>
      <c r="DQ219" s="49"/>
      <c r="DR219" s="49"/>
      <c r="DS219" s="49"/>
      <c r="DT219" s="49"/>
      <c r="DU219" s="49"/>
      <c r="DV219" s="49"/>
      <c r="DW219" s="49"/>
      <c r="DX219" s="49"/>
      <c r="DY219" s="49"/>
      <c r="DZ219" s="49"/>
      <c r="EA219" s="49"/>
      <c r="EB219" s="49"/>
      <c r="EC219" s="49"/>
      <c r="ED219" s="49"/>
      <c r="EE219" s="49"/>
      <c r="EF219" s="49"/>
      <c r="EG219" s="49"/>
      <c r="EH219" s="49"/>
      <c r="EI219" s="49"/>
      <c r="EJ219" s="49"/>
      <c r="EK219" s="49"/>
      <c r="EL219" s="49"/>
      <c r="EM219" s="49"/>
      <c r="EN219" s="49"/>
      <c r="EO219" s="49"/>
      <c r="EP219" s="49"/>
      <c r="EQ219" s="49"/>
      <c r="ER219" s="49"/>
      <c r="ES219" s="49"/>
      <c r="ET219" s="49"/>
      <c r="EU219" s="49"/>
      <c r="EV219" s="49"/>
      <c r="EW219" s="49"/>
      <c r="EX219" s="49"/>
      <c r="EY219" s="49"/>
      <c r="EZ219" s="49"/>
      <c r="FA219" s="49"/>
      <c r="FB219" s="49"/>
      <c r="FC219" s="49"/>
      <c r="FD219" s="49"/>
      <c r="FE219" s="49"/>
      <c r="FF219" s="49"/>
      <c r="FG219" s="49"/>
      <c r="FH219" s="49"/>
      <c r="FI219" s="49"/>
      <c r="FJ219" s="49"/>
      <c r="FK219" s="49"/>
      <c r="FL219" s="49"/>
      <c r="FM219" s="49"/>
      <c r="FN219" s="49"/>
      <c r="FO219" s="49"/>
      <c r="FP219" s="49"/>
      <c r="FQ219" s="49"/>
      <c r="FR219" s="49"/>
      <c r="FS219" s="49"/>
      <c r="FT219" s="49"/>
      <c r="FU219" s="49"/>
      <c r="FV219" s="49"/>
      <c r="FW219" s="49"/>
      <c r="FX219" s="49"/>
      <c r="FY219" s="49"/>
      <c r="FZ219" s="49"/>
      <c r="GA219" s="49"/>
      <c r="GB219" s="49"/>
      <c r="GC219" s="49"/>
      <c r="GD219" s="49"/>
      <c r="GE219" s="49"/>
      <c r="GF219" s="49"/>
      <c r="GG219" s="49"/>
      <c r="GH219" s="49"/>
      <c r="GI219" s="49"/>
      <c r="GJ219" s="49"/>
      <c r="GK219" s="49"/>
      <c r="GL219" s="49"/>
      <c r="GM219" s="49"/>
      <c r="GN219" s="49"/>
      <c r="GO219" s="49"/>
      <c r="GP219" s="49"/>
      <c r="GQ219" s="49"/>
      <c r="GR219" s="49"/>
      <c r="GS219" s="49"/>
      <c r="GT219" s="49"/>
      <c r="GU219" s="49"/>
      <c r="GV219" s="49"/>
      <c r="GW219" s="49"/>
      <c r="GX219" s="49"/>
      <c r="GY219" s="49"/>
      <c r="GZ219" s="49"/>
      <c r="HA219" s="49"/>
      <c r="HB219" s="49"/>
      <c r="HC219" s="49"/>
      <c r="HD219" s="49"/>
      <c r="HE219" s="49"/>
      <c r="HF219" s="49"/>
      <c r="HG219" s="49"/>
      <c r="HH219" s="49"/>
      <c r="HI219" s="49"/>
      <c r="HJ219" s="49"/>
      <c r="HK219" s="49"/>
      <c r="HL219" s="49"/>
      <c r="HM219" s="49"/>
      <c r="HN219" s="49"/>
      <c r="HO219" s="49"/>
      <c r="HP219" s="49"/>
      <c r="HQ219" s="49"/>
      <c r="HR219" s="49"/>
      <c r="HS219" s="49"/>
      <c r="HT219" s="49"/>
      <c r="HU219" s="49"/>
      <c r="HV219" s="49"/>
      <c r="HW219" s="49"/>
      <c r="HX219" s="49"/>
      <c r="HY219" s="49"/>
      <c r="HZ219" s="49"/>
      <c r="IA219" s="49"/>
      <c r="IB219" s="49"/>
      <c r="IC219" s="49"/>
      <c r="ID219" s="49"/>
      <c r="IE219" s="49"/>
      <c r="IF219" s="49"/>
      <c r="IG219" s="49"/>
      <c r="IH219" s="49"/>
      <c r="II219" s="49"/>
      <c r="IJ219" s="49"/>
      <c r="IK219" s="49"/>
      <c r="IL219" s="49"/>
      <c r="IM219" s="49"/>
      <c r="IN219" s="49"/>
      <c r="IO219" s="49"/>
      <c r="IP219" s="49"/>
      <c r="IQ219" s="49"/>
      <c r="IR219" s="49"/>
      <c r="IS219" s="49"/>
      <c r="IT219" s="49"/>
      <c r="IU219" s="49"/>
      <c r="IV219" s="49"/>
      <c r="IW219" s="49"/>
    </row>
    <row r="220" customFormat="false" ht="13.5" hidden="false" customHeight="false" outlineLevel="0" collapsed="false">
      <c r="A220" s="128" t="s">
        <v>828</v>
      </c>
      <c r="B220" s="129"/>
      <c r="C220" s="130"/>
      <c r="D220" s="129"/>
      <c r="E220" s="130"/>
      <c r="F220" s="130"/>
      <c r="G220" s="130"/>
      <c r="H220" s="130"/>
      <c r="I220" s="130"/>
      <c r="J220" s="130"/>
      <c r="K220" s="131"/>
      <c r="L220" s="130"/>
      <c r="M220" s="132"/>
      <c r="N220" s="128"/>
      <c r="O220" s="128"/>
      <c r="P220" s="128"/>
      <c r="Q220" s="128"/>
      <c r="R220" s="128"/>
      <c r="S220" s="128"/>
      <c r="T220" s="128"/>
      <c r="U220" s="128"/>
      <c r="V220" s="128"/>
      <c r="W220" s="128"/>
      <c r="X220" s="128"/>
      <c r="Y220" s="128"/>
      <c r="Z220" s="128"/>
      <c r="AA220" s="128"/>
      <c r="AB220" s="128"/>
      <c r="AC220" s="128"/>
      <c r="AD220" s="128"/>
      <c r="AE220" s="128"/>
      <c r="AF220" s="128"/>
      <c r="AG220" s="128"/>
      <c r="AH220" s="128"/>
      <c r="AI220" s="128"/>
      <c r="AJ220" s="128"/>
      <c r="AK220" s="128"/>
      <c r="AL220" s="128"/>
      <c r="AM220" s="128"/>
      <c r="AN220" s="128"/>
      <c r="AO220" s="128"/>
      <c r="AP220" s="128"/>
      <c r="AQ220" s="128"/>
      <c r="AR220" s="128"/>
      <c r="AS220" s="128"/>
      <c r="AT220" s="128"/>
      <c r="AU220" s="128"/>
      <c r="AV220" s="128"/>
      <c r="AW220" s="128"/>
      <c r="AX220" s="128"/>
      <c r="AY220" s="128"/>
      <c r="AZ220" s="128"/>
      <c r="BA220" s="128"/>
      <c r="BB220" s="128"/>
      <c r="BC220" s="128"/>
      <c r="BD220" s="128"/>
      <c r="BE220" s="128"/>
      <c r="BF220" s="128"/>
      <c r="BG220" s="128"/>
      <c r="BH220" s="128"/>
      <c r="BI220" s="128"/>
      <c r="BJ220" s="128"/>
      <c r="BK220" s="128"/>
      <c r="BL220" s="128"/>
      <c r="BM220" s="128"/>
      <c r="BN220" s="128"/>
      <c r="BO220" s="128"/>
      <c r="BP220" s="128"/>
      <c r="BQ220" s="128"/>
      <c r="BR220" s="128"/>
      <c r="BS220" s="128"/>
      <c r="BT220" s="128"/>
      <c r="BU220" s="128"/>
      <c r="BV220" s="128"/>
      <c r="BW220" s="128"/>
      <c r="BX220" s="128"/>
      <c r="BY220" s="128"/>
      <c r="BZ220" s="128"/>
      <c r="CA220" s="128"/>
      <c r="CB220" s="128"/>
      <c r="CC220" s="128"/>
      <c r="CD220" s="128"/>
      <c r="CE220" s="128"/>
      <c r="CF220" s="128"/>
      <c r="CG220" s="128"/>
      <c r="CH220" s="128"/>
      <c r="CI220" s="128"/>
      <c r="CJ220" s="128"/>
      <c r="CK220" s="128"/>
      <c r="CL220" s="128"/>
      <c r="CM220" s="128"/>
      <c r="CN220" s="128"/>
      <c r="CO220" s="128"/>
      <c r="CP220" s="128"/>
      <c r="CQ220" s="128"/>
      <c r="CR220" s="128"/>
      <c r="CS220" s="128"/>
      <c r="CT220" s="128"/>
      <c r="CU220" s="128"/>
      <c r="CV220" s="128"/>
      <c r="CW220" s="128"/>
      <c r="CX220" s="128"/>
      <c r="CY220" s="128"/>
      <c r="CZ220" s="128"/>
      <c r="DA220" s="128"/>
      <c r="DB220" s="128"/>
      <c r="DC220" s="128"/>
      <c r="DD220" s="128"/>
      <c r="DE220" s="128"/>
      <c r="DF220" s="128"/>
      <c r="DG220" s="128"/>
      <c r="DH220" s="128"/>
      <c r="DI220" s="128"/>
      <c r="DJ220" s="128"/>
      <c r="DK220" s="128"/>
      <c r="DL220" s="128"/>
      <c r="DM220" s="128"/>
      <c r="DN220" s="128"/>
      <c r="DO220" s="128"/>
      <c r="DP220" s="128"/>
      <c r="DQ220" s="128"/>
      <c r="DR220" s="128"/>
      <c r="DS220" s="128"/>
      <c r="DT220" s="128"/>
      <c r="DU220" s="128"/>
      <c r="DV220" s="128"/>
      <c r="DW220" s="128"/>
      <c r="DX220" s="128"/>
      <c r="DY220" s="128"/>
      <c r="DZ220" s="128"/>
      <c r="EA220" s="128"/>
      <c r="EB220" s="128"/>
      <c r="EC220" s="128"/>
      <c r="ED220" s="128"/>
      <c r="EE220" s="128"/>
      <c r="EF220" s="128"/>
      <c r="EG220" s="128"/>
      <c r="EH220" s="128"/>
      <c r="EI220" s="128"/>
      <c r="EJ220" s="128"/>
      <c r="EK220" s="128"/>
      <c r="EL220" s="128"/>
      <c r="EM220" s="128"/>
      <c r="EN220" s="128"/>
      <c r="EO220" s="128"/>
      <c r="EP220" s="128"/>
      <c r="EQ220" s="128"/>
      <c r="ER220" s="128"/>
      <c r="ES220" s="128"/>
      <c r="ET220" s="128"/>
      <c r="EU220" s="128"/>
      <c r="EV220" s="128"/>
      <c r="EW220" s="128"/>
      <c r="EX220" s="128"/>
      <c r="EY220" s="128"/>
      <c r="EZ220" s="128"/>
      <c r="FA220" s="128"/>
      <c r="FB220" s="128"/>
      <c r="FC220" s="128"/>
      <c r="FD220" s="128"/>
      <c r="FE220" s="128"/>
      <c r="FF220" s="128"/>
      <c r="FG220" s="128"/>
      <c r="FH220" s="128"/>
      <c r="FI220" s="128"/>
      <c r="FJ220" s="128"/>
      <c r="FK220" s="128"/>
      <c r="FL220" s="128"/>
      <c r="FM220" s="128"/>
      <c r="FN220" s="128"/>
      <c r="FO220" s="128"/>
      <c r="FP220" s="128"/>
      <c r="FQ220" s="128"/>
      <c r="FR220" s="128"/>
      <c r="FS220" s="128"/>
      <c r="FT220" s="128"/>
      <c r="FU220" s="128"/>
      <c r="FV220" s="128"/>
      <c r="FW220" s="128"/>
      <c r="FX220" s="128"/>
      <c r="FY220" s="128"/>
      <c r="FZ220" s="128"/>
      <c r="GA220" s="128"/>
      <c r="GB220" s="128"/>
      <c r="GC220" s="128"/>
      <c r="GD220" s="128"/>
      <c r="GE220" s="128"/>
      <c r="GF220" s="128"/>
      <c r="GG220" s="128"/>
      <c r="GH220" s="128"/>
      <c r="GI220" s="128"/>
      <c r="GJ220" s="128"/>
      <c r="GK220" s="128"/>
      <c r="GL220" s="128"/>
      <c r="GM220" s="128"/>
      <c r="GN220" s="128"/>
      <c r="GO220" s="128"/>
      <c r="GP220" s="128"/>
      <c r="GQ220" s="128"/>
      <c r="GR220" s="128"/>
      <c r="GS220" s="128"/>
      <c r="GT220" s="128"/>
      <c r="GU220" s="128"/>
      <c r="GV220" s="128"/>
      <c r="GW220" s="128"/>
      <c r="GX220" s="128"/>
      <c r="GY220" s="128"/>
      <c r="GZ220" s="128"/>
      <c r="HA220" s="128"/>
      <c r="HB220" s="128"/>
      <c r="HC220" s="128"/>
      <c r="HD220" s="128"/>
      <c r="HE220" s="128"/>
      <c r="HF220" s="128"/>
      <c r="HG220" s="128"/>
      <c r="HH220" s="128"/>
      <c r="HI220" s="128"/>
      <c r="HJ220" s="128"/>
      <c r="HK220" s="128"/>
      <c r="HL220" s="128"/>
      <c r="HM220" s="128"/>
      <c r="HN220" s="128"/>
      <c r="HO220" s="128"/>
      <c r="HP220" s="128"/>
      <c r="HQ220" s="128"/>
      <c r="HR220" s="128"/>
      <c r="HS220" s="128"/>
      <c r="HT220" s="128"/>
      <c r="HU220" s="128"/>
      <c r="HV220" s="128"/>
      <c r="HW220" s="128"/>
      <c r="HX220" s="128"/>
      <c r="HY220" s="128"/>
      <c r="HZ220" s="128"/>
      <c r="IA220" s="128"/>
      <c r="IB220" s="128"/>
      <c r="IC220" s="128"/>
      <c r="ID220" s="128"/>
      <c r="IE220" s="128"/>
      <c r="IF220" s="128"/>
      <c r="IG220" s="128"/>
      <c r="IH220" s="128"/>
      <c r="II220" s="128"/>
      <c r="IJ220" s="128"/>
      <c r="IK220" s="128"/>
      <c r="IL220" s="128"/>
      <c r="IM220" s="128"/>
      <c r="IN220" s="128"/>
      <c r="IO220" s="128"/>
      <c r="IP220" s="128"/>
      <c r="IQ220" s="128"/>
      <c r="IR220" s="128"/>
      <c r="IS220" s="128"/>
      <c r="IT220" s="128"/>
      <c r="IU220" s="128"/>
      <c r="IV220" s="128"/>
      <c r="IW220" s="128"/>
    </row>
    <row r="221" customFormat="false" ht="12.75" hidden="false" customHeight="false" outlineLevel="0" collapsed="false">
      <c r="A221" s="133"/>
      <c r="B221" s="134"/>
      <c r="C221" s="135"/>
      <c r="D221" s="6"/>
      <c r="E221" s="136"/>
      <c r="F221" s="135"/>
      <c r="G221" s="137"/>
      <c r="H221" s="137"/>
      <c r="I221" s="137"/>
      <c r="J221" s="135"/>
      <c r="K221" s="138"/>
      <c r="L221" s="137"/>
      <c r="M221" s="139"/>
    </row>
    <row r="222" customFormat="false" ht="12.75" hidden="false" customHeight="false" outlineLevel="0" collapsed="false">
      <c r="B222" s="140"/>
      <c r="C222" s="141"/>
      <c r="D222" s="142"/>
      <c r="E222" s="143"/>
      <c r="F222" s="144"/>
      <c r="G222" s="145"/>
      <c r="H222" s="145"/>
      <c r="I222" s="145"/>
      <c r="J222" s="144"/>
      <c r="K222" s="138"/>
      <c r="L222" s="145"/>
      <c r="M222" s="139"/>
    </row>
    <row r="223" customFormat="false" ht="12.75" hidden="false" customHeight="false" outlineLevel="0" collapsed="false">
      <c r="B223" s="140"/>
      <c r="C223" s="141"/>
      <c r="D223" s="142"/>
      <c r="E223" s="143"/>
      <c r="F223" s="144"/>
      <c r="G223" s="145"/>
      <c r="H223" s="145"/>
      <c r="I223" s="145"/>
      <c r="J223" s="144"/>
      <c r="K223" s="138"/>
      <c r="L223" s="145"/>
      <c r="M223" s="139"/>
    </row>
    <row r="224" customFormat="false" ht="12.75" hidden="false" customHeight="false" outlineLevel="0" collapsed="false">
      <c r="B224" s="140"/>
      <c r="C224" s="144"/>
      <c r="D224" s="142"/>
      <c r="E224" s="143"/>
      <c r="F224" s="144"/>
      <c r="G224" s="145"/>
      <c r="H224" s="145"/>
      <c r="I224" s="145"/>
      <c r="J224" s="144"/>
      <c r="K224" s="138"/>
      <c r="L224" s="145"/>
      <c r="M224" s="139"/>
    </row>
    <row r="225" customFormat="false" ht="12.75" hidden="false" customHeight="false" outlineLevel="0" collapsed="false">
      <c r="B225" s="140"/>
      <c r="C225" s="144"/>
      <c r="D225" s="142"/>
      <c r="E225" s="143"/>
      <c r="F225" s="144"/>
      <c r="G225" s="145"/>
      <c r="H225" s="145"/>
      <c r="I225" s="145"/>
      <c r="J225" s="144"/>
      <c r="K225" s="138"/>
      <c r="L225" s="145"/>
      <c r="M225" s="139"/>
    </row>
    <row r="226" customFormat="false" ht="12.75" hidden="false" customHeight="false" outlineLevel="0" collapsed="false">
      <c r="B226" s="140"/>
      <c r="C226" s="144"/>
      <c r="D226" s="142"/>
      <c r="E226" s="143"/>
      <c r="F226" s="144"/>
      <c r="G226" s="145"/>
      <c r="H226" s="145"/>
      <c r="I226" s="145"/>
      <c r="J226" s="144"/>
      <c r="K226" s="138"/>
      <c r="L226" s="145"/>
      <c r="M226" s="139"/>
    </row>
    <row r="227" customFormat="false" ht="12.75" hidden="false" customHeight="false" outlineLevel="0" collapsed="false">
      <c r="B227" s="140"/>
      <c r="C227" s="144"/>
      <c r="D227" s="142"/>
      <c r="E227" s="143"/>
      <c r="F227" s="144"/>
      <c r="G227" s="145"/>
      <c r="H227" s="145"/>
      <c r="I227" s="145"/>
      <c r="J227" s="144"/>
      <c r="K227" s="138"/>
      <c r="L227" s="145"/>
      <c r="M227" s="139"/>
    </row>
    <row r="228" customFormat="false" ht="12.75" hidden="false" customHeight="false" outlineLevel="0" collapsed="false">
      <c r="B228" s="140"/>
      <c r="C228" s="144"/>
      <c r="D228" s="142"/>
      <c r="E228" s="143"/>
      <c r="F228" s="144"/>
      <c r="G228" s="145"/>
      <c r="H228" s="145"/>
      <c r="I228" s="145"/>
      <c r="J228" s="144"/>
      <c r="K228" s="138"/>
      <c r="L228" s="145"/>
      <c r="M228" s="139"/>
    </row>
    <row r="229" customFormat="false" ht="12.75" hidden="false" customHeight="false" outlineLevel="0" collapsed="false">
      <c r="B229" s="140"/>
      <c r="C229" s="144"/>
      <c r="D229" s="142"/>
      <c r="E229" s="143"/>
      <c r="F229" s="144"/>
      <c r="G229" s="145"/>
      <c r="H229" s="145"/>
      <c r="I229" s="145"/>
      <c r="J229" s="144"/>
      <c r="K229" s="138"/>
      <c r="L229" s="145"/>
      <c r="M229" s="139"/>
    </row>
    <row r="230" customFormat="false" ht="12.75" hidden="false" customHeight="false" outlineLevel="0" collapsed="false">
      <c r="B230" s="140"/>
      <c r="C230" s="144"/>
      <c r="D230" s="142"/>
      <c r="E230" s="143"/>
      <c r="F230" s="144"/>
      <c r="G230" s="145"/>
      <c r="H230" s="145"/>
      <c r="I230" s="145"/>
      <c r="J230" s="144"/>
      <c r="K230" s="138"/>
      <c r="L230" s="145"/>
      <c r="M230" s="139"/>
    </row>
    <row r="231" customFormat="false" ht="12.75" hidden="false" customHeight="false" outlineLevel="0" collapsed="false">
      <c r="K231" s="138"/>
    </row>
    <row r="232" customFormat="false" ht="12.75" hidden="false" customHeight="false" outlineLevel="0" collapsed="false">
      <c r="K232" s="138"/>
    </row>
    <row r="233" customFormat="false" ht="12.75" hidden="false" customHeight="false" outlineLevel="0" collapsed="false">
      <c r="K233" s="138"/>
    </row>
    <row r="234" customFormat="false" ht="12.75" hidden="false" customHeight="false" outlineLevel="0" collapsed="false">
      <c r="K234" s="138"/>
    </row>
    <row r="235" customFormat="false" ht="12.75" hidden="false" customHeight="false" outlineLevel="0" collapsed="false">
      <c r="K235" s="138"/>
    </row>
    <row r="236" customFormat="false" ht="12.75" hidden="false" customHeight="false" outlineLevel="0" collapsed="false">
      <c r="K236" s="138"/>
    </row>
    <row r="237" customFormat="false" ht="12.75" hidden="false" customHeight="false" outlineLevel="0" collapsed="false">
      <c r="K237" s="138"/>
    </row>
    <row r="238" customFormat="false" ht="12.75" hidden="false" customHeight="false" outlineLevel="0" collapsed="false">
      <c r="K238" s="138"/>
    </row>
    <row r="239" customFormat="false" ht="12.75" hidden="false" customHeight="false" outlineLevel="0" collapsed="false">
      <c r="K239" s="138"/>
    </row>
    <row r="240" customFormat="false" ht="12.75" hidden="false" customHeight="false" outlineLevel="0" collapsed="false">
      <c r="K240" s="138"/>
    </row>
    <row r="241" customFormat="false" ht="12.75" hidden="false" customHeight="false" outlineLevel="0" collapsed="false">
      <c r="K241" s="138"/>
    </row>
    <row r="242" customFormat="false" ht="12.75" hidden="false" customHeight="false" outlineLevel="0" collapsed="false">
      <c r="K242" s="138"/>
    </row>
    <row r="243" customFormat="false" ht="12.75" hidden="false" customHeight="false" outlineLevel="0" collapsed="false">
      <c r="K243" s="138"/>
    </row>
    <row r="244" customFormat="false" ht="12.75" hidden="false" customHeight="false" outlineLevel="0" collapsed="false">
      <c r="K244" s="138"/>
    </row>
    <row r="245" customFormat="false" ht="12.75" hidden="false" customHeight="false" outlineLevel="0" collapsed="false">
      <c r="K245" s="138"/>
    </row>
    <row r="246" customFormat="false" ht="12.75" hidden="false" customHeight="false" outlineLevel="0" collapsed="false">
      <c r="K246" s="138"/>
    </row>
    <row r="247" customFormat="false" ht="12.75" hidden="false" customHeight="false" outlineLevel="0" collapsed="false">
      <c r="K247" s="138"/>
    </row>
  </sheetData>
  <mergeCells count="3">
    <mergeCell ref="A1:M1"/>
    <mergeCell ref="A2:M2"/>
    <mergeCell ref="A3:M3"/>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gjustice</cp:lastModifiedBy>
  <cp:lastPrinted>2001-07-12T11:36:34Z</cp:lastPrinted>
  <dcterms:modified xsi:type="dcterms:W3CDTF">2001-07-12T11:39:17Z</dcterms:modified>
  <cp:revision>0</cp:revision>
  <dc:subject/>
  <dc:title/>
</cp:coreProperties>
</file>