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<sst xmlns="http://schemas.openxmlformats.org/spreadsheetml/2006/main" count="1879" uniqueCount="931">
  <si>
    <t xml:space="preserve">East Power Group Done Deals/ Hot List</t>
  </si>
  <si>
    <t xml:space="preserve">Origination, Mid Market, Development, Generation Investments</t>
  </si>
  <si>
    <t xml:space="preserve">10/11/01-10/17/01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</si>
  <si>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</si>
  <si>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</si>
  <si>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</si>
  <si>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</si>
  <si>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</si>
  <si>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</si>
  <si>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</si>
  <si>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</si>
  <si>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</si>
  <si>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</si>
  <si>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</si>
  <si>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</si>
  <si>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</si>
  <si>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</si>
  <si>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</si>
  <si>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</si>
  <si>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Sempra</t>
  </si>
  <si>
    <t xml:space="preserve">ECAR</t>
  </si>
  <si>
    <t xml:space="preserve">Done</t>
  </si>
  <si>
    <t xml:space="preserve">Buy 100 MW 5x16 into FE</t>
  </si>
  <si>
    <t xml:space="preserve">Jan-Dec '02</t>
  </si>
  <si>
    <t xml:space="preserve">100 MW</t>
  </si>
  <si>
    <t xml:space="preserve">Completed</t>
  </si>
  <si>
    <t xml:space="preserve">PG&amp;E Energy Trading-Power L.P.</t>
  </si>
  <si>
    <t xml:space="preserve">Sell 100 MW 5x16 into FE</t>
  </si>
  <si>
    <t xml:space="preserve">Origination</t>
  </si>
  <si>
    <t xml:space="preserve">Clynes</t>
  </si>
  <si>
    <t xml:space="preserve">OPPD</t>
  </si>
  <si>
    <t xml:space="preserve">MAPP</t>
  </si>
  <si>
    <t xml:space="preserve">Assignment of LES energy annuity to OPPD</t>
  </si>
  <si>
    <t xml:space="preserve">May '02-Oct '03</t>
  </si>
  <si>
    <t xml:space="preserve">NA</t>
  </si>
  <si>
    <t xml:space="preserve">Assignment of LES capacity annuity to OPPD</t>
  </si>
  <si>
    <t xml:space="preserve">May '02-Oct '04</t>
  </si>
  <si>
    <t xml:space="preserve">Sewell</t>
  </si>
  <si>
    <t xml:space="preserve">Rainbow</t>
  </si>
  <si>
    <t xml:space="preserve">Buy 50 MW 5x16 into NSP Border</t>
  </si>
  <si>
    <t xml:space="preserve">Nov '01</t>
  </si>
  <si>
    <t xml:space="preserve">50 MW</t>
  </si>
  <si>
    <t xml:space="preserve">Wabash Valley</t>
  </si>
  <si>
    <t xml:space="preserve">Buy 50 MW 5x16 into Cinergy</t>
  </si>
  <si>
    <t xml:space="preserve">Pending:</t>
  </si>
  <si>
    <t xml:space="preserve">Week Total</t>
  </si>
  <si>
    <t xml:space="preserve">Midwest</t>
  </si>
  <si>
    <t xml:space="preserve">SIGECO</t>
  </si>
  <si>
    <t xml:space="preserve">Onpeak Mar-Apr 02</t>
  </si>
  <si>
    <t xml:space="preserve">Mar-Apr -02</t>
  </si>
  <si>
    <t xml:space="preserve">In discussions with counterparty</t>
  </si>
  <si>
    <t xml:space="preserve">Q4</t>
  </si>
  <si>
    <t xml:space="preserve">Compressor Services</t>
  </si>
  <si>
    <t xml:space="preserve">MAIN</t>
  </si>
  <si>
    <t xml:space="preserve">Sale of energy </t>
  </si>
  <si>
    <t xml:space="preserve">TBD</t>
  </si>
  <si>
    <t xml:space="preserve">8 MW </t>
  </si>
  <si>
    <t xml:space="preserve">Meeting with IP and NICOR this week</t>
  </si>
  <si>
    <t xml:space="preserve">MEAN</t>
  </si>
  <si>
    <t xml:space="preserve">Purchase of regulatory capacity </t>
  </si>
  <si>
    <t xml:space="preserve">5/1/02-10/31/02</t>
  </si>
  <si>
    <t xml:space="preserve">10 MW</t>
  </si>
  <si>
    <t xml:space="preserve">Counterparty hopes to know supply situation in October</t>
  </si>
  <si>
    <t xml:space="preserve">MPEX/SRE</t>
  </si>
  <si>
    <t xml:space="preserve">Purchase of capacity and energy</t>
  </si>
  <si>
    <t xml:space="preserve">6/02-8/02</t>
  </si>
  <si>
    <t xml:space="preserve">50-100 mw</t>
  </si>
  <si>
    <t xml:space="preserve">Counterparty is going to wait-market is too low</t>
  </si>
  <si>
    <t xml:space="preserve">Q1</t>
  </si>
  <si>
    <t xml:space="preserve">Buyout of remainder of contract</t>
  </si>
  <si>
    <t xml:space="preserve">2003-2008</t>
  </si>
  <si>
    <t xml:space="preserve">Various</t>
  </si>
  <si>
    <t xml:space="preserve">Customer and Enron determining buyout number and analysis</t>
  </si>
  <si>
    <t xml:space="preserve">Ottertail Power </t>
  </si>
  <si>
    <t xml:space="preserve">50 MW winter energy sale</t>
  </si>
  <si>
    <t xml:space="preserve">Nov - Dec 01</t>
  </si>
  <si>
    <t xml:space="preserve">In discussions with counterpart</t>
  </si>
  <si>
    <t xml:space="preserve">SIPCO</t>
  </si>
  <si>
    <t xml:space="preserve">Jul-Aug-02-may be looking for another piece</t>
  </si>
  <si>
    <t xml:space="preserve">Summer 02</t>
  </si>
  <si>
    <t xml:space="preserve">Counterparty waiting for mkt to rtn prior  levels</t>
  </si>
  <si>
    <t xml:space="preserve">Xcel Energy</t>
  </si>
  <si>
    <t xml:space="preserve">Sale of summer capacity and energy</t>
  </si>
  <si>
    <t xml:space="preserve">200 MW</t>
  </si>
  <si>
    <t xml:space="preserve">Counterparty does not want Ameren source</t>
  </si>
  <si>
    <t xml:space="preserve">AMP-OH</t>
  </si>
  <si>
    <t xml:space="preserve">Sell 50 MW, 5x16 into DP&amp;L</t>
  </si>
  <si>
    <t xml:space="preserve">Cal 02</t>
  </si>
  <si>
    <t xml:space="preserve">Working on Long Form Confirm</t>
  </si>
  <si>
    <t xml:space="preserve">EKPC</t>
  </si>
  <si>
    <t xml:space="preserve">Jul-Aug 02</t>
  </si>
  <si>
    <t xml:space="preserve">In discussion w/ CP they think its going lower</t>
  </si>
  <si>
    <t xml:space="preserve">WRI</t>
  </si>
  <si>
    <t xml:space="preserve">Energy purchase</t>
  </si>
  <si>
    <t xml:space="preserve">2003-2005</t>
  </si>
  <si>
    <t xml:space="preserve">Counterparty reviewing numbers</t>
  </si>
  <si>
    <t xml:space="preserve">Sewell/Valdes</t>
  </si>
  <si>
    <t xml:space="preserve">Alliant East</t>
  </si>
  <si>
    <t xml:space="preserve">Costless call spread</t>
  </si>
  <si>
    <t xml:space="preserve">Cal 02, excluding Summer</t>
  </si>
  <si>
    <t xml:space="preserve">Counterparty waiting to put out RFP before discussing any long term structures</t>
  </si>
  <si>
    <t xml:space="preserve">Jan-Feb 02</t>
  </si>
  <si>
    <t xml:space="preserve">Mar-Apr 02</t>
  </si>
  <si>
    <t xml:space="preserve">Dalton/Robinson-Coal Development</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</si>
  <si>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</si>
  <si>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</si>
  <si>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</si>
  <si>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to be presented at customer board meeting on 10/22.</t>
  </si>
  <si>
    <t xml:space="preserve">2Q02</t>
  </si>
  <si>
    <t xml:space="preserve">CILCO</t>
  </si>
  <si>
    <t xml:space="preserve">Extend Into IP position (possible gas deal included)</t>
  </si>
  <si>
    <t xml:space="preserve">Jun 02 - May 04</t>
  </si>
  <si>
    <t xml:space="preserve">20 MW</t>
  </si>
  <si>
    <t xml:space="preserve">Sell 100 MW, 7x24 into CILCO</t>
  </si>
  <si>
    <t xml:space="preserve">Feb '02-Apr '02</t>
  </si>
  <si>
    <t xml:space="preserve">in discussions</t>
  </si>
  <si>
    <t xml:space="preserve">Sell 100 MW, 5x16 into CILCO</t>
  </si>
  <si>
    <t xml:space="preserve">Jun-Aug 03</t>
  </si>
  <si>
    <t xml:space="preserve">Jun-Aug 04</t>
  </si>
  <si>
    <t xml:space="preserve">Constellation</t>
  </si>
  <si>
    <t xml:space="preserve">Buy 50 Cal 02 Offpeak Wrap (CIN)</t>
  </si>
  <si>
    <t xml:space="preserve">1/1/02 -12/31/03</t>
  </si>
  <si>
    <t xml:space="preserve">In discussions with  C/P</t>
  </si>
  <si>
    <t xml:space="preserve">Dalton</t>
  </si>
  <si>
    <t xml:space="preserve">East Kentucky Power</t>
  </si>
  <si>
    <t xml:space="preserve">Sell up to 250 Mw to EK in lieu of them building a 250 Mw CFB plant.  Support their CFB product with favorable EPC wrap</t>
  </si>
  <si>
    <t xml:space="preserve">1/1/04-12/31/13</t>
  </si>
  <si>
    <t xml:space="preserve">250 Mw</t>
  </si>
  <si>
    <t xml:space="preserve">$28.00@Cin</t>
  </si>
  <si>
    <t xml:space="preserve">EK making final decision on asset build vs. buy from market.  Have invited us in for meeting on 10/18/01</t>
  </si>
  <si>
    <t xml:space="preserve">Gen~Sys</t>
  </si>
  <si>
    <t xml:space="preserve">Sell 5x16 into DPC (CE Gen Source)</t>
  </si>
  <si>
    <t xml:space="preserve">Reviewing risk associated with shorting CE gen source</t>
  </si>
  <si>
    <t xml:space="preserve">GSE</t>
  </si>
  <si>
    <t xml:space="preserve">Sale of Regulatory Capacity</t>
  </si>
  <si>
    <t xml:space="preserve">Customer to know demand in a couple of weeks</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</si>
  <si>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</si>
  <si>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</si>
  <si>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</si>
  <si>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</si>
  <si>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Customer has requested that we present their deal structure to their Board of Directors during Mid November</t>
  </si>
  <si>
    <t xml:space="preserve">MEC</t>
  </si>
  <si>
    <t xml:space="preserve">Buy hourly call, strike $75,$100</t>
  </si>
  <si>
    <t xml:space="preserve">Nov 01-Apr 02</t>
  </si>
  <si>
    <t xml:space="preserve">Counterparty still working on EEI</t>
  </si>
  <si>
    <t xml:space="preserve">MHEB</t>
  </si>
  <si>
    <t xml:space="preserve">Purchase of long term capacity and fixed price energy</t>
  </si>
  <si>
    <t xml:space="preserve">1/1/05-12/31/14</t>
  </si>
  <si>
    <t xml:space="preserve">500 MW</t>
  </si>
  <si>
    <t xml:space="preserve">Counterparty is negotiating current agreement with Xcel Energy</t>
  </si>
  <si>
    <t xml:space="preserve">Buy 50 MW</t>
  </si>
  <si>
    <t xml:space="preserve">Nov 01</t>
  </si>
  <si>
    <t xml:space="preserve">Kelly</t>
  </si>
  <si>
    <t xml:space="preserve">Missouri River</t>
  </si>
  <si>
    <t xml:space="preserve">Summer unit outage protection</t>
  </si>
  <si>
    <t xml:space="preserve">Jun-Sep '02</t>
  </si>
  <si>
    <t xml:space="preserve">Indicative pricing given 10/9</t>
  </si>
  <si>
    <t xml:space="preserve">MMPA</t>
  </si>
  <si>
    <t xml:space="preserve">Sell 5x16 into NSP (won't happen if they choose 7x24)</t>
  </si>
  <si>
    <t xml:space="preserve">35 MW</t>
  </si>
  <si>
    <t xml:space="preserve">Counterparty reviewing offer</t>
  </si>
  <si>
    <t xml:space="preserve">Sell 7x24 into NSP (won't happen if they choose 5x16)</t>
  </si>
  <si>
    <t xml:space="preserve">MPEX</t>
  </si>
  <si>
    <t xml:space="preserve">Sell 5x5 into MP</t>
  </si>
  <si>
    <t xml:space="preserve">Nov 01 - Apr 02</t>
  </si>
  <si>
    <t xml:space="preserve">National Steel</t>
  </si>
  <si>
    <t xml:space="preserve">7x24 block or interruptible energy</t>
  </si>
  <si>
    <t xml:space="preserve">5/02 - 4/03-04</t>
  </si>
  <si>
    <t xml:space="preserve">50-100 MW</t>
  </si>
  <si>
    <t xml:space="preserve">RFP response submitted 10/15</t>
  </si>
  <si>
    <t xml:space="preserve">NSP (Xcel)</t>
  </si>
  <si>
    <t xml:space="preserve">Sell 100 MW, 7x24 into NSP</t>
  </si>
  <si>
    <t xml:space="preserve">Nov '01-Mar '02</t>
  </si>
  <si>
    <t xml:space="preserve">Ontario Hydro</t>
  </si>
  <si>
    <t xml:space="preserve">Financial swap for summer 02</t>
  </si>
  <si>
    <t xml:space="preserve">Counterparty still working on ISDA</t>
  </si>
  <si>
    <t xml:space="preserve">Q1 - 02</t>
  </si>
  <si>
    <t xml:space="preserve">Panda Energy</t>
  </si>
  <si>
    <t xml:space="preserve">Energy purchase from Illinois and/or Ameren plants (2100 mw total)</t>
  </si>
  <si>
    <t xml:space="preserve">6/03-5/08-13</t>
  </si>
  <si>
    <t xml:space="preserve">Counterparty is reviewing indicative pricing</t>
  </si>
  <si>
    <t xml:space="preserve">SEMPRA</t>
  </si>
  <si>
    <t xml:space="preserve">Cal 02 into AEP Offpeak Wrap</t>
  </si>
  <si>
    <t xml:space="preserve">3 MW</t>
  </si>
  <si>
    <t xml:space="preserve">Looking for cal 02 into CIN under 17.25</t>
  </si>
  <si>
    <t xml:space="preserve">Orgination</t>
  </si>
  <si>
    <t xml:space="preserve">Clynes/Tapscott/Abler</t>
  </si>
  <si>
    <t xml:space="preserve">SMMPA</t>
  </si>
  <si>
    <t xml:space="preserve">Sale of LM6000 for development project</t>
  </si>
  <si>
    <t xml:space="preserve">Customer will be issuing RFP within a few weeks</t>
  </si>
  <si>
    <t xml:space="preserve">SWEC</t>
  </si>
  <si>
    <t xml:space="preserve">Sale of full requirements power for 5-7 years</t>
  </si>
  <si>
    <t xml:space="preserve">6/04-5/08-10</t>
  </si>
  <si>
    <t xml:space="preserve">varies</t>
  </si>
  <si>
    <t xml:space="preserve">Structuring evaluating our ability to deliver </t>
  </si>
  <si>
    <t xml:space="preserve">TEA</t>
  </si>
  <si>
    <t xml:space="preserve">Nov-01 Monthly Call</t>
  </si>
  <si>
    <t xml:space="preserve">No Orig Granted</t>
  </si>
  <si>
    <t xml:space="preserve">24x7 energy for 1-5 yrs</t>
  </si>
  <si>
    <t xml:space="preserve">Jan 03-</t>
  </si>
  <si>
    <t xml:space="preserve">130 MW</t>
  </si>
  <si>
    <t xml:space="preserve">$28 - $31</t>
  </si>
  <si>
    <t xml:space="preserve">RFP response submitted 9/7; customer still undecided re/ short list choice</t>
  </si>
  <si>
    <t xml:space="preserve">Capacity and Energy Sale</t>
  </si>
  <si>
    <t xml:space="preserve">1/02-12/02</t>
  </si>
  <si>
    <t xml:space="preserve">Cognis Corporation</t>
  </si>
  <si>
    <t xml:space="preserve">monthly shaped blocks, 24x7</t>
  </si>
  <si>
    <t xml:space="preserve">1 to 3 yrs</t>
  </si>
  <si>
    <t xml:space="preserve">11-13 MW</t>
  </si>
  <si>
    <t xml:space="preserve">CA to be executed</t>
  </si>
  <si>
    <t xml:space="preserve">Longer term services agreement</t>
  </si>
  <si>
    <t xml:space="preserve">11/01-4/02</t>
  </si>
  <si>
    <t xml:space="preserve">Attorney reviewing agreement</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</si>
  <si>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</si>
  <si>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</si>
  <si>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</si>
  <si>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</si>
  <si>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</si>
  <si>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</si>
  <si>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Next Conference call scheduled 10/25.</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</si>
  <si>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</si>
  <si>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</si>
  <si>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</si>
  <si>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</si>
  <si>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</si>
  <si>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</si>
  <si>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</si>
  <si>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</si>
  <si>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</si>
  <si>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</si>
  <si>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</si>
  <si>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</si>
  <si>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</si>
  <si>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</si>
  <si>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Updated proposal submitted 10/17/01</t>
  </si>
  <si>
    <t xml:space="preserve">$600,000 accrual</t>
  </si>
  <si>
    <t xml:space="preserve">Gas services Deal</t>
  </si>
  <si>
    <t xml:space="preserve">1/02-7/02</t>
  </si>
  <si>
    <t xml:space="preserve">MHEB waiting for internal approval</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</si>
  <si>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</si>
  <si>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</si>
  <si>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</si>
  <si>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1Q02</t>
  </si>
  <si>
    <t xml:space="preserve">ERCOT</t>
  </si>
  <si>
    <t xml:space="preserve"> </t>
  </si>
  <si>
    <t xml:space="preserve">Curry</t>
  </si>
  <si>
    <t xml:space="preserve">Air Products</t>
  </si>
  <si>
    <t xml:space="preserve">QSE/Power Supply</t>
  </si>
  <si>
    <t xml:space="preserve">Cal02</t>
  </si>
  <si>
    <t xml:space="preserve">140  MW</t>
  </si>
  <si>
    <t xml:space="preserve">$37.28/MWh</t>
  </si>
  <si>
    <t xml:space="preserve">EEI has been completed.  Shortlisted.  Getting feedback from AP on shortlist meeting.</t>
  </si>
  <si>
    <t xml:space="preserve">$500k</t>
  </si>
  <si>
    <t xml:space="preserve">Oxychem</t>
  </si>
  <si>
    <t xml:space="preserve">PPA</t>
  </si>
  <si>
    <t xml:space="preserve">$23.75/MWh</t>
  </si>
  <si>
    <t xml:space="preserve">Getting EEI.  Oxy wants a HR structure with a gas costless collar.  Proposal sent, meeting set for 10/23.</t>
  </si>
  <si>
    <t xml:space="preserve">$200k</t>
  </si>
  <si>
    <t xml:space="preserve">Jester</t>
  </si>
  <si>
    <t xml:space="preserve">Rohm &amp; Haas</t>
  </si>
  <si>
    <t xml:space="preserve">2 and 3 years starting Jan '02</t>
  </si>
  <si>
    <t xml:space="preserve">120 MW(7x24)</t>
  </si>
  <si>
    <t xml:space="preserve">negotiating CA and EEI</t>
  </si>
  <si>
    <t xml:space="preserve">Oct</t>
  </si>
  <si>
    <t xml:space="preserve">$2MM</t>
  </si>
  <si>
    <t xml:space="preserve">Shintech</t>
  </si>
  <si>
    <t xml:space="preserve">48 MW (7x24)</t>
  </si>
  <si>
    <t xml:space="preserve">another reprice out today; decision by next week</t>
  </si>
  <si>
    <t xml:space="preserve">$1MM</t>
  </si>
  <si>
    <t xml:space="preserve">Air Liquide</t>
  </si>
  <si>
    <t xml:space="preserve">250 MW</t>
  </si>
  <si>
    <t xml:space="preserve">~8,800 HR</t>
  </si>
  <si>
    <t xml:space="preserve">AL reviewing ISDA and EEI.  AL meeting to determine internal strategy.  We are meeting with them 10/31.</t>
  </si>
  <si>
    <t xml:space="preserve">ExxonMobil</t>
  </si>
  <si>
    <t xml:space="preserve">2 years starting Jan '01</t>
  </si>
  <si>
    <t xml:space="preserve">400 MW peak load/ 250 MW of gen</t>
  </si>
  <si>
    <t xml:space="preserve">Repricing for TXU meters sent; waiting to hear from customer </t>
  </si>
  <si>
    <t xml:space="preserve">$1.1 MM</t>
  </si>
  <si>
    <t xml:space="preserve">Benke</t>
  </si>
  <si>
    <t xml:space="preserve">BOC Gases</t>
  </si>
  <si>
    <t xml:space="preserve">1-4 years</t>
  </si>
  <si>
    <t xml:space="preserve">22 MW</t>
  </si>
  <si>
    <t xml:space="preserve">Short listed 10/16.  Pricing based on newly requested structures due 10/19</t>
  </si>
  <si>
    <t xml:space="preserve">Praxair</t>
  </si>
  <si>
    <t xml:space="preserve">Cal '02</t>
  </si>
  <si>
    <t xml:space="preserve">120 MW</t>
  </si>
  <si>
    <t xml:space="preserve">CA done.  Working with Mexico group to do duel ERCOT/Mexican power deal.  Praxair has issued RFP response due 10/26.  They invited me to Rick Perry dinner to meet their VP to discuss Mex/Tex deal.</t>
  </si>
  <si>
    <t xml:space="preserve">Shell Oil Co.</t>
  </si>
  <si>
    <t xml:space="preserve">1200 MW scheduling, 20MW baseload purchase</t>
  </si>
  <si>
    <t xml:space="preserve">Proposal sent, Shell reviewing proposal.</t>
  </si>
  <si>
    <t xml:space="preserve">accrual $200k</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</si>
  <si>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</si>
  <si>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</si>
  <si>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</si>
  <si>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</si>
  <si>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</si>
  <si>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Ford and GM signed MOU's.  Praxair has shown interest so we are preparing MOU for them.</t>
  </si>
  <si>
    <t xml:space="preserve">Q4/Q1 2002</t>
  </si>
  <si>
    <t xml:space="preserve">$25 MM</t>
  </si>
  <si>
    <t xml:space="preserve">TXI-Chaparral Steel</t>
  </si>
  <si>
    <t xml:space="preserve">Cal02-03</t>
  </si>
  <si>
    <t xml:space="preserve">200MW</t>
  </si>
  <si>
    <t xml:space="preserve">initial pricing sent; customer presentation in a couple of weeks</t>
  </si>
  <si>
    <t xml:space="preserve">$1.5MM</t>
  </si>
  <si>
    <t xml:space="preserve">UDS</t>
  </si>
  <si>
    <t xml:space="preserve">46 MW(7x24)</t>
  </si>
  <si>
    <t xml:space="preserve">rec'd RFP; pricing goes out Friday</t>
  </si>
  <si>
    <t xml:space="preserve">$1.2MM</t>
  </si>
  <si>
    <t xml:space="preserve">General Motors</t>
  </si>
  <si>
    <t xml:space="preserve">Sell power at border forGM's Mexican facilities</t>
  </si>
  <si>
    <t xml:space="preserve">5 years</t>
  </si>
  <si>
    <t xml:space="preserve">CA signed.  MOU getting signatures, once signed then will schedule meeting.</t>
  </si>
  <si>
    <t xml:space="preserve">$10MM</t>
  </si>
  <si>
    <t xml:space="preserve">John Mansville</t>
  </si>
  <si>
    <t xml:space="preserve">20MW(7x24)</t>
  </si>
  <si>
    <t xml:space="preserve">Sent initial pricing 10/1; waiting to hear from customer</t>
  </si>
  <si>
    <t xml:space="preserve">$500K</t>
  </si>
  <si>
    <t xml:space="preserve">NUCOR Steel</t>
  </si>
  <si>
    <t xml:space="preserve">95 MW (7x24)</t>
  </si>
  <si>
    <t xml:space="preserve">Waiting on load data; negotiating CA</t>
  </si>
  <si>
    <t xml:space="preserve">$1.65 M</t>
  </si>
  <si>
    <t xml:space="preserve">ALCOA</t>
  </si>
  <si>
    <t xml:space="preserve">Power supply and QSE.</t>
  </si>
  <si>
    <t xml:space="preserve">$35.18/MWh</t>
  </si>
  <si>
    <t xml:space="preserve">Sent proposal, ALCOA reviewing.  EES has sent proposal to ALCOA so I am getting that corrected.</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</si>
  <si>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</si>
  <si>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</si>
  <si>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</si>
  <si>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</si>
  <si>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</si>
  <si>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</si>
  <si>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Q1 2002</t>
  </si>
  <si>
    <t xml:space="preserve">$5 MM</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</si>
  <si>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</si>
  <si>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</si>
  <si>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</si>
  <si>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</si>
  <si>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LCRA Aggregate Group</t>
  </si>
  <si>
    <t xml:space="preserve">10% LCRA program.</t>
  </si>
  <si>
    <t xml:space="preserve">$37.80/MWh</t>
  </si>
  <si>
    <t xml:space="preserve">Sent proposal, Aggregate Group reviewing. </t>
  </si>
  <si>
    <t xml:space="preserve">Pedernales Coop</t>
  </si>
  <si>
    <t xml:space="preserve">70 MW</t>
  </si>
  <si>
    <t xml:space="preserve">Sent proposal, P. reviewing.  P has decided that they will acquire supplies from other than LCRA, making decision on counterpary.</t>
  </si>
  <si>
    <t xml:space="preserve">SOLUTIA</t>
  </si>
  <si>
    <t xml:space="preserve">0-20MW capacity</t>
  </si>
  <si>
    <t xml:space="preserve">Sent initial pricing 10/16; waiting to hear from customer</t>
  </si>
  <si>
    <t xml:space="preserve">$250K</t>
  </si>
  <si>
    <t xml:space="preserve">Agrilink</t>
  </si>
  <si>
    <t xml:space="preserve">91MW(7x24)</t>
  </si>
  <si>
    <t xml:space="preserve">Getting his data together to send us</t>
  </si>
  <si>
    <t xml:space="preserve">Nov</t>
  </si>
  <si>
    <t xml:space="preserve">Gregory Power Partners</t>
  </si>
  <si>
    <t xml:space="preserve">Contigency Call Option or Power Supply</t>
  </si>
  <si>
    <t xml:space="preserve">38 MW</t>
  </si>
  <si>
    <t xml:space="preserve">Power supply pricing goes out this week.</t>
  </si>
  <si>
    <t xml:space="preserve">$10k</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</si>
  <si>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</si>
  <si>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</si>
  <si>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</si>
  <si>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</si>
  <si>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</si>
  <si>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</si>
  <si>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</si>
  <si>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</si>
  <si>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</si>
  <si>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</si>
  <si>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</si>
  <si>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BASF</t>
  </si>
  <si>
    <t xml:space="preserve">1-2 years</t>
  </si>
  <si>
    <t xml:space="preserve">$34.40/MWh</t>
  </si>
  <si>
    <t xml:space="preserve">Reviewing pricing.</t>
  </si>
  <si>
    <t xml:space="preserve">$175k</t>
  </si>
  <si>
    <t xml:space="preserve">Dow</t>
  </si>
  <si>
    <t xml:space="preserve">QSE/Power Marketing</t>
  </si>
  <si>
    <t xml:space="preserve">1400 MW Gen- 1800MW Load</t>
  </si>
  <si>
    <t xml:space="preserve">Proposal sent out 8/29.  Dow is considering longer term plan.</t>
  </si>
  <si>
    <t xml:space="preserve">accrual $500k</t>
  </si>
  <si>
    <t xml:space="preserve">BP Amoco</t>
  </si>
  <si>
    <t xml:space="preserve">QSE</t>
  </si>
  <si>
    <t xml:space="preserve">1300 MW gen, 1500MW load</t>
  </si>
  <si>
    <t xml:space="preserve">Sent proposal, BP reviewing. BP contact on vacation.</t>
  </si>
  <si>
    <t xml:space="preserve">Southeast</t>
  </si>
  <si>
    <t xml:space="preserve">Fairley/Gimble/Piazze</t>
  </si>
  <si>
    <t xml:space="preserve">Tallahassee (Repowering)</t>
  </si>
  <si>
    <t xml:space="preserve">FRCC</t>
  </si>
  <si>
    <t xml:space="preserve">Turnkey repowering of Hopkins Plant Unit 1.  Upon further analysis by Customer, they cannot use structure similar to Austin Project as previously proposed.  ENA is now reviewing 2 modified commercial structures.  Revised proposal to be sent 10/19.  The technical configuration and basic capacity deal with Customer has not changed. ENA would own 5 years of capacity shaped from 150 MW at start reducing to 50 MW.  Tallahasse would finance/own plant by year 5.  Transmission connected into SOCO/GA ITS and Florida.  </t>
  </si>
  <si>
    <t xml:space="preserve">Spring '04</t>
  </si>
  <si>
    <t xml:space="preserve">170 MW</t>
  </si>
  <si>
    <t xml:space="preserve">LOI completed July '01.  No RFP; city officials agreed to Enron exclusive.  Revised proposal presented 9/18.  Developed issues list for both parties.  Next meeting tentatively 3rd week Oct.</t>
  </si>
  <si>
    <t xml:space="preserve">$ 5MM</t>
  </si>
  <si>
    <t xml:space="preserve">Fairley/Kroll</t>
  </si>
  <si>
    <t xml:space="preserve">Ft. Pierce (AIG Highstar/ ETS/FMPA)</t>
  </si>
  <si>
    <t xml:space="preserve">Re-powering project.  ENA builds turbine &amp; HRSG, sells steam, and sells plant, then takes back PPA or tolling.  (Enron Sells interest in Ft. Pierce Repowering Project to AIG Highstar/Sell Ft. Peirce and/or Midway Projects to ETS/ Sell Ft. Pierce project to FMPA)</t>
  </si>
  <si>
    <t xml:space="preserve">11/31/03</t>
  </si>
  <si>
    <t xml:space="preserve">196 MW</t>
  </si>
  <si>
    <t xml:space="preserve">Ft. Pierce Utilities Boad voted unanimously to appove document execution.  Documents will be executed on 10/4/01.  (Awaiting LOI from AIG Highstar/ 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 FMPA deal would displace FMPA's Vero Beach proposed repowering project.)</t>
  </si>
  <si>
    <t xml:space="preserve">daily contact</t>
  </si>
  <si>
    <t xml:space="preserve">$ 2-4MM</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</si>
  <si>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</si>
  <si>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</si>
  <si>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</si>
  <si>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</si>
  <si>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Waiting for feedback from Temple Inland. </t>
  </si>
  <si>
    <t xml:space="preserve">3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</si>
  <si>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</si>
  <si>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</si>
  <si>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</si>
  <si>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Jafry</t>
  </si>
  <si>
    <t xml:space="preserve">Bob Aldrich (Biomass Generation)</t>
  </si>
  <si>
    <t xml:space="preserve">Power Purchase into FPL</t>
  </si>
  <si>
    <t xml:space="preserve">11/01 - 10/04</t>
  </si>
  <si>
    <t xml:space="preserve">15MW</t>
  </si>
  <si>
    <t xml:space="preserve">$36/MW</t>
  </si>
  <si>
    <t xml:space="preserve">Prices submitted to Bob for review.  Awaiting feedback.</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</si>
  <si>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</si>
  <si>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</si>
  <si>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</si>
  <si>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</si>
  <si>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</si>
  <si>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</si>
  <si>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</si>
  <si>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t>
  </si>
  <si>
    <t xml:space="preserve">Accrual</t>
  </si>
  <si>
    <t xml:space="preserve">Braddock</t>
  </si>
  <si>
    <t xml:space="preserve">Alabama Electric</t>
  </si>
  <si>
    <t xml:space="preserve">AEC to buy 50MW, 5x16, firm LD, at Ent/SOCO interface, Q4'01</t>
  </si>
  <si>
    <t xml:space="preserve">Nov-Dec '01</t>
  </si>
  <si>
    <t xml:space="preserve">50MW</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</si>
  <si>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</si>
  <si>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AEC has begun talking to our hourly traders again as they have some to offer off of test unit.  </t>
  </si>
  <si>
    <t xml:space="preserve">Southern</t>
  </si>
  <si>
    <t xml:space="preserve">SOCO/ITS spread, 100MW, 5x16 whereby ENE sells into SOCO and buys on Ga-ITS</t>
  </si>
  <si>
    <t xml:space="preserve">1/1/02-12/31/02</t>
  </si>
  <si>
    <t xml:space="preserve">100MW</t>
  </si>
  <si>
    <t xml:space="preserve">$2.00/MWh</t>
  </si>
  <si>
    <t xml:space="preserve">ENE bid $2.00.  SOCO offered $2.50.  We may be able to get there.  They are now comfortable with LD nature of both products, but may cut ITS if we cut SOCO.  This is fine with the understanding that both are LD events on 2 different products (I.e. not necessarily a wash).</t>
  </si>
  <si>
    <t xml:space="preserve">Mirant</t>
  </si>
  <si>
    <t xml:space="preserve">ENE bid $1.50.  Mirant is reviewing its offer.  They have assets on the ITS, so should be able to make an offer.</t>
  </si>
  <si>
    <t xml:space="preserve">ENE buys firm LD energy off of Wansley/Scherer units in Ga., 7x24, up to 100MW.</t>
  </si>
  <si>
    <t xml:space="preserve">1/1/04-12/31/05</t>
  </si>
  <si>
    <t xml:space="preserve">$29/MWh</t>
  </si>
  <si>
    <t xml:space="preserve">Southern is evaluting its offer.  They don't sell LD off of single unit, but may consider LD if they have option to sell off of Scherer or Wansley at their choice.</t>
  </si>
  <si>
    <t xml:space="preserve">Reliant</t>
  </si>
  <si>
    <t xml:space="preserve">ENE buys firm power to meet load shape of JEA contract.</t>
  </si>
  <si>
    <t xml:space="preserve">present-Dec 31 '02</t>
  </si>
  <si>
    <t xml:space="preserve">&lt; 93MW</t>
  </si>
  <si>
    <t xml:space="preserve">$37/MWh peak; $25/MWh offpeak</t>
  </si>
  <si>
    <t xml:space="preserve">Saw Mike Antonell at Power Mart.  He indicated a strong interest in supplying this position.  ENE sent revised term sheet on 10/17/01.</t>
  </si>
  <si>
    <t xml:space="preserve">Oglethorpe</t>
  </si>
  <si>
    <t xml:space="preserve">ENE sells into GTC, 5x16</t>
  </si>
  <si>
    <t xml:space="preserve">Dec'01</t>
  </si>
  <si>
    <t xml:space="preserve">ENE made an offer for 5x16 into GTC.  OPC is evaluating.  Won't decide until next week when back in the office.</t>
  </si>
  <si>
    <t xml:space="preserve">ENE sells 5x16 at the Duval Station in Duval County Fla.</t>
  </si>
  <si>
    <t xml:space="preserve">$45/MWh</t>
  </si>
  <si>
    <t xml:space="preserve">ENE offered $45.  Reliant is evaluating trans. Availability away from Duval.</t>
  </si>
  <si>
    <t xml:space="preserve">Braddock/Kroll</t>
  </si>
  <si>
    <t xml:space="preserve">Bear Island</t>
  </si>
  <si>
    <t xml:space="preserve">ENE offers financial Swap based on PJM index 1/1/02-12/31/03.  ENE buys financial put swaption for 1/1/04-12/31/06.</t>
  </si>
  <si>
    <t xml:space="preserve">1/1/02-12/31/06</t>
  </si>
  <si>
    <t xml:space="preserve">80MW</t>
  </si>
  <si>
    <t xml:space="preserve">$32/MWh Swap; $2.25/MWh put</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</si>
  <si>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t>
  </si>
  <si>
    <t xml:space="preserve">Day/Braddock</t>
  </si>
  <si>
    <t xml:space="preserve">GA utiilty</t>
  </si>
  <si>
    <t xml:space="preserve">Non-interuptible load, will consider block purchase, 20MW load starting in 2003 for 3 to 5 years. </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</si>
  <si>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</si>
  <si>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</si>
  <si>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</si>
  <si>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</si>
  <si>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</si>
  <si>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</si>
  <si>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$2 MM</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</si>
  <si>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</si>
  <si>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</si>
  <si>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</si>
  <si>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</si>
  <si>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</si>
  <si>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</si>
  <si>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</si>
  <si>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</si>
  <si>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</si>
  <si>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</si>
  <si>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</si>
  <si>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</si>
  <si>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Kroll/Emmons</t>
  </si>
  <si>
    <t xml:space="preserve">CVEC</t>
  </si>
  <si>
    <t xml:space="preserve">RFP for all requirements supply to co-op in Virginia.  150 MW peak load.</t>
  </si>
  <si>
    <t xml:space="preserve">5 year (Q2 '02)</t>
  </si>
  <si>
    <t xml:space="preserve">Made Short list -- Meeting w/ CVEC on 10/10/01</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</si>
  <si>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</si>
  <si>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</si>
  <si>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</si>
  <si>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</si>
  <si>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</si>
  <si>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t>
  </si>
  <si>
    <t xml:space="preserve">ENE to sell 5x16 into Duke</t>
  </si>
  <si>
    <t xml:space="preserve">350MW</t>
  </si>
  <si>
    <t xml:space="preserve">$43.49/MWh</t>
  </si>
  <si>
    <t xml:space="preserve">Kroll/Jafry/Wood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</si>
  <si>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</si>
  <si>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</si>
  <si>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</si>
  <si>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</si>
  <si>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</si>
  <si>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</si>
  <si>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</si>
  <si>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</si>
  <si>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</si>
  <si>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</si>
  <si>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</si>
  <si>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City of North Little Rock</t>
  </si>
  <si>
    <t xml:space="preserve">Full requirements energy and capacity peak summer load 262MW.</t>
  </si>
  <si>
    <t xml:space="preserve">7/02 - 6/05 with bilateral option to extend 3 years.</t>
  </si>
  <si>
    <t xml:space="preserve">262MW summer peeak</t>
  </si>
  <si>
    <t xml:space="preserve">Proposals being evaluated.  EPMI should have feedback by 10/19/01.  City wants contract before city council in November.</t>
  </si>
  <si>
    <t xml:space="preserve">Q4 '01/Q1 '02</t>
  </si>
  <si>
    <t xml:space="preserve">Rorschach/Acevedo</t>
  </si>
  <si>
    <t xml:space="preserve">Entergy</t>
  </si>
  <si>
    <t xml:space="preserve">Summer call option structure offered to Entergy at their request.</t>
  </si>
  <si>
    <t xml:space="preserve">Jun and Jul/Aug</t>
  </si>
  <si>
    <t xml:space="preserve">$3 and $6</t>
  </si>
  <si>
    <t xml:space="preserve">Entergy evaluating.  Expect to followup 10/27/01</t>
  </si>
  <si>
    <t xml:space="preserve">Full requirements energy and capacity peak summer load 380MW.</t>
  </si>
  <si>
    <t xml:space="preserve">Jan '5 Jan '10</t>
  </si>
  <si>
    <t xml:space="preserve">380 MW summer peak</t>
  </si>
  <si>
    <t xml:space="preserve">Proposals due October 31, 2001.</t>
  </si>
  <si>
    <t xml:space="preserve">Q1/Q2 '02</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</si>
  <si>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</si>
  <si>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</si>
  <si>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</si>
  <si>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  GRDA interested in pursuing but will wait until first of 2002.</t>
  </si>
  <si>
    <t xml:space="preserve">Evaluating potential addition of hydro turbine/generator to GRDA dam structure of pumped storage</t>
  </si>
  <si>
    <t xml:space="preserve">GRDA president interested in Enron expansion idea.  Site visit scheduled for Oct 1/2, 2001 to evaluate structures , substations, etc.  GRDA changing leadership in January '02.  GRDA staff is very interested in pursuing at beginning of '02.  </t>
  </si>
  <si>
    <t xml:space="preserve">Cal 2002</t>
  </si>
  <si>
    <t xml:space="preserve">KCBPU</t>
  </si>
  <si>
    <t xml:space="preserve">37 and 55 MW blocks for summer '02, '03, and '04 offered by KCBPU</t>
  </si>
  <si>
    <t xml:space="preserve">Summers 02, 03, 04</t>
  </si>
  <si>
    <t xml:space="preserve">37MW, 55MW</t>
  </si>
  <si>
    <t xml:space="preserve">Proposal due Oct 10, 2001.  EPMI proposal included parking option.</t>
  </si>
  <si>
    <t xml:space="preserve">MDEA</t>
  </si>
  <si>
    <t xml:space="preserve">MDEA is interested in evaluating purchasing 20MW for Cal '02 </t>
  </si>
  <si>
    <t xml:space="preserve">20MW</t>
  </si>
  <si>
    <t xml:space="preserve">Creating cal strip pricing vs. Bogey projection  to present to MDEA 9/26/01.  Delay in submittal due to adjusting startup costs for Yazoo City units.</t>
  </si>
  <si>
    <t xml:space="preserve">UtiliCorp</t>
  </si>
  <si>
    <t xml:space="preserve">Renewal of Unit Outage Product for Sibley Unit and additional 250 MW.</t>
  </si>
  <si>
    <t xml:space="preserve">EPMI waiting on GADS data from UtiliCorp in order to proceed with pricing.</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</si>
  <si>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</si>
  <si>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</si>
  <si>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</si>
  <si>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</si>
  <si>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</si>
  <si>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10/16/01 EPMI can source $31/MWh for a 5 year deal.  Compression services evaluating.</t>
  </si>
  <si>
    <t xml:space="preserve">JEA</t>
  </si>
  <si>
    <t xml:space="preserve">Contract buyout: ENA pays cash to terminate contract</t>
  </si>
  <si>
    <t xml:space="preserve">Present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</si>
  <si>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</si>
  <si>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  They are still evaluating.</t>
  </si>
  <si>
    <t xml:space="preserve">Morgan Stanley</t>
  </si>
  <si>
    <t xml:space="preserve">Morgan offered $40/MWh for on-peak, $29/MWh for off-peak.  This is the only offer we have rec'd for the complete shape.  Morgan will sell both on- and off-peak, or on-peak only (not off-peak only).  Price is about $3 over what ENE bid.  Morgan still has interest, but pending a market shift, we're too far apart.</t>
  </si>
  <si>
    <t xml:space="preserve">TVA</t>
  </si>
  <si>
    <t xml:space="preserve">TVA interested in weather protection against a mild summer next summer.  Initial discussions leaning toward ENE selling a CDD swap or put.</t>
  </si>
  <si>
    <t xml:space="preserve">summer '02</t>
  </si>
  <si>
    <t xml:space="preserve">ENE sent information on weather products on 9/14/01.  In process of deciding which city (Memphis is preference) for reference weather station.  TVA is tying to hedge risk of reduced power revenues that result from mild temperatures in the summer months.  Trader has sent information to weather group at TVA.</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</si>
  <si>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</si>
  <si>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</si>
  <si>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</si>
  <si>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</si>
  <si>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</si>
  <si>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  SEPA has agreed to test the Parking on a limited basis for a day or 2 at a time.  Hourly desk is negotiating initial amounts, but SEPA is now worried about impact on it's network trans.  May schedule another visit to ease concerns.</t>
  </si>
  <si>
    <t xml:space="preserve">New Smyrna Utility</t>
  </si>
  <si>
    <t xml:space="preserve">Requested an EEI in order to start short term trading with us. Florida Power Light contract up in '02. Wants to discuss</t>
  </si>
  <si>
    <t xml:space="preserve">Jafry/Braddock/Emmons</t>
  </si>
  <si>
    <t xml:space="preserve">Supply baseload power to NCEMC</t>
  </si>
  <si>
    <t xml:space="preserve">Starting '06</t>
  </si>
  <si>
    <t xml:space="preserve">800MW</t>
  </si>
  <si>
    <t xml:space="preserve">Kroll/Rorschach/Acevedo/Emmons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</si>
  <si>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</si>
  <si>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</si>
  <si>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</si>
  <si>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</si>
  <si>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</si>
  <si>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</si>
  <si>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</si>
  <si>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</si>
  <si>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</si>
  <si>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Braddock/Jafry/Emmons</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</si>
  <si>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</si>
  <si>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</si>
  <si>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300MW</t>
  </si>
  <si>
    <t xml:space="preserve">ENE held initial meeting with Piedmont on 9/25.  TEA is current marketer and has been for approx. 9 months.  TEA term has a 30 notice out.  ENE received executed CA and is working with Services group to get more detailed info. To put a proposal together.</t>
  </si>
  <si>
    <t xml:space="preserve">Fairley</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</si>
  <si>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</si>
  <si>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</si>
  <si>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</si>
  <si>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</si>
  <si>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</si>
  <si>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</si>
  <si>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</si>
  <si>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</si>
  <si>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</si>
  <si>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</si>
  <si>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</si>
  <si>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Northeast</t>
  </si>
  <si>
    <t xml:space="preserve">Llodra</t>
  </si>
  <si>
    <t xml:space="preserve">Taunton</t>
  </si>
  <si>
    <t xml:space="preserve">NEPOOL</t>
  </si>
  <si>
    <t xml:space="preserve">25 Mw sale</t>
  </si>
  <si>
    <t xml:space="preserve">02-'07</t>
  </si>
  <si>
    <t xml:space="preserve">1.3 mwh notional</t>
  </si>
  <si>
    <t xml:space="preserve">Negotiating contract this week and finalizing price</t>
  </si>
  <si>
    <t xml:space="preserve">Letzerich/Luong</t>
  </si>
  <si>
    <t xml:space="preserve">NJ BGS</t>
  </si>
  <si>
    <t xml:space="preserve">PJM</t>
  </si>
  <si>
    <t xml:space="preserve">All NJ utilities in NJ to jointly auction default load.  </t>
  </si>
  <si>
    <t xml:space="preserve">1yr</t>
  </si>
  <si>
    <t xml:space="preserve">1000 MW</t>
  </si>
  <si>
    <t xml:space="preserve">ENA working contract issue with EES.  ENA looking at potential bk to bk with 3rd party.</t>
  </si>
  <si>
    <t xml:space="preserve">Wood</t>
  </si>
  <si>
    <t xml:space="preserve">Burlington Elec</t>
  </si>
  <si>
    <t xml:space="preserve">ENA sell energy</t>
  </si>
  <si>
    <t xml:space="preserve">Cal '03</t>
  </si>
  <si>
    <t xml:space="preserve">none yet</t>
  </si>
  <si>
    <t xml:space="preserve">awaiting approval/ may do long from confirm</t>
  </si>
  <si>
    <t xml:space="preserve">10/3/011</t>
  </si>
  <si>
    <t xml:space="preserve">Wheeler/Politis</t>
  </si>
  <si>
    <t xml:space="preserve">Dynegy</t>
  </si>
  <si>
    <t xml:space="preserve">PJM/NY</t>
  </si>
  <si>
    <t xml:space="preserve">Dynegy sell Zone G or A vs. buy PJM</t>
  </si>
  <si>
    <t xml:space="preserve">discuss structures</t>
  </si>
  <si>
    <t xml:space="preserve">Look at alternatives to show Dynegy</t>
  </si>
  <si>
    <t xml:space="preserve">Wheeler</t>
  </si>
  <si>
    <t xml:space="preserve">General Electric</t>
  </si>
  <si>
    <t xml:space="preserve">NY</t>
  </si>
  <si>
    <t xml:space="preserve">Looking at 7x24 swap zone F</t>
  </si>
  <si>
    <t xml:space="preserve">20-40 MW</t>
  </si>
  <si>
    <t xml:space="preserve">waiting corporate approval</t>
  </si>
  <si>
    <t xml:space="preserve">Scheuer</t>
  </si>
  <si>
    <t xml:space="preserve">Keyspan Energy Services</t>
  </si>
  <si>
    <t xml:space="preserve">As Keyspan will not make their budget, we are pursuing ideas to "shift" profit from next year to this year, including Keysapn selling a call, a tilted swap, etc.</t>
  </si>
  <si>
    <t xml:space="preserve">submitting ideas next week,</t>
  </si>
  <si>
    <t xml:space="preserve">Politis</t>
  </si>
  <si>
    <t xml:space="preserve">Old Dominion</t>
  </si>
  <si>
    <t xml:space="preserve">PJM-W</t>
  </si>
  <si>
    <t xml:space="preserve">Sell Cal02 73 MW ATC with an embedded option to curtail power</t>
  </si>
  <si>
    <t xml:space="preserve">73 MW</t>
  </si>
  <si>
    <t xml:space="preserve">$29.90 minus option value</t>
  </si>
  <si>
    <t xml:space="preserve">Another meeting with their client on Oct.22</t>
  </si>
  <si>
    <t xml:space="preserve">OPG</t>
  </si>
  <si>
    <t xml:space="preserve">Sell On Peak Zone A or C</t>
  </si>
  <si>
    <t xml:space="preserve">39.75 or 43</t>
  </si>
  <si>
    <t xml:space="preserve">waiting to see what zone they want to do</t>
  </si>
  <si>
    <t xml:space="preserve">Philly Gas Works/PECO</t>
  </si>
  <si>
    <t xml:space="preserve">Optimize LGN facility, Possible dual fuel changeover or expansion of PECO plant, or development of Philadelphia location.</t>
  </si>
  <si>
    <t xml:space="preserve">15 yr</t>
  </si>
  <si>
    <t xml:space="preserve">looking into economics using both Enron and ICF curves; also researching PECO plants for opportunity.</t>
  </si>
  <si>
    <t xml:space="preserve">Rochester Gas  Electric</t>
  </si>
  <si>
    <t xml:space="preserve">Unit outage Insurance</t>
  </si>
  <si>
    <t xml:space="preserve">Jul02-jun03</t>
  </si>
  <si>
    <t xml:space="preserve">Q1 02</t>
  </si>
  <si>
    <t xml:space="preserve">Select Energy</t>
  </si>
  <si>
    <t xml:space="preserve">Assume Wholesale Power Contract that they currently have with their affiliate (CLP).  Basically involves selling on/off peak quantities, with daily option to curtail for specified number of days/year (i.e. swap sale, daily call purchase)</t>
  </si>
  <si>
    <t xml:space="preserve">02-'13</t>
  </si>
  <si>
    <t xml:space="preserve">4.3 million mwh notional</t>
  </si>
  <si>
    <t xml:space="preserve">Above market contract.  EPMI would need to make up front payment to Select (likely in $3-$5 MM range)</t>
  </si>
  <si>
    <t xml:space="preserve">Preparing initial valuation for discussion with customer this week</t>
  </si>
  <si>
    <t xml:space="preserve">United Illuminating</t>
  </si>
  <si>
    <t xml:space="preserve">Extend Current Standard Offer agreement 3 yrs.</t>
  </si>
  <si>
    <t xml:space="preserve">04-'06</t>
  </si>
  <si>
    <t xml:space="preserve">17 million mwh pv</t>
  </si>
  <si>
    <t xml:space="preserve">Very preliminary discussions.  Contingent on various regulatory and legislative developmenst in CT.</t>
  </si>
  <si>
    <t xml:space="preserve">sometime ealy to mid '02</t>
  </si>
  <si>
    <t xml:space="preserve">WPS</t>
  </si>
  <si>
    <t xml:space="preserve">5 MW</t>
  </si>
  <si>
    <t xml:space="preserve">waiting</t>
  </si>
  <si>
    <t xml:space="preserve">Q3</t>
  </si>
  <si>
    <t xml:space="preserve">Allegheny Energy</t>
  </si>
  <si>
    <t xml:space="preserve">3 Year Spark Spread Call Option</t>
  </si>
  <si>
    <t xml:space="preserve">3 year</t>
  </si>
  <si>
    <t xml:space="preserve">$3.50 bid vs. our $4.50 offer</t>
  </si>
  <si>
    <t xml:space="preserve">PJM West</t>
  </si>
  <si>
    <t xml:space="preserve">Load following for default service</t>
  </si>
  <si>
    <t xml:space="preserve">7/1/02-12/31/08</t>
  </si>
  <si>
    <t xml:space="preserve">Signing CA and getting load data</t>
  </si>
  <si>
    <t xml:space="preserve">American Ref-Fuel</t>
  </si>
  <si>
    <t xml:space="preserve">Enron would develop expansion and lease to American Ref-Fuel, with payments netted with a tolling arrangement</t>
  </si>
  <si>
    <t xml:space="preserve">$800k</t>
  </si>
  <si>
    <t xml:space="preserve">Issues centered on: 1) LIPA toll price and 2.) UAE sale of ARC and other assets.</t>
  </si>
  <si>
    <t xml:space="preserve">Cinergy</t>
  </si>
  <si>
    <t xml:space="preserve">ENA sell ICAP</t>
  </si>
  <si>
    <t xml:space="preserve">2005-2016</t>
  </si>
  <si>
    <t xml:space="preserve">40 to 85 MW</t>
  </si>
  <si>
    <t xml:space="preserve">about $1.50</t>
  </si>
  <si>
    <t xml:space="preserve">working credit and legal</t>
  </si>
  <si>
    <t xml:space="preserve">ENA buys E/W basis for Cal02</t>
  </si>
  <si>
    <t xml:space="preserve">$5.00 bid vs $8.5</t>
  </si>
  <si>
    <t xml:space="preserve">We are too far apart on price</t>
  </si>
  <si>
    <t xml:space="preserve">Wood/Llodra</t>
  </si>
  <si>
    <t xml:space="preserve">Duke</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</si>
  <si>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</si>
  <si>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</si>
  <si>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</si>
  <si>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</si>
  <si>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</si>
  <si>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Looking at load shape for Zone J</t>
  </si>
  <si>
    <t xml:space="preserve">Jan-Dec02</t>
  </si>
  <si>
    <t xml:space="preserve">waiting for ISDA next week</t>
  </si>
  <si>
    <t xml:space="preserve">Enron Outage Insurance Gropu</t>
  </si>
  <si>
    <t xml:space="preserve">ENA buy outage insurance for Seabrook position</t>
  </si>
  <si>
    <t xml:space="preserve">Jun-Sep02</t>
  </si>
  <si>
    <t xml:space="preserve">Cap of $5,000,000; Dana considering currently</t>
  </si>
  <si>
    <t xml:space="preserve">First Energy GPU</t>
  </si>
  <si>
    <t xml:space="preserve">Enron to take a slice of their full requirement load.</t>
  </si>
  <si>
    <t xml:space="preserve">1 yr</t>
  </si>
  <si>
    <t xml:space="preserve">Waiting for NJ BPU final approval of merger</t>
  </si>
  <si>
    <t xml:space="preserve">Georgetown Muni</t>
  </si>
  <si>
    <t xml:space="preserve">ENA sell energy only - 7x24</t>
  </si>
  <si>
    <t xml:space="preserve">1/02-12/06</t>
  </si>
  <si>
    <t xml:space="preserve">2-3 MW</t>
  </si>
  <si>
    <t xml:space="preserve">On short list</t>
  </si>
  <si>
    <t xml:space="preserve">Waiting to hear from consultant</t>
  </si>
  <si>
    <t xml:space="preserve">GMP</t>
  </si>
  <si>
    <t xml:space="preserve">Portfilio outage insurance</t>
  </si>
  <si>
    <t xml:space="preserve">Q3,4 of 2002</t>
  </si>
  <si>
    <t xml:space="preserve">50 or 100 MW</t>
  </si>
  <si>
    <t xml:space="preserve">working</t>
  </si>
  <si>
    <t xml:space="preserve">WHeeler</t>
  </si>
  <si>
    <t xml:space="preserve">Keyspan Ravenswood</t>
  </si>
  <si>
    <t xml:space="preserve">Zone K Synthetic Toll 9 HR</t>
  </si>
  <si>
    <t xml:space="preserve">2004-2008</t>
  </si>
  <si>
    <t xml:space="preserve">ENA sell energy to industrial</t>
  </si>
  <si>
    <t xml:space="preserve">1/1/02-12/31/04</t>
  </si>
  <si>
    <t xml:space="preserve">CA being reviewed</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</si>
  <si>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</si>
  <si>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</si>
  <si>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</si>
  <si>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</si>
  <si>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</si>
  <si>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NRG</t>
  </si>
  <si>
    <t xml:space="preserve">Tolling off of Norwalk Harbor</t>
  </si>
  <si>
    <t xml:space="preserve">Waiting  load and weather data</t>
  </si>
  <si>
    <t xml:space="preserve">NYSEG</t>
  </si>
  <si>
    <t xml:space="preserve">Sell energy, unforced capacity credits</t>
  </si>
  <si>
    <t xml:space="preserve">$38 and $46</t>
  </si>
  <si>
    <t xml:space="preserve">NYSEG is looking at the levels</t>
  </si>
  <si>
    <t xml:space="preserve">Omya/Vermont Marble</t>
  </si>
  <si>
    <t xml:space="preserve">Using FreeMarket</t>
  </si>
  <si>
    <t xml:space="preserve">17 MW</t>
  </si>
  <si>
    <t xml:space="preserve">They reviewing our EEI currently</t>
  </si>
  <si>
    <t xml:space="preserve">Q4 '01</t>
  </si>
  <si>
    <t xml:space="preserve">Wood/Letzerich</t>
  </si>
  <si>
    <t xml:space="preserve">SAPPI</t>
  </si>
  <si>
    <t xml:space="preserve">VEC</t>
  </si>
  <si>
    <t xml:space="preserve">ENA sell all requirements </t>
  </si>
  <si>
    <t xml:space="preserve">2002-2006</t>
  </si>
  <si>
    <t xml:space="preserve">8-10 MW</t>
  </si>
  <si>
    <t xml:space="preserve">bid at $33-34</t>
  </si>
  <si>
    <t xml:space="preserve">Looks way off our mid</t>
  </si>
  <si>
    <t xml:space="preserve">WPS Energy</t>
  </si>
  <si>
    <t xml:space="preserve">Spread Feb-May02 vs. Nov-Dec02</t>
  </si>
  <si>
    <t xml:space="preserve">Nov02-Apr03</t>
  </si>
  <si>
    <t xml:space="preserve">Still $1.00 bid vs. $3.00 offer</t>
  </si>
  <si>
    <t xml:space="preserve">Sell 7x24 Zone G</t>
  </si>
  <si>
    <t xml:space="preserve">oct01-Sep02</t>
  </si>
  <si>
    <t xml:space="preserve">5mw</t>
  </si>
  <si>
    <t xml:space="preserve">waiting to hear from their retail side</t>
  </si>
  <si>
    <t xml:space="preserve">Llodra/Wood</t>
  </si>
  <si>
    <t xml:space="preserve">ANP</t>
  </si>
  <si>
    <t xml:space="preserve">Financial Toll</t>
  </si>
  <si>
    <t xml:space="preserve">Awaiting term sheet from ANP</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</si>
  <si>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</si>
  <si>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</si>
  <si>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</si>
  <si>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</si>
  <si>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</si>
  <si>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</si>
  <si>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</si>
  <si>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</si>
  <si>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75 MW</t>
  </si>
  <si>
    <t xml:space="preserve">on hold, looking for a partnership approach to do ICAP and ancillaries</t>
  </si>
  <si>
    <t xml:space="preserve">MATEP</t>
  </si>
  <si>
    <t xml:space="preserve">Buy energy and ancillaries off of new 60 MW in development</t>
  </si>
  <si>
    <t xml:space="preserve">1-3 yrs starting 3/02</t>
  </si>
  <si>
    <t xml:space="preserve">Up to 60 MW</t>
  </si>
  <si>
    <t xml:space="preserve">working on transmissions issues</t>
  </si>
  <si>
    <t xml:space="preserve">PPL</t>
  </si>
  <si>
    <t xml:space="preserve">ENA buy tolling off Wallingford peakers</t>
  </si>
  <si>
    <t xml:space="preserve">3,5,10 yrs</t>
  </si>
  <si>
    <t xml:space="preserve">upto 200 MW</t>
  </si>
  <si>
    <t xml:space="preserve">RFP response due 10/19/01</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</si>
  <si>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</si>
  <si>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</si>
  <si>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</si>
  <si>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</si>
  <si>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</si>
  <si>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</si>
  <si>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</si>
  <si>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</si>
  <si>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</si>
  <si>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</si>
  <si>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Wisvest</t>
  </si>
  <si>
    <t xml:space="preserve">Aquire 2 gen. Facilities in southern Connecticut</t>
  </si>
  <si>
    <t xml:space="preserve">Waiting on offer memorandum</t>
  </si>
  <si>
    <t xml:space="preserve">Q4/Q1'02</t>
  </si>
  <si>
    <t xml:space="preserve">not MTM</t>
  </si>
  <si>
    <t xml:space="preserve">Deal not done</t>
  </si>
  <si>
    <t xml:space="preserve">ENA at $0.85; deal done at $0.75</t>
  </si>
  <si>
    <t xml:space="preserve">Keyspan Energy Trading</t>
  </si>
  <si>
    <t xml:space="preserve">Coral Asset mgt expires in March 2002</t>
  </si>
  <si>
    <t xml:space="preserve">2 yr</t>
  </si>
  <si>
    <t xml:space="preserve">Keyspan has option to extend Coral deal.  Waiting to determine interest</t>
  </si>
  <si>
    <t xml:space="preserve">1,000,000 per year accrual</t>
  </si>
  <si>
    <t xml:space="preserve">CVPS</t>
  </si>
  <si>
    <t xml:space="preserve">ENA provide range of Services</t>
  </si>
  <si>
    <t xml:space="preserve">450 MW</t>
  </si>
  <si>
    <t xml:space="preserve">Visited and send initial "range of services" letter; awaiting internal discussions on next steps</t>
  </si>
  <si>
    <t xml:space="preserve">500000+</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</si>
  <si>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</si>
  <si>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</si>
  <si>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1000000 per year accrual</t>
  </si>
  <si>
    <t xml:space="preserve">Development</t>
  </si>
  <si>
    <t xml:space="preserve">Booth</t>
  </si>
  <si>
    <t xml:space="preserve">AES</t>
  </si>
  <si>
    <t xml:space="preserve">AES Haywood Deal</t>
  </si>
  <si>
    <t xml:space="preserve">540MW</t>
  </si>
  <si>
    <t xml:space="preserve">$2MM upside payment expected for Q4</t>
  </si>
  <si>
    <t xml:space="preserve">Tapscott</t>
  </si>
  <si>
    <t xml:space="preserve">Walton EMC</t>
  </si>
  <si>
    <t xml:space="preserve">Enron sells its 50% equity interest in the Doyle project in Georgia to project partner, Walton EMC.</t>
  </si>
  <si>
    <t xml:space="preserve">342 MW</t>
  </si>
  <si>
    <t xml:space="preserve">Total Deal Gross Margin of $4.4MM   $1.4 allocated to Office of the Chair, remainder to Development</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</si>
  <si>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</si>
  <si>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</si>
  <si>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</si>
  <si>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</si>
  <si>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</si>
  <si>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</si>
  <si>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</si>
  <si>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</si>
  <si>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</si>
  <si>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</si>
  <si>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</si>
  <si>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</si>
  <si>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</si>
  <si>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</si>
  <si>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</si>
  <si>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</si>
  <si>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</si>
  <si>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</si>
  <si>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</si>
  <si>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</si>
  <si>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</si>
  <si>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</si>
  <si>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Generation Investmests</t>
  </si>
  <si>
    <t xml:space="preserve">Clifford/Munoz/Grace</t>
  </si>
  <si>
    <t xml:space="preserve">Indeck</t>
  </si>
  <si>
    <t xml:space="preserve">Potential Seller's Choice contract or securitized financing on Corinth Project in NY.  PPA to Con ED</t>
  </si>
  <si>
    <t xml:space="preserve">128MW</t>
  </si>
  <si>
    <t xml:space="preserve">$66 mm</t>
  </si>
  <si>
    <t xml:space="preserve"> Final proposals for Seller's Choice, Tolling and Contract Restructure presented on 9/24; reviewed by Indeck 10/12.  Waiting response</t>
  </si>
  <si>
    <t xml:space="preserve">Q102</t>
  </si>
  <si>
    <t xml:space="preserve">Tricoli/HendersonGrace/Kiani</t>
  </si>
  <si>
    <t xml:space="preserve">Calpine</t>
  </si>
  <si>
    <t xml:space="preserve">MPA for plants in ERCOT, FRCC, NEPOOOL, NYPP and PJM - our pick</t>
  </si>
  <si>
    <t xml:space="preserve">Revised term sheet delivered 10/17.  Meeting Calpine attorneys this week to discuss structure.  Meeting in Houston 10/23 to discuss pricing and settlement issues.</t>
  </si>
  <si>
    <t xml:space="preserve">Q402</t>
  </si>
  <si>
    <t xml:space="preserve">Tricoli/Henderson/Munoz/Marks</t>
  </si>
  <si>
    <t xml:space="preserve">Expansion financing/off take for NY plant (and KIAC)</t>
  </si>
  <si>
    <t xml:space="preserve">Developing proposal</t>
  </si>
  <si>
    <t xml:space="preserve">Tricoli/Henderson/Heintzelman</t>
  </si>
  <si>
    <t xml:space="preserve">Syn plant proposal to optimize devel. Plants in OH,IN and MI</t>
  </si>
  <si>
    <t xml:space="preserve">Blair/Heintzelman/Gonzalez/Sprott</t>
  </si>
  <si>
    <t xml:space="preserve">Various Syn-Plant Deals</t>
  </si>
  <si>
    <t xml:space="preserve">Met at TECO office 9/28/. Requoting shorter term offers for Palo Verde, Entergy &amp; FRCC.  TECO also looking for longer term bids for Palo &amp; Entergy.  Desk has no bids for Palo &amp; Entergy.</t>
  </si>
  <si>
    <t xml:space="preserve">Clifford/Marks/Munoz/McCracken</t>
  </si>
  <si>
    <t xml:space="preserve">American National Power</t>
  </si>
  <si>
    <t xml:space="preserve">Purchase 50% interest in 424 MW Oyster Creek, TX and 300 MW Hartwell, GA projects</t>
  </si>
  <si>
    <t xml:space="preserve">362 MW</t>
  </si>
  <si>
    <t xml:space="preserve">$85 mm</t>
  </si>
  <si>
    <t xml:space="preserve">Oyster Creek value $55 mm, Hartwell $25 mm. Earnings-driven structure presented 9/19, awaiting ANP response.</t>
  </si>
  <si>
    <t xml:space="preserve">Tricoli/Clifford/Marks</t>
  </si>
  <si>
    <t xml:space="preserve">GE Capital Services</t>
  </si>
  <si>
    <t xml:space="preserve">Acquire interests in 4-5 projects: Chambers, NJ; Fla. Crushed stone, FL; Martinsville, WV; Reno,NV; possibly Saranac, NY </t>
  </si>
  <si>
    <t xml:space="preserve">200+ MW</t>
  </si>
  <si>
    <t xml:space="preserve">reviewed by ANP 10/10. Awaiting response.  Initial meeting held 10/11 in Stanford.  GECC sending data.</t>
  </si>
  <si>
    <t xml:space="preserve">Ward/Clifford/Hill</t>
  </si>
  <si>
    <t xml:space="preserve">Delta Power</t>
  </si>
  <si>
    <t xml:space="preserve">Sale of Motown - MPLP to Delta Power, possibly retaining restructuring upside.  Potential later sale of Motown - Ada. </t>
  </si>
  <si>
    <t xml:space="preserve">64 MW</t>
  </si>
  <si>
    <t xml:space="preserve">Bid received, reviewing possible structures and approaches for Dynegy's 50% interest. </t>
  </si>
  <si>
    <t xml:space="preserve">Tricoli/Clifford/Heintzelman/Gurrolla/Quinn</t>
  </si>
  <si>
    <t xml:space="preserve">FPL</t>
  </si>
  <si>
    <t xml:space="preserve">Various financing and risk management</t>
  </si>
  <si>
    <t xml:space="preserve">Preliminary feedback that bifurcation structure is ok. Working on specific pricing for PPA.</t>
  </si>
  <si>
    <t xml:space="preserve">Clifford/Grace/Wang</t>
  </si>
  <si>
    <t xml:space="preserve">Panda</t>
  </si>
  <si>
    <t xml:space="preserve">Seller's Choice contract on Brandywine project in MD. PPA to PEPco. </t>
  </si>
  <si>
    <t xml:space="preserve">240 MW</t>
  </si>
  <si>
    <t xml:space="preserve">$30+ mm</t>
  </si>
  <si>
    <t xml:space="preserve"> Proposal for $27mm purchase rejected on 9/28.  Preparing final proposal this week, for c. $36mm</t>
  </si>
  <si>
    <t xml:space="preserve">Blair/Heintzelman</t>
  </si>
  <si>
    <t xml:space="preserve">200MW Peaker</t>
  </si>
  <si>
    <t xml:space="preserve">Our 8/15 proposal will be evaluated next week.  Will refresh pricing by 10/9/01</t>
  </si>
  <si>
    <t xml:space="preserve">Tricoli/Clifford/McCracken</t>
  </si>
  <si>
    <t xml:space="preserve">PGE National Energy</t>
  </si>
  <si>
    <t xml:space="preserve">Purchase 64% of 250 MW Cedar Bay Project (coal) in Florida.  Cogentrix is co-owner.  PPA to FP&amp;L</t>
  </si>
  <si>
    <t xml:space="preserve">160 MW</t>
  </si>
  <si>
    <t xml:space="preserve">&lt;$5 mm</t>
  </si>
  <si>
    <t xml:space="preserve">All documents received. Sellers model to be completed this week. Meeting in Washington tentatively set for 10/29</t>
  </si>
  <si>
    <t xml:space="preserve">Blair</t>
  </si>
  <si>
    <t xml:space="preserve">Various Syn-Pland Deals</t>
  </si>
  <si>
    <t xml:space="preserve">Provided indicative pricing for four Synthetics peakers.  200MW each.  Located in NY, Illinois, W.Virginia &amp; Florida.  ANP in process of evaluating.  Expect more action next week.</t>
  </si>
  <si>
    <t xml:space="preserve">Blair/Heintzelman/McCracken/Czuppon</t>
  </si>
  <si>
    <t xml:space="preserve">AES Synthetic Plant</t>
  </si>
  <si>
    <t xml:space="preserve">500 MW Synthetic Peaker in TVA</t>
  </si>
  <si>
    <t xml:space="preserve">Trying to ascertain interest.  Not getting call-backs. Continuing to pursue.</t>
  </si>
  <si>
    <t xml:space="preserve">Dominion Resources</t>
  </si>
  <si>
    <t xml:space="preserve">1100 MW combined cycle synthetic in TVA</t>
  </si>
  <si>
    <t xml:space="preserve">Tricoli/Heintzelman/Gonzalez</t>
  </si>
  <si>
    <t xml:space="preserve">CH Resources</t>
  </si>
  <si>
    <t xml:space="preserve">Acquisition</t>
  </si>
  <si>
    <t xml:space="preserve">second round on TCC's but not assets</t>
  </si>
  <si>
    <t xml:space="preserve">Miller/Clifford/Bartlett</t>
  </si>
  <si>
    <t xml:space="preserve">United American Energy</t>
  </si>
  <si>
    <t xml:space="preserve">Auction of UAE: 464 net MW of existing QFs (40% waste-to-energy), 1,536 MW in development.</t>
  </si>
  <si>
    <t xml:space="preserve">232 MW</t>
  </si>
  <si>
    <t xml:space="preserve">&lt;$35 mm equity</t>
  </si>
  <si>
    <t xml:space="preserve">Tentatively out of round 2 . Considering with partner, Covanta, whether to raise indicative bid by $50mm</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</si>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</sst>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9">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_);[RED]&quot;($&quot;#,##0\)"/>
    <numFmt numFmtId="175" formatCode="0%"/>
    <numFmt numFmtId="176" formatCode="\$#,##0"/>
    <numFmt numFmtId="177" formatCode="[$-409]d\-mmm"/>
    <numFmt numFmtId="178" formatCode="#,##0"/>
    <numFmt numFmtId="179" formatCode="\$#,##0.00_);&quot;($&quot;#,##0.00\)"/>
    <numFmt numFmtId="180" formatCode="[$-409]mmm\-yy"/>
    <numFmt numFmtId="181" formatCode="[$-409]#,##0_);\(#,##0\)"/>
    <numFmt numFmtId="182" formatCode="m/d"/>
  </numFmts>
  <fonts count="19">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sz val="10"/>
      <color rgb="FFFF0000"/>
      <name val="Arial"/>
      <family val="2"/>
    </font>
    <font>
      <b val="true"/>
      <sz val="10"/>
      <color rgb="FF000000"/>
      <name val="Arial"/>
      <family val="2"/>
    </font>
    <font>
      <b val="true"/>
      <u val="single"/>
      <sz val="10"/>
      <color rgb="FF800000"/>
      <name val="Arial"/>
      <family val="2"/>
    </font>
    <font>
      <sz val="10"/>
      <name val="Times New Roman"/>
      <family val="1"/>
    </font>
    <font>
      <u val="single"/>
      <sz val="10"/>
      <color rgb="FF0000FF"/>
      <name val="Arial"/>
      <family val="2"/>
    </font>
    <font>
      <u val="single"/>
      <sz val="10"/>
      <color rgb="FF0000FF"/>
      <name val="Arial"/>
      <family val="0"/>
    </font>
    <font>
      <sz val="10"/>
      <color rgb="FFFF0000"/>
      <name val="Times New Roman"/>
      <family val="1"/>
    </font>
    <font>
      <b val="true"/>
      <sz val="10"/>
      <name val="Times New Roman"/>
      <family val="1"/>
    </font>
  </fonts>
  <fills count="3">
    <fill>
      <patternFill patternType="none"/>
    </fill>
    <fill>
      <patternFill patternType="gray125"/>
    </fill>
    <fill>
      <patternFill patternType="solid">
        <fgColor rgb="FFC0C0C0"/>
        <bgColor rgb="FFCCCCFF"/>
      </patternFill>
    </fill>
  </fills>
  <borders count="12">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5" fontId="0" fillId="0" borderId="0" applyFont="true" applyBorder="false" applyAlignment="false" applyProtection="false"/>
    <xf numFmtId="164" fontId="16" fillId="0" borderId="0" applyFont="true" applyBorder="false" applyAlignment="false" applyProtection="false"/>
  </cellStyleXfs>
  <cellXfs count="2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4" fillId="0" borderId="6" xfId="17" applyFont="true" applyBorder="true" applyAlignment="true" applyProtection="tru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fals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3" fontId="8" fillId="2" borderId="1" xfId="0" applyFont="true" applyBorder="true" applyAlignment="true" applyProtection="false">
      <alignment horizontal="right" vertical="bottom" textRotation="0" wrapText="true" indent="0" shrinkToFit="false"/>
      <protection locked="true" hidden="false"/>
    </xf>
    <xf numFmtId="171" fontId="12" fillId="2" borderId="6"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3" fillId="0" borderId="5"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6" fontId="4" fillId="0" borderId="6" xfId="0" applyFont="true" applyBorder="true" applyAlignment="true" applyProtection="false">
      <alignment horizontal="righ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8" fontId="4" fillId="0" borderId="6" xfId="0" applyFont="true" applyBorder="true" applyAlignment="true" applyProtection="false">
      <alignment horizontal="right" vertical="bottom" textRotation="0" wrapText="true" indent="0" shrinkToFit="false"/>
      <protection locked="true" hidden="false"/>
    </xf>
    <xf numFmtId="164" fontId="15" fillId="2" borderId="1" xfId="20" applyFont="true" applyBorder="true" applyAlignment="true" applyProtection="true">
      <alignment horizontal="left" vertical="bottom" textRotation="0" wrapText="tru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4" fontId="4" fillId="0" borderId="6" xfId="0" applyFont="true" applyBorder="true" applyAlignment="true" applyProtection="false">
      <alignment horizontal="right" vertical="bottom" textRotation="0" wrapText="true" indent="0" shrinkToFit="false"/>
      <protection locked="true" hidden="false"/>
    </xf>
    <xf numFmtId="179" fontId="4" fillId="0" borderId="1" xfId="17" applyFont="true" applyBorder="true" applyAlignment="true" applyProtection="true">
      <alignment horizontal="left" vertical="bottom" textRotation="0" wrapText="true" indent="0" shrinkToFit="false"/>
      <protection locked="true" hidden="false"/>
    </xf>
    <xf numFmtId="164" fontId="14" fillId="0" borderId="0" xfId="0" applyFont="true" applyBorder="true" applyAlignment="true" applyProtection="false">
      <alignment horizontal="left" vertical="bottom" textRotation="0" wrapText="true" indent="0" shrinkToFit="false"/>
      <protection locked="true" hidden="false"/>
    </xf>
    <xf numFmtId="164" fontId="17" fillId="2" borderId="0" xfId="0" applyFont="true" applyBorder="true" applyAlignment="tru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4" fillId="0" borderId="6" xfId="17" applyFont="true" applyBorder="true" applyAlignment="true" applyProtection="true">
      <alignment horizontal="righ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4" fontId="4" fillId="2" borderId="6" xfId="0" applyFont="true" applyBorder="true" applyAlignment="true" applyProtection="false">
      <alignment horizontal="right" vertical="bottom" textRotation="0" wrapText="true" indent="0" shrinkToFit="false"/>
      <protection locked="true" hidden="false"/>
    </xf>
    <xf numFmtId="164" fontId="11" fillId="0" borderId="5" xfId="0" applyFont="true" applyBorder="true" applyAlignment="true" applyProtection="false">
      <alignment horizontal="general"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5"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left" vertical="bottom" textRotation="0" wrapText="true" indent="0" shrinkToFit="false"/>
      <protection locked="true" hidden="false"/>
    </xf>
    <xf numFmtId="169"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1" fillId="2" borderId="5" xfId="0" applyFont="true" applyBorder="true" applyAlignment="true" applyProtection="false">
      <alignment horizontal="general"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5"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1" fontId="11" fillId="2" borderId="6" xfId="17" applyFont="true" applyBorder="true" applyAlignment="true" applyProtection="true">
      <alignment horizontal="righ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64" fontId="13" fillId="2" borderId="5" xfId="0" applyFont="true" applyBorder="true" applyAlignment="true" applyProtection="false">
      <alignment horizontal="general" vertical="bottom" textRotation="0" wrapText="true" indent="0" shrinkToFit="false"/>
      <protection locked="true" hidden="false"/>
    </xf>
    <xf numFmtId="175" fontId="10" fillId="2" borderId="1" xfId="19" applyFont="true" applyBorder="true" applyAlignment="true" applyProtection="true">
      <alignment horizontal="left" vertical="bottom" textRotation="0" wrapText="true" indent="0" shrinkToFit="false"/>
      <protection locked="true" hidden="false"/>
    </xf>
    <xf numFmtId="180"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6" fontId="4" fillId="0" borderId="6" xfId="0" applyFont="true" applyBorder="true" applyAlignment="true" applyProtection="false">
      <alignment horizontal="right" vertical="bottom" textRotation="0" wrapText="fals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1" fontId="10" fillId="2" borderId="6" xfId="0" applyFont="true" applyBorder="true" applyAlignment="true" applyProtection="false">
      <alignment horizontal="right" vertical="bottom" textRotation="0" wrapText="true" indent="0" shrinkToFit="false"/>
      <protection locked="true" hidden="false"/>
    </xf>
    <xf numFmtId="164" fontId="14" fillId="2" borderId="0" xfId="0" applyFont="true" applyBorder="true" applyAlignment="true" applyProtection="false">
      <alignment horizontal="center" vertical="bottom" textRotation="0" wrapText="tru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81" fontId="10" fillId="0" borderId="6" xfId="0" applyFont="true" applyBorder="true" applyAlignment="true" applyProtection="false">
      <alignment horizontal="right" vertical="bottom" textRotation="0" wrapText="true" indent="0" shrinkToFit="false"/>
      <protection locked="true" hidden="false"/>
    </xf>
    <xf numFmtId="164" fontId="14" fillId="0" borderId="0" xfId="0" applyFont="true" applyBorder="true" applyAlignment="true" applyProtection="false">
      <alignment horizontal="center"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75" fontId="4" fillId="0" borderId="1" xfId="0" applyFont="true" applyBorder="true" applyAlignment="true" applyProtection="false">
      <alignment horizontal="left" vertical="bottom" textRotation="0" wrapText="fals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81" fontId="4" fillId="0" borderId="6" xfId="0" applyFont="true" applyBorder="true" applyAlignment="true" applyProtection="false">
      <alignment horizontal="right" vertical="bottom" textRotation="0" wrapText="true" indent="0" shrinkToFit="false"/>
      <protection locked="true" hidden="false"/>
    </xf>
    <xf numFmtId="181" fontId="4" fillId="2" borderId="6" xfId="0" applyFont="true" applyBorder="true" applyAlignment="true" applyProtection="false">
      <alignment horizontal="righ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1" fillId="2" borderId="5"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general" vertical="bottom" textRotation="0" wrapText="false" indent="0" shrinkToFit="false"/>
      <protection locked="true" hidden="false"/>
    </xf>
    <xf numFmtId="175" fontId="11" fillId="2" borderId="1" xfId="0" applyFont="true" applyBorder="true" applyAlignment="true" applyProtection="false">
      <alignment horizontal="left"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73" fontId="11" fillId="2" borderId="1" xfId="0" applyFont="true" applyBorder="true" applyAlignment="true" applyProtection="false">
      <alignment horizontal="right" vertical="bottom" textRotation="0" wrapText="fals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64" fontId="11" fillId="2" borderId="6" xfId="0" applyFont="true" applyBorder="true" applyAlignment="true" applyProtection="false">
      <alignment horizontal="right" vertical="bottom" textRotation="0" wrapText="true" indent="0" shrinkToFit="false"/>
      <protection locked="true" hidden="false"/>
    </xf>
    <xf numFmtId="173" fontId="11" fillId="0" borderId="1" xfId="0" applyFont="true" applyBorder="true" applyAlignment="true" applyProtection="false">
      <alignment horizontal="right"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81" fontId="11" fillId="0" borderId="6" xfId="0" applyFont="true" applyBorder="true" applyAlignment="true" applyProtection="false">
      <alignment horizontal="right" vertical="bottom" textRotation="0" wrapText="true" indent="0" shrinkToFit="false"/>
      <protection locked="true" hidden="false"/>
    </xf>
    <xf numFmtId="180"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7" fontId="4" fillId="0" borderId="1" xfId="0" applyFont="true" applyBorder="true" applyAlignment="true" applyProtection="false">
      <alignment horizontal="general" vertical="bottom" textRotation="0" wrapText="tru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75" fontId="4" fillId="2" borderId="1" xfId="19" applyFont="true" applyBorder="true" applyAlignment="true" applyProtection="true">
      <alignment horizontal="left" vertical="bottom" textRotation="0" wrapText="true" indent="0" shrinkToFit="false"/>
      <protection locked="true" hidden="false"/>
    </xf>
    <xf numFmtId="175" fontId="4" fillId="0" borderId="1" xfId="19" applyFont="true" applyBorder="true" applyAlignment="true" applyProtection="true">
      <alignment horizontal="left" vertical="bottom" textRotation="0" wrapText="true" indent="0" shrinkToFit="false"/>
      <protection locked="true" hidden="false"/>
    </xf>
    <xf numFmtId="180" fontId="4" fillId="0" borderId="1" xfId="0" applyFont="true" applyBorder="true" applyAlignment="true" applyProtection="false">
      <alignment horizontal="left" vertical="bottom" textRotation="0" wrapText="true" indent="0" shrinkToFit="false"/>
      <protection locked="true" hidden="false"/>
    </xf>
    <xf numFmtId="182" fontId="4" fillId="0" borderId="1" xfId="0" applyFont="true" applyBorder="true" applyAlignment="true" applyProtection="false">
      <alignment horizontal="right" vertical="bottom" textRotation="0" wrapText="true" indent="0" shrinkToFit="false"/>
      <protection locked="true" hidden="false"/>
    </xf>
    <xf numFmtId="176" fontId="10" fillId="0" borderId="6" xfId="17" applyFont="true" applyBorder="true" applyAlignment="true" applyProtection="true">
      <alignment horizontal="right" vertical="bottom" textRotation="0" wrapText="true" indent="0" shrinkToFit="false"/>
      <protection locked="true" hidden="false"/>
    </xf>
    <xf numFmtId="182" fontId="4" fillId="2" borderId="1" xfId="0" applyFont="true" applyBorder="true" applyAlignment="true" applyProtection="false">
      <alignment horizontal="right" vertical="bottom" textRotation="0" wrapText="true" indent="0" shrinkToFit="false"/>
      <protection locked="true" hidden="false"/>
    </xf>
    <xf numFmtId="176"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76" fontId="4" fillId="2" borderId="6" xfId="17" applyFont="true" applyBorder="true" applyAlignment="true" applyProtection="true">
      <alignment horizontal="right" vertical="bottom" textRotation="0" wrapText="true" indent="0" shrinkToFit="false"/>
      <protection locked="true" hidden="false"/>
    </xf>
    <xf numFmtId="176" fontId="4" fillId="2" borderId="6"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6" fontId="11"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78" fontId="10" fillId="2" borderId="6" xfId="0" applyFont="true" applyBorder="true" applyAlignment="true" applyProtection="false">
      <alignment horizontal="right" vertical="bottom" textRotation="0" wrapText="true" indent="0" shrinkToFit="false"/>
      <protection locked="true" hidden="false"/>
    </xf>
    <xf numFmtId="176" fontId="4" fillId="0" borderId="6"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5" fontId="11" fillId="0" borderId="1" xfId="19" applyFont="true" applyBorder="true" applyAlignment="true" applyProtection="true">
      <alignment horizontal="left" vertical="bottom" textRotation="0" wrapText="true" indent="0" shrinkToFit="false"/>
      <protection locked="true" hidden="false"/>
    </xf>
    <xf numFmtId="180" fontId="11" fillId="0" borderId="1" xfId="0" applyFont="true" applyBorder="true" applyAlignment="true" applyProtection="false">
      <alignment horizontal="left" vertical="bottom" textRotation="0" wrapText="true" indent="0" shrinkToFit="false"/>
      <protection locked="true" hidden="false"/>
    </xf>
    <xf numFmtId="166" fontId="11" fillId="0" borderId="1" xfId="0" applyFont="true" applyBorder="true" applyAlignment="true" applyProtection="false">
      <alignment horizontal="left" vertical="bottom" textRotation="0" wrapText="true" indent="0" shrinkToFit="false"/>
      <protection locked="true" hidden="false"/>
    </xf>
    <xf numFmtId="182" fontId="11" fillId="0" borderId="1" xfId="0" applyFont="true" applyBorder="true" applyAlignment="true" applyProtection="false">
      <alignment horizontal="right" vertical="bottom" textRotation="0" wrapText="true" indent="0" shrinkToFit="false"/>
      <protection locked="true" hidden="false"/>
    </xf>
    <xf numFmtId="176" fontId="11" fillId="0" borderId="6" xfId="17" applyFont="true" applyBorder="true" applyAlignment="true" applyProtection="true">
      <alignment horizontal="right" vertical="bottom" textRotation="0" wrapText="true" indent="0" shrinkToFit="false"/>
      <protection locked="true" hidden="false"/>
    </xf>
    <xf numFmtId="175" fontId="11" fillId="2" borderId="1" xfId="19" applyFont="true" applyBorder="true" applyAlignment="true" applyProtection="true">
      <alignment horizontal="left" vertical="bottom" textRotation="0" wrapText="true" indent="0" shrinkToFit="false"/>
      <protection locked="true" hidden="false"/>
    </xf>
    <xf numFmtId="180" fontId="11" fillId="2" borderId="1" xfId="0" applyFont="true" applyBorder="true" applyAlignment="true" applyProtection="false">
      <alignment horizontal="left" vertical="bottom" textRotation="0" wrapText="true" indent="0" shrinkToFit="false"/>
      <protection locked="true" hidden="false"/>
    </xf>
    <xf numFmtId="182" fontId="11" fillId="2" borderId="1" xfId="0" applyFont="true" applyBorder="true" applyAlignment="true" applyProtection="false">
      <alignment horizontal="right" vertical="bottom" textRotation="0" wrapText="true" indent="0" shrinkToFit="false"/>
      <protection locked="true" hidden="false"/>
    </xf>
    <xf numFmtId="176" fontId="11" fillId="2" borderId="6" xfId="17" applyFont="true" applyBorder="true" applyAlignment="true" applyProtection="true">
      <alignment horizontal="right" vertical="bottom" textRotation="0" wrapText="true" indent="0" shrinkToFit="false"/>
      <protection locked="true" hidden="false"/>
    </xf>
    <xf numFmtId="176" fontId="11" fillId="0" borderId="6" xfId="0" applyFont="true" applyBorder="true" applyAlignment="true" applyProtection="false">
      <alignment horizontal="right" vertical="bottom" textRotation="0" wrapText="true" indent="0" shrinkToFit="false"/>
      <protection locked="true" hidden="false"/>
    </xf>
    <xf numFmtId="175"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right" vertical="bottom" textRotation="0" wrapText="true" indent="0" shrinkToFit="false"/>
      <protection locked="true" hidden="false"/>
    </xf>
    <xf numFmtId="182" fontId="4" fillId="2" borderId="1" xfId="0" applyFont="true" applyBorder="true" applyAlignment="true" applyProtection="false">
      <alignment horizontal="left" vertical="bottom" textRotation="0" wrapText="true" indent="0" shrinkToFit="false"/>
      <protection locked="true" hidden="false"/>
    </xf>
    <xf numFmtId="169" fontId="4" fillId="2" borderId="1"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11"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0" xfId="17" applyFont="true" applyBorder="true" applyAlignment="true" applyProtection="tru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8.00@Cin"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9.14"/>
    <col collapsed="false" customWidth="true" hidden="false" outlineLevel="0" max="3" min="3" style="1" width="26.84"/>
    <col collapsed="false" customWidth="true" hidden="false" outlineLevel="0" max="4" min="4" style="1" width="11.85"/>
    <col collapsed="false" customWidth="true" hidden="false" outlineLevel="0" max="5" min="5" style="2" width="11.56"/>
    <col collapsed="false" customWidth="true" hidden="false" outlineLevel="0" max="6" min="6" style="1"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1" t="s">
        <v>6</v>
      </c>
      <c r="E4" s="12" t="s">
        <v>7</v>
      </c>
      <c r="F4" s="11" t="s">
        <v>8</v>
      </c>
      <c r="G4" s="12" t="s">
        <v>9</v>
      </c>
      <c r="H4" s="12" t="s">
        <v>10</v>
      </c>
      <c r="I4" s="12" t="s">
        <v>11</v>
      </c>
      <c r="J4" s="12"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8"/>
      <c r="D5" s="18"/>
      <c r="E5" s="19"/>
      <c r="F5" s="18"/>
      <c r="G5" s="19"/>
      <c r="H5" s="19"/>
      <c r="I5" s="19"/>
      <c r="J5" s="19"/>
      <c r="K5" s="20"/>
      <c r="L5" s="21"/>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1" t="s">
        <v>18</v>
      </c>
      <c r="C6" s="1" t="s">
        <v>19</v>
      </c>
      <c r="D6" s="1" t="s">
        <v>20</v>
      </c>
      <c r="E6" s="2" t="s">
        <v>21</v>
      </c>
      <c r="F6" s="1" t="s">
        <v>22</v>
      </c>
      <c r="G6" s="25" t="s">
        <v>23</v>
      </c>
      <c r="H6" s="2" t="s">
        <v>24</v>
      </c>
      <c r="I6" s="26" t="n">
        <v>35.95</v>
      </c>
      <c r="J6" s="2" t="s">
        <v>25</v>
      </c>
      <c r="K6" s="4"/>
      <c r="L6" s="27" t="n">
        <v>37175</v>
      </c>
      <c r="M6" s="28" t="n">
        <v>122400</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row>
    <row r="7" customFormat="false" ht="12.75" hidden="false" customHeight="false" outlineLevel="0" collapsed="false">
      <c r="A7" s="30" t="s">
        <v>17</v>
      </c>
      <c r="B7" s="31" t="s">
        <v>18</v>
      </c>
      <c r="C7" s="31" t="s">
        <v>26</v>
      </c>
      <c r="D7" s="31" t="s">
        <v>20</v>
      </c>
      <c r="E7" s="32" t="s">
        <v>21</v>
      </c>
      <c r="F7" s="31" t="s">
        <v>27</v>
      </c>
      <c r="G7" s="33" t="s">
        <v>23</v>
      </c>
      <c r="H7" s="32" t="s">
        <v>24</v>
      </c>
      <c r="I7" s="34" t="n">
        <v>36.25</v>
      </c>
      <c r="J7" s="32" t="s">
        <v>25</v>
      </c>
      <c r="K7" s="35"/>
      <c r="L7" s="36" t="n">
        <v>37175</v>
      </c>
      <c r="M7" s="37" t="n">
        <v>0</v>
      </c>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row>
    <row r="8" customFormat="false" ht="12.75" hidden="false" customHeight="false" outlineLevel="0" collapsed="false">
      <c r="A8" s="24" t="s">
        <v>28</v>
      </c>
      <c r="B8" s="1" t="s">
        <v>29</v>
      </c>
      <c r="C8" s="1" t="s">
        <v>30</v>
      </c>
      <c r="D8" s="1" t="s">
        <v>31</v>
      </c>
      <c r="E8" s="2" t="s">
        <v>21</v>
      </c>
      <c r="F8" s="1" t="s">
        <v>32</v>
      </c>
      <c r="G8" s="25" t="s">
        <v>33</v>
      </c>
      <c r="H8" s="2" t="s">
        <v>34</v>
      </c>
      <c r="I8" s="39" t="n">
        <v>1250000</v>
      </c>
      <c r="J8" s="2" t="s">
        <v>25</v>
      </c>
      <c r="K8" s="4"/>
      <c r="L8" s="27" t="n">
        <v>37176</v>
      </c>
      <c r="M8" s="28" t="n">
        <v>200000</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30" t="s">
        <v>28</v>
      </c>
      <c r="B9" s="31" t="s">
        <v>29</v>
      </c>
      <c r="C9" s="31" t="s">
        <v>30</v>
      </c>
      <c r="D9" s="31" t="s">
        <v>31</v>
      </c>
      <c r="E9" s="32" t="s">
        <v>21</v>
      </c>
      <c r="F9" s="31" t="s">
        <v>35</v>
      </c>
      <c r="G9" s="33" t="s">
        <v>36</v>
      </c>
      <c r="H9" s="32" t="s">
        <v>34</v>
      </c>
      <c r="I9" s="34" t="n">
        <v>0</v>
      </c>
      <c r="J9" s="32" t="s">
        <v>25</v>
      </c>
      <c r="K9" s="35"/>
      <c r="L9" s="36" t="n">
        <v>37176</v>
      </c>
      <c r="M9" s="37" t="n">
        <v>0</v>
      </c>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2.75" hidden="false" customHeight="false" outlineLevel="0" collapsed="false">
      <c r="A10" s="24" t="s">
        <v>17</v>
      </c>
      <c r="B10" s="1" t="s">
        <v>37</v>
      </c>
      <c r="C10" s="1" t="s">
        <v>38</v>
      </c>
      <c r="D10" s="1" t="s">
        <v>31</v>
      </c>
      <c r="E10" s="2" t="s">
        <v>21</v>
      </c>
      <c r="F10" s="1" t="s">
        <v>39</v>
      </c>
      <c r="G10" s="25" t="s">
        <v>40</v>
      </c>
      <c r="H10" s="2" t="s">
        <v>41</v>
      </c>
      <c r="I10" s="26" t="n">
        <v>24</v>
      </c>
      <c r="J10" s="2" t="s">
        <v>25</v>
      </c>
      <c r="K10" s="4"/>
      <c r="L10" s="27" t="n">
        <v>37180</v>
      </c>
      <c r="M10" s="28" t="n">
        <v>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12.75" hidden="false" customHeight="false" outlineLevel="0" collapsed="false">
      <c r="A11" s="30" t="s">
        <v>17</v>
      </c>
      <c r="B11" s="31" t="s">
        <v>18</v>
      </c>
      <c r="C11" s="31" t="s">
        <v>42</v>
      </c>
      <c r="D11" s="31" t="s">
        <v>20</v>
      </c>
      <c r="E11" s="32" t="s">
        <v>21</v>
      </c>
      <c r="F11" s="31" t="s">
        <v>43</v>
      </c>
      <c r="G11" s="33" t="s">
        <v>40</v>
      </c>
      <c r="H11" s="32" t="s">
        <v>41</v>
      </c>
      <c r="I11" s="34" t="n">
        <v>23.75</v>
      </c>
      <c r="J11" s="32" t="s">
        <v>25</v>
      </c>
      <c r="K11" s="35"/>
      <c r="L11" s="36" t="n">
        <v>37181</v>
      </c>
      <c r="M11" s="37" t="n">
        <v>0</v>
      </c>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2.75" hidden="false" customHeight="false" outlineLevel="0" collapsed="false">
      <c r="A12" s="24"/>
      <c r="G12" s="25"/>
      <c r="I12" s="26"/>
      <c r="K12" s="4"/>
      <c r="L12" s="27"/>
      <c r="M12" s="28"/>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row>
    <row r="13" customFormat="false" ht="12.75" hidden="false" customHeight="false" outlineLevel="0" collapsed="false">
      <c r="A13" s="17" t="s">
        <v>44</v>
      </c>
      <c r="B13" s="40"/>
      <c r="C13" s="40"/>
      <c r="D13" s="40"/>
      <c r="E13" s="33"/>
      <c r="F13" s="40"/>
      <c r="G13" s="33"/>
      <c r="H13" s="33"/>
      <c r="I13" s="41"/>
      <c r="J13" s="33"/>
      <c r="K13" s="20"/>
      <c r="L13" s="42" t="s">
        <v>45</v>
      </c>
      <c r="M13" s="43" t="n">
        <f aca="false">SUM(M6:M11)</f>
        <v>322400</v>
      </c>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row>
    <row r="14" customFormat="false" ht="12.75" hidden="false" customHeight="false" outlineLevel="0" collapsed="false">
      <c r="A14" s="45" t="s">
        <v>46</v>
      </c>
      <c r="B14" s="46"/>
      <c r="C14" s="46"/>
      <c r="D14" s="46"/>
      <c r="E14" s="47"/>
      <c r="F14" s="46"/>
      <c r="G14" s="25"/>
      <c r="H14" s="25"/>
      <c r="I14" s="48"/>
      <c r="J14" s="25"/>
      <c r="K14" s="49"/>
      <c r="L14" s="50"/>
      <c r="M14" s="51"/>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c r="IW14" s="52"/>
    </row>
    <row r="15" customFormat="false" ht="12.75" hidden="false" customHeight="false" outlineLevel="0" collapsed="false">
      <c r="A15" s="53" t="s">
        <v>17</v>
      </c>
      <c r="B15" s="18" t="s">
        <v>18</v>
      </c>
      <c r="C15" s="18" t="s">
        <v>47</v>
      </c>
      <c r="D15" s="40" t="s">
        <v>20</v>
      </c>
      <c r="E15" s="54" t="n">
        <v>0.25</v>
      </c>
      <c r="F15" s="18" t="s">
        <v>48</v>
      </c>
      <c r="G15" s="33" t="s">
        <v>49</v>
      </c>
      <c r="H15" s="33" t="s">
        <v>41</v>
      </c>
      <c r="I15" s="33"/>
      <c r="J15" s="19" t="s">
        <v>50</v>
      </c>
      <c r="K15" s="21" t="n">
        <v>37173</v>
      </c>
      <c r="L15" s="55" t="s">
        <v>51</v>
      </c>
      <c r="M15" s="22" t="n">
        <v>5000</v>
      </c>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row>
    <row r="16" customFormat="false" ht="12.75" hidden="false" customHeight="false" outlineLevel="0" collapsed="false">
      <c r="A16" s="57" t="s">
        <v>17</v>
      </c>
      <c r="B16" s="58" t="s">
        <v>29</v>
      </c>
      <c r="C16" s="58" t="s">
        <v>52</v>
      </c>
      <c r="D16" s="46" t="s">
        <v>53</v>
      </c>
      <c r="E16" s="47" t="n">
        <v>0.2</v>
      </c>
      <c r="F16" s="58" t="s">
        <v>54</v>
      </c>
      <c r="G16" s="25" t="s">
        <v>55</v>
      </c>
      <c r="H16" s="25" t="s">
        <v>56</v>
      </c>
      <c r="I16" s="25" t="s">
        <v>55</v>
      </c>
      <c r="J16" s="59" t="s">
        <v>57</v>
      </c>
      <c r="K16" s="50" t="n">
        <v>37179</v>
      </c>
      <c r="L16" s="60" t="s">
        <v>51</v>
      </c>
      <c r="M16" s="51" t="n">
        <v>200000</v>
      </c>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row>
    <row r="17" customFormat="false" ht="24" hidden="false" customHeight="true" outlineLevel="0" collapsed="false">
      <c r="A17" s="62" t="s">
        <v>17</v>
      </c>
      <c r="B17" s="18" t="s">
        <v>29</v>
      </c>
      <c r="C17" s="18" t="s">
        <v>58</v>
      </c>
      <c r="D17" s="40" t="s">
        <v>31</v>
      </c>
      <c r="E17" s="54" t="n">
        <v>0.2</v>
      </c>
      <c r="F17" s="18" t="s">
        <v>59</v>
      </c>
      <c r="G17" s="33" t="s">
        <v>60</v>
      </c>
      <c r="H17" s="33" t="s">
        <v>61</v>
      </c>
      <c r="I17" s="33" t="s">
        <v>55</v>
      </c>
      <c r="J17" s="19" t="s">
        <v>62</v>
      </c>
      <c r="K17" s="21" t="n">
        <v>37160</v>
      </c>
      <c r="L17" s="55" t="s">
        <v>51</v>
      </c>
      <c r="M17" s="22" t="n">
        <v>25000</v>
      </c>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row>
    <row r="18" customFormat="false" ht="30.75" hidden="false" customHeight="true" outlineLevel="0" collapsed="false">
      <c r="A18" s="57" t="s">
        <v>17</v>
      </c>
      <c r="B18" s="58" t="s">
        <v>29</v>
      </c>
      <c r="C18" s="58" t="s">
        <v>63</v>
      </c>
      <c r="D18" s="58" t="s">
        <v>31</v>
      </c>
      <c r="E18" s="47" t="n">
        <v>0.2</v>
      </c>
      <c r="F18" s="58" t="s">
        <v>64</v>
      </c>
      <c r="G18" s="59" t="s">
        <v>65</v>
      </c>
      <c r="H18" s="59" t="s">
        <v>66</v>
      </c>
      <c r="I18" s="59" t="s">
        <v>55</v>
      </c>
      <c r="J18" s="59" t="s">
        <v>67</v>
      </c>
      <c r="K18" s="50" t="n">
        <v>37160</v>
      </c>
      <c r="L18" s="63" t="s">
        <v>68</v>
      </c>
      <c r="M18" s="64" t="n">
        <v>150000</v>
      </c>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row>
    <row r="19" customFormat="false" ht="26.25" hidden="false" customHeight="true" outlineLevel="0" collapsed="false">
      <c r="A19" s="62" t="s">
        <v>28</v>
      </c>
      <c r="B19" s="18" t="s">
        <v>29</v>
      </c>
      <c r="C19" s="18" t="s">
        <v>30</v>
      </c>
      <c r="D19" s="40" t="s">
        <v>31</v>
      </c>
      <c r="E19" s="54" t="n">
        <v>0.2</v>
      </c>
      <c r="F19" s="18" t="s">
        <v>69</v>
      </c>
      <c r="G19" s="65" t="s">
        <v>70</v>
      </c>
      <c r="H19" s="33" t="s">
        <v>71</v>
      </c>
      <c r="I19" s="33" t="s">
        <v>55</v>
      </c>
      <c r="J19" s="19" t="s">
        <v>72</v>
      </c>
      <c r="K19" s="21" t="n">
        <v>37176</v>
      </c>
      <c r="L19" s="55" t="s">
        <v>68</v>
      </c>
      <c r="M19" s="22" t="n">
        <v>1000000</v>
      </c>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c r="IW19" s="56"/>
    </row>
    <row r="20" customFormat="false" ht="28.5" hidden="false" customHeight="true" outlineLevel="0" collapsed="false">
      <c r="A20" s="57" t="s">
        <v>17</v>
      </c>
      <c r="B20" s="58" t="s">
        <v>37</v>
      </c>
      <c r="C20" s="58" t="s">
        <v>73</v>
      </c>
      <c r="D20" s="46" t="s">
        <v>31</v>
      </c>
      <c r="E20" s="47" t="n">
        <v>0.2</v>
      </c>
      <c r="F20" s="58" t="s">
        <v>74</v>
      </c>
      <c r="G20" s="66" t="s">
        <v>75</v>
      </c>
      <c r="H20" s="25" t="s">
        <v>41</v>
      </c>
      <c r="I20" s="25"/>
      <c r="J20" s="59" t="s">
        <v>76</v>
      </c>
      <c r="K20" s="50" t="n">
        <v>37158</v>
      </c>
      <c r="L20" s="60" t="s">
        <v>51</v>
      </c>
      <c r="M20" s="51" t="n">
        <v>3000</v>
      </c>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c r="IW20" s="61"/>
    </row>
    <row r="21" customFormat="false" ht="25.5" hidden="false" customHeight="false" outlineLevel="0" collapsed="false">
      <c r="A21" s="53" t="s">
        <v>17</v>
      </c>
      <c r="B21" s="18" t="s">
        <v>18</v>
      </c>
      <c r="C21" s="31" t="s">
        <v>77</v>
      </c>
      <c r="D21" s="31" t="s">
        <v>20</v>
      </c>
      <c r="E21" s="54" t="n">
        <v>0.2</v>
      </c>
      <c r="F21" s="31" t="s">
        <v>78</v>
      </c>
      <c r="G21" s="32" t="s">
        <v>79</v>
      </c>
      <c r="H21" s="33" t="s">
        <v>41</v>
      </c>
      <c r="I21" s="32"/>
      <c r="J21" s="19" t="s">
        <v>80</v>
      </c>
      <c r="K21" s="36" t="n">
        <v>37180</v>
      </c>
      <c r="L21" s="55" t="s">
        <v>51</v>
      </c>
      <c r="M21" s="22" t="n">
        <v>5000</v>
      </c>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c r="IW21" s="56"/>
    </row>
    <row r="22" customFormat="false" ht="12.75" hidden="false" customHeight="false" outlineLevel="0" collapsed="false">
      <c r="A22" s="57" t="s">
        <v>17</v>
      </c>
      <c r="B22" s="58" t="s">
        <v>29</v>
      </c>
      <c r="C22" s="58" t="s">
        <v>81</v>
      </c>
      <c r="D22" s="46" t="s">
        <v>31</v>
      </c>
      <c r="E22" s="47" t="n">
        <v>0.2</v>
      </c>
      <c r="F22" s="58" t="s">
        <v>82</v>
      </c>
      <c r="G22" s="25" t="s">
        <v>65</v>
      </c>
      <c r="H22" s="25" t="s">
        <v>83</v>
      </c>
      <c r="I22" s="25" t="s">
        <v>55</v>
      </c>
      <c r="J22" s="59" t="s">
        <v>84</v>
      </c>
      <c r="K22" s="50" t="n">
        <v>37158</v>
      </c>
      <c r="L22" s="60" t="s">
        <v>51</v>
      </c>
      <c r="M22" s="51" t="n">
        <v>100000</v>
      </c>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c r="IU22" s="61"/>
      <c r="IV22" s="61"/>
      <c r="IW22" s="61"/>
    </row>
    <row r="23" customFormat="false" ht="12.75" hidden="false" customHeight="false" outlineLevel="0" collapsed="false">
      <c r="A23" s="53" t="s">
        <v>17</v>
      </c>
      <c r="B23" s="18" t="s">
        <v>18</v>
      </c>
      <c r="C23" s="18" t="s">
        <v>85</v>
      </c>
      <c r="D23" s="40" t="s">
        <v>20</v>
      </c>
      <c r="E23" s="54" t="n">
        <v>0.15</v>
      </c>
      <c r="F23" s="18" t="s">
        <v>86</v>
      </c>
      <c r="G23" s="33" t="s">
        <v>87</v>
      </c>
      <c r="H23" s="33" t="s">
        <v>41</v>
      </c>
      <c r="I23" s="33"/>
      <c r="J23" s="19" t="s">
        <v>88</v>
      </c>
      <c r="K23" s="21" t="n">
        <v>37180</v>
      </c>
      <c r="L23" s="55" t="s">
        <v>51</v>
      </c>
      <c r="M23" s="22" t="n">
        <v>50000</v>
      </c>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c r="IW23" s="56"/>
    </row>
    <row r="24" customFormat="false" ht="25.5" hidden="false" customHeight="false" outlineLevel="0" collapsed="false">
      <c r="A24" s="67" t="s">
        <v>17</v>
      </c>
      <c r="B24" s="58" t="s">
        <v>18</v>
      </c>
      <c r="C24" s="58" t="s">
        <v>89</v>
      </c>
      <c r="D24" s="46" t="s">
        <v>20</v>
      </c>
      <c r="E24" s="47" t="n">
        <v>0.15</v>
      </c>
      <c r="F24" s="58" t="s">
        <v>79</v>
      </c>
      <c r="G24" s="25" t="s">
        <v>90</v>
      </c>
      <c r="H24" s="25" t="s">
        <v>41</v>
      </c>
      <c r="I24" s="25"/>
      <c r="J24" s="59" t="s">
        <v>91</v>
      </c>
      <c r="K24" s="50" t="n">
        <v>37175</v>
      </c>
      <c r="L24" s="60" t="s">
        <v>51</v>
      </c>
      <c r="M24" s="51" t="n">
        <v>5000</v>
      </c>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c r="IU24" s="61"/>
      <c r="IV24" s="61"/>
      <c r="IW24" s="61"/>
    </row>
    <row r="25" customFormat="false" ht="12.75" hidden="false" customHeight="false" outlineLevel="0" collapsed="false">
      <c r="A25" s="62" t="s">
        <v>17</v>
      </c>
      <c r="B25" s="18" t="s">
        <v>29</v>
      </c>
      <c r="C25" s="18" t="s">
        <v>92</v>
      </c>
      <c r="D25" s="40" t="s">
        <v>31</v>
      </c>
      <c r="E25" s="54" t="n">
        <v>0.15</v>
      </c>
      <c r="F25" s="18" t="s">
        <v>93</v>
      </c>
      <c r="G25" s="65" t="s">
        <v>94</v>
      </c>
      <c r="H25" s="33" t="s">
        <v>41</v>
      </c>
      <c r="I25" s="34" t="n">
        <v>26.5</v>
      </c>
      <c r="J25" s="19" t="s">
        <v>95</v>
      </c>
      <c r="K25" s="21" t="n">
        <v>37131</v>
      </c>
      <c r="L25" s="55" t="s">
        <v>51</v>
      </c>
      <c r="M25" s="22" t="n">
        <v>150000</v>
      </c>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c r="IR25" s="56"/>
      <c r="IS25" s="56"/>
      <c r="IT25" s="56"/>
      <c r="IU25" s="56"/>
      <c r="IV25" s="56"/>
      <c r="IW25" s="56"/>
    </row>
    <row r="26" customFormat="false" ht="25.5" hidden="false" customHeight="false" outlineLevel="0" collapsed="false">
      <c r="A26" s="67" t="s">
        <v>17</v>
      </c>
      <c r="B26" s="68" t="s">
        <v>96</v>
      </c>
      <c r="C26" s="58" t="s">
        <v>97</v>
      </c>
      <c r="D26" s="46" t="s">
        <v>53</v>
      </c>
      <c r="E26" s="47" t="n">
        <v>0.1</v>
      </c>
      <c r="F26" s="58" t="s">
        <v>98</v>
      </c>
      <c r="G26" s="25" t="s">
        <v>99</v>
      </c>
      <c r="H26" s="25" t="s">
        <v>41</v>
      </c>
      <c r="I26" s="25"/>
      <c r="J26" s="59" t="s">
        <v>100</v>
      </c>
      <c r="K26" s="50" t="n">
        <v>37179</v>
      </c>
      <c r="L26" s="60" t="s">
        <v>51</v>
      </c>
      <c r="M26" s="51" t="n">
        <v>30000</v>
      </c>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c r="IW26" s="61"/>
    </row>
    <row r="27" customFormat="false" ht="12.75" hidden="false" customHeight="false" outlineLevel="0" collapsed="false">
      <c r="A27" s="53" t="s">
        <v>17</v>
      </c>
      <c r="B27" s="69" t="s">
        <v>96</v>
      </c>
      <c r="C27" s="18" t="s">
        <v>97</v>
      </c>
      <c r="D27" s="40" t="s">
        <v>53</v>
      </c>
      <c r="E27" s="54" t="n">
        <v>0.1</v>
      </c>
      <c r="F27" s="18" t="s">
        <v>98</v>
      </c>
      <c r="G27" s="33" t="s">
        <v>101</v>
      </c>
      <c r="H27" s="33" t="s">
        <v>41</v>
      </c>
      <c r="I27" s="33"/>
      <c r="J27" s="19" t="s">
        <v>76</v>
      </c>
      <c r="K27" s="21" t="n">
        <v>37179</v>
      </c>
      <c r="L27" s="55" t="s">
        <v>51</v>
      </c>
      <c r="M27" s="22" t="n">
        <v>1500</v>
      </c>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c r="IR27" s="56"/>
      <c r="IS27" s="56"/>
      <c r="IT27" s="56"/>
      <c r="IU27" s="56"/>
      <c r="IV27" s="56"/>
      <c r="IW27" s="56"/>
    </row>
    <row r="28" customFormat="false" ht="12.75" hidden="false" customHeight="false" outlineLevel="0" collapsed="false">
      <c r="A28" s="67" t="s">
        <v>17</v>
      </c>
      <c r="B28" s="68" t="s">
        <v>96</v>
      </c>
      <c r="C28" s="58" t="s">
        <v>97</v>
      </c>
      <c r="D28" s="46" t="s">
        <v>53</v>
      </c>
      <c r="E28" s="47" t="n">
        <v>0.1</v>
      </c>
      <c r="F28" s="58" t="s">
        <v>98</v>
      </c>
      <c r="G28" s="25" t="s">
        <v>102</v>
      </c>
      <c r="H28" s="25" t="s">
        <v>41</v>
      </c>
      <c r="I28" s="25"/>
      <c r="J28" s="59" t="s">
        <v>76</v>
      </c>
      <c r="K28" s="50" t="n">
        <v>37179</v>
      </c>
      <c r="L28" s="60" t="s">
        <v>51</v>
      </c>
      <c r="M28" s="51" t="n">
        <v>1500</v>
      </c>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c r="IU28" s="61"/>
      <c r="IV28" s="61"/>
      <c r="IW28" s="61"/>
    </row>
    <row r="29" customFormat="false" ht="63.75" hidden="false" customHeight="false" outlineLevel="0" collapsed="false">
      <c r="A29" s="62" t="s">
        <v>28</v>
      </c>
      <c r="B29" s="40" t="s">
        <v>103</v>
      </c>
      <c r="C29" s="40" t="s">
        <v>104</v>
      </c>
      <c r="D29" s="40" t="s">
        <v>20</v>
      </c>
      <c r="E29" s="54" t="n">
        <v>0.1</v>
      </c>
      <c r="F29" s="40" t="s">
        <v>105</v>
      </c>
      <c r="G29" s="65" t="s">
        <v>55</v>
      </c>
      <c r="H29" s="33" t="s">
        <v>106</v>
      </c>
      <c r="I29" s="33" t="s">
        <v>55</v>
      </c>
      <c r="J29" s="33" t="s">
        <v>107</v>
      </c>
      <c r="K29" s="20" t="n">
        <v>37174</v>
      </c>
      <c r="L29" s="55" t="s">
        <v>108</v>
      </c>
      <c r="M29" s="22" t="n">
        <v>5000000</v>
      </c>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c r="IR29" s="56"/>
      <c r="IS29" s="56"/>
      <c r="IT29" s="56"/>
      <c r="IU29" s="56"/>
      <c r="IV29" s="56"/>
      <c r="IW29" s="56"/>
    </row>
    <row r="30" customFormat="false" ht="12.75" hidden="false" customHeight="false" outlineLevel="0" collapsed="false">
      <c r="A30" s="67" t="s">
        <v>17</v>
      </c>
      <c r="B30" s="68" t="s">
        <v>37</v>
      </c>
      <c r="C30" s="46" t="s">
        <v>109</v>
      </c>
      <c r="D30" s="46" t="s">
        <v>53</v>
      </c>
      <c r="E30" s="47" t="n">
        <v>0.1</v>
      </c>
      <c r="F30" s="46" t="s">
        <v>110</v>
      </c>
      <c r="G30" s="25" t="s">
        <v>111</v>
      </c>
      <c r="H30" s="25" t="s">
        <v>112</v>
      </c>
      <c r="I30" s="25"/>
      <c r="J30" s="59" t="s">
        <v>76</v>
      </c>
      <c r="K30" s="50" t="n">
        <v>37168</v>
      </c>
      <c r="L30" s="60" t="s">
        <v>51</v>
      </c>
      <c r="M30" s="70" t="n">
        <v>80000</v>
      </c>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c r="IW30" s="61"/>
    </row>
    <row r="31" customFormat="false" ht="12.75" hidden="false" customHeight="false" outlineLevel="0" collapsed="false">
      <c r="A31" s="62" t="s">
        <v>17</v>
      </c>
      <c r="B31" s="18" t="s">
        <v>37</v>
      </c>
      <c r="C31" s="18" t="s">
        <v>109</v>
      </c>
      <c r="D31" s="40" t="s">
        <v>53</v>
      </c>
      <c r="E31" s="54" t="n">
        <v>0.1</v>
      </c>
      <c r="F31" s="18" t="s">
        <v>113</v>
      </c>
      <c r="G31" s="33" t="s">
        <v>114</v>
      </c>
      <c r="H31" s="33" t="s">
        <v>24</v>
      </c>
      <c r="I31" s="33"/>
      <c r="J31" s="19" t="s">
        <v>115</v>
      </c>
      <c r="K31" s="21" t="n">
        <v>37168</v>
      </c>
      <c r="L31" s="55" t="s">
        <v>51</v>
      </c>
      <c r="M31" s="22" t="n">
        <v>5000</v>
      </c>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c r="IR31" s="56"/>
      <c r="IS31" s="56"/>
      <c r="IT31" s="56"/>
      <c r="IU31" s="56"/>
      <c r="IV31" s="56"/>
      <c r="IW31" s="56"/>
    </row>
    <row r="32" customFormat="false" ht="29.25" hidden="false" customHeight="true" outlineLevel="0" collapsed="false">
      <c r="A32" s="67" t="s">
        <v>17</v>
      </c>
      <c r="B32" s="68" t="s">
        <v>37</v>
      </c>
      <c r="C32" s="46" t="s">
        <v>109</v>
      </c>
      <c r="D32" s="46" t="s">
        <v>53</v>
      </c>
      <c r="E32" s="47" t="n">
        <v>0.1</v>
      </c>
      <c r="F32" s="58" t="s">
        <v>116</v>
      </c>
      <c r="G32" s="25" t="s">
        <v>117</v>
      </c>
      <c r="H32" s="25" t="s">
        <v>41</v>
      </c>
      <c r="I32" s="25"/>
      <c r="J32" s="59" t="s">
        <v>115</v>
      </c>
      <c r="K32" s="50" t="n">
        <v>37168</v>
      </c>
      <c r="L32" s="60" t="s">
        <v>51</v>
      </c>
      <c r="M32" s="51" t="n">
        <v>20000</v>
      </c>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c r="IW32" s="61"/>
    </row>
    <row r="33" customFormat="false" ht="12.75" hidden="false" customHeight="false" outlineLevel="0" collapsed="false">
      <c r="A33" s="62" t="s">
        <v>17</v>
      </c>
      <c r="B33" s="18" t="s">
        <v>37</v>
      </c>
      <c r="C33" s="18" t="s">
        <v>109</v>
      </c>
      <c r="D33" s="40" t="s">
        <v>53</v>
      </c>
      <c r="E33" s="54" t="n">
        <v>0.1</v>
      </c>
      <c r="F33" s="18" t="s">
        <v>116</v>
      </c>
      <c r="G33" s="33" t="s">
        <v>118</v>
      </c>
      <c r="H33" s="33" t="s">
        <v>41</v>
      </c>
      <c r="I33" s="33"/>
      <c r="J33" s="19" t="s">
        <v>115</v>
      </c>
      <c r="K33" s="21" t="n">
        <v>37168</v>
      </c>
      <c r="L33" s="55" t="s">
        <v>51</v>
      </c>
      <c r="M33" s="22" t="n">
        <v>20000</v>
      </c>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c r="IU33" s="56"/>
      <c r="IV33" s="56"/>
      <c r="IW33" s="56"/>
    </row>
    <row r="34" customFormat="false" ht="12.75" hidden="false" customHeight="false" outlineLevel="0" collapsed="false">
      <c r="A34" s="67" t="s">
        <v>17</v>
      </c>
      <c r="B34" s="58" t="s">
        <v>18</v>
      </c>
      <c r="C34" s="58" t="s">
        <v>119</v>
      </c>
      <c r="D34" s="46" t="s">
        <v>20</v>
      </c>
      <c r="E34" s="47" t="n">
        <v>0.1</v>
      </c>
      <c r="F34" s="46" t="s">
        <v>120</v>
      </c>
      <c r="G34" s="66" t="s">
        <v>121</v>
      </c>
      <c r="H34" s="25" t="s">
        <v>41</v>
      </c>
      <c r="I34" s="25"/>
      <c r="J34" s="59" t="s">
        <v>122</v>
      </c>
      <c r="K34" s="50" t="n">
        <v>37173</v>
      </c>
      <c r="L34" s="60" t="s">
        <v>51</v>
      </c>
      <c r="M34" s="70" t="n">
        <v>5000</v>
      </c>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c r="IW34" s="61"/>
    </row>
    <row r="35" customFormat="false" ht="38.25" hidden="false" customHeight="false" outlineLevel="0" collapsed="false">
      <c r="A35" s="62" t="s">
        <v>28</v>
      </c>
      <c r="B35" s="18" t="s">
        <v>123</v>
      </c>
      <c r="C35" s="18" t="s">
        <v>124</v>
      </c>
      <c r="D35" s="40" t="s">
        <v>20</v>
      </c>
      <c r="E35" s="54" t="n">
        <v>0.1</v>
      </c>
      <c r="F35" s="18" t="s">
        <v>125</v>
      </c>
      <c r="G35" s="33" t="s">
        <v>126</v>
      </c>
      <c r="H35" s="33" t="s">
        <v>127</v>
      </c>
      <c r="I35" s="71" t="s">
        <v>128</v>
      </c>
      <c r="J35" s="19" t="s">
        <v>129</v>
      </c>
      <c r="K35" s="21" t="n">
        <v>37174</v>
      </c>
      <c r="L35" s="55" t="s">
        <v>51</v>
      </c>
      <c r="M35" s="22" t="n">
        <v>1000000</v>
      </c>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c r="IR35" s="56"/>
      <c r="IS35" s="56"/>
      <c r="IT35" s="56"/>
      <c r="IU35" s="56"/>
      <c r="IV35" s="56"/>
      <c r="IW35" s="56"/>
    </row>
    <row r="36" customFormat="false" ht="25.5" hidden="false" customHeight="false" outlineLevel="0" collapsed="false">
      <c r="A36" s="57" t="s">
        <v>17</v>
      </c>
      <c r="B36" s="58" t="s">
        <v>37</v>
      </c>
      <c r="C36" s="58" t="s">
        <v>130</v>
      </c>
      <c r="D36" s="46" t="s">
        <v>31</v>
      </c>
      <c r="E36" s="47" t="n">
        <v>0.1</v>
      </c>
      <c r="F36" s="58" t="s">
        <v>131</v>
      </c>
      <c r="G36" s="25" t="s">
        <v>87</v>
      </c>
      <c r="H36" s="25" t="s">
        <v>41</v>
      </c>
      <c r="I36" s="25"/>
      <c r="J36" s="59" t="s">
        <v>132</v>
      </c>
      <c r="K36" s="50" t="n">
        <v>37169</v>
      </c>
      <c r="L36" s="60" t="s">
        <v>51</v>
      </c>
      <c r="M36" s="51" t="n">
        <v>40000</v>
      </c>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row>
    <row r="37" customFormat="false" ht="25.5" hidden="false" customHeight="false" outlineLevel="0" collapsed="false">
      <c r="A37" s="62" t="s">
        <v>17</v>
      </c>
      <c r="B37" s="18" t="s">
        <v>29</v>
      </c>
      <c r="C37" s="18" t="s">
        <v>133</v>
      </c>
      <c r="D37" s="40" t="s">
        <v>31</v>
      </c>
      <c r="E37" s="54" t="n">
        <v>0.1</v>
      </c>
      <c r="F37" s="18" t="s">
        <v>134</v>
      </c>
      <c r="G37" s="65" t="s">
        <v>65</v>
      </c>
      <c r="H37" s="33" t="s">
        <v>41</v>
      </c>
      <c r="I37" s="33" t="s">
        <v>55</v>
      </c>
      <c r="J37" s="19" t="s">
        <v>135</v>
      </c>
      <c r="K37" s="21" t="n">
        <v>37167</v>
      </c>
      <c r="L37" s="55" t="s">
        <v>51</v>
      </c>
      <c r="M37" s="22" t="n">
        <v>50000</v>
      </c>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c r="IR37" s="56"/>
      <c r="IS37" s="56"/>
      <c r="IT37" s="56"/>
      <c r="IU37" s="56"/>
      <c r="IV37" s="56"/>
      <c r="IW37" s="56"/>
    </row>
    <row r="38" customFormat="false" ht="51" hidden="false" customHeight="false" outlineLevel="0" collapsed="false">
      <c r="A38" s="57" t="s">
        <v>28</v>
      </c>
      <c r="B38" s="58" t="s">
        <v>136</v>
      </c>
      <c r="C38" s="58" t="s">
        <v>137</v>
      </c>
      <c r="D38" s="46" t="s">
        <v>20</v>
      </c>
      <c r="E38" s="47" t="n">
        <v>0.1</v>
      </c>
      <c r="F38" s="58" t="s">
        <v>138</v>
      </c>
      <c r="G38" s="25" t="s">
        <v>139</v>
      </c>
      <c r="H38" s="25" t="s">
        <v>106</v>
      </c>
      <c r="I38" s="25" t="s">
        <v>55</v>
      </c>
      <c r="J38" s="59" t="s">
        <v>140</v>
      </c>
      <c r="K38" s="50" t="n">
        <v>37179</v>
      </c>
      <c r="L38" s="60" t="s">
        <v>108</v>
      </c>
      <c r="M38" s="51" t="n">
        <v>5000000</v>
      </c>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row>
    <row r="39" customFormat="false" ht="12.75" hidden="false" customHeight="false" outlineLevel="0" collapsed="false">
      <c r="A39" s="62" t="s">
        <v>17</v>
      </c>
      <c r="B39" s="18" t="s">
        <v>37</v>
      </c>
      <c r="C39" s="18" t="s">
        <v>141</v>
      </c>
      <c r="D39" s="40" t="s">
        <v>31</v>
      </c>
      <c r="E39" s="54" t="n">
        <v>0.1</v>
      </c>
      <c r="F39" s="18" t="s">
        <v>142</v>
      </c>
      <c r="G39" s="65" t="s">
        <v>143</v>
      </c>
      <c r="H39" s="33" t="s">
        <v>41</v>
      </c>
      <c r="I39" s="33"/>
      <c r="J39" s="19" t="s">
        <v>144</v>
      </c>
      <c r="K39" s="21" t="n">
        <v>37160</v>
      </c>
      <c r="L39" s="55" t="s">
        <v>51</v>
      </c>
      <c r="M39" s="22" t="n">
        <v>5000</v>
      </c>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c r="GF39" s="56"/>
      <c r="GG39" s="56"/>
      <c r="GH39" s="56"/>
      <c r="GI39" s="56"/>
      <c r="GJ39" s="56"/>
      <c r="GK39" s="56"/>
      <c r="GL39" s="56"/>
      <c r="GM39" s="56"/>
      <c r="GN39" s="56"/>
      <c r="GO39" s="56"/>
      <c r="GP39" s="56"/>
      <c r="GQ39" s="56"/>
      <c r="GR39" s="56"/>
      <c r="GS39" s="56"/>
      <c r="GT39" s="56"/>
      <c r="GU39" s="56"/>
      <c r="GV39" s="56"/>
      <c r="GW39" s="56"/>
      <c r="GX39" s="56"/>
      <c r="GY39" s="56"/>
      <c r="GZ39" s="56"/>
      <c r="HA39" s="56"/>
      <c r="HB39" s="56"/>
      <c r="HC39" s="56"/>
      <c r="HD39" s="56"/>
      <c r="HE39" s="56"/>
      <c r="HF39" s="56"/>
      <c r="HG39" s="56"/>
      <c r="HH39" s="56"/>
      <c r="HI39" s="56"/>
      <c r="HJ39" s="56"/>
      <c r="HK39" s="56"/>
      <c r="HL39" s="56"/>
      <c r="HM39" s="56"/>
      <c r="HN39" s="56"/>
      <c r="HO39" s="56"/>
      <c r="HP39" s="56"/>
      <c r="HQ39" s="56"/>
      <c r="HR39" s="56"/>
      <c r="HS39" s="56"/>
      <c r="HT39" s="56"/>
      <c r="HU39" s="56"/>
      <c r="HV39" s="56"/>
      <c r="HW39" s="56"/>
      <c r="HX39" s="56"/>
      <c r="HY39" s="56"/>
      <c r="HZ39" s="56"/>
      <c r="IA39" s="56"/>
      <c r="IB39" s="56"/>
      <c r="IC39" s="56"/>
      <c r="ID39" s="56"/>
      <c r="IE39" s="56"/>
      <c r="IF39" s="56"/>
      <c r="IG39" s="56"/>
      <c r="IH39" s="56"/>
      <c r="II39" s="56"/>
      <c r="IJ39" s="56"/>
      <c r="IK39" s="56"/>
      <c r="IL39" s="56"/>
      <c r="IM39" s="56"/>
      <c r="IN39" s="56"/>
      <c r="IO39" s="56"/>
      <c r="IP39" s="56"/>
      <c r="IQ39" s="56"/>
      <c r="IR39" s="56"/>
      <c r="IS39" s="56"/>
      <c r="IT39" s="56"/>
      <c r="IU39" s="56"/>
      <c r="IV39" s="56"/>
      <c r="IW39" s="56"/>
    </row>
    <row r="40" customFormat="false" ht="25.5" hidden="false" customHeight="false" outlineLevel="0" collapsed="false">
      <c r="A40" s="57" t="s">
        <v>17</v>
      </c>
      <c r="B40" s="58" t="s">
        <v>29</v>
      </c>
      <c r="C40" s="58" t="s">
        <v>145</v>
      </c>
      <c r="D40" s="46" t="s">
        <v>31</v>
      </c>
      <c r="E40" s="47" t="n">
        <v>0.1</v>
      </c>
      <c r="F40" s="58" t="s">
        <v>146</v>
      </c>
      <c r="G40" s="25" t="s">
        <v>147</v>
      </c>
      <c r="H40" s="25" t="s">
        <v>148</v>
      </c>
      <c r="I40" s="25" t="s">
        <v>55</v>
      </c>
      <c r="J40" s="59" t="s">
        <v>149</v>
      </c>
      <c r="K40" s="50" t="n">
        <v>37126</v>
      </c>
      <c r="L40" s="60" t="s">
        <v>68</v>
      </c>
      <c r="M40" s="51" t="n">
        <v>3500000</v>
      </c>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row>
    <row r="41" customFormat="false" ht="12.75" hidden="false" customHeight="false" outlineLevel="0" collapsed="false">
      <c r="A41" s="62" t="s">
        <v>17</v>
      </c>
      <c r="B41" s="18" t="s">
        <v>37</v>
      </c>
      <c r="C41" s="18" t="s">
        <v>145</v>
      </c>
      <c r="D41" s="40" t="s">
        <v>31</v>
      </c>
      <c r="E41" s="54" t="n">
        <v>0.1</v>
      </c>
      <c r="F41" s="18" t="s">
        <v>150</v>
      </c>
      <c r="G41" s="65" t="s">
        <v>151</v>
      </c>
      <c r="H41" s="33" t="s">
        <v>41</v>
      </c>
      <c r="I41" s="33"/>
      <c r="J41" s="19" t="s">
        <v>76</v>
      </c>
      <c r="K41" s="21" t="n">
        <v>37176</v>
      </c>
      <c r="L41" s="55" t="s">
        <v>51</v>
      </c>
      <c r="M41" s="22" t="n">
        <v>1000</v>
      </c>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c r="HY41" s="56"/>
      <c r="HZ41" s="56"/>
      <c r="IA41" s="56"/>
      <c r="IB41" s="56"/>
      <c r="IC41" s="56"/>
      <c r="ID41" s="56"/>
      <c r="IE41" s="56"/>
      <c r="IF41" s="56"/>
      <c r="IG41" s="56"/>
      <c r="IH41" s="56"/>
      <c r="II41" s="56"/>
      <c r="IJ41" s="56"/>
      <c r="IK41" s="56"/>
      <c r="IL41" s="56"/>
      <c r="IM41" s="56"/>
      <c r="IN41" s="56"/>
      <c r="IO41" s="56"/>
      <c r="IP41" s="56"/>
      <c r="IQ41" s="56"/>
      <c r="IR41" s="56"/>
      <c r="IS41" s="56"/>
      <c r="IT41" s="56"/>
      <c r="IU41" s="56"/>
      <c r="IV41" s="56"/>
      <c r="IW41" s="56"/>
    </row>
    <row r="42" customFormat="false" ht="12.75" hidden="false" customHeight="false" outlineLevel="0" collapsed="false">
      <c r="A42" s="57" t="s">
        <v>17</v>
      </c>
      <c r="B42" s="46" t="s">
        <v>152</v>
      </c>
      <c r="C42" s="46" t="s">
        <v>153</v>
      </c>
      <c r="D42" s="46" t="s">
        <v>31</v>
      </c>
      <c r="E42" s="47" t="n">
        <v>0.1</v>
      </c>
      <c r="F42" s="46" t="s">
        <v>154</v>
      </c>
      <c r="G42" s="25" t="s">
        <v>155</v>
      </c>
      <c r="H42" s="25" t="s">
        <v>83</v>
      </c>
      <c r="I42" s="72" t="n">
        <v>155000</v>
      </c>
      <c r="J42" s="25" t="s">
        <v>156</v>
      </c>
      <c r="K42" s="73" t="n">
        <v>37173</v>
      </c>
      <c r="L42" s="60" t="s">
        <v>51</v>
      </c>
      <c r="M42" s="74" t="n">
        <v>15500</v>
      </c>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c r="IW42" s="61"/>
    </row>
    <row r="43" customFormat="false" ht="12.75" hidden="false" customHeight="false" outlineLevel="0" collapsed="false">
      <c r="A43" s="62" t="s">
        <v>17</v>
      </c>
      <c r="B43" s="18" t="s">
        <v>37</v>
      </c>
      <c r="C43" s="18" t="s">
        <v>157</v>
      </c>
      <c r="D43" s="40" t="s">
        <v>31</v>
      </c>
      <c r="E43" s="54" t="n">
        <v>0.1</v>
      </c>
      <c r="F43" s="18" t="s">
        <v>158</v>
      </c>
      <c r="G43" s="33" t="s">
        <v>87</v>
      </c>
      <c r="H43" s="33" t="s">
        <v>159</v>
      </c>
      <c r="I43" s="33"/>
      <c r="J43" s="19" t="s">
        <v>160</v>
      </c>
      <c r="K43" s="21" t="n">
        <v>37158</v>
      </c>
      <c r="L43" s="55" t="s">
        <v>51</v>
      </c>
      <c r="M43" s="22" t="n">
        <v>40000</v>
      </c>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c r="GF43" s="56"/>
      <c r="GG43" s="56"/>
      <c r="GH43" s="56"/>
      <c r="GI43" s="56"/>
      <c r="GJ43" s="56"/>
      <c r="GK43" s="56"/>
      <c r="GL43" s="56"/>
      <c r="GM43" s="56"/>
      <c r="GN43" s="56"/>
      <c r="GO43" s="56"/>
      <c r="GP43" s="56"/>
      <c r="GQ43" s="56"/>
      <c r="GR43" s="56"/>
      <c r="GS43" s="56"/>
      <c r="GT43" s="56"/>
      <c r="GU43" s="56"/>
      <c r="GV43" s="56"/>
      <c r="GW43" s="56"/>
      <c r="GX43" s="56"/>
      <c r="GY43" s="56"/>
      <c r="GZ43" s="56"/>
      <c r="HA43" s="56"/>
      <c r="HB43" s="56"/>
      <c r="HC43" s="56"/>
      <c r="HD43" s="56"/>
      <c r="HE43" s="56"/>
      <c r="HF43" s="56"/>
      <c r="HG43" s="56"/>
      <c r="HH43" s="56"/>
      <c r="HI43" s="56"/>
      <c r="HJ43" s="56"/>
      <c r="HK43" s="56"/>
      <c r="HL43" s="56"/>
      <c r="HM43" s="56"/>
      <c r="HN43" s="56"/>
      <c r="HO43" s="56"/>
      <c r="HP43" s="56"/>
      <c r="HQ43" s="56"/>
      <c r="HR43" s="56"/>
      <c r="HS43" s="56"/>
      <c r="HT43" s="56"/>
      <c r="HU43" s="56"/>
      <c r="HV43" s="56"/>
      <c r="HW43" s="56"/>
      <c r="HX43" s="56"/>
      <c r="HY43" s="56"/>
      <c r="HZ43" s="56"/>
      <c r="IA43" s="56"/>
      <c r="IB43" s="56"/>
      <c r="IC43" s="56"/>
      <c r="ID43" s="56"/>
      <c r="IE43" s="56"/>
      <c r="IF43" s="56"/>
      <c r="IG43" s="56"/>
      <c r="IH43" s="56"/>
      <c r="II43" s="56"/>
      <c r="IJ43" s="56"/>
      <c r="IK43" s="56"/>
      <c r="IL43" s="56"/>
      <c r="IM43" s="56"/>
      <c r="IN43" s="56"/>
      <c r="IO43" s="56"/>
      <c r="IP43" s="56"/>
      <c r="IQ43" s="56"/>
      <c r="IR43" s="56"/>
      <c r="IS43" s="56"/>
      <c r="IT43" s="56"/>
      <c r="IU43" s="56"/>
      <c r="IV43" s="56"/>
      <c r="IW43" s="56"/>
    </row>
    <row r="44" customFormat="false" ht="12.75" hidden="false" customHeight="false" outlineLevel="0" collapsed="false">
      <c r="A44" s="57" t="s">
        <v>17</v>
      </c>
      <c r="B44" s="58" t="s">
        <v>37</v>
      </c>
      <c r="C44" s="58" t="s">
        <v>157</v>
      </c>
      <c r="D44" s="46" t="s">
        <v>31</v>
      </c>
      <c r="E44" s="47" t="n">
        <v>0.1</v>
      </c>
      <c r="F44" s="58" t="s">
        <v>161</v>
      </c>
      <c r="G44" s="25" t="s">
        <v>87</v>
      </c>
      <c r="H44" s="25" t="s">
        <v>159</v>
      </c>
      <c r="I44" s="25"/>
      <c r="J44" s="59" t="s">
        <v>160</v>
      </c>
      <c r="K44" s="50" t="n">
        <v>37158</v>
      </c>
      <c r="L44" s="60" t="s">
        <v>51</v>
      </c>
      <c r="M44" s="51" t="n">
        <v>80000</v>
      </c>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c r="IU44" s="61"/>
      <c r="IV44" s="61"/>
      <c r="IW44" s="61"/>
    </row>
    <row r="45" customFormat="false" ht="12.75" hidden="false" customHeight="false" outlineLevel="0" collapsed="false">
      <c r="A45" s="62" t="s">
        <v>17</v>
      </c>
      <c r="B45" s="18" t="s">
        <v>37</v>
      </c>
      <c r="C45" s="18" t="s">
        <v>162</v>
      </c>
      <c r="D45" s="40" t="s">
        <v>31</v>
      </c>
      <c r="E45" s="54" t="n">
        <v>0.1</v>
      </c>
      <c r="F45" s="18" t="s">
        <v>163</v>
      </c>
      <c r="G45" s="33" t="s">
        <v>164</v>
      </c>
      <c r="H45" s="33" t="s">
        <v>24</v>
      </c>
      <c r="I45" s="33"/>
      <c r="J45" s="19" t="s">
        <v>76</v>
      </c>
      <c r="K45" s="21" t="n">
        <v>37162</v>
      </c>
      <c r="L45" s="55" t="s">
        <v>51</v>
      </c>
      <c r="M45" s="22" t="n">
        <v>10000</v>
      </c>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c r="GF45" s="56"/>
      <c r="GG45" s="56"/>
      <c r="GH45" s="56"/>
      <c r="GI45" s="56"/>
      <c r="GJ45" s="56"/>
      <c r="GK45" s="56"/>
      <c r="GL45" s="56"/>
      <c r="GM45" s="56"/>
      <c r="GN45" s="56"/>
      <c r="GO45" s="56"/>
      <c r="GP45" s="56"/>
      <c r="GQ45" s="56"/>
      <c r="GR45" s="56"/>
      <c r="GS45" s="56"/>
      <c r="GT45" s="56"/>
      <c r="GU45" s="56"/>
      <c r="GV45" s="56"/>
      <c r="GW45" s="56"/>
      <c r="GX45" s="56"/>
      <c r="GY45" s="56"/>
      <c r="GZ45" s="56"/>
      <c r="HA45" s="56"/>
      <c r="HB45" s="56"/>
      <c r="HC45" s="56"/>
      <c r="HD45" s="56"/>
      <c r="HE45" s="56"/>
      <c r="HF45" s="56"/>
      <c r="HG45" s="56"/>
      <c r="HH45" s="56"/>
      <c r="HI45" s="56"/>
      <c r="HJ45" s="56"/>
      <c r="HK45" s="56"/>
      <c r="HL45" s="56"/>
      <c r="HM45" s="56"/>
      <c r="HN45" s="56"/>
      <c r="HO45" s="56"/>
      <c r="HP45" s="56"/>
      <c r="HQ45" s="56"/>
      <c r="HR45" s="56"/>
      <c r="HS45" s="56"/>
      <c r="HT45" s="56"/>
      <c r="HU45" s="56"/>
      <c r="HV45" s="56"/>
      <c r="HW45" s="56"/>
      <c r="HX45" s="56"/>
      <c r="HY45" s="56"/>
      <c r="HZ45" s="56"/>
      <c r="IA45" s="56"/>
      <c r="IB45" s="56"/>
      <c r="IC45" s="56"/>
      <c r="ID45" s="56"/>
      <c r="IE45" s="56"/>
      <c r="IF45" s="56"/>
      <c r="IG45" s="56"/>
      <c r="IH45" s="56"/>
      <c r="II45" s="56"/>
      <c r="IJ45" s="56"/>
      <c r="IK45" s="56"/>
      <c r="IL45" s="56"/>
      <c r="IM45" s="56"/>
      <c r="IN45" s="56"/>
      <c r="IO45" s="56"/>
      <c r="IP45" s="56"/>
      <c r="IQ45" s="56"/>
      <c r="IR45" s="56"/>
      <c r="IS45" s="56"/>
      <c r="IT45" s="56"/>
      <c r="IU45" s="56"/>
      <c r="IV45" s="56"/>
      <c r="IW45" s="56"/>
    </row>
    <row r="46" customFormat="false" ht="12.75" hidden="false" customHeight="false" outlineLevel="0" collapsed="false">
      <c r="A46" s="57" t="s">
        <v>17</v>
      </c>
      <c r="B46" s="46" t="s">
        <v>152</v>
      </c>
      <c r="C46" s="46" t="s">
        <v>165</v>
      </c>
      <c r="D46" s="46" t="s">
        <v>53</v>
      </c>
      <c r="E46" s="47" t="n">
        <v>0.1</v>
      </c>
      <c r="F46" s="46" t="s">
        <v>166</v>
      </c>
      <c r="G46" s="25" t="s">
        <v>167</v>
      </c>
      <c r="H46" s="25" t="s">
        <v>168</v>
      </c>
      <c r="I46" s="75" t="n">
        <v>27.5</v>
      </c>
      <c r="J46" s="25" t="s">
        <v>169</v>
      </c>
      <c r="K46" s="73" t="n">
        <v>37179</v>
      </c>
      <c r="L46" s="60" t="s">
        <v>51</v>
      </c>
      <c r="M46" s="74" t="n">
        <v>100000</v>
      </c>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c r="EO46" s="76"/>
      <c r="EP46" s="76"/>
      <c r="EQ46" s="76"/>
      <c r="ER46" s="76"/>
      <c r="ES46" s="76"/>
      <c r="ET46" s="76"/>
      <c r="EU46" s="76"/>
      <c r="EV46" s="76"/>
      <c r="EW46" s="76"/>
      <c r="EX46" s="76"/>
      <c r="EY46" s="76"/>
      <c r="EZ46" s="76"/>
      <c r="FA46" s="76"/>
      <c r="FB46" s="76"/>
      <c r="FC46" s="76"/>
      <c r="FD46" s="76"/>
      <c r="FE46" s="76"/>
      <c r="FF46" s="76"/>
      <c r="FG46" s="76"/>
      <c r="FH46" s="76"/>
      <c r="FI46" s="76"/>
      <c r="FJ46" s="76"/>
      <c r="FK46" s="76"/>
      <c r="FL46" s="76"/>
      <c r="FM46" s="76"/>
      <c r="FN46" s="76"/>
      <c r="FO46" s="76"/>
      <c r="FP46" s="76"/>
      <c r="FQ46" s="76"/>
      <c r="FR46" s="76"/>
      <c r="FS46" s="76"/>
      <c r="FT46" s="76"/>
      <c r="FU46" s="76"/>
      <c r="FV46" s="76"/>
      <c r="FW46" s="76"/>
      <c r="FX46" s="76"/>
      <c r="FY46" s="76"/>
      <c r="FZ46" s="76"/>
      <c r="GA46" s="76"/>
      <c r="GB46" s="76"/>
      <c r="GC46" s="76"/>
      <c r="GD46" s="76"/>
      <c r="GE46" s="76"/>
      <c r="GF46" s="76"/>
      <c r="GG46" s="76"/>
      <c r="GH46" s="76"/>
      <c r="GI46" s="76"/>
      <c r="GJ46" s="76"/>
      <c r="GK46" s="76"/>
      <c r="GL46" s="76"/>
      <c r="GM46" s="76"/>
      <c r="GN46" s="76"/>
      <c r="GO46" s="76"/>
      <c r="GP46" s="76"/>
      <c r="GQ46" s="76"/>
      <c r="GR46" s="76"/>
      <c r="GS46" s="76"/>
      <c r="GT46" s="76"/>
      <c r="GU46" s="76"/>
      <c r="GV46" s="76"/>
      <c r="GW46" s="76"/>
      <c r="GX46" s="76"/>
      <c r="GY46" s="76"/>
      <c r="GZ46" s="76"/>
      <c r="HA46" s="76"/>
      <c r="HB46" s="76"/>
      <c r="HC46" s="76"/>
      <c r="HD46" s="76"/>
      <c r="HE46" s="76"/>
      <c r="HF46" s="76"/>
      <c r="HG46" s="76"/>
      <c r="HH46" s="76"/>
      <c r="HI46" s="76"/>
      <c r="HJ46" s="76"/>
      <c r="HK46" s="76"/>
      <c r="HL46" s="76"/>
      <c r="HM46" s="76"/>
      <c r="HN46" s="76"/>
      <c r="HO46" s="76"/>
      <c r="HP46" s="76"/>
      <c r="HQ46" s="76"/>
      <c r="HR46" s="76"/>
      <c r="HS46" s="76"/>
      <c r="HT46" s="76"/>
      <c r="HU46" s="76"/>
      <c r="HV46" s="76"/>
      <c r="HW46" s="76"/>
      <c r="HX46" s="76"/>
      <c r="HY46" s="76"/>
      <c r="HZ46" s="76"/>
      <c r="IA46" s="76"/>
      <c r="IB46" s="76"/>
      <c r="IC46" s="76"/>
      <c r="ID46" s="76"/>
      <c r="IE46" s="76"/>
      <c r="IF46" s="76"/>
      <c r="IG46" s="76"/>
      <c r="IH46" s="76"/>
      <c r="II46" s="76"/>
      <c r="IJ46" s="76"/>
      <c r="IK46" s="76"/>
      <c r="IL46" s="76"/>
      <c r="IM46" s="76"/>
      <c r="IN46" s="76"/>
      <c r="IO46" s="76"/>
      <c r="IP46" s="76"/>
      <c r="IQ46" s="76"/>
      <c r="IR46" s="76"/>
      <c r="IS46" s="76"/>
      <c r="IT46" s="76"/>
      <c r="IU46" s="76"/>
      <c r="IV46" s="76"/>
      <c r="IW46" s="76"/>
    </row>
    <row r="47" customFormat="false" ht="12.75" hidden="false" customHeight="false" outlineLevel="0" collapsed="false">
      <c r="A47" s="53" t="s">
        <v>17</v>
      </c>
      <c r="B47" s="69" t="s">
        <v>37</v>
      </c>
      <c r="C47" s="18" t="s">
        <v>170</v>
      </c>
      <c r="D47" s="40" t="s">
        <v>31</v>
      </c>
      <c r="E47" s="54" t="n">
        <v>0.1</v>
      </c>
      <c r="F47" s="18" t="s">
        <v>171</v>
      </c>
      <c r="G47" s="33" t="s">
        <v>172</v>
      </c>
      <c r="H47" s="33" t="s">
        <v>24</v>
      </c>
      <c r="I47" s="33"/>
      <c r="J47" s="19" t="s">
        <v>76</v>
      </c>
      <c r="K47" s="21" t="n">
        <v>37148</v>
      </c>
      <c r="L47" s="55" t="s">
        <v>51</v>
      </c>
      <c r="M47" s="22" t="n">
        <v>10000</v>
      </c>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c r="EO47" s="77"/>
      <c r="EP47" s="77"/>
      <c r="EQ47" s="77"/>
      <c r="ER47" s="77"/>
      <c r="ES47" s="77"/>
      <c r="ET47" s="77"/>
      <c r="EU47" s="77"/>
      <c r="EV47" s="77"/>
      <c r="EW47" s="77"/>
      <c r="EX47" s="77"/>
      <c r="EY47" s="77"/>
      <c r="EZ47" s="77"/>
      <c r="FA47" s="77"/>
      <c r="FB47" s="77"/>
      <c r="FC47" s="77"/>
      <c r="FD47" s="77"/>
      <c r="FE47" s="77"/>
      <c r="FF47" s="77"/>
      <c r="FG47" s="77"/>
      <c r="FH47" s="77"/>
      <c r="FI47" s="77"/>
      <c r="FJ47" s="77"/>
      <c r="FK47" s="77"/>
      <c r="FL47" s="77"/>
      <c r="FM47" s="77"/>
      <c r="FN47" s="77"/>
      <c r="FO47" s="77"/>
      <c r="FP47" s="77"/>
      <c r="FQ47" s="77"/>
      <c r="FR47" s="77"/>
      <c r="FS47" s="77"/>
      <c r="FT47" s="77"/>
      <c r="FU47" s="77"/>
      <c r="FV47" s="77"/>
      <c r="FW47" s="77"/>
      <c r="FX47" s="77"/>
      <c r="FY47" s="77"/>
      <c r="FZ47" s="77"/>
      <c r="GA47" s="77"/>
      <c r="GB47" s="77"/>
      <c r="GC47" s="77"/>
      <c r="GD47" s="77"/>
      <c r="GE47" s="77"/>
      <c r="GF47" s="77"/>
      <c r="GG47" s="77"/>
      <c r="GH47" s="77"/>
      <c r="GI47" s="77"/>
      <c r="GJ47" s="77"/>
      <c r="GK47" s="77"/>
      <c r="GL47" s="77"/>
      <c r="GM47" s="77"/>
      <c r="GN47" s="77"/>
      <c r="GO47" s="77"/>
      <c r="GP47" s="77"/>
      <c r="GQ47" s="77"/>
      <c r="GR47" s="77"/>
      <c r="GS47" s="77"/>
      <c r="GT47" s="77"/>
      <c r="GU47" s="77"/>
      <c r="GV47" s="77"/>
      <c r="GW47" s="77"/>
      <c r="GX47" s="77"/>
      <c r="GY47" s="77"/>
      <c r="GZ47" s="77"/>
      <c r="HA47" s="77"/>
      <c r="HB47" s="77"/>
      <c r="HC47" s="77"/>
      <c r="HD47" s="77"/>
      <c r="HE47" s="77"/>
      <c r="HF47" s="77"/>
      <c r="HG47" s="77"/>
      <c r="HH47" s="77"/>
      <c r="HI47" s="77"/>
      <c r="HJ47" s="77"/>
      <c r="HK47" s="77"/>
      <c r="HL47" s="77"/>
      <c r="HM47" s="77"/>
      <c r="HN47" s="77"/>
      <c r="HO47" s="77"/>
      <c r="HP47" s="77"/>
      <c r="HQ47" s="77"/>
      <c r="HR47" s="77"/>
      <c r="HS47" s="77"/>
      <c r="HT47" s="77"/>
      <c r="HU47" s="77"/>
      <c r="HV47" s="77"/>
      <c r="HW47" s="77"/>
      <c r="HX47" s="77"/>
      <c r="HY47" s="77"/>
      <c r="HZ47" s="77"/>
      <c r="IA47" s="77"/>
      <c r="IB47" s="77"/>
      <c r="IC47" s="77"/>
      <c r="ID47" s="77"/>
      <c r="IE47" s="77"/>
      <c r="IF47" s="77"/>
      <c r="IG47" s="77"/>
      <c r="IH47" s="77"/>
      <c r="II47" s="77"/>
      <c r="IJ47" s="77"/>
      <c r="IK47" s="77"/>
      <c r="IL47" s="77"/>
      <c r="IM47" s="77"/>
      <c r="IN47" s="77"/>
      <c r="IO47" s="77"/>
      <c r="IP47" s="77"/>
      <c r="IQ47" s="77"/>
      <c r="IR47" s="77"/>
      <c r="IS47" s="77"/>
      <c r="IT47" s="77"/>
      <c r="IU47" s="77"/>
      <c r="IV47" s="77"/>
      <c r="IW47" s="77"/>
    </row>
    <row r="48" customFormat="false" ht="12.75" hidden="false" customHeight="false" outlineLevel="0" collapsed="false">
      <c r="A48" s="57" t="s">
        <v>17</v>
      </c>
      <c r="B48" s="58" t="s">
        <v>37</v>
      </c>
      <c r="C48" s="58" t="s">
        <v>173</v>
      </c>
      <c r="D48" s="46" t="s">
        <v>31</v>
      </c>
      <c r="E48" s="47" t="n">
        <v>0.1</v>
      </c>
      <c r="F48" s="58" t="s">
        <v>174</v>
      </c>
      <c r="G48" s="25" t="s">
        <v>90</v>
      </c>
      <c r="H48" s="25" t="s">
        <v>41</v>
      </c>
      <c r="I48" s="25"/>
      <c r="J48" s="59" t="s">
        <v>175</v>
      </c>
      <c r="K48" s="50" t="n">
        <v>37160</v>
      </c>
      <c r="L48" s="60" t="s">
        <v>176</v>
      </c>
      <c r="M48" s="51" t="n">
        <v>10000</v>
      </c>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78"/>
      <c r="FG48" s="78"/>
      <c r="FH48" s="78"/>
      <c r="FI48" s="78"/>
      <c r="FJ48" s="78"/>
      <c r="FK48" s="78"/>
      <c r="FL48" s="78"/>
      <c r="FM48" s="78"/>
      <c r="FN48" s="78"/>
      <c r="FO48" s="78"/>
      <c r="FP48" s="78"/>
      <c r="FQ48" s="78"/>
      <c r="FR48" s="78"/>
      <c r="FS48" s="78"/>
      <c r="FT48" s="78"/>
      <c r="FU48" s="78"/>
      <c r="FV48" s="78"/>
      <c r="FW48" s="78"/>
      <c r="FX48" s="78"/>
      <c r="FY48" s="78"/>
      <c r="FZ48" s="78"/>
      <c r="GA48" s="78"/>
      <c r="GB48" s="78"/>
      <c r="GC48" s="78"/>
      <c r="GD48" s="78"/>
      <c r="GE48" s="78"/>
      <c r="GF48" s="78"/>
      <c r="GG48" s="78"/>
      <c r="GH48" s="78"/>
      <c r="GI48" s="78"/>
      <c r="GJ48" s="78"/>
      <c r="GK48" s="78"/>
      <c r="GL48" s="78"/>
      <c r="GM48" s="78"/>
      <c r="GN48" s="78"/>
      <c r="GO48" s="78"/>
      <c r="GP48" s="78"/>
      <c r="GQ48" s="78"/>
      <c r="GR48" s="78"/>
      <c r="GS48" s="78"/>
      <c r="GT48" s="78"/>
      <c r="GU48" s="78"/>
      <c r="GV48" s="78"/>
      <c r="GW48" s="78"/>
      <c r="GX48" s="78"/>
      <c r="GY48" s="78"/>
      <c r="GZ48" s="78"/>
      <c r="HA48" s="78"/>
      <c r="HB48" s="78"/>
      <c r="HC48" s="78"/>
      <c r="HD48" s="78"/>
      <c r="HE48" s="78"/>
      <c r="HF48" s="78"/>
      <c r="HG48" s="78"/>
      <c r="HH48" s="78"/>
      <c r="HI48" s="78"/>
      <c r="HJ48" s="78"/>
      <c r="HK48" s="78"/>
      <c r="HL48" s="78"/>
      <c r="HM48" s="78"/>
      <c r="HN48" s="78"/>
      <c r="HO48" s="78"/>
      <c r="HP48" s="78"/>
      <c r="HQ48" s="78"/>
      <c r="HR48" s="78"/>
      <c r="HS48" s="78"/>
      <c r="HT48" s="78"/>
      <c r="HU48" s="78"/>
      <c r="HV48" s="78"/>
      <c r="HW48" s="78"/>
      <c r="HX48" s="78"/>
      <c r="HY48" s="78"/>
      <c r="HZ48" s="78"/>
      <c r="IA48" s="78"/>
      <c r="IB48" s="78"/>
      <c r="IC48" s="78"/>
      <c r="ID48" s="78"/>
      <c r="IE48" s="78"/>
      <c r="IF48" s="78"/>
      <c r="IG48" s="78"/>
      <c r="IH48" s="78"/>
      <c r="II48" s="78"/>
      <c r="IJ48" s="78"/>
      <c r="IK48" s="78"/>
      <c r="IL48" s="78"/>
      <c r="IM48" s="78"/>
      <c r="IN48" s="78"/>
      <c r="IO48" s="78"/>
      <c r="IP48" s="78"/>
      <c r="IQ48" s="78"/>
      <c r="IR48" s="78"/>
      <c r="IS48" s="78"/>
      <c r="IT48" s="78"/>
      <c r="IU48" s="78"/>
      <c r="IV48" s="78"/>
      <c r="IW48" s="78"/>
    </row>
    <row r="49" customFormat="false" ht="12.75" hidden="false" customHeight="false" outlineLevel="0" collapsed="false">
      <c r="A49" s="62" t="s">
        <v>17</v>
      </c>
      <c r="B49" s="18" t="s">
        <v>29</v>
      </c>
      <c r="C49" s="18" t="s">
        <v>177</v>
      </c>
      <c r="D49" s="40" t="s">
        <v>53</v>
      </c>
      <c r="E49" s="54" t="n">
        <v>0.1</v>
      </c>
      <c r="F49" s="18" t="s">
        <v>178</v>
      </c>
      <c r="G49" s="65" t="s">
        <v>179</v>
      </c>
      <c r="H49" s="33" t="s">
        <v>71</v>
      </c>
      <c r="I49" s="33" t="s">
        <v>55</v>
      </c>
      <c r="J49" s="19" t="s">
        <v>180</v>
      </c>
      <c r="K49" s="21" t="n">
        <v>37131</v>
      </c>
      <c r="L49" s="55" t="s">
        <v>51</v>
      </c>
      <c r="M49" s="22" t="n">
        <v>2000000</v>
      </c>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7"/>
      <c r="GD49" s="77"/>
      <c r="GE49" s="77"/>
      <c r="GF49" s="77"/>
      <c r="GG49" s="77"/>
      <c r="GH49" s="77"/>
      <c r="GI49" s="77"/>
      <c r="GJ49" s="77"/>
      <c r="GK49" s="77"/>
      <c r="GL49" s="77"/>
      <c r="GM49" s="77"/>
      <c r="GN49" s="77"/>
      <c r="GO49" s="77"/>
      <c r="GP49" s="77"/>
      <c r="GQ49" s="77"/>
      <c r="GR49" s="77"/>
      <c r="GS49" s="77"/>
      <c r="GT49" s="77"/>
      <c r="GU49" s="77"/>
      <c r="GV49" s="77"/>
      <c r="GW49" s="77"/>
      <c r="GX49" s="77"/>
      <c r="GY49" s="77"/>
      <c r="GZ49" s="77"/>
      <c r="HA49" s="77"/>
      <c r="HB49" s="77"/>
      <c r="HC49" s="77"/>
      <c r="HD49" s="77"/>
      <c r="HE49" s="77"/>
      <c r="HF49" s="77"/>
      <c r="HG49" s="77"/>
      <c r="HH49" s="77"/>
      <c r="HI49" s="77"/>
      <c r="HJ49" s="77"/>
      <c r="HK49" s="77"/>
      <c r="HL49" s="77"/>
      <c r="HM49" s="77"/>
      <c r="HN49" s="77"/>
      <c r="HO49" s="77"/>
      <c r="HP49" s="77"/>
      <c r="HQ49" s="77"/>
      <c r="HR49" s="77"/>
      <c r="HS49" s="77"/>
      <c r="HT49" s="77"/>
      <c r="HU49" s="77"/>
      <c r="HV49" s="77"/>
      <c r="HW49" s="77"/>
      <c r="HX49" s="77"/>
      <c r="HY49" s="77"/>
      <c r="HZ49" s="77"/>
      <c r="IA49" s="77"/>
      <c r="IB49" s="77"/>
      <c r="IC49" s="77"/>
      <c r="ID49" s="77"/>
      <c r="IE49" s="77"/>
      <c r="IF49" s="77"/>
      <c r="IG49" s="77"/>
      <c r="IH49" s="77"/>
      <c r="II49" s="77"/>
      <c r="IJ49" s="77"/>
      <c r="IK49" s="77"/>
      <c r="IL49" s="77"/>
      <c r="IM49" s="77"/>
      <c r="IN49" s="77"/>
      <c r="IO49" s="77"/>
      <c r="IP49" s="77"/>
      <c r="IQ49" s="77"/>
      <c r="IR49" s="77"/>
      <c r="IS49" s="77"/>
      <c r="IT49" s="77"/>
      <c r="IU49" s="77"/>
      <c r="IV49" s="77"/>
      <c r="IW49" s="77"/>
    </row>
    <row r="50" customFormat="false" ht="12.75" hidden="false" customHeight="false" outlineLevel="0" collapsed="false">
      <c r="A50" s="67" t="s">
        <v>17</v>
      </c>
      <c r="B50" s="58" t="s">
        <v>18</v>
      </c>
      <c r="C50" s="58" t="s">
        <v>181</v>
      </c>
      <c r="D50" s="46" t="s">
        <v>20</v>
      </c>
      <c r="E50" s="47" t="n">
        <v>0.1</v>
      </c>
      <c r="F50" s="58" t="s">
        <v>182</v>
      </c>
      <c r="G50" s="25" t="s">
        <v>87</v>
      </c>
      <c r="H50" s="25" t="s">
        <v>183</v>
      </c>
      <c r="I50" s="25"/>
      <c r="J50" s="59" t="s">
        <v>50</v>
      </c>
      <c r="K50" s="50" t="n">
        <v>37541</v>
      </c>
      <c r="L50" s="60" t="s">
        <v>51</v>
      </c>
      <c r="M50" s="51" t="n">
        <v>5000</v>
      </c>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c r="HN50" s="61"/>
      <c r="HO50" s="61"/>
      <c r="HP50" s="61"/>
      <c r="HQ50" s="61"/>
      <c r="HR50" s="61"/>
      <c r="HS50" s="61"/>
      <c r="HT50" s="61"/>
      <c r="HU50" s="61"/>
      <c r="HV50" s="61"/>
      <c r="HW50" s="61"/>
      <c r="HX50" s="61"/>
      <c r="HY50" s="61"/>
      <c r="HZ50" s="61"/>
      <c r="IA50" s="61"/>
      <c r="IB50" s="61"/>
      <c r="IC50" s="61"/>
      <c r="ID50" s="61"/>
      <c r="IE50" s="61"/>
      <c r="IF50" s="61"/>
      <c r="IG50" s="61"/>
      <c r="IH50" s="61"/>
      <c r="II50" s="61"/>
      <c r="IJ50" s="61"/>
      <c r="IK50" s="61"/>
      <c r="IL50" s="61"/>
      <c r="IM50" s="61"/>
      <c r="IN50" s="61"/>
      <c r="IO50" s="61"/>
      <c r="IP50" s="61"/>
      <c r="IQ50" s="61"/>
      <c r="IR50" s="61"/>
      <c r="IS50" s="61"/>
      <c r="IT50" s="61"/>
      <c r="IU50" s="61"/>
      <c r="IV50" s="61"/>
      <c r="IW50" s="61"/>
    </row>
    <row r="51" customFormat="false" ht="12.75" hidden="false" customHeight="false" outlineLevel="0" collapsed="false">
      <c r="A51" s="53" t="s">
        <v>17</v>
      </c>
      <c r="B51" s="18" t="s">
        <v>18</v>
      </c>
      <c r="C51" s="18" t="s">
        <v>47</v>
      </c>
      <c r="D51" s="40" t="s">
        <v>20</v>
      </c>
      <c r="E51" s="54" t="n">
        <v>0.1</v>
      </c>
      <c r="F51" s="18" t="s">
        <v>184</v>
      </c>
      <c r="G51" s="33" t="s">
        <v>87</v>
      </c>
      <c r="H51" s="33" t="s">
        <v>41</v>
      </c>
      <c r="I51" s="33"/>
      <c r="J51" s="19" t="s">
        <v>50</v>
      </c>
      <c r="K51" s="21" t="n">
        <v>37172</v>
      </c>
      <c r="L51" s="55" t="s">
        <v>51</v>
      </c>
      <c r="M51" s="22" t="n">
        <v>5000</v>
      </c>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c r="IR51" s="56"/>
      <c r="IS51" s="56"/>
      <c r="IT51" s="56"/>
      <c r="IU51" s="56"/>
      <c r="IV51" s="56"/>
      <c r="IW51" s="56"/>
    </row>
    <row r="52" customFormat="false" ht="14.25" hidden="false" customHeight="true" outlineLevel="0" collapsed="false">
      <c r="A52" s="57" t="s">
        <v>185</v>
      </c>
      <c r="B52" s="58" t="s">
        <v>186</v>
      </c>
      <c r="C52" s="58" t="s">
        <v>187</v>
      </c>
      <c r="D52" s="46" t="s">
        <v>31</v>
      </c>
      <c r="E52" s="47" t="n">
        <v>0.1</v>
      </c>
      <c r="F52" s="58" t="s">
        <v>188</v>
      </c>
      <c r="G52" s="66" t="s">
        <v>55</v>
      </c>
      <c r="H52" s="25" t="s">
        <v>55</v>
      </c>
      <c r="I52" s="25" t="s">
        <v>55</v>
      </c>
      <c r="J52" s="59" t="s">
        <v>189</v>
      </c>
      <c r="K52" s="50" t="n">
        <v>37151</v>
      </c>
      <c r="L52" s="60" t="s">
        <v>51</v>
      </c>
      <c r="M52" s="51" t="n">
        <v>1000000</v>
      </c>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c r="HN52" s="61"/>
      <c r="HO52" s="61"/>
      <c r="HP52" s="61"/>
      <c r="HQ52" s="61"/>
      <c r="HR52" s="61"/>
      <c r="HS52" s="61"/>
      <c r="HT52" s="61"/>
      <c r="HU52" s="61"/>
      <c r="HV52" s="61"/>
      <c r="HW52" s="61"/>
      <c r="HX52" s="61"/>
      <c r="HY52" s="61"/>
      <c r="HZ52" s="61"/>
      <c r="IA52" s="61"/>
      <c r="IB52" s="61"/>
      <c r="IC52" s="61"/>
      <c r="ID52" s="61"/>
      <c r="IE52" s="61"/>
      <c r="IF52" s="61"/>
      <c r="IG52" s="61"/>
      <c r="IH52" s="61"/>
      <c r="II52" s="61"/>
      <c r="IJ52" s="61"/>
      <c r="IK52" s="61"/>
      <c r="IL52" s="61"/>
      <c r="IM52" s="61"/>
      <c r="IN52" s="61"/>
      <c r="IO52" s="61"/>
      <c r="IP52" s="61"/>
      <c r="IQ52" s="61"/>
      <c r="IR52" s="61"/>
      <c r="IS52" s="61"/>
      <c r="IT52" s="61"/>
      <c r="IU52" s="61"/>
      <c r="IV52" s="61"/>
      <c r="IW52" s="61"/>
    </row>
    <row r="53" customFormat="false" ht="12.75" hidden="false" customHeight="false" outlineLevel="0" collapsed="false">
      <c r="A53" s="62" t="s">
        <v>28</v>
      </c>
      <c r="B53" s="18" t="s">
        <v>29</v>
      </c>
      <c r="C53" s="18" t="s">
        <v>190</v>
      </c>
      <c r="D53" s="40" t="s">
        <v>53</v>
      </c>
      <c r="E53" s="54" t="n">
        <v>0.1</v>
      </c>
      <c r="F53" s="18" t="s">
        <v>191</v>
      </c>
      <c r="G53" s="65" t="s">
        <v>192</v>
      </c>
      <c r="H53" s="33" t="s">
        <v>193</v>
      </c>
      <c r="I53" s="33" t="s">
        <v>55</v>
      </c>
      <c r="J53" s="19" t="s">
        <v>194</v>
      </c>
      <c r="K53" s="21" t="n">
        <v>37176</v>
      </c>
      <c r="L53" s="55" t="s">
        <v>68</v>
      </c>
      <c r="M53" s="22" t="n">
        <v>1000000</v>
      </c>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56"/>
      <c r="HO53" s="56"/>
      <c r="HP53" s="56"/>
      <c r="HQ53" s="56"/>
      <c r="HR53" s="56"/>
      <c r="HS53" s="56"/>
      <c r="HT53" s="56"/>
      <c r="HU53" s="56"/>
      <c r="HV53" s="56"/>
      <c r="HW53" s="56"/>
      <c r="HX53" s="56"/>
      <c r="HY53" s="56"/>
      <c r="HZ53" s="56"/>
      <c r="IA53" s="56"/>
      <c r="IB53" s="56"/>
      <c r="IC53" s="56"/>
      <c r="ID53" s="56"/>
      <c r="IE53" s="56"/>
      <c r="IF53" s="56"/>
      <c r="IG53" s="56"/>
      <c r="IH53" s="56"/>
      <c r="II53" s="56"/>
      <c r="IJ53" s="56"/>
      <c r="IK53" s="56"/>
      <c r="IL53" s="56"/>
      <c r="IM53" s="56"/>
      <c r="IN53" s="56"/>
      <c r="IO53" s="56"/>
      <c r="IP53" s="56"/>
      <c r="IQ53" s="56"/>
      <c r="IR53" s="56"/>
      <c r="IS53" s="56"/>
      <c r="IT53" s="56"/>
      <c r="IU53" s="56"/>
      <c r="IV53" s="56"/>
      <c r="IW53" s="56"/>
    </row>
    <row r="54" customFormat="false" ht="25.5" hidden="false" customHeight="false" outlineLevel="0" collapsed="false">
      <c r="A54" s="67" t="s">
        <v>17</v>
      </c>
      <c r="B54" s="58" t="s">
        <v>18</v>
      </c>
      <c r="C54" s="58" t="s">
        <v>195</v>
      </c>
      <c r="D54" s="46" t="s">
        <v>20</v>
      </c>
      <c r="E54" s="47" t="n">
        <v>0.1</v>
      </c>
      <c r="F54" s="58" t="s">
        <v>196</v>
      </c>
      <c r="G54" s="66" t="n">
        <v>37196</v>
      </c>
      <c r="H54" s="25" t="s">
        <v>41</v>
      </c>
      <c r="I54" s="25"/>
      <c r="J54" s="59" t="s">
        <v>50</v>
      </c>
      <c r="K54" s="50" t="n">
        <v>37179</v>
      </c>
      <c r="L54" s="60" t="s">
        <v>51</v>
      </c>
      <c r="M54" s="79" t="s">
        <v>197</v>
      </c>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c r="HR54" s="61"/>
      <c r="HS54" s="61"/>
      <c r="HT54" s="61"/>
      <c r="HU54" s="61"/>
      <c r="HV54" s="61"/>
      <c r="HW54" s="61"/>
      <c r="HX54" s="61"/>
      <c r="HY54" s="61"/>
      <c r="HZ54" s="61"/>
      <c r="IA54" s="61"/>
      <c r="IB54" s="61"/>
      <c r="IC54" s="61"/>
      <c r="ID54" s="61"/>
      <c r="IE54" s="61"/>
      <c r="IF54" s="61"/>
      <c r="IG54" s="61"/>
      <c r="IH54" s="61"/>
      <c r="II54" s="61"/>
      <c r="IJ54" s="61"/>
      <c r="IK54" s="61"/>
      <c r="IL54" s="61"/>
      <c r="IM54" s="61"/>
      <c r="IN54" s="61"/>
      <c r="IO54" s="61"/>
      <c r="IP54" s="61"/>
      <c r="IQ54" s="61"/>
      <c r="IR54" s="61"/>
      <c r="IS54" s="61"/>
      <c r="IT54" s="61"/>
      <c r="IU54" s="61"/>
      <c r="IV54" s="61"/>
      <c r="IW54" s="61"/>
    </row>
    <row r="55" customFormat="false" ht="25.5" hidden="false" customHeight="false" outlineLevel="0" collapsed="false">
      <c r="A55" s="62" t="s">
        <v>17</v>
      </c>
      <c r="B55" s="40" t="s">
        <v>152</v>
      </c>
      <c r="C55" s="40" t="s">
        <v>42</v>
      </c>
      <c r="D55" s="40" t="s">
        <v>20</v>
      </c>
      <c r="E55" s="54" t="n">
        <v>0.1</v>
      </c>
      <c r="F55" s="40" t="s">
        <v>198</v>
      </c>
      <c r="G55" s="33" t="s">
        <v>199</v>
      </c>
      <c r="H55" s="33" t="s">
        <v>200</v>
      </c>
      <c r="I55" s="80" t="s">
        <v>201</v>
      </c>
      <c r="J55" s="33" t="s">
        <v>202</v>
      </c>
      <c r="K55" s="81" t="n">
        <v>37180</v>
      </c>
      <c r="L55" s="55" t="s">
        <v>51</v>
      </c>
      <c r="M55" s="82" t="n">
        <v>200000</v>
      </c>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c r="IL55" s="56"/>
      <c r="IM55" s="56"/>
      <c r="IN55" s="56"/>
      <c r="IO55" s="56"/>
      <c r="IP55" s="56"/>
      <c r="IQ55" s="56"/>
      <c r="IR55" s="56"/>
      <c r="IS55" s="56"/>
      <c r="IT55" s="56"/>
      <c r="IU55" s="56"/>
      <c r="IV55" s="56"/>
      <c r="IW55" s="56"/>
    </row>
    <row r="56" customFormat="false" ht="12.75" hidden="false" customHeight="false" outlineLevel="0" collapsed="false">
      <c r="A56" s="57" t="s">
        <v>17</v>
      </c>
      <c r="B56" s="58" t="s">
        <v>29</v>
      </c>
      <c r="C56" s="58" t="s">
        <v>81</v>
      </c>
      <c r="D56" s="46" t="s">
        <v>31</v>
      </c>
      <c r="E56" s="47" t="n">
        <v>0.1</v>
      </c>
      <c r="F56" s="58" t="s">
        <v>203</v>
      </c>
      <c r="G56" s="25" t="s">
        <v>204</v>
      </c>
      <c r="H56" s="25" t="s">
        <v>41</v>
      </c>
      <c r="I56" s="25" t="s">
        <v>55</v>
      </c>
      <c r="J56" s="59" t="s">
        <v>84</v>
      </c>
      <c r="K56" s="50" t="n">
        <v>37158</v>
      </c>
      <c r="L56" s="60" t="s">
        <v>51</v>
      </c>
      <c r="M56" s="51" t="n">
        <v>300000</v>
      </c>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c r="GG56" s="61"/>
      <c r="GH56" s="61"/>
      <c r="GI56" s="61"/>
      <c r="GJ56" s="61"/>
      <c r="GK56" s="61"/>
      <c r="GL56" s="61"/>
      <c r="GM56" s="61"/>
      <c r="GN56" s="61"/>
      <c r="GO56" s="61"/>
      <c r="GP56" s="61"/>
      <c r="GQ56" s="61"/>
      <c r="GR56" s="61"/>
      <c r="GS56" s="61"/>
      <c r="GT56" s="61"/>
      <c r="GU56" s="61"/>
      <c r="GV56" s="61"/>
      <c r="GW56" s="61"/>
      <c r="GX56" s="61"/>
      <c r="GY56" s="61"/>
      <c r="GZ56" s="61"/>
      <c r="HA56" s="61"/>
      <c r="HB56" s="61"/>
      <c r="HC56" s="61"/>
      <c r="HD56" s="61"/>
      <c r="HE56" s="61"/>
      <c r="HF56" s="61"/>
      <c r="HG56" s="61"/>
      <c r="HH56" s="61"/>
      <c r="HI56" s="61"/>
      <c r="HJ56" s="61"/>
      <c r="HK56" s="61"/>
      <c r="HL56" s="61"/>
      <c r="HM56" s="61"/>
      <c r="HN56" s="61"/>
      <c r="HO56" s="61"/>
      <c r="HP56" s="61"/>
      <c r="HQ56" s="61"/>
      <c r="HR56" s="61"/>
      <c r="HS56" s="61"/>
      <c r="HT56" s="61"/>
      <c r="HU56" s="61"/>
      <c r="HV56" s="61"/>
      <c r="HW56" s="61"/>
      <c r="HX56" s="61"/>
      <c r="HY56" s="61"/>
      <c r="HZ56" s="61"/>
      <c r="IA56" s="61"/>
      <c r="IB56" s="61"/>
      <c r="IC56" s="61"/>
      <c r="ID56" s="61"/>
      <c r="IE56" s="61"/>
      <c r="IF56" s="61"/>
      <c r="IG56" s="61"/>
      <c r="IH56" s="61"/>
      <c r="II56" s="61"/>
      <c r="IJ56" s="61"/>
      <c r="IK56" s="61"/>
      <c r="IL56" s="61"/>
      <c r="IM56" s="61"/>
      <c r="IN56" s="61"/>
      <c r="IO56" s="61"/>
      <c r="IP56" s="61"/>
      <c r="IQ56" s="61"/>
      <c r="IR56" s="61"/>
      <c r="IS56" s="61"/>
      <c r="IT56" s="61"/>
      <c r="IU56" s="61"/>
      <c r="IV56" s="61"/>
      <c r="IW56" s="61"/>
    </row>
    <row r="57" customFormat="false" ht="12.75" hidden="false" customHeight="false" outlineLevel="0" collapsed="false">
      <c r="A57" s="62" t="s">
        <v>17</v>
      </c>
      <c r="B57" s="40" t="s">
        <v>152</v>
      </c>
      <c r="C57" s="40" t="s">
        <v>205</v>
      </c>
      <c r="D57" s="40" t="s">
        <v>20</v>
      </c>
      <c r="E57" s="54" t="n">
        <v>0.05</v>
      </c>
      <c r="F57" s="40" t="s">
        <v>206</v>
      </c>
      <c r="G57" s="33" t="s">
        <v>207</v>
      </c>
      <c r="H57" s="33" t="s">
        <v>208</v>
      </c>
      <c r="I57" s="80" t="s">
        <v>55</v>
      </c>
      <c r="J57" s="33" t="s">
        <v>209</v>
      </c>
      <c r="K57" s="81" t="n">
        <v>37146</v>
      </c>
      <c r="L57" s="55" t="s">
        <v>51</v>
      </c>
      <c r="M57" s="82" t="n">
        <v>100000</v>
      </c>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c r="IV57" s="56"/>
      <c r="IW57" s="56"/>
    </row>
    <row r="58" customFormat="false" ht="28.5" hidden="false" customHeight="true" outlineLevel="0" collapsed="false">
      <c r="A58" s="83" t="s">
        <v>28</v>
      </c>
      <c r="B58" s="84" t="s">
        <v>29</v>
      </c>
      <c r="C58" s="84" t="s">
        <v>145</v>
      </c>
      <c r="D58" s="85" t="s">
        <v>31</v>
      </c>
      <c r="E58" s="86" t="n">
        <v>0.95</v>
      </c>
      <c r="F58" s="84" t="s">
        <v>210</v>
      </c>
      <c r="G58" s="87" t="s">
        <v>211</v>
      </c>
      <c r="H58" s="87" t="s">
        <v>55</v>
      </c>
      <c r="I58" s="87" t="s">
        <v>55</v>
      </c>
      <c r="J58" s="88" t="s">
        <v>212</v>
      </c>
      <c r="K58" s="89" t="n">
        <v>37179</v>
      </c>
      <c r="L58" s="90" t="s">
        <v>51</v>
      </c>
      <c r="M58" s="91" t="n">
        <v>250000</v>
      </c>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c r="GI58" s="76"/>
      <c r="GJ58" s="76"/>
      <c r="GK58" s="76"/>
      <c r="GL58" s="76"/>
      <c r="GM58" s="76"/>
      <c r="GN58" s="76"/>
      <c r="GO58" s="76"/>
      <c r="GP58" s="76"/>
      <c r="GQ58" s="76"/>
      <c r="GR58" s="76"/>
      <c r="GS58" s="76"/>
      <c r="GT58" s="76"/>
      <c r="GU58" s="76"/>
      <c r="GV58" s="76"/>
      <c r="GW58" s="76"/>
      <c r="GX58" s="76"/>
      <c r="GY58" s="76"/>
      <c r="GZ58" s="76"/>
      <c r="HA58" s="76"/>
      <c r="HB58" s="76"/>
      <c r="HC58" s="76"/>
      <c r="HD58" s="76"/>
      <c r="HE58" s="76"/>
      <c r="HF58" s="76"/>
      <c r="HG58" s="76"/>
      <c r="HH58" s="76"/>
      <c r="HI58" s="76"/>
      <c r="HJ58" s="76"/>
      <c r="HK58" s="76"/>
      <c r="HL58" s="76"/>
      <c r="HM58" s="76"/>
      <c r="HN58" s="76"/>
      <c r="HO58" s="76"/>
      <c r="HP58" s="76"/>
      <c r="HQ58" s="76"/>
      <c r="HR58" s="76"/>
      <c r="HS58" s="76"/>
      <c r="HT58" s="76"/>
      <c r="HU58" s="76"/>
      <c r="HV58" s="76"/>
      <c r="HW58" s="76"/>
      <c r="HX58" s="76"/>
      <c r="HY58" s="76"/>
      <c r="HZ58" s="76"/>
      <c r="IA58" s="76"/>
      <c r="IB58" s="76"/>
      <c r="IC58" s="76"/>
      <c r="ID58" s="76"/>
      <c r="IE58" s="76"/>
      <c r="IF58" s="76"/>
      <c r="IG58" s="76"/>
      <c r="IH58" s="76"/>
      <c r="II58" s="76"/>
      <c r="IJ58" s="76"/>
      <c r="IK58" s="76"/>
      <c r="IL58" s="76"/>
      <c r="IM58" s="76"/>
      <c r="IN58" s="76"/>
      <c r="IO58" s="76"/>
      <c r="IP58" s="76"/>
      <c r="IQ58" s="76"/>
      <c r="IR58" s="76"/>
      <c r="IS58" s="76"/>
      <c r="IT58" s="76"/>
      <c r="IU58" s="76"/>
      <c r="IV58" s="76"/>
      <c r="IW58" s="76"/>
    </row>
    <row r="59" customFormat="false" ht="38.25" hidden="false" customHeight="false" outlineLevel="0" collapsed="false">
      <c r="A59" s="92" t="s">
        <v>28</v>
      </c>
      <c r="B59" s="93" t="s">
        <v>213</v>
      </c>
      <c r="C59" s="93" t="s">
        <v>214</v>
      </c>
      <c r="D59" s="94" t="s">
        <v>20</v>
      </c>
      <c r="E59" s="95" t="n">
        <v>0.75</v>
      </c>
      <c r="F59" s="93" t="s">
        <v>215</v>
      </c>
      <c r="G59" s="96" t="s">
        <v>216</v>
      </c>
      <c r="H59" s="96" t="s">
        <v>217</v>
      </c>
      <c r="I59" s="96" t="s">
        <v>218</v>
      </c>
      <c r="J59" s="97" t="s">
        <v>219</v>
      </c>
      <c r="K59" s="98" t="n">
        <v>37174</v>
      </c>
      <c r="L59" s="99" t="s">
        <v>51</v>
      </c>
      <c r="M59" s="100" t="s">
        <v>220</v>
      </c>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c r="GF59" s="56"/>
      <c r="GG59" s="56"/>
      <c r="GH59" s="56"/>
      <c r="GI59" s="56"/>
      <c r="GJ59" s="56"/>
      <c r="GK59" s="56"/>
      <c r="GL59" s="56"/>
      <c r="GM59" s="56"/>
      <c r="GN59" s="56"/>
      <c r="GO59" s="56"/>
      <c r="GP59" s="56"/>
      <c r="GQ59" s="56"/>
      <c r="GR59" s="56"/>
      <c r="GS59" s="56"/>
      <c r="GT59" s="56"/>
      <c r="GU59" s="56"/>
      <c r="GV59" s="56"/>
      <c r="GW59" s="56"/>
      <c r="GX59" s="56"/>
      <c r="GY59" s="56"/>
      <c r="GZ59" s="56"/>
      <c r="HA59" s="56"/>
      <c r="HB59" s="56"/>
      <c r="HC59" s="56"/>
      <c r="HD59" s="56"/>
      <c r="HE59" s="56"/>
      <c r="HF59" s="56"/>
      <c r="HG59" s="56"/>
      <c r="HH59" s="56"/>
      <c r="HI59" s="56"/>
      <c r="HJ59" s="56"/>
      <c r="HK59" s="56"/>
      <c r="HL59" s="56"/>
      <c r="HM59" s="56"/>
      <c r="HN59" s="56"/>
      <c r="HO59" s="56"/>
      <c r="HP59" s="56"/>
      <c r="HQ59" s="56"/>
      <c r="HR59" s="56"/>
      <c r="HS59" s="56"/>
      <c r="HT59" s="56"/>
      <c r="HU59" s="56"/>
      <c r="HV59" s="56"/>
      <c r="HW59" s="56"/>
      <c r="HX59" s="56"/>
      <c r="HY59" s="56"/>
      <c r="HZ59" s="56"/>
      <c r="IA59" s="56"/>
      <c r="IB59" s="56"/>
      <c r="IC59" s="56"/>
      <c r="ID59" s="56"/>
      <c r="IE59" s="56"/>
      <c r="IF59" s="56"/>
      <c r="IG59" s="56"/>
      <c r="IH59" s="56"/>
      <c r="II59" s="56"/>
      <c r="IJ59" s="56"/>
      <c r="IK59" s="56"/>
      <c r="IL59" s="56"/>
      <c r="IM59" s="56"/>
      <c r="IN59" s="56"/>
      <c r="IO59" s="56"/>
      <c r="IP59" s="56"/>
      <c r="IQ59" s="56"/>
      <c r="IR59" s="56"/>
      <c r="IS59" s="56"/>
      <c r="IT59" s="56"/>
      <c r="IU59" s="56"/>
      <c r="IV59" s="56"/>
      <c r="IW59" s="56"/>
    </row>
    <row r="60" customFormat="false" ht="12.75" hidden="false" customHeight="false" outlineLevel="0" collapsed="false">
      <c r="A60" s="83" t="s">
        <v>28</v>
      </c>
      <c r="B60" s="84" t="s">
        <v>221</v>
      </c>
      <c r="C60" s="84" t="s">
        <v>222</v>
      </c>
      <c r="D60" s="85" t="s">
        <v>71</v>
      </c>
      <c r="E60" s="86" t="n">
        <v>0.5</v>
      </c>
      <c r="F60" s="84" t="s">
        <v>223</v>
      </c>
      <c r="G60" s="87" t="s">
        <v>55</v>
      </c>
      <c r="H60" s="87" t="s">
        <v>55</v>
      </c>
      <c r="I60" s="87"/>
      <c r="J60" s="88"/>
      <c r="K60" s="89" t="n">
        <v>37174</v>
      </c>
      <c r="L60" s="90" t="s">
        <v>51</v>
      </c>
      <c r="M60" s="91" t="n">
        <v>50000</v>
      </c>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c r="FW60" s="61"/>
      <c r="FX60" s="61"/>
      <c r="FY60" s="61"/>
      <c r="FZ60" s="61"/>
      <c r="GA60" s="61"/>
      <c r="GB60" s="61"/>
      <c r="GC60" s="61"/>
      <c r="GD60" s="61"/>
      <c r="GE60" s="61"/>
      <c r="GF60" s="61"/>
      <c r="GG60" s="61"/>
      <c r="GH60" s="61"/>
      <c r="GI60" s="61"/>
      <c r="GJ60" s="61"/>
      <c r="GK60" s="61"/>
      <c r="GL60" s="61"/>
      <c r="GM60" s="61"/>
      <c r="GN60" s="61"/>
      <c r="GO60" s="61"/>
      <c r="GP60" s="61"/>
      <c r="GQ60" s="61"/>
      <c r="GR60" s="61"/>
      <c r="GS60" s="61"/>
      <c r="GT60" s="61"/>
      <c r="GU60" s="61"/>
      <c r="GV60" s="61"/>
      <c r="GW60" s="61"/>
      <c r="GX60" s="61"/>
      <c r="GY60" s="61"/>
      <c r="GZ60" s="61"/>
      <c r="HA60" s="61"/>
      <c r="HB60" s="61"/>
      <c r="HC60" s="61"/>
      <c r="HD60" s="61"/>
      <c r="HE60" s="61"/>
      <c r="HF60" s="61"/>
      <c r="HG60" s="61"/>
      <c r="HH60" s="61"/>
      <c r="HI60" s="61"/>
      <c r="HJ60" s="61"/>
      <c r="HK60" s="61"/>
      <c r="HL60" s="61"/>
      <c r="HM60" s="61"/>
      <c r="HN60" s="61"/>
      <c r="HO60" s="61"/>
      <c r="HP60" s="61"/>
      <c r="HQ60" s="61"/>
      <c r="HR60" s="61"/>
      <c r="HS60" s="61"/>
      <c r="HT60" s="61"/>
      <c r="HU60" s="61"/>
      <c r="HV60" s="61"/>
      <c r="HW60" s="61"/>
      <c r="HX60" s="61"/>
      <c r="HY60" s="61"/>
      <c r="HZ60" s="61"/>
      <c r="IA60" s="61"/>
      <c r="IB60" s="61"/>
      <c r="IC60" s="61"/>
      <c r="ID60" s="61"/>
      <c r="IE60" s="61"/>
      <c r="IF60" s="61"/>
      <c r="IG60" s="61"/>
      <c r="IH60" s="61"/>
      <c r="II60" s="61"/>
      <c r="IJ60" s="61"/>
      <c r="IK60" s="61"/>
      <c r="IL60" s="61"/>
      <c r="IM60" s="61"/>
      <c r="IN60" s="61"/>
      <c r="IO60" s="61"/>
      <c r="IP60" s="61"/>
      <c r="IQ60" s="61"/>
      <c r="IR60" s="61"/>
      <c r="IS60" s="61"/>
      <c r="IT60" s="61"/>
      <c r="IU60" s="61"/>
      <c r="IV60" s="61"/>
      <c r="IW60" s="61"/>
    </row>
    <row r="61" customFormat="false" ht="51" hidden="false" customHeight="false" outlineLevel="0" collapsed="false">
      <c r="A61" s="92" t="s">
        <v>28</v>
      </c>
      <c r="B61" s="93" t="s">
        <v>213</v>
      </c>
      <c r="C61" s="93" t="s">
        <v>224</v>
      </c>
      <c r="D61" s="94" t="s">
        <v>20</v>
      </c>
      <c r="E61" s="95" t="n">
        <v>0.45</v>
      </c>
      <c r="F61" s="93" t="s">
        <v>225</v>
      </c>
      <c r="G61" s="96" t="s">
        <v>226</v>
      </c>
      <c r="H61" s="96" t="s">
        <v>227</v>
      </c>
      <c r="I61" s="101" t="s">
        <v>228</v>
      </c>
      <c r="J61" s="97" t="s">
        <v>229</v>
      </c>
      <c r="K61" s="98" t="n">
        <v>37165</v>
      </c>
      <c r="L61" s="99" t="s">
        <v>51</v>
      </c>
      <c r="M61" s="100" t="s">
        <v>230</v>
      </c>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c r="GF61" s="56"/>
      <c r="GG61" s="56"/>
      <c r="GH61" s="56"/>
      <c r="GI61" s="56"/>
      <c r="GJ61" s="56"/>
      <c r="GK61" s="56"/>
      <c r="GL61" s="56"/>
      <c r="GM61" s="56"/>
      <c r="GN61" s="56"/>
      <c r="GO61" s="56"/>
      <c r="GP61" s="56"/>
      <c r="GQ61" s="56"/>
      <c r="GR61" s="56"/>
      <c r="GS61" s="56"/>
      <c r="GT61" s="56"/>
      <c r="GU61" s="56"/>
      <c r="GV61" s="56"/>
      <c r="GW61" s="56"/>
      <c r="GX61" s="56"/>
      <c r="GY61" s="56"/>
      <c r="GZ61" s="56"/>
      <c r="HA61" s="56"/>
      <c r="HB61" s="56"/>
      <c r="HC61" s="56"/>
      <c r="HD61" s="56"/>
      <c r="HE61" s="56"/>
      <c r="HF61" s="56"/>
      <c r="HG61" s="56"/>
      <c r="HH61" s="56"/>
      <c r="HI61" s="56"/>
      <c r="HJ61" s="56"/>
      <c r="HK61" s="56"/>
      <c r="HL61" s="56"/>
      <c r="HM61" s="56"/>
      <c r="HN61" s="56"/>
      <c r="HO61" s="56"/>
      <c r="HP61" s="56"/>
      <c r="HQ61" s="56"/>
      <c r="HR61" s="56"/>
      <c r="HS61" s="56"/>
      <c r="HT61" s="56"/>
      <c r="HU61" s="56"/>
      <c r="HV61" s="56"/>
      <c r="HW61" s="56"/>
      <c r="HX61" s="56"/>
      <c r="HY61" s="56"/>
      <c r="HZ61" s="56"/>
      <c r="IA61" s="56"/>
      <c r="IB61" s="56"/>
      <c r="IC61" s="56"/>
      <c r="ID61" s="56"/>
      <c r="IE61" s="56"/>
      <c r="IF61" s="56"/>
      <c r="IG61" s="56"/>
      <c r="IH61" s="56"/>
      <c r="II61" s="56"/>
      <c r="IJ61" s="56"/>
      <c r="IK61" s="56"/>
      <c r="IL61" s="56"/>
      <c r="IM61" s="56"/>
      <c r="IN61" s="56"/>
      <c r="IO61" s="56"/>
      <c r="IP61" s="56"/>
      <c r="IQ61" s="56"/>
      <c r="IR61" s="56"/>
      <c r="IS61" s="56"/>
      <c r="IT61" s="56"/>
      <c r="IU61" s="56"/>
      <c r="IV61" s="56"/>
      <c r="IW61" s="56"/>
    </row>
    <row r="62" customFormat="false" ht="25.5" hidden="false" customHeight="false" outlineLevel="0" collapsed="false">
      <c r="A62" s="83" t="s">
        <v>28</v>
      </c>
      <c r="B62" s="85" t="s">
        <v>213</v>
      </c>
      <c r="C62" s="85" t="s">
        <v>231</v>
      </c>
      <c r="D62" s="85" t="s">
        <v>20</v>
      </c>
      <c r="E62" s="86" t="n">
        <v>0.25</v>
      </c>
      <c r="F62" s="85" t="s">
        <v>232</v>
      </c>
      <c r="G62" s="87" t="s">
        <v>233</v>
      </c>
      <c r="H62" s="87" t="s">
        <v>106</v>
      </c>
      <c r="I62" s="87" t="s">
        <v>55</v>
      </c>
      <c r="J62" s="87" t="s">
        <v>234</v>
      </c>
      <c r="K62" s="102" t="n">
        <v>37181</v>
      </c>
      <c r="L62" s="90" t="s">
        <v>51</v>
      </c>
      <c r="M62" s="91" t="s">
        <v>235</v>
      </c>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c r="FH62" s="78"/>
      <c r="FI62" s="78"/>
      <c r="FJ62" s="78"/>
      <c r="FK62" s="78"/>
      <c r="FL62" s="78"/>
      <c r="FM62" s="78"/>
      <c r="FN62" s="78"/>
      <c r="FO62" s="78"/>
      <c r="FP62" s="78"/>
      <c r="FQ62" s="78"/>
      <c r="FR62" s="78"/>
      <c r="FS62" s="78"/>
      <c r="FT62" s="78"/>
      <c r="FU62" s="78"/>
      <c r="FV62" s="78"/>
      <c r="FW62" s="78"/>
      <c r="FX62" s="78"/>
      <c r="FY62" s="78"/>
      <c r="FZ62" s="78"/>
      <c r="GA62" s="78"/>
      <c r="GB62" s="78"/>
      <c r="GC62" s="78"/>
      <c r="GD62" s="78"/>
      <c r="GE62" s="78"/>
      <c r="GF62" s="78"/>
      <c r="GG62" s="78"/>
      <c r="GH62" s="78"/>
      <c r="GI62" s="78"/>
      <c r="GJ62" s="78"/>
      <c r="GK62" s="78"/>
      <c r="GL62" s="78"/>
      <c r="GM62" s="78"/>
      <c r="GN62" s="78"/>
      <c r="GO62" s="78"/>
      <c r="GP62" s="78"/>
      <c r="GQ62" s="78"/>
      <c r="GR62" s="78"/>
      <c r="GS62" s="78"/>
      <c r="GT62" s="78"/>
      <c r="GU62" s="78"/>
      <c r="GV62" s="78"/>
      <c r="GW62" s="78"/>
      <c r="GX62" s="78"/>
      <c r="GY62" s="78"/>
      <c r="GZ62" s="78"/>
      <c r="HA62" s="78"/>
      <c r="HB62" s="78"/>
      <c r="HC62" s="78"/>
      <c r="HD62" s="78"/>
      <c r="HE62" s="78"/>
      <c r="HF62" s="78"/>
      <c r="HG62" s="78"/>
      <c r="HH62" s="78"/>
      <c r="HI62" s="78"/>
      <c r="HJ62" s="78"/>
      <c r="HK62" s="78"/>
      <c r="HL62" s="78"/>
      <c r="HM62" s="78"/>
      <c r="HN62" s="78"/>
      <c r="HO62" s="78"/>
      <c r="HP62" s="78"/>
      <c r="HQ62" s="78"/>
      <c r="HR62" s="78"/>
      <c r="HS62" s="78"/>
      <c r="HT62" s="78"/>
      <c r="HU62" s="78"/>
      <c r="HV62" s="78"/>
      <c r="HW62" s="78"/>
      <c r="HX62" s="78"/>
      <c r="HY62" s="78"/>
      <c r="HZ62" s="78"/>
      <c r="IA62" s="78"/>
      <c r="IB62" s="78"/>
      <c r="IC62" s="78"/>
      <c r="ID62" s="78"/>
      <c r="IE62" s="78"/>
      <c r="IF62" s="78"/>
      <c r="IG62" s="78"/>
      <c r="IH62" s="78"/>
      <c r="II62" s="78"/>
      <c r="IJ62" s="78"/>
      <c r="IK62" s="78"/>
      <c r="IL62" s="78"/>
      <c r="IM62" s="78"/>
      <c r="IN62" s="78"/>
      <c r="IO62" s="78"/>
      <c r="IP62" s="78"/>
      <c r="IQ62" s="78"/>
      <c r="IR62" s="78"/>
      <c r="IS62" s="78"/>
      <c r="IT62" s="78"/>
      <c r="IU62" s="78"/>
      <c r="IV62" s="78"/>
      <c r="IW62" s="78"/>
    </row>
    <row r="63" customFormat="false" ht="32.25" hidden="false" customHeight="true" outlineLevel="0" collapsed="false">
      <c r="A63" s="92" t="s">
        <v>28</v>
      </c>
      <c r="B63" s="93" t="s">
        <v>221</v>
      </c>
      <c r="C63" s="93" t="s">
        <v>145</v>
      </c>
      <c r="D63" s="94" t="s">
        <v>31</v>
      </c>
      <c r="E63" s="95" t="n">
        <v>0.2</v>
      </c>
      <c r="F63" s="93" t="s">
        <v>236</v>
      </c>
      <c r="G63" s="96" t="s">
        <v>237</v>
      </c>
      <c r="H63" s="96" t="s">
        <v>55</v>
      </c>
      <c r="I63" s="96" t="s">
        <v>55</v>
      </c>
      <c r="J63" s="103" t="s">
        <v>238</v>
      </c>
      <c r="K63" s="98" t="n">
        <v>37166</v>
      </c>
      <c r="L63" s="99" t="s">
        <v>51</v>
      </c>
      <c r="M63" s="100" t="n">
        <v>100000</v>
      </c>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c r="FP63" s="56"/>
      <c r="FQ63" s="56"/>
      <c r="FR63" s="56"/>
      <c r="FS63" s="56"/>
      <c r="FT63" s="56"/>
      <c r="FU63" s="56"/>
      <c r="FV63" s="56"/>
      <c r="FW63" s="56"/>
      <c r="FX63" s="56"/>
      <c r="FY63" s="56"/>
      <c r="FZ63" s="56"/>
      <c r="GA63" s="56"/>
      <c r="GB63" s="56"/>
      <c r="GC63" s="56"/>
      <c r="GD63" s="56"/>
      <c r="GE63" s="56"/>
      <c r="GF63" s="56"/>
      <c r="GG63" s="56"/>
      <c r="GH63" s="56"/>
      <c r="GI63" s="56"/>
      <c r="GJ63" s="56"/>
      <c r="GK63" s="56"/>
      <c r="GL63" s="56"/>
      <c r="GM63" s="56"/>
      <c r="GN63" s="56"/>
      <c r="GO63" s="56"/>
      <c r="GP63" s="56"/>
      <c r="GQ63" s="56"/>
      <c r="GR63" s="56"/>
      <c r="GS63" s="56"/>
      <c r="GT63" s="56"/>
      <c r="GU63" s="56"/>
      <c r="GV63" s="56"/>
      <c r="GW63" s="56"/>
      <c r="GX63" s="56"/>
      <c r="GY63" s="56"/>
      <c r="GZ63" s="56"/>
      <c r="HA63" s="56"/>
      <c r="HB63" s="56"/>
      <c r="HC63" s="56"/>
      <c r="HD63" s="56"/>
      <c r="HE63" s="56"/>
      <c r="HF63" s="56"/>
      <c r="HG63" s="56"/>
      <c r="HH63" s="56"/>
      <c r="HI63" s="56"/>
      <c r="HJ63" s="56"/>
      <c r="HK63" s="56"/>
      <c r="HL63" s="56"/>
      <c r="HM63" s="56"/>
      <c r="HN63" s="56"/>
      <c r="HO63" s="56"/>
      <c r="HP63" s="56"/>
      <c r="HQ63" s="56"/>
      <c r="HR63" s="56"/>
      <c r="HS63" s="56"/>
      <c r="HT63" s="56"/>
      <c r="HU63" s="56"/>
      <c r="HV63" s="56"/>
      <c r="HW63" s="56"/>
      <c r="HX63" s="56"/>
      <c r="HY63" s="56"/>
      <c r="HZ63" s="56"/>
      <c r="IA63" s="56"/>
      <c r="IB63" s="56"/>
      <c r="IC63" s="56"/>
      <c r="ID63" s="56"/>
      <c r="IE63" s="56"/>
      <c r="IF63" s="56"/>
      <c r="IG63" s="56"/>
      <c r="IH63" s="56"/>
      <c r="II63" s="56"/>
      <c r="IJ63" s="56"/>
      <c r="IK63" s="56"/>
      <c r="IL63" s="56"/>
      <c r="IM63" s="56"/>
      <c r="IN63" s="56"/>
      <c r="IO63" s="56"/>
      <c r="IP63" s="56"/>
      <c r="IQ63" s="56"/>
      <c r="IR63" s="56"/>
      <c r="IS63" s="56"/>
      <c r="IT63" s="56"/>
      <c r="IU63" s="56"/>
      <c r="IV63" s="56"/>
      <c r="IW63" s="56"/>
    </row>
    <row r="64" customFormat="false" ht="102" hidden="false" customHeight="false" outlineLevel="0" collapsed="false">
      <c r="A64" s="83" t="s">
        <v>28</v>
      </c>
      <c r="B64" s="84" t="s">
        <v>213</v>
      </c>
      <c r="C64" s="84" t="s">
        <v>239</v>
      </c>
      <c r="D64" s="85" t="s">
        <v>20</v>
      </c>
      <c r="E64" s="86" t="n">
        <v>0.1</v>
      </c>
      <c r="F64" s="84" t="s">
        <v>225</v>
      </c>
      <c r="G64" s="87" t="s">
        <v>55</v>
      </c>
      <c r="H64" s="87" t="s">
        <v>240</v>
      </c>
      <c r="I64" s="87" t="s">
        <v>55</v>
      </c>
      <c r="J64" s="88" t="s">
        <v>241</v>
      </c>
      <c r="K64" s="102" t="n">
        <v>37179</v>
      </c>
      <c r="L64" s="90" t="s">
        <v>242</v>
      </c>
      <c r="M64" s="91" t="n">
        <v>1000000</v>
      </c>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c r="FD64" s="78"/>
      <c r="FE64" s="78"/>
      <c r="FF64" s="78"/>
      <c r="FG64" s="78"/>
      <c r="FH64" s="78"/>
      <c r="FI64" s="78"/>
      <c r="FJ64" s="78"/>
      <c r="FK64" s="78"/>
      <c r="FL64" s="78"/>
      <c r="FM64" s="78"/>
      <c r="FN64" s="78"/>
      <c r="FO64" s="78"/>
      <c r="FP64" s="78"/>
      <c r="FQ64" s="78"/>
      <c r="FR64" s="78"/>
      <c r="FS64" s="78"/>
      <c r="FT64" s="78"/>
      <c r="FU64" s="78"/>
      <c r="FV64" s="78"/>
      <c r="FW64" s="78"/>
      <c r="FX64" s="78"/>
      <c r="FY64" s="78"/>
      <c r="FZ64" s="78"/>
      <c r="GA64" s="78"/>
      <c r="GB64" s="78"/>
      <c r="GC64" s="78"/>
      <c r="GD64" s="78"/>
      <c r="GE64" s="78"/>
      <c r="GF64" s="78"/>
      <c r="GG64" s="78"/>
      <c r="GH64" s="78"/>
      <c r="GI64" s="78"/>
      <c r="GJ64" s="78"/>
      <c r="GK64" s="78"/>
      <c r="GL64" s="78"/>
      <c r="GM64" s="78"/>
      <c r="GN64" s="78"/>
      <c r="GO64" s="78"/>
      <c r="GP64" s="78"/>
      <c r="GQ64" s="78"/>
      <c r="GR64" s="78"/>
      <c r="GS64" s="78"/>
      <c r="GT64" s="78"/>
      <c r="GU64" s="78"/>
      <c r="GV64" s="78"/>
      <c r="GW64" s="78"/>
      <c r="GX64" s="78"/>
      <c r="GY64" s="78"/>
      <c r="GZ64" s="78"/>
      <c r="HA64" s="78"/>
      <c r="HB64" s="78"/>
      <c r="HC64" s="78"/>
      <c r="HD64" s="78"/>
      <c r="HE64" s="78"/>
      <c r="HF64" s="78"/>
      <c r="HG64" s="78"/>
      <c r="HH64" s="78"/>
      <c r="HI64" s="78"/>
      <c r="HJ64" s="78"/>
      <c r="HK64" s="78"/>
      <c r="HL64" s="78"/>
      <c r="HM64" s="78"/>
      <c r="HN64" s="78"/>
      <c r="HO64" s="78"/>
      <c r="HP64" s="78"/>
      <c r="HQ64" s="78"/>
      <c r="HR64" s="78"/>
      <c r="HS64" s="78"/>
      <c r="HT64" s="78"/>
      <c r="HU64" s="78"/>
      <c r="HV64" s="78"/>
      <c r="HW64" s="78"/>
      <c r="HX64" s="78"/>
      <c r="HY64" s="78"/>
      <c r="HZ64" s="78"/>
      <c r="IA64" s="78"/>
      <c r="IB64" s="78"/>
      <c r="IC64" s="78"/>
      <c r="ID64" s="78"/>
      <c r="IE64" s="78"/>
      <c r="IF64" s="78"/>
      <c r="IG64" s="78"/>
      <c r="IH64" s="78"/>
      <c r="II64" s="78"/>
      <c r="IJ64" s="78"/>
      <c r="IK64" s="78"/>
      <c r="IL64" s="78"/>
      <c r="IM64" s="78"/>
      <c r="IN64" s="78"/>
      <c r="IO64" s="78"/>
      <c r="IP64" s="78"/>
      <c r="IQ64" s="78"/>
      <c r="IR64" s="78"/>
      <c r="IS64" s="78"/>
      <c r="IT64" s="78"/>
      <c r="IU64" s="78"/>
      <c r="IV64" s="78"/>
      <c r="IW64" s="78"/>
    </row>
    <row r="65" customFormat="false" ht="12.75" hidden="false" customHeight="false" outlineLevel="0" collapsed="false">
      <c r="A65" s="104" t="s">
        <v>243</v>
      </c>
      <c r="B65" s="18" t="s">
        <v>244</v>
      </c>
      <c r="C65" s="69"/>
      <c r="D65" s="69"/>
      <c r="E65" s="105"/>
      <c r="F65" s="69"/>
      <c r="G65" s="106"/>
      <c r="H65" s="107"/>
      <c r="I65" s="108"/>
      <c r="J65" s="107"/>
      <c r="K65" s="20"/>
      <c r="L65" s="109"/>
      <c r="M65" s="22"/>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0"/>
      <c r="DZ65" s="110"/>
      <c r="EA65" s="110"/>
      <c r="EB65" s="110"/>
      <c r="EC65" s="110"/>
      <c r="ED65" s="110"/>
      <c r="EE65" s="110"/>
      <c r="EF65" s="110"/>
      <c r="EG65" s="110"/>
      <c r="EH65" s="110"/>
      <c r="EI65" s="110"/>
      <c r="EJ65" s="110"/>
      <c r="EK65" s="110"/>
      <c r="EL65" s="110"/>
      <c r="EM65" s="110"/>
      <c r="EN65" s="110"/>
      <c r="EO65" s="110"/>
      <c r="EP65" s="110"/>
      <c r="EQ65" s="110"/>
      <c r="ER65" s="110"/>
      <c r="ES65" s="110"/>
      <c r="ET65" s="110"/>
      <c r="EU65" s="110"/>
      <c r="EV65" s="110"/>
      <c r="EW65" s="110"/>
      <c r="EX65" s="110"/>
      <c r="EY65" s="110"/>
      <c r="EZ65" s="110"/>
      <c r="FA65" s="110"/>
      <c r="FB65" s="110"/>
      <c r="FC65" s="110"/>
      <c r="FD65" s="110"/>
      <c r="FE65" s="110"/>
      <c r="FF65" s="110"/>
      <c r="FG65" s="110"/>
      <c r="FH65" s="110"/>
      <c r="FI65" s="110"/>
      <c r="FJ65" s="110"/>
      <c r="FK65" s="110"/>
      <c r="FL65" s="110"/>
      <c r="FM65" s="110"/>
      <c r="FN65" s="110"/>
      <c r="FO65" s="110"/>
      <c r="FP65" s="110"/>
      <c r="FQ65" s="110"/>
      <c r="FR65" s="110"/>
      <c r="FS65" s="110"/>
      <c r="FT65" s="110"/>
      <c r="FU65" s="110"/>
      <c r="FV65" s="110"/>
      <c r="FW65" s="110"/>
      <c r="FX65" s="110"/>
      <c r="FY65" s="110"/>
      <c r="FZ65" s="110"/>
      <c r="GA65" s="110"/>
      <c r="GB65" s="110"/>
      <c r="GC65" s="110"/>
      <c r="GD65" s="110"/>
      <c r="GE65" s="110"/>
      <c r="GF65" s="110"/>
      <c r="GG65" s="110"/>
      <c r="GH65" s="110"/>
      <c r="GI65" s="110"/>
      <c r="GJ65" s="110"/>
      <c r="GK65" s="110"/>
      <c r="GL65" s="110"/>
      <c r="GM65" s="110"/>
      <c r="GN65" s="110"/>
      <c r="GO65" s="110"/>
      <c r="GP65" s="110"/>
      <c r="GQ65" s="110"/>
      <c r="GR65" s="110"/>
      <c r="GS65" s="110"/>
      <c r="GT65" s="110"/>
      <c r="GU65" s="110"/>
      <c r="GV65" s="110"/>
      <c r="GW65" s="110"/>
      <c r="GX65" s="110"/>
      <c r="GY65" s="110"/>
      <c r="GZ65" s="110"/>
      <c r="HA65" s="110"/>
      <c r="HB65" s="110"/>
      <c r="HC65" s="110"/>
      <c r="HD65" s="110"/>
      <c r="HE65" s="110"/>
      <c r="HF65" s="110"/>
      <c r="HG65" s="110"/>
      <c r="HH65" s="110"/>
      <c r="HI65" s="110"/>
      <c r="HJ65" s="110"/>
      <c r="HK65" s="110"/>
      <c r="HL65" s="110"/>
      <c r="HM65" s="110"/>
      <c r="HN65" s="110"/>
      <c r="HO65" s="110"/>
      <c r="HP65" s="110"/>
      <c r="HQ65" s="110"/>
      <c r="HR65" s="110"/>
      <c r="HS65" s="110"/>
      <c r="HT65" s="110"/>
      <c r="HU65" s="110"/>
      <c r="HV65" s="110"/>
      <c r="HW65" s="110"/>
      <c r="HX65" s="110"/>
      <c r="HY65" s="110"/>
      <c r="HZ65" s="110"/>
      <c r="IA65" s="110"/>
      <c r="IB65" s="110"/>
      <c r="IC65" s="110"/>
      <c r="ID65" s="110"/>
      <c r="IE65" s="110"/>
      <c r="IF65" s="110"/>
      <c r="IG65" s="110"/>
      <c r="IH65" s="110"/>
      <c r="II65" s="110"/>
      <c r="IJ65" s="110"/>
      <c r="IK65" s="110"/>
      <c r="IL65" s="110"/>
      <c r="IM65" s="110"/>
      <c r="IN65" s="110"/>
      <c r="IO65" s="110"/>
      <c r="IP65" s="110"/>
      <c r="IQ65" s="110"/>
      <c r="IR65" s="110"/>
      <c r="IS65" s="110"/>
      <c r="IT65" s="110"/>
      <c r="IU65" s="110"/>
      <c r="IV65" s="110"/>
      <c r="IW65" s="110"/>
    </row>
    <row r="66" customFormat="false" ht="12.75" hidden="false" customHeight="false" outlineLevel="0" collapsed="false">
      <c r="A66" s="24"/>
      <c r="M66" s="111"/>
    </row>
    <row r="67" customFormat="false" ht="44.25" hidden="false" customHeight="true" outlineLevel="0" collapsed="false">
      <c r="A67" s="53" t="s">
        <v>28</v>
      </c>
      <c r="B67" s="112" t="s">
        <v>245</v>
      </c>
      <c r="C67" s="112" t="s">
        <v>246</v>
      </c>
      <c r="D67" s="69" t="s">
        <v>243</v>
      </c>
      <c r="E67" s="113" t="n">
        <v>0.3</v>
      </c>
      <c r="F67" s="112" t="s">
        <v>247</v>
      </c>
      <c r="G67" s="107" t="s">
        <v>248</v>
      </c>
      <c r="H67" s="107" t="s">
        <v>249</v>
      </c>
      <c r="I67" s="107" t="s">
        <v>250</v>
      </c>
      <c r="J67" s="114" t="s">
        <v>251</v>
      </c>
      <c r="K67" s="115" t="n">
        <v>37180</v>
      </c>
      <c r="L67" s="116" t="s">
        <v>51</v>
      </c>
      <c r="M67" s="117" t="s">
        <v>252</v>
      </c>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118"/>
      <c r="GT67" s="118"/>
      <c r="GU67" s="118"/>
      <c r="GV67" s="118"/>
      <c r="GW67" s="118"/>
      <c r="GX67" s="118"/>
      <c r="GY67" s="118"/>
      <c r="GZ67" s="118"/>
      <c r="HA67" s="118"/>
      <c r="HB67" s="118"/>
      <c r="HC67" s="118"/>
      <c r="HD67" s="118"/>
      <c r="HE67" s="118"/>
      <c r="HF67" s="118"/>
      <c r="HG67" s="118"/>
      <c r="HH67" s="118"/>
      <c r="HI67" s="118"/>
      <c r="HJ67" s="118"/>
      <c r="HK67" s="118"/>
      <c r="HL67" s="118"/>
      <c r="HM67" s="118"/>
      <c r="HN67" s="118"/>
      <c r="HO67" s="118"/>
      <c r="HP67" s="118"/>
      <c r="HQ67" s="118"/>
      <c r="HR67" s="118"/>
      <c r="HS67" s="118"/>
      <c r="HT67" s="118"/>
      <c r="HU67" s="118"/>
      <c r="HV67" s="118"/>
      <c r="HW67" s="118"/>
      <c r="HX67" s="118"/>
      <c r="HY67" s="118"/>
      <c r="HZ67" s="118"/>
      <c r="IA67" s="118"/>
      <c r="IB67" s="118"/>
      <c r="IC67" s="118"/>
      <c r="ID67" s="118"/>
      <c r="IE67" s="118"/>
      <c r="IF67" s="118"/>
      <c r="IG67" s="118"/>
      <c r="IH67" s="118"/>
      <c r="II67" s="118"/>
      <c r="IJ67" s="118"/>
      <c r="IK67" s="118"/>
      <c r="IL67" s="118"/>
      <c r="IM67" s="118"/>
      <c r="IN67" s="118"/>
      <c r="IO67" s="118"/>
      <c r="IP67" s="118"/>
      <c r="IQ67" s="118"/>
      <c r="IR67" s="118"/>
      <c r="IS67" s="118"/>
      <c r="IT67" s="118"/>
      <c r="IU67" s="118"/>
      <c r="IV67" s="118"/>
      <c r="IW67" s="118"/>
    </row>
    <row r="68" customFormat="false" ht="38.25" hidden="false" customHeight="false" outlineLevel="0" collapsed="false">
      <c r="A68" s="67" t="s">
        <v>28</v>
      </c>
      <c r="B68" s="119" t="s">
        <v>245</v>
      </c>
      <c r="C68" s="119" t="s">
        <v>253</v>
      </c>
      <c r="D68" s="68" t="s">
        <v>243</v>
      </c>
      <c r="E68" s="120" t="n">
        <v>0.3</v>
      </c>
      <c r="F68" s="119" t="s">
        <v>254</v>
      </c>
      <c r="G68" s="121" t="s">
        <v>248</v>
      </c>
      <c r="H68" s="121" t="s">
        <v>83</v>
      </c>
      <c r="I68" s="121" t="s">
        <v>255</v>
      </c>
      <c r="J68" s="122" t="s">
        <v>256</v>
      </c>
      <c r="K68" s="123" t="n">
        <v>37180</v>
      </c>
      <c r="L68" s="124" t="s">
        <v>51</v>
      </c>
      <c r="M68" s="125" t="s">
        <v>257</v>
      </c>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6"/>
      <c r="FX68" s="126"/>
      <c r="FY68" s="126"/>
      <c r="FZ68" s="126"/>
      <c r="GA68" s="126"/>
      <c r="GB68" s="126"/>
      <c r="GC68" s="126"/>
      <c r="GD68" s="126"/>
      <c r="GE68" s="126"/>
      <c r="GF68" s="126"/>
      <c r="GG68" s="126"/>
      <c r="GH68" s="126"/>
      <c r="GI68" s="126"/>
      <c r="GJ68" s="126"/>
      <c r="GK68" s="126"/>
      <c r="GL68" s="126"/>
      <c r="GM68" s="126"/>
      <c r="GN68" s="126"/>
      <c r="GO68" s="126"/>
      <c r="GP68" s="126"/>
      <c r="GQ68" s="126"/>
      <c r="GR68" s="126"/>
      <c r="GS68" s="126"/>
      <c r="GT68" s="126"/>
      <c r="GU68" s="126"/>
      <c r="GV68" s="126"/>
      <c r="GW68" s="126"/>
      <c r="GX68" s="126"/>
      <c r="GY68" s="126"/>
      <c r="GZ68" s="126"/>
      <c r="HA68" s="126"/>
      <c r="HB68" s="126"/>
      <c r="HC68" s="126"/>
      <c r="HD68" s="126"/>
      <c r="HE68" s="126"/>
      <c r="HF68" s="126"/>
      <c r="HG68" s="126"/>
      <c r="HH68" s="126"/>
      <c r="HI68" s="126"/>
      <c r="HJ68" s="126"/>
      <c r="HK68" s="126"/>
      <c r="HL68" s="126"/>
      <c r="HM68" s="126"/>
      <c r="HN68" s="126"/>
      <c r="HO68" s="126"/>
      <c r="HP68" s="126"/>
      <c r="HQ68" s="126"/>
      <c r="HR68" s="126"/>
      <c r="HS68" s="126"/>
      <c r="HT68" s="126"/>
      <c r="HU68" s="126"/>
      <c r="HV68" s="126"/>
      <c r="HW68" s="126"/>
      <c r="HX68" s="126"/>
      <c r="HY68" s="126"/>
      <c r="HZ68" s="126"/>
      <c r="IA68" s="126"/>
      <c r="IB68" s="126"/>
      <c r="IC68" s="126"/>
      <c r="ID68" s="126"/>
      <c r="IE68" s="126"/>
      <c r="IF68" s="126"/>
      <c r="IG68" s="126"/>
      <c r="IH68" s="126"/>
      <c r="II68" s="126"/>
      <c r="IJ68" s="126"/>
      <c r="IK68" s="126"/>
      <c r="IL68" s="126"/>
      <c r="IM68" s="126"/>
      <c r="IN68" s="126"/>
      <c r="IO68" s="126"/>
      <c r="IP68" s="126"/>
      <c r="IQ68" s="126"/>
      <c r="IR68" s="126"/>
      <c r="IS68" s="126"/>
      <c r="IT68" s="126"/>
      <c r="IU68" s="126"/>
      <c r="IV68" s="126"/>
      <c r="IW68" s="126"/>
    </row>
    <row r="69" customFormat="false" ht="25.5" hidden="false" customHeight="false" outlineLevel="0" collapsed="false">
      <c r="A69" s="30" t="s">
        <v>28</v>
      </c>
      <c r="B69" s="31" t="s">
        <v>258</v>
      </c>
      <c r="C69" s="18" t="s">
        <v>259</v>
      </c>
      <c r="D69" s="69" t="s">
        <v>243</v>
      </c>
      <c r="E69" s="127" t="n">
        <v>0.3</v>
      </c>
      <c r="F69" s="112" t="s">
        <v>247</v>
      </c>
      <c r="G69" s="107" t="s">
        <v>260</v>
      </c>
      <c r="H69" s="33" t="s">
        <v>261</v>
      </c>
      <c r="I69" s="33"/>
      <c r="J69" s="33" t="s">
        <v>262</v>
      </c>
      <c r="K69" s="36" t="n">
        <v>37174</v>
      </c>
      <c r="L69" s="128" t="s">
        <v>263</v>
      </c>
      <c r="M69" s="129" t="s">
        <v>264</v>
      </c>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c r="EM69" s="118"/>
      <c r="EN69" s="118"/>
      <c r="EO69" s="118"/>
      <c r="EP69" s="118"/>
      <c r="EQ69" s="118"/>
      <c r="ER69" s="118"/>
      <c r="ES69" s="118"/>
      <c r="ET69" s="118"/>
      <c r="EU69" s="118"/>
      <c r="EV69" s="118"/>
      <c r="EW69" s="118"/>
      <c r="EX69" s="118"/>
      <c r="EY69" s="118"/>
      <c r="EZ69" s="118"/>
      <c r="FA69" s="118"/>
      <c r="FB69" s="118"/>
      <c r="FC69" s="118"/>
      <c r="FD69" s="118"/>
      <c r="FE69" s="118"/>
      <c r="FF69" s="118"/>
      <c r="FG69" s="118"/>
      <c r="FH69" s="118"/>
      <c r="FI69" s="118"/>
      <c r="FJ69" s="118"/>
      <c r="FK69" s="118"/>
      <c r="FL69" s="118"/>
      <c r="FM69" s="118"/>
      <c r="FN69" s="118"/>
      <c r="FO69" s="118"/>
      <c r="FP69" s="118"/>
      <c r="FQ69" s="118"/>
      <c r="FR69" s="118"/>
      <c r="FS69" s="118"/>
      <c r="FT69" s="118"/>
      <c r="FU69" s="118"/>
      <c r="FV69" s="118"/>
      <c r="FW69" s="118"/>
      <c r="FX69" s="118"/>
      <c r="FY69" s="118"/>
      <c r="FZ69" s="118"/>
      <c r="GA69" s="118"/>
      <c r="GB69" s="118"/>
      <c r="GC69" s="118"/>
      <c r="GD69" s="118"/>
      <c r="GE69" s="118"/>
      <c r="GF69" s="118"/>
      <c r="GG69" s="118"/>
      <c r="GH69" s="118"/>
      <c r="GI69" s="118"/>
      <c r="GJ69" s="118"/>
      <c r="GK69" s="118"/>
      <c r="GL69" s="118"/>
      <c r="GM69" s="118"/>
      <c r="GN69" s="118"/>
      <c r="GO69" s="118"/>
      <c r="GP69" s="118"/>
      <c r="GQ69" s="118"/>
      <c r="GR69" s="118"/>
      <c r="GS69" s="118"/>
      <c r="GT69" s="118"/>
      <c r="GU69" s="118"/>
      <c r="GV69" s="118"/>
      <c r="GW69" s="118"/>
      <c r="GX69" s="118"/>
      <c r="GY69" s="118"/>
      <c r="GZ69" s="118"/>
      <c r="HA69" s="118"/>
      <c r="HB69" s="118"/>
      <c r="HC69" s="118"/>
      <c r="HD69" s="118"/>
      <c r="HE69" s="118"/>
      <c r="HF69" s="118"/>
      <c r="HG69" s="118"/>
      <c r="HH69" s="118"/>
      <c r="HI69" s="118"/>
      <c r="HJ69" s="118"/>
      <c r="HK69" s="118"/>
      <c r="HL69" s="118"/>
      <c r="HM69" s="118"/>
      <c r="HN69" s="118"/>
      <c r="HO69" s="118"/>
      <c r="HP69" s="118"/>
      <c r="HQ69" s="118"/>
      <c r="HR69" s="118"/>
      <c r="HS69" s="118"/>
      <c r="HT69" s="118"/>
      <c r="HU69" s="118"/>
      <c r="HV69" s="118"/>
      <c r="HW69" s="118"/>
      <c r="HX69" s="118"/>
      <c r="HY69" s="118"/>
      <c r="HZ69" s="118"/>
      <c r="IA69" s="118"/>
      <c r="IB69" s="118"/>
      <c r="IC69" s="118"/>
      <c r="ID69" s="118"/>
      <c r="IE69" s="118"/>
      <c r="IF69" s="118"/>
      <c r="IG69" s="118"/>
      <c r="IH69" s="118"/>
      <c r="II69" s="118"/>
      <c r="IJ69" s="118"/>
      <c r="IK69" s="118"/>
      <c r="IL69" s="118"/>
      <c r="IM69" s="118"/>
      <c r="IN69" s="118"/>
      <c r="IO69" s="118"/>
      <c r="IP69" s="118"/>
      <c r="IQ69" s="118"/>
      <c r="IR69" s="118"/>
      <c r="IS69" s="118"/>
      <c r="IT69" s="118"/>
      <c r="IU69" s="118"/>
      <c r="IV69" s="118"/>
      <c r="IW69" s="118"/>
    </row>
    <row r="70" customFormat="false" ht="25.5" hidden="false" customHeight="false" outlineLevel="0" collapsed="false">
      <c r="A70" s="24" t="s">
        <v>28</v>
      </c>
      <c r="B70" s="1" t="s">
        <v>258</v>
      </c>
      <c r="C70" s="1" t="s">
        <v>265</v>
      </c>
      <c r="D70" s="68" t="s">
        <v>243</v>
      </c>
      <c r="E70" s="130" t="n">
        <v>0.3</v>
      </c>
      <c r="F70" s="119" t="s">
        <v>247</v>
      </c>
      <c r="G70" s="121" t="s">
        <v>260</v>
      </c>
      <c r="H70" s="2" t="s">
        <v>266</v>
      </c>
      <c r="J70" s="25" t="s">
        <v>267</v>
      </c>
      <c r="K70" s="27" t="n">
        <v>37172</v>
      </c>
      <c r="L70" s="63" t="s">
        <v>263</v>
      </c>
      <c r="M70" s="131" t="s">
        <v>268</v>
      </c>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c r="BN70" s="132"/>
      <c r="BO70" s="132"/>
      <c r="BP70" s="132"/>
      <c r="BQ70" s="132"/>
      <c r="BR70" s="132"/>
      <c r="BS70" s="132"/>
      <c r="BT70" s="132"/>
      <c r="BU70" s="132"/>
      <c r="BV70" s="132"/>
      <c r="BW70" s="132"/>
      <c r="BX70" s="132"/>
      <c r="BY70" s="132"/>
      <c r="BZ70" s="132"/>
      <c r="CA70" s="132"/>
      <c r="CB70" s="132"/>
      <c r="CC70" s="132"/>
      <c r="CD70" s="132"/>
      <c r="CE70" s="132"/>
      <c r="CF70" s="132"/>
      <c r="CG70" s="132"/>
      <c r="CH70" s="132"/>
      <c r="CI70" s="132"/>
      <c r="CJ70" s="132"/>
      <c r="CK70" s="132"/>
      <c r="CL70" s="132"/>
      <c r="CM70" s="132"/>
      <c r="CN70" s="132"/>
      <c r="CO70" s="132"/>
      <c r="CP70" s="132"/>
      <c r="CQ70" s="132"/>
      <c r="CR70" s="132"/>
      <c r="CS70" s="132"/>
      <c r="CT70" s="132"/>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132"/>
      <c r="GB70" s="132"/>
      <c r="GC70" s="132"/>
      <c r="GD70" s="132"/>
      <c r="GE70" s="132"/>
      <c r="GF70" s="132"/>
      <c r="GG70" s="132"/>
      <c r="GH70" s="132"/>
      <c r="GI70" s="132"/>
      <c r="GJ70" s="132"/>
      <c r="GK70" s="132"/>
      <c r="GL70" s="132"/>
      <c r="GM70" s="132"/>
      <c r="GN70" s="132"/>
      <c r="GO70" s="132"/>
      <c r="GP70" s="132"/>
      <c r="GQ70" s="132"/>
      <c r="GR70" s="132"/>
      <c r="GS70" s="132"/>
      <c r="GT70" s="132"/>
      <c r="GU70" s="132"/>
      <c r="GV70" s="132"/>
      <c r="GW70" s="132"/>
      <c r="GX70" s="132"/>
      <c r="GY70" s="132"/>
      <c r="GZ70" s="132"/>
      <c r="HA70" s="132"/>
      <c r="HB70" s="132"/>
      <c r="HC70" s="132"/>
      <c r="HD70" s="132"/>
      <c r="HE70" s="132"/>
      <c r="HF70" s="132"/>
      <c r="HG70" s="132"/>
      <c r="HH70" s="132"/>
      <c r="HI70" s="132"/>
      <c r="HJ70" s="132"/>
      <c r="HK70" s="132"/>
      <c r="HL70" s="132"/>
      <c r="HM70" s="132"/>
      <c r="HN70" s="132"/>
      <c r="HO70" s="132"/>
      <c r="HP70" s="132"/>
      <c r="HQ70" s="132"/>
      <c r="HR70" s="132"/>
      <c r="HS70" s="132"/>
      <c r="HT70" s="132"/>
      <c r="HU70" s="132"/>
      <c r="HV70" s="132"/>
      <c r="HW70" s="132"/>
      <c r="HX70" s="132"/>
      <c r="HY70" s="132"/>
      <c r="HZ70" s="132"/>
      <c r="IA70" s="132"/>
      <c r="IB70" s="132"/>
      <c r="IC70" s="132"/>
      <c r="ID70" s="132"/>
      <c r="IE70" s="132"/>
      <c r="IF70" s="132"/>
      <c r="IG70" s="132"/>
      <c r="IH70" s="132"/>
      <c r="II70" s="132"/>
      <c r="IJ70" s="132"/>
      <c r="IK70" s="132"/>
      <c r="IL70" s="132"/>
      <c r="IM70" s="132"/>
      <c r="IN70" s="132"/>
      <c r="IO70" s="132"/>
      <c r="IP70" s="132"/>
      <c r="IQ70" s="132"/>
      <c r="IR70" s="132"/>
      <c r="IS70" s="132"/>
      <c r="IT70" s="132"/>
      <c r="IU70" s="132"/>
      <c r="IV70" s="132"/>
      <c r="IW70" s="132"/>
    </row>
    <row r="71" customFormat="false" ht="38.25" hidden="false" customHeight="false" outlineLevel="0" collapsed="false">
      <c r="A71" s="30" t="s">
        <v>28</v>
      </c>
      <c r="B71" s="31" t="s">
        <v>245</v>
      </c>
      <c r="C71" s="31" t="s">
        <v>269</v>
      </c>
      <c r="D71" s="69" t="s">
        <v>243</v>
      </c>
      <c r="E71" s="127" t="n">
        <v>0.25</v>
      </c>
      <c r="F71" s="112" t="s">
        <v>247</v>
      </c>
      <c r="G71" s="32" t="s">
        <v>248</v>
      </c>
      <c r="H71" s="32" t="s">
        <v>270</v>
      </c>
      <c r="I71" s="32" t="s">
        <v>271</v>
      </c>
      <c r="J71" s="33" t="s">
        <v>272</v>
      </c>
      <c r="K71" s="36" t="n">
        <v>37181</v>
      </c>
      <c r="L71" s="35" t="s">
        <v>51</v>
      </c>
      <c r="M71" s="129" t="s">
        <v>252</v>
      </c>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3"/>
      <c r="FF71" s="133"/>
      <c r="FG71" s="133"/>
      <c r="FH71" s="133"/>
      <c r="FI71" s="133"/>
      <c r="FJ71" s="133"/>
      <c r="FK71" s="133"/>
      <c r="FL71" s="133"/>
      <c r="FM71" s="133"/>
      <c r="FN71" s="133"/>
      <c r="FO71" s="133"/>
      <c r="FP71" s="133"/>
      <c r="FQ71" s="133"/>
      <c r="FR71" s="133"/>
      <c r="FS71" s="133"/>
      <c r="FT71" s="133"/>
      <c r="FU71" s="133"/>
      <c r="FV71" s="133"/>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row>
    <row r="72" customFormat="false" ht="25.5" hidden="false" customHeight="false" outlineLevel="0" collapsed="false">
      <c r="A72" s="67" t="s">
        <v>28</v>
      </c>
      <c r="B72" s="119" t="s">
        <v>258</v>
      </c>
      <c r="C72" s="119" t="s">
        <v>273</v>
      </c>
      <c r="D72" s="68" t="s">
        <v>243</v>
      </c>
      <c r="E72" s="120" t="n">
        <v>0.25</v>
      </c>
      <c r="F72" s="119" t="s">
        <v>247</v>
      </c>
      <c r="G72" s="121" t="s">
        <v>274</v>
      </c>
      <c r="H72" s="121" t="s">
        <v>275</v>
      </c>
      <c r="I72" s="121"/>
      <c r="J72" s="122" t="s">
        <v>276</v>
      </c>
      <c r="K72" s="123" t="n">
        <v>37179</v>
      </c>
      <c r="L72" s="63" t="s">
        <v>263</v>
      </c>
      <c r="M72" s="125" t="s">
        <v>277</v>
      </c>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c r="CS72" s="126"/>
      <c r="CT72" s="126"/>
      <c r="CU72" s="126"/>
      <c r="CV72" s="126"/>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X72" s="126"/>
      <c r="FY72" s="126"/>
      <c r="FZ72" s="126"/>
      <c r="GA72" s="126"/>
      <c r="GB72" s="126"/>
      <c r="GC72" s="126"/>
      <c r="GD72" s="126"/>
      <c r="GE72" s="126"/>
      <c r="GF72" s="126"/>
      <c r="GG72" s="126"/>
      <c r="GH72" s="126"/>
      <c r="GI72" s="126"/>
      <c r="GJ72" s="126"/>
      <c r="GK72" s="126"/>
      <c r="GL72" s="126"/>
      <c r="GM72" s="126"/>
      <c r="GN72" s="126"/>
      <c r="GO72" s="126"/>
      <c r="GP72" s="126"/>
      <c r="GQ72" s="126"/>
      <c r="GR72" s="126"/>
      <c r="GS72" s="126"/>
      <c r="GT72" s="126"/>
      <c r="GU72" s="126"/>
      <c r="GV72" s="126"/>
      <c r="GW72" s="126"/>
      <c r="GX72" s="126"/>
      <c r="GY72" s="126"/>
      <c r="GZ72" s="126"/>
      <c r="HA72" s="126"/>
      <c r="HB72" s="126"/>
      <c r="HC72" s="126"/>
      <c r="HD72" s="126"/>
      <c r="HE72" s="126"/>
      <c r="HF72" s="126"/>
      <c r="HG72" s="126"/>
      <c r="HH72" s="126"/>
      <c r="HI72" s="126"/>
      <c r="HJ72" s="126"/>
      <c r="HK72" s="126"/>
      <c r="HL72" s="126"/>
      <c r="HM72" s="126"/>
      <c r="HN72" s="126"/>
      <c r="HO72" s="126"/>
      <c r="HP72" s="126"/>
      <c r="HQ72" s="126"/>
      <c r="HR72" s="126"/>
      <c r="HS72" s="126"/>
      <c r="HT72" s="126"/>
      <c r="HU72" s="126"/>
      <c r="HV72" s="126"/>
      <c r="HW72" s="126"/>
      <c r="HX72" s="126"/>
      <c r="HY72" s="126"/>
      <c r="HZ72" s="126"/>
      <c r="IA72" s="126"/>
      <c r="IB72" s="126"/>
      <c r="IC72" s="126"/>
      <c r="ID72" s="126"/>
      <c r="IE72" s="126"/>
      <c r="IF72" s="126"/>
      <c r="IG72" s="126"/>
      <c r="IH72" s="126"/>
      <c r="II72" s="126"/>
      <c r="IJ72" s="126"/>
      <c r="IK72" s="126"/>
      <c r="IL72" s="126"/>
      <c r="IM72" s="126"/>
      <c r="IN72" s="126"/>
      <c r="IO72" s="126"/>
      <c r="IP72" s="126"/>
      <c r="IQ72" s="126"/>
      <c r="IR72" s="126"/>
      <c r="IS72" s="126"/>
      <c r="IT72" s="126"/>
      <c r="IU72" s="126"/>
      <c r="IV72" s="126"/>
      <c r="IW72" s="126"/>
    </row>
    <row r="73" customFormat="false" ht="42.75" hidden="false" customHeight="true" outlineLevel="0" collapsed="false">
      <c r="A73" s="30" t="s">
        <v>28</v>
      </c>
      <c r="B73" s="31" t="s">
        <v>278</v>
      </c>
      <c r="C73" s="18" t="s">
        <v>279</v>
      </c>
      <c r="D73" s="31" t="s">
        <v>243</v>
      </c>
      <c r="E73" s="127" t="n">
        <v>0.2</v>
      </c>
      <c r="F73" s="112" t="s">
        <v>247</v>
      </c>
      <c r="G73" s="32" t="s">
        <v>280</v>
      </c>
      <c r="H73" s="33" t="s">
        <v>281</v>
      </c>
      <c r="I73" s="33" t="s">
        <v>55</v>
      </c>
      <c r="J73" s="33" t="s">
        <v>282</v>
      </c>
      <c r="K73" s="81" t="n">
        <v>37180</v>
      </c>
      <c r="L73" s="128" t="s">
        <v>51</v>
      </c>
      <c r="M73" s="134" t="s">
        <v>252</v>
      </c>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X73" s="118"/>
      <c r="FY73" s="118"/>
      <c r="FZ73" s="118"/>
      <c r="GA73" s="118"/>
      <c r="GB73" s="118"/>
      <c r="GC73" s="118"/>
      <c r="GD73" s="118"/>
      <c r="GE73" s="118"/>
      <c r="GF73" s="118"/>
      <c r="GG73" s="118"/>
      <c r="GH73" s="118"/>
      <c r="GI73" s="118"/>
      <c r="GJ73" s="118"/>
      <c r="GK73" s="118"/>
      <c r="GL73" s="118"/>
      <c r="GM73" s="118"/>
      <c r="GN73" s="118"/>
      <c r="GO73" s="118"/>
      <c r="GP73" s="118"/>
      <c r="GQ73" s="118"/>
      <c r="GR73" s="118"/>
      <c r="GS73" s="118"/>
      <c r="GT73" s="118"/>
      <c r="GU73" s="118"/>
      <c r="GV73" s="118"/>
      <c r="GW73" s="118"/>
      <c r="GX73" s="118"/>
      <c r="GY73" s="118"/>
      <c r="GZ73" s="118"/>
      <c r="HA73" s="118"/>
      <c r="HB73" s="118"/>
      <c r="HC73" s="118"/>
      <c r="HD73" s="118"/>
      <c r="HE73" s="118"/>
      <c r="HF73" s="118"/>
      <c r="HG73" s="118"/>
      <c r="HH73" s="118"/>
      <c r="HI73" s="118"/>
      <c r="HJ73" s="118"/>
      <c r="HK73" s="118"/>
      <c r="HL73" s="118"/>
      <c r="HM73" s="118"/>
      <c r="HN73" s="118"/>
      <c r="HO73" s="118"/>
      <c r="HP73" s="118"/>
      <c r="HQ73" s="118"/>
      <c r="HR73" s="118"/>
      <c r="HS73" s="118"/>
      <c r="HT73" s="118"/>
      <c r="HU73" s="118"/>
      <c r="HV73" s="118"/>
      <c r="HW73" s="118"/>
      <c r="HX73" s="118"/>
      <c r="HY73" s="118"/>
      <c r="HZ73" s="118"/>
      <c r="IA73" s="118"/>
      <c r="IB73" s="118"/>
      <c r="IC73" s="118"/>
      <c r="ID73" s="118"/>
      <c r="IE73" s="118"/>
      <c r="IF73" s="118"/>
      <c r="IG73" s="118"/>
      <c r="IH73" s="118"/>
      <c r="II73" s="118"/>
      <c r="IJ73" s="118"/>
      <c r="IK73" s="118"/>
      <c r="IL73" s="118"/>
      <c r="IM73" s="118"/>
      <c r="IN73" s="118"/>
      <c r="IO73" s="118"/>
      <c r="IP73" s="118"/>
      <c r="IQ73" s="118"/>
      <c r="IR73" s="118"/>
      <c r="IS73" s="118"/>
      <c r="IT73" s="118"/>
      <c r="IU73" s="118"/>
      <c r="IV73" s="118"/>
      <c r="IW73" s="118"/>
    </row>
    <row r="74" customFormat="false" ht="63.75" hidden="false" customHeight="false" outlineLevel="0" collapsed="false">
      <c r="A74" s="67" t="s">
        <v>28</v>
      </c>
      <c r="B74" s="119" t="s">
        <v>245</v>
      </c>
      <c r="C74" s="119" t="s">
        <v>283</v>
      </c>
      <c r="D74" s="68" t="s">
        <v>243</v>
      </c>
      <c r="E74" s="120" t="n">
        <v>0.2</v>
      </c>
      <c r="F74" s="119" t="s">
        <v>247</v>
      </c>
      <c r="G74" s="121" t="s">
        <v>284</v>
      </c>
      <c r="H74" s="121" t="s">
        <v>285</v>
      </c>
      <c r="I74" s="121" t="s">
        <v>55</v>
      </c>
      <c r="J74" s="122" t="s">
        <v>286</v>
      </c>
      <c r="K74" s="123" t="n">
        <v>37181</v>
      </c>
      <c r="L74" s="124" t="s">
        <v>51</v>
      </c>
      <c r="M74" s="135" t="s">
        <v>257</v>
      </c>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2"/>
      <c r="AY74" s="132"/>
      <c r="AZ74" s="132"/>
      <c r="BA74" s="132"/>
      <c r="BB74" s="132"/>
      <c r="BC74" s="132"/>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c r="CE74" s="132"/>
      <c r="CF74" s="132"/>
      <c r="CG74" s="132"/>
      <c r="CH74" s="132"/>
      <c r="CI74" s="132"/>
      <c r="CJ74" s="132"/>
      <c r="CK74" s="132"/>
      <c r="CL74" s="132"/>
      <c r="CM74" s="132"/>
      <c r="CN74" s="132"/>
      <c r="CO74" s="132"/>
      <c r="CP74" s="132"/>
      <c r="CQ74" s="132"/>
      <c r="CR74" s="132"/>
      <c r="CS74" s="132"/>
      <c r="CT74" s="132"/>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132"/>
      <c r="GB74" s="132"/>
      <c r="GC74" s="132"/>
      <c r="GD74" s="132"/>
      <c r="GE74" s="132"/>
      <c r="GF74" s="132"/>
      <c r="GG74" s="132"/>
      <c r="GH74" s="132"/>
      <c r="GI74" s="132"/>
      <c r="GJ74" s="132"/>
      <c r="GK74" s="132"/>
      <c r="GL74" s="132"/>
      <c r="GM74" s="132"/>
      <c r="GN74" s="132"/>
      <c r="GO74" s="132"/>
      <c r="GP74" s="132"/>
      <c r="GQ74" s="132"/>
      <c r="GR74" s="132"/>
      <c r="GS74" s="132"/>
      <c r="GT74" s="132"/>
      <c r="GU74" s="132"/>
      <c r="GV74" s="132"/>
      <c r="GW74" s="132"/>
      <c r="GX74" s="132"/>
      <c r="GY74" s="132"/>
      <c r="GZ74" s="132"/>
      <c r="HA74" s="132"/>
      <c r="HB74" s="132"/>
      <c r="HC74" s="132"/>
      <c r="HD74" s="132"/>
      <c r="HE74" s="132"/>
      <c r="HF74" s="132"/>
      <c r="HG74" s="132"/>
      <c r="HH74" s="132"/>
      <c r="HI74" s="132"/>
      <c r="HJ74" s="132"/>
      <c r="HK74" s="132"/>
      <c r="HL74" s="132"/>
      <c r="HM74" s="132"/>
      <c r="HN74" s="132"/>
      <c r="HO74" s="132"/>
      <c r="HP74" s="132"/>
      <c r="HQ74" s="132"/>
      <c r="HR74" s="132"/>
      <c r="HS74" s="132"/>
      <c r="HT74" s="132"/>
      <c r="HU74" s="132"/>
      <c r="HV74" s="132"/>
      <c r="HW74" s="132"/>
      <c r="HX74" s="132"/>
      <c r="HY74" s="132"/>
      <c r="HZ74" s="132"/>
      <c r="IA74" s="132"/>
      <c r="IB74" s="132"/>
      <c r="IC74" s="132"/>
      <c r="ID74" s="132"/>
      <c r="IE74" s="132"/>
      <c r="IF74" s="132"/>
      <c r="IG74" s="132"/>
      <c r="IH74" s="132"/>
      <c r="II74" s="132"/>
      <c r="IJ74" s="132"/>
      <c r="IK74" s="132"/>
      <c r="IL74" s="132"/>
      <c r="IM74" s="132"/>
      <c r="IN74" s="132"/>
      <c r="IO74" s="132"/>
      <c r="IP74" s="132"/>
      <c r="IQ74" s="132"/>
      <c r="IR74" s="132"/>
      <c r="IS74" s="132"/>
      <c r="IT74" s="132"/>
      <c r="IU74" s="132"/>
      <c r="IV74" s="132"/>
      <c r="IW74" s="132"/>
    </row>
    <row r="75" customFormat="false" ht="38.25" hidden="false" customHeight="false" outlineLevel="0" collapsed="false">
      <c r="A75" s="62" t="s">
        <v>28</v>
      </c>
      <c r="B75" s="18" t="s">
        <v>245</v>
      </c>
      <c r="C75" s="18" t="s">
        <v>287</v>
      </c>
      <c r="D75" s="40" t="s">
        <v>243</v>
      </c>
      <c r="E75" s="54" t="n">
        <v>0.2</v>
      </c>
      <c r="F75" s="18" t="s">
        <v>247</v>
      </c>
      <c r="G75" s="33" t="s">
        <v>248</v>
      </c>
      <c r="H75" s="33" t="s">
        <v>288</v>
      </c>
      <c r="I75" s="33" t="s">
        <v>55</v>
      </c>
      <c r="J75" s="19" t="s">
        <v>289</v>
      </c>
      <c r="K75" s="81" t="n">
        <v>37181</v>
      </c>
      <c r="L75" s="128" t="s">
        <v>51</v>
      </c>
      <c r="M75" s="136" t="s">
        <v>290</v>
      </c>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X75" s="118"/>
      <c r="FY75" s="118"/>
      <c r="FZ75" s="118"/>
      <c r="GA75" s="118"/>
      <c r="GB75" s="118"/>
      <c r="GC75" s="118"/>
      <c r="GD75" s="118"/>
      <c r="GE75" s="118"/>
      <c r="GF75" s="118"/>
      <c r="GG75" s="118"/>
      <c r="GH75" s="118"/>
      <c r="GI75" s="118"/>
      <c r="GJ75" s="118"/>
      <c r="GK75" s="118"/>
      <c r="GL75" s="118"/>
      <c r="GM75" s="118"/>
      <c r="GN75" s="118"/>
      <c r="GO75" s="118"/>
      <c r="GP75" s="118"/>
      <c r="GQ75" s="118"/>
      <c r="GR75" s="118"/>
      <c r="GS75" s="118"/>
      <c r="GT75" s="118"/>
      <c r="GU75" s="118"/>
      <c r="GV75" s="118"/>
      <c r="GW75" s="118"/>
      <c r="GX75" s="118"/>
      <c r="GY75" s="118"/>
      <c r="GZ75" s="118"/>
      <c r="HA75" s="118"/>
      <c r="HB75" s="118"/>
      <c r="HC75" s="118"/>
      <c r="HD75" s="118"/>
      <c r="HE75" s="118"/>
      <c r="HF75" s="118"/>
      <c r="HG75" s="118"/>
      <c r="HH75" s="118"/>
      <c r="HI75" s="118"/>
      <c r="HJ75" s="118"/>
      <c r="HK75" s="118"/>
      <c r="HL75" s="118"/>
      <c r="HM75" s="118"/>
      <c r="HN75" s="118"/>
      <c r="HO75" s="118"/>
      <c r="HP75" s="118"/>
      <c r="HQ75" s="118"/>
      <c r="HR75" s="118"/>
      <c r="HS75" s="118"/>
      <c r="HT75" s="118"/>
      <c r="HU75" s="118"/>
      <c r="HV75" s="118"/>
      <c r="HW75" s="118"/>
      <c r="HX75" s="118"/>
      <c r="HY75" s="118"/>
      <c r="HZ75" s="118"/>
      <c r="IA75" s="118"/>
      <c r="IB75" s="118"/>
      <c r="IC75" s="118"/>
      <c r="ID75" s="118"/>
      <c r="IE75" s="118"/>
      <c r="IF75" s="118"/>
      <c r="IG75" s="118"/>
      <c r="IH75" s="118"/>
      <c r="II75" s="118"/>
      <c r="IJ75" s="118"/>
      <c r="IK75" s="118"/>
      <c r="IL75" s="118"/>
      <c r="IM75" s="118"/>
      <c r="IN75" s="118"/>
      <c r="IO75" s="118"/>
      <c r="IP75" s="118"/>
      <c r="IQ75" s="118"/>
      <c r="IR75" s="118"/>
      <c r="IS75" s="118"/>
      <c r="IT75" s="118"/>
      <c r="IU75" s="118"/>
      <c r="IV75" s="118"/>
      <c r="IW75" s="118"/>
    </row>
    <row r="76" customFormat="false" ht="63.75" hidden="false" customHeight="false" outlineLevel="0" collapsed="false">
      <c r="A76" s="67" t="s">
        <v>28</v>
      </c>
      <c r="B76" s="119" t="s">
        <v>291</v>
      </c>
      <c r="C76" s="119" t="s">
        <v>292</v>
      </c>
      <c r="D76" s="68" t="s">
        <v>243</v>
      </c>
      <c r="E76" s="120" t="n">
        <v>0.2</v>
      </c>
      <c r="F76" s="119" t="s">
        <v>293</v>
      </c>
      <c r="G76" s="121" t="s">
        <v>294</v>
      </c>
      <c r="H76" s="121" t="s">
        <v>295</v>
      </c>
      <c r="I76" s="121" t="s">
        <v>55</v>
      </c>
      <c r="J76" s="121" t="s">
        <v>296</v>
      </c>
      <c r="K76" s="123" t="n">
        <v>37182</v>
      </c>
      <c r="L76" s="124" t="s">
        <v>297</v>
      </c>
      <c r="M76" s="125" t="s">
        <v>298</v>
      </c>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6"/>
      <c r="FX76" s="126"/>
      <c r="FY76" s="126"/>
      <c r="FZ76" s="126"/>
      <c r="GA76" s="126"/>
      <c r="GB76" s="126"/>
      <c r="GC76" s="126"/>
      <c r="GD76" s="126"/>
      <c r="GE76" s="126"/>
      <c r="GF76" s="126"/>
      <c r="GG76" s="126"/>
      <c r="GH76" s="126"/>
      <c r="GI76" s="126"/>
      <c r="GJ76" s="126"/>
      <c r="GK76" s="126"/>
      <c r="GL76" s="126"/>
      <c r="GM76" s="126"/>
      <c r="GN76" s="126"/>
      <c r="GO76" s="126"/>
      <c r="GP76" s="126"/>
      <c r="GQ76" s="126"/>
      <c r="GR76" s="126"/>
      <c r="GS76" s="126"/>
      <c r="GT76" s="126"/>
      <c r="GU76" s="126"/>
      <c r="GV76" s="126"/>
      <c r="GW76" s="126"/>
      <c r="GX76" s="126"/>
      <c r="GY76" s="126"/>
      <c r="GZ76" s="126"/>
      <c r="HA76" s="126"/>
      <c r="HB76" s="126"/>
      <c r="HC76" s="126"/>
      <c r="HD76" s="126"/>
      <c r="HE76" s="126"/>
      <c r="HF76" s="126"/>
      <c r="HG76" s="126"/>
      <c r="HH76" s="126"/>
      <c r="HI76" s="126"/>
      <c r="HJ76" s="126"/>
      <c r="HK76" s="126"/>
      <c r="HL76" s="126"/>
      <c r="HM76" s="126"/>
      <c r="HN76" s="126"/>
      <c r="HO76" s="126"/>
      <c r="HP76" s="126"/>
      <c r="HQ76" s="126"/>
      <c r="HR76" s="126"/>
      <c r="HS76" s="126"/>
      <c r="HT76" s="126"/>
      <c r="HU76" s="126"/>
      <c r="HV76" s="126"/>
      <c r="HW76" s="126"/>
      <c r="HX76" s="126"/>
      <c r="HY76" s="126"/>
      <c r="HZ76" s="126"/>
      <c r="IA76" s="126"/>
      <c r="IB76" s="126"/>
      <c r="IC76" s="126"/>
      <c r="ID76" s="126"/>
      <c r="IE76" s="126"/>
      <c r="IF76" s="126"/>
      <c r="IG76" s="126"/>
      <c r="IH76" s="126"/>
      <c r="II76" s="126"/>
      <c r="IJ76" s="126"/>
      <c r="IK76" s="126"/>
      <c r="IL76" s="126"/>
      <c r="IM76" s="126"/>
      <c r="IN76" s="126"/>
      <c r="IO76" s="126"/>
      <c r="IP76" s="126"/>
      <c r="IQ76" s="126"/>
      <c r="IR76" s="126"/>
      <c r="IS76" s="126"/>
      <c r="IT76" s="126"/>
      <c r="IU76" s="126"/>
      <c r="IV76" s="126"/>
      <c r="IW76" s="126"/>
    </row>
    <row r="77" customFormat="false" ht="25.5" hidden="false" customHeight="false" outlineLevel="0" collapsed="false">
      <c r="A77" s="53" t="s">
        <v>28</v>
      </c>
      <c r="B77" s="112" t="s">
        <v>258</v>
      </c>
      <c r="C77" s="112" t="s">
        <v>299</v>
      </c>
      <c r="D77" s="31" t="s">
        <v>243</v>
      </c>
      <c r="E77" s="137" t="n">
        <v>0.2</v>
      </c>
      <c r="F77" s="112" t="s">
        <v>247</v>
      </c>
      <c r="G77" s="32" t="s">
        <v>300</v>
      </c>
      <c r="H77" s="107" t="s">
        <v>301</v>
      </c>
      <c r="I77" s="107"/>
      <c r="J77" s="114" t="s">
        <v>302</v>
      </c>
      <c r="K77" s="115" t="n">
        <v>37167</v>
      </c>
      <c r="L77" s="128" t="s">
        <v>263</v>
      </c>
      <c r="M77" s="117" t="s">
        <v>303</v>
      </c>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c r="CN77" s="138"/>
      <c r="CO77" s="138"/>
      <c r="CP77" s="138"/>
      <c r="CQ77" s="138"/>
      <c r="CR77" s="138"/>
      <c r="CS77" s="138"/>
      <c r="CT77" s="138"/>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c r="FO77" s="138"/>
      <c r="FP77" s="138"/>
      <c r="FQ77" s="138"/>
      <c r="FR77" s="138"/>
      <c r="FS77" s="138"/>
      <c r="FT77" s="138"/>
      <c r="FU77" s="138"/>
      <c r="FV77" s="138"/>
      <c r="FW77" s="138"/>
      <c r="FX77" s="138"/>
      <c r="FY77" s="138"/>
      <c r="FZ77" s="138"/>
      <c r="GA77" s="138"/>
      <c r="GB77" s="138"/>
      <c r="GC77" s="138"/>
      <c r="GD77" s="138"/>
      <c r="GE77" s="138"/>
      <c r="GF77" s="138"/>
      <c r="GG77" s="138"/>
      <c r="GH77" s="138"/>
      <c r="GI77" s="138"/>
      <c r="GJ77" s="138"/>
      <c r="GK77" s="138"/>
      <c r="GL77" s="138"/>
      <c r="GM77" s="138"/>
      <c r="GN77" s="138"/>
      <c r="GO77" s="138"/>
      <c r="GP77" s="138"/>
      <c r="GQ77" s="138"/>
      <c r="GR77" s="138"/>
      <c r="GS77" s="138"/>
      <c r="GT77" s="138"/>
      <c r="GU77" s="138"/>
      <c r="GV77" s="138"/>
      <c r="GW77" s="138"/>
      <c r="GX77" s="138"/>
      <c r="GY77" s="138"/>
      <c r="GZ77" s="138"/>
      <c r="HA77" s="138"/>
      <c r="HB77" s="138"/>
      <c r="HC77" s="138"/>
      <c r="HD77" s="138"/>
      <c r="HE77" s="138"/>
      <c r="HF77" s="138"/>
      <c r="HG77" s="138"/>
      <c r="HH77" s="138"/>
      <c r="HI77" s="138"/>
      <c r="HJ77" s="138"/>
      <c r="HK77" s="138"/>
      <c r="HL77" s="138"/>
      <c r="HM77" s="138"/>
      <c r="HN77" s="138"/>
      <c r="HO77" s="138"/>
      <c r="HP77" s="138"/>
      <c r="HQ77" s="138"/>
      <c r="HR77" s="138"/>
      <c r="HS77" s="138"/>
      <c r="HT77" s="138"/>
      <c r="HU77" s="138"/>
      <c r="HV77" s="138"/>
      <c r="HW77" s="138"/>
      <c r="HX77" s="138"/>
      <c r="HY77" s="138"/>
      <c r="HZ77" s="138"/>
      <c r="IA77" s="138"/>
      <c r="IB77" s="138"/>
      <c r="IC77" s="138"/>
      <c r="ID77" s="138"/>
      <c r="IE77" s="138"/>
      <c r="IF77" s="138"/>
      <c r="IG77" s="138"/>
      <c r="IH77" s="138"/>
      <c r="II77" s="138"/>
      <c r="IJ77" s="138"/>
      <c r="IK77" s="138"/>
      <c r="IL77" s="138"/>
      <c r="IM77" s="138"/>
      <c r="IN77" s="138"/>
      <c r="IO77" s="138"/>
      <c r="IP77" s="138"/>
      <c r="IQ77" s="138"/>
      <c r="IR77" s="138"/>
      <c r="IS77" s="138"/>
      <c r="IT77" s="138"/>
      <c r="IU77" s="138"/>
      <c r="IV77" s="138"/>
      <c r="IW77" s="138"/>
    </row>
    <row r="78" customFormat="false" ht="25.5" hidden="false" customHeight="false" outlineLevel="0" collapsed="false">
      <c r="A78" s="24" t="s">
        <v>28</v>
      </c>
      <c r="B78" s="1" t="s">
        <v>258</v>
      </c>
      <c r="C78" s="1" t="s">
        <v>304</v>
      </c>
      <c r="D78" s="139" t="s">
        <v>243</v>
      </c>
      <c r="E78" s="130" t="n">
        <v>0.2</v>
      </c>
      <c r="F78" s="119" t="s">
        <v>247</v>
      </c>
      <c r="G78" s="121" t="s">
        <v>260</v>
      </c>
      <c r="H78" s="2" t="s">
        <v>305</v>
      </c>
      <c r="J78" s="25" t="s">
        <v>306</v>
      </c>
      <c r="K78" s="27" t="n">
        <v>37179</v>
      </c>
      <c r="L78" s="63" t="s">
        <v>263</v>
      </c>
      <c r="M78" s="125" t="s">
        <v>307</v>
      </c>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6"/>
      <c r="FX78" s="126"/>
      <c r="FY78" s="126"/>
      <c r="FZ78" s="126"/>
      <c r="GA78" s="126"/>
      <c r="GB78" s="126"/>
      <c r="GC78" s="126"/>
      <c r="GD78" s="126"/>
      <c r="GE78" s="126"/>
      <c r="GF78" s="126"/>
      <c r="GG78" s="126"/>
      <c r="GH78" s="126"/>
      <c r="GI78" s="126"/>
      <c r="GJ78" s="126"/>
      <c r="GK78" s="126"/>
      <c r="GL78" s="126"/>
      <c r="GM78" s="126"/>
      <c r="GN78" s="126"/>
      <c r="GO78" s="126"/>
      <c r="GP78" s="126"/>
      <c r="GQ78" s="126"/>
      <c r="GR78" s="126"/>
      <c r="GS78" s="126"/>
      <c r="GT78" s="126"/>
      <c r="GU78" s="126"/>
      <c r="GV78" s="126"/>
      <c r="GW78" s="126"/>
      <c r="GX78" s="126"/>
      <c r="GY78" s="126"/>
      <c r="GZ78" s="126"/>
      <c r="HA78" s="126"/>
      <c r="HB78" s="126"/>
      <c r="HC78" s="126"/>
      <c r="HD78" s="126"/>
      <c r="HE78" s="126"/>
      <c r="HF78" s="126"/>
      <c r="HG78" s="126"/>
      <c r="HH78" s="126"/>
      <c r="HI78" s="126"/>
      <c r="HJ78" s="126"/>
      <c r="HK78" s="126"/>
      <c r="HL78" s="126"/>
      <c r="HM78" s="126"/>
      <c r="HN78" s="126"/>
      <c r="HO78" s="126"/>
      <c r="HP78" s="126"/>
      <c r="HQ78" s="126"/>
      <c r="HR78" s="126"/>
      <c r="HS78" s="126"/>
      <c r="HT78" s="126"/>
      <c r="HU78" s="126"/>
      <c r="HV78" s="126"/>
      <c r="HW78" s="126"/>
      <c r="HX78" s="126"/>
      <c r="HY78" s="126"/>
      <c r="HZ78" s="126"/>
      <c r="IA78" s="126"/>
      <c r="IB78" s="126"/>
      <c r="IC78" s="126"/>
      <c r="ID78" s="126"/>
      <c r="IE78" s="126"/>
      <c r="IF78" s="126"/>
      <c r="IG78" s="126"/>
      <c r="IH78" s="126"/>
      <c r="II78" s="126"/>
      <c r="IJ78" s="126"/>
      <c r="IK78" s="126"/>
      <c r="IL78" s="126"/>
      <c r="IM78" s="126"/>
      <c r="IN78" s="126"/>
      <c r="IO78" s="126"/>
      <c r="IP78" s="126"/>
      <c r="IQ78" s="126"/>
      <c r="IR78" s="126"/>
      <c r="IS78" s="126"/>
      <c r="IT78" s="126"/>
      <c r="IU78" s="126"/>
      <c r="IV78" s="126"/>
      <c r="IW78" s="126"/>
    </row>
    <row r="79" customFormat="false" ht="25.5" hidden="false" customHeight="false" outlineLevel="0" collapsed="false">
      <c r="A79" s="140" t="s">
        <v>28</v>
      </c>
      <c r="B79" s="141" t="s">
        <v>245</v>
      </c>
      <c r="C79" s="141" t="s">
        <v>308</v>
      </c>
      <c r="D79" s="141" t="s">
        <v>243</v>
      </c>
      <c r="E79" s="113" t="n">
        <v>0.15</v>
      </c>
      <c r="F79" s="69" t="s">
        <v>309</v>
      </c>
      <c r="G79" s="142" t="s">
        <v>310</v>
      </c>
      <c r="H79" s="142" t="s">
        <v>24</v>
      </c>
      <c r="I79" s="142" t="s">
        <v>55</v>
      </c>
      <c r="J79" s="107" t="s">
        <v>311</v>
      </c>
      <c r="K79" s="143" t="n">
        <v>37182</v>
      </c>
      <c r="L79" s="116" t="s">
        <v>297</v>
      </c>
      <c r="M79" s="134" t="s">
        <v>312</v>
      </c>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118"/>
      <c r="GT79" s="118"/>
      <c r="GU79" s="118"/>
      <c r="GV79" s="118"/>
      <c r="GW79" s="118"/>
      <c r="GX79" s="118"/>
      <c r="GY79" s="118"/>
      <c r="GZ79" s="118"/>
      <c r="HA79" s="118"/>
      <c r="HB79" s="118"/>
      <c r="HC79" s="118"/>
      <c r="HD79" s="118"/>
      <c r="HE79" s="118"/>
      <c r="HF79" s="118"/>
      <c r="HG79" s="118"/>
      <c r="HH79" s="118"/>
      <c r="HI79" s="118"/>
      <c r="HJ79" s="118"/>
      <c r="HK79" s="118"/>
      <c r="HL79" s="118"/>
      <c r="HM79" s="118"/>
      <c r="HN79" s="118"/>
      <c r="HO79" s="118"/>
      <c r="HP79" s="118"/>
      <c r="HQ79" s="118"/>
      <c r="HR79" s="118"/>
      <c r="HS79" s="118"/>
      <c r="HT79" s="118"/>
      <c r="HU79" s="118"/>
      <c r="HV79" s="118"/>
      <c r="HW79" s="118"/>
      <c r="HX79" s="118"/>
      <c r="HY79" s="118"/>
      <c r="HZ79" s="118"/>
      <c r="IA79" s="118"/>
      <c r="IB79" s="118"/>
      <c r="IC79" s="118"/>
      <c r="ID79" s="118"/>
      <c r="IE79" s="118"/>
      <c r="IF79" s="118"/>
      <c r="IG79" s="118"/>
      <c r="IH79" s="118"/>
      <c r="II79" s="118"/>
      <c r="IJ79" s="118"/>
      <c r="IK79" s="118"/>
      <c r="IL79" s="118"/>
      <c r="IM79" s="118"/>
      <c r="IN79" s="118"/>
      <c r="IO79" s="118"/>
      <c r="IP79" s="118"/>
      <c r="IQ79" s="118"/>
      <c r="IR79" s="118"/>
      <c r="IS79" s="118"/>
      <c r="IT79" s="118"/>
      <c r="IU79" s="118"/>
      <c r="IV79" s="118"/>
      <c r="IW79" s="118"/>
    </row>
    <row r="80" customFormat="false" ht="25.5" hidden="false" customHeight="false" outlineLevel="0" collapsed="false">
      <c r="A80" s="24" t="s">
        <v>28</v>
      </c>
      <c r="B80" s="1" t="s">
        <v>258</v>
      </c>
      <c r="C80" s="58" t="s">
        <v>313</v>
      </c>
      <c r="D80" s="1" t="s">
        <v>243</v>
      </c>
      <c r="E80" s="130" t="n">
        <v>0.15</v>
      </c>
      <c r="F80" s="119" t="s">
        <v>247</v>
      </c>
      <c r="G80" s="2" t="s">
        <v>300</v>
      </c>
      <c r="H80" s="25" t="s">
        <v>314</v>
      </c>
      <c r="I80" s="25"/>
      <c r="J80" s="59" t="s">
        <v>315</v>
      </c>
      <c r="K80" s="73" t="n">
        <v>37165</v>
      </c>
      <c r="L80" s="63" t="s">
        <v>263</v>
      </c>
      <c r="M80" s="144" t="s">
        <v>316</v>
      </c>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c r="CX80" s="126"/>
      <c r="CY80" s="126"/>
      <c r="CZ80" s="126"/>
      <c r="DA80" s="126"/>
      <c r="DB80" s="126"/>
      <c r="DC80" s="126"/>
      <c r="DD80" s="126"/>
      <c r="DE80" s="126"/>
      <c r="DF80" s="126"/>
      <c r="DG80" s="126"/>
      <c r="DH80" s="126"/>
      <c r="DI80" s="126"/>
      <c r="DJ80" s="126"/>
      <c r="DK80" s="126"/>
      <c r="DL80" s="126"/>
      <c r="DM80" s="126"/>
      <c r="DN80" s="126"/>
      <c r="DO80" s="126"/>
      <c r="DP80" s="126"/>
      <c r="DQ80" s="126"/>
      <c r="DR80" s="126"/>
      <c r="DS80" s="126"/>
      <c r="DT80" s="126"/>
      <c r="DU80" s="126"/>
      <c r="DV80" s="126"/>
      <c r="DW80" s="126"/>
      <c r="DX80" s="126"/>
      <c r="DY80" s="126"/>
      <c r="DZ80" s="126"/>
      <c r="EA80" s="126"/>
      <c r="EB80" s="126"/>
      <c r="EC80" s="126"/>
      <c r="ED80" s="126"/>
      <c r="EE80" s="126"/>
      <c r="EF80" s="126"/>
      <c r="EG80" s="126"/>
      <c r="EH80" s="126"/>
      <c r="EI80" s="126"/>
      <c r="EJ80" s="126"/>
      <c r="EK80" s="126"/>
      <c r="EL80" s="126"/>
      <c r="EM80" s="126"/>
      <c r="EN80" s="126"/>
      <c r="EO80" s="126"/>
      <c r="EP80" s="126"/>
      <c r="EQ80" s="126"/>
      <c r="ER80" s="126"/>
      <c r="ES80" s="126"/>
      <c r="ET80" s="126"/>
      <c r="EU80" s="126"/>
      <c r="EV80" s="126"/>
      <c r="EW80" s="126"/>
      <c r="EX80" s="126"/>
      <c r="EY80" s="126"/>
      <c r="EZ80" s="126"/>
      <c r="FA80" s="126"/>
      <c r="FB80" s="126"/>
      <c r="FC80" s="126"/>
      <c r="FD80" s="126"/>
      <c r="FE80" s="126"/>
      <c r="FF80" s="126"/>
      <c r="FG80" s="126"/>
      <c r="FH80" s="126"/>
      <c r="FI80" s="126"/>
      <c r="FJ80" s="126"/>
      <c r="FK80" s="126"/>
      <c r="FL80" s="126"/>
      <c r="FM80" s="126"/>
      <c r="FN80" s="126"/>
      <c r="FO80" s="126"/>
      <c r="FP80" s="126"/>
      <c r="FQ80" s="126"/>
      <c r="FR80" s="126"/>
      <c r="FS80" s="126"/>
      <c r="FT80" s="126"/>
      <c r="FU80" s="126"/>
      <c r="FV80" s="126"/>
      <c r="FW80" s="126"/>
      <c r="FX80" s="126"/>
      <c r="FY80" s="126"/>
      <c r="FZ80" s="126"/>
      <c r="GA80" s="126"/>
      <c r="GB80" s="126"/>
      <c r="GC80" s="126"/>
      <c r="GD80" s="126"/>
      <c r="GE80" s="126"/>
      <c r="GF80" s="126"/>
      <c r="GG80" s="126"/>
      <c r="GH80" s="126"/>
      <c r="GI80" s="126"/>
      <c r="GJ80" s="126"/>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row>
    <row r="81" customFormat="false" ht="25.5" hidden="false" customHeight="false" outlineLevel="0" collapsed="false">
      <c r="A81" s="140" t="s">
        <v>28</v>
      </c>
      <c r="B81" s="141" t="s">
        <v>258</v>
      </c>
      <c r="C81" s="141" t="s">
        <v>317</v>
      </c>
      <c r="D81" s="141" t="s">
        <v>243</v>
      </c>
      <c r="E81" s="113" t="n">
        <v>0.15</v>
      </c>
      <c r="F81" s="112" t="s">
        <v>247</v>
      </c>
      <c r="G81" s="107" t="s">
        <v>260</v>
      </c>
      <c r="H81" s="142" t="s">
        <v>318</v>
      </c>
      <c r="I81" s="142"/>
      <c r="J81" s="107" t="s">
        <v>319</v>
      </c>
      <c r="K81" s="143" t="n">
        <v>37176</v>
      </c>
      <c r="L81" s="128" t="s">
        <v>263</v>
      </c>
      <c r="M81" s="136" t="s">
        <v>320</v>
      </c>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118"/>
      <c r="CS81" s="118"/>
      <c r="CT81" s="118"/>
      <c r="CU81" s="118"/>
      <c r="CV81" s="118"/>
      <c r="CW81" s="118"/>
      <c r="CX81" s="118"/>
      <c r="CY81" s="118"/>
      <c r="CZ81" s="118"/>
      <c r="DA81" s="118"/>
      <c r="DB81" s="118"/>
      <c r="DC81" s="118"/>
      <c r="DD81" s="118"/>
      <c r="DE81" s="118"/>
      <c r="DF81" s="118"/>
      <c r="DG81" s="118"/>
      <c r="DH81" s="118"/>
      <c r="DI81" s="118"/>
      <c r="DJ81" s="118"/>
      <c r="DK81" s="118"/>
      <c r="DL81" s="118"/>
      <c r="DM81" s="118"/>
      <c r="DN81" s="118"/>
      <c r="DO81" s="118"/>
      <c r="DP81" s="118"/>
      <c r="DQ81" s="118"/>
      <c r="DR81" s="118"/>
      <c r="DS81" s="118"/>
      <c r="DT81" s="118"/>
      <c r="DU81" s="118"/>
      <c r="DV81" s="118"/>
      <c r="DW81" s="118"/>
      <c r="DX81" s="118"/>
      <c r="DY81" s="118"/>
      <c r="DZ81" s="118"/>
      <c r="EA81" s="118"/>
      <c r="EB81" s="118"/>
      <c r="EC81" s="118"/>
      <c r="ED81" s="118"/>
      <c r="EE81" s="118"/>
      <c r="EF81" s="118"/>
      <c r="EG81" s="118"/>
      <c r="EH81" s="118"/>
      <c r="EI81" s="118"/>
      <c r="EJ81" s="118"/>
      <c r="EK81" s="118"/>
      <c r="EL81" s="118"/>
      <c r="EM81" s="118"/>
      <c r="EN81" s="118"/>
      <c r="EO81" s="118"/>
      <c r="EP81" s="118"/>
      <c r="EQ81" s="118"/>
      <c r="ER81" s="118"/>
      <c r="ES81" s="118"/>
      <c r="ET81" s="118"/>
      <c r="EU81" s="118"/>
      <c r="EV81" s="118"/>
      <c r="EW81" s="118"/>
      <c r="EX81" s="118"/>
      <c r="EY81" s="118"/>
      <c r="EZ81" s="118"/>
      <c r="FA81" s="118"/>
      <c r="FB81" s="118"/>
      <c r="FC81" s="118"/>
      <c r="FD81" s="118"/>
      <c r="FE81" s="118"/>
      <c r="FF81" s="118"/>
      <c r="FG81" s="118"/>
      <c r="FH81" s="118"/>
      <c r="FI81" s="118"/>
      <c r="FJ81" s="118"/>
      <c r="FK81" s="118"/>
      <c r="FL81" s="118"/>
      <c r="FM81" s="118"/>
      <c r="FN81" s="118"/>
      <c r="FO81" s="118"/>
      <c r="FP81" s="118"/>
      <c r="FQ81" s="118"/>
      <c r="FR81" s="118"/>
      <c r="FS81" s="118"/>
      <c r="FT81" s="118"/>
      <c r="FU81" s="118"/>
      <c r="FV81" s="118"/>
      <c r="FW81" s="118"/>
      <c r="FX81" s="118"/>
      <c r="FY81" s="118"/>
      <c r="FZ81" s="118"/>
      <c r="GA81" s="118"/>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c r="HJ81" s="118"/>
      <c r="HK81" s="118"/>
      <c r="HL81" s="118"/>
      <c r="HM81" s="118"/>
      <c r="HN81" s="118"/>
      <c r="HO81" s="118"/>
      <c r="HP81" s="118"/>
      <c r="HQ81" s="118"/>
      <c r="HR81" s="118"/>
      <c r="HS81" s="118"/>
      <c r="HT81" s="118"/>
      <c r="HU81" s="118"/>
      <c r="HV81" s="118"/>
      <c r="HW81" s="118"/>
      <c r="HX81" s="118"/>
      <c r="HY81" s="118"/>
      <c r="HZ81" s="118"/>
      <c r="IA81" s="118"/>
      <c r="IB81" s="118"/>
      <c r="IC81" s="118"/>
      <c r="ID81" s="118"/>
      <c r="IE81" s="118"/>
      <c r="IF81" s="118"/>
      <c r="IG81" s="118"/>
      <c r="IH81" s="118"/>
      <c r="II81" s="118"/>
      <c r="IJ81" s="118"/>
      <c r="IK81" s="118"/>
      <c r="IL81" s="118"/>
      <c r="IM81" s="118"/>
      <c r="IN81" s="118"/>
      <c r="IO81" s="118"/>
      <c r="IP81" s="118"/>
      <c r="IQ81" s="118"/>
      <c r="IR81" s="118"/>
      <c r="IS81" s="118"/>
      <c r="IT81" s="118"/>
      <c r="IU81" s="118"/>
      <c r="IV81" s="118"/>
      <c r="IW81" s="118"/>
    </row>
    <row r="82" customFormat="false" ht="38.25" hidden="false" customHeight="false" outlineLevel="0" collapsed="false">
      <c r="A82" s="67" t="s">
        <v>28</v>
      </c>
      <c r="B82" s="119" t="s">
        <v>245</v>
      </c>
      <c r="C82" s="119" t="s">
        <v>321</v>
      </c>
      <c r="D82" s="68" t="s">
        <v>243</v>
      </c>
      <c r="E82" s="120" t="n">
        <v>0.1</v>
      </c>
      <c r="F82" s="119" t="s">
        <v>322</v>
      </c>
      <c r="G82" s="121" t="n">
        <v>2002</v>
      </c>
      <c r="H82" s="121" t="s">
        <v>41</v>
      </c>
      <c r="I82" s="121" t="s">
        <v>323</v>
      </c>
      <c r="J82" s="122" t="s">
        <v>324</v>
      </c>
      <c r="K82" s="123" t="n">
        <v>37181</v>
      </c>
      <c r="L82" s="124" t="s">
        <v>51</v>
      </c>
      <c r="M82" s="125" t="s">
        <v>257</v>
      </c>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126"/>
      <c r="DQ82" s="126"/>
      <c r="DR82" s="126"/>
      <c r="DS82" s="126"/>
      <c r="DT82" s="126"/>
      <c r="DU82" s="126"/>
      <c r="DV82" s="126"/>
      <c r="DW82" s="126"/>
      <c r="DX82" s="126"/>
      <c r="DY82" s="126"/>
      <c r="DZ82" s="126"/>
      <c r="EA82" s="126"/>
      <c r="EB82" s="126"/>
      <c r="EC82" s="126"/>
      <c r="ED82" s="126"/>
      <c r="EE82" s="126"/>
      <c r="EF82" s="126"/>
      <c r="EG82" s="126"/>
      <c r="EH82" s="126"/>
      <c r="EI82" s="126"/>
      <c r="EJ82" s="126"/>
      <c r="EK82" s="126"/>
      <c r="EL82" s="126"/>
      <c r="EM82" s="126"/>
      <c r="EN82" s="126"/>
      <c r="EO82" s="126"/>
      <c r="EP82" s="126"/>
      <c r="EQ82" s="126"/>
      <c r="ER82" s="126"/>
      <c r="ES82" s="126"/>
      <c r="ET82" s="126"/>
      <c r="EU82" s="126"/>
      <c r="EV82" s="126"/>
      <c r="EW82" s="126"/>
      <c r="EX82" s="126"/>
      <c r="EY82" s="126"/>
      <c r="EZ82" s="126"/>
      <c r="FA82" s="126"/>
      <c r="FB82" s="126"/>
      <c r="FC82" s="126"/>
      <c r="FD82" s="126"/>
      <c r="FE82" s="126"/>
      <c r="FF82" s="126"/>
      <c r="FG82" s="126"/>
      <c r="FH82" s="126"/>
      <c r="FI82" s="126"/>
      <c r="FJ82" s="126"/>
      <c r="FK82" s="126"/>
      <c r="FL82" s="126"/>
      <c r="FM82" s="126"/>
      <c r="FN82" s="126"/>
      <c r="FO82" s="126"/>
      <c r="FP82" s="126"/>
      <c r="FQ82" s="126"/>
      <c r="FR82" s="126"/>
      <c r="FS82" s="126"/>
      <c r="FT82" s="126"/>
      <c r="FU82" s="126"/>
      <c r="FV82" s="126"/>
      <c r="FW82" s="126"/>
      <c r="FX82" s="126"/>
      <c r="FY82" s="126"/>
      <c r="FZ82" s="126"/>
      <c r="GA82" s="126"/>
      <c r="GB82" s="126"/>
      <c r="GC82" s="126"/>
      <c r="GD82" s="126"/>
      <c r="GE82" s="126"/>
      <c r="GF82" s="126"/>
      <c r="GG82" s="126"/>
      <c r="GH82" s="126"/>
      <c r="GI82" s="126"/>
      <c r="GJ82" s="126"/>
      <c r="GK82" s="126"/>
      <c r="GL82" s="126"/>
      <c r="GM82" s="126"/>
      <c r="GN82" s="126"/>
      <c r="GO82" s="126"/>
      <c r="GP82" s="126"/>
      <c r="GQ82" s="126"/>
      <c r="GR82" s="126"/>
      <c r="GS82" s="126"/>
      <c r="GT82" s="126"/>
      <c r="GU82" s="126"/>
      <c r="GV82" s="126"/>
      <c r="GW82" s="126"/>
      <c r="GX82" s="126"/>
      <c r="GY82" s="126"/>
      <c r="GZ82" s="126"/>
      <c r="HA82" s="126"/>
      <c r="HB82" s="126"/>
      <c r="HC82" s="126"/>
      <c r="HD82" s="126"/>
      <c r="HE82" s="126"/>
      <c r="HF82" s="126"/>
      <c r="HG82" s="126"/>
      <c r="HH82" s="126"/>
      <c r="HI82" s="126"/>
      <c r="HJ82" s="126"/>
      <c r="HK82" s="126"/>
      <c r="HL82" s="126"/>
      <c r="HM82" s="126"/>
      <c r="HN82" s="126"/>
      <c r="HO82" s="126"/>
      <c r="HP82" s="126"/>
      <c r="HQ82" s="126"/>
      <c r="HR82" s="126"/>
      <c r="HS82" s="126"/>
      <c r="HT82" s="126"/>
      <c r="HU82" s="126"/>
      <c r="HV82" s="126"/>
      <c r="HW82" s="126"/>
      <c r="HX82" s="126"/>
      <c r="HY82" s="126"/>
      <c r="HZ82" s="126"/>
      <c r="IA82" s="126"/>
      <c r="IB82" s="126"/>
      <c r="IC82" s="126"/>
      <c r="ID82" s="126"/>
      <c r="IE82" s="126"/>
      <c r="IF82" s="126"/>
      <c r="IG82" s="126"/>
      <c r="IH82" s="126"/>
      <c r="II82" s="126"/>
      <c r="IJ82" s="126"/>
      <c r="IK82" s="126"/>
      <c r="IL82" s="126"/>
      <c r="IM82" s="126"/>
      <c r="IN82" s="126"/>
      <c r="IO82" s="126"/>
      <c r="IP82" s="126"/>
      <c r="IQ82" s="126"/>
      <c r="IR82" s="126"/>
      <c r="IS82" s="126"/>
      <c r="IT82" s="126"/>
      <c r="IU82" s="126"/>
      <c r="IV82" s="126"/>
      <c r="IW82" s="126"/>
    </row>
    <row r="83" customFormat="false" ht="51" hidden="false" customHeight="false" outlineLevel="0" collapsed="false">
      <c r="A83" s="53" t="s">
        <v>28</v>
      </c>
      <c r="B83" s="112" t="s">
        <v>245</v>
      </c>
      <c r="C83" s="112" t="s">
        <v>325</v>
      </c>
      <c r="D83" s="69" t="s">
        <v>243</v>
      </c>
      <c r="E83" s="137" t="n">
        <v>0.1</v>
      </c>
      <c r="F83" s="112" t="s">
        <v>326</v>
      </c>
      <c r="G83" s="107" t="s">
        <v>327</v>
      </c>
      <c r="H83" s="107" t="s">
        <v>328</v>
      </c>
      <c r="I83" s="107" t="s">
        <v>329</v>
      </c>
      <c r="J83" s="114" t="s">
        <v>330</v>
      </c>
      <c r="K83" s="115" t="n">
        <v>37173</v>
      </c>
      <c r="L83" s="116" t="s">
        <v>331</v>
      </c>
      <c r="M83" s="117" t="s">
        <v>332</v>
      </c>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8"/>
      <c r="DJ83" s="118"/>
      <c r="DK83" s="118"/>
      <c r="DL83" s="118"/>
      <c r="DM83" s="118"/>
      <c r="DN83" s="118"/>
      <c r="DO83" s="118"/>
      <c r="DP83" s="118"/>
      <c r="DQ83" s="118"/>
      <c r="DR83" s="118"/>
      <c r="DS83" s="118"/>
      <c r="DT83" s="118"/>
      <c r="DU83" s="118"/>
      <c r="DV83" s="118"/>
      <c r="DW83" s="118"/>
      <c r="DX83" s="118"/>
      <c r="DY83" s="118"/>
      <c r="DZ83" s="118"/>
      <c r="EA83" s="118"/>
      <c r="EB83" s="118"/>
      <c r="EC83" s="118"/>
      <c r="ED83" s="118"/>
      <c r="EE83" s="118"/>
      <c r="EF83" s="118"/>
      <c r="EG83" s="118"/>
      <c r="EH83" s="118"/>
      <c r="EI83" s="118"/>
      <c r="EJ83" s="118"/>
      <c r="EK83" s="118"/>
      <c r="EL83" s="118"/>
      <c r="EM83" s="118"/>
      <c r="EN83" s="118"/>
      <c r="EO83" s="118"/>
      <c r="EP83" s="118"/>
      <c r="EQ83" s="118"/>
      <c r="ER83" s="118"/>
      <c r="ES83" s="118"/>
      <c r="ET83" s="118"/>
      <c r="EU83" s="118"/>
      <c r="EV83" s="118"/>
      <c r="EW83" s="118"/>
      <c r="EX83" s="118"/>
      <c r="EY83" s="118"/>
      <c r="EZ83" s="118"/>
      <c r="FA83" s="118"/>
      <c r="FB83" s="118"/>
      <c r="FC83" s="118"/>
      <c r="FD83" s="118"/>
      <c r="FE83" s="118"/>
      <c r="FF83" s="118"/>
      <c r="FG83" s="118"/>
      <c r="FH83" s="118"/>
      <c r="FI83" s="118"/>
      <c r="FJ83" s="118"/>
      <c r="FK83" s="118"/>
      <c r="FL83" s="118"/>
      <c r="FM83" s="118"/>
      <c r="FN83" s="118"/>
      <c r="FO83" s="118"/>
      <c r="FP83" s="118"/>
      <c r="FQ83" s="118"/>
      <c r="FR83" s="118"/>
      <c r="FS83" s="118"/>
      <c r="FT83" s="118"/>
      <c r="FU83" s="118"/>
      <c r="FV83" s="118"/>
      <c r="FW83" s="118"/>
      <c r="FX83" s="118"/>
      <c r="FY83" s="118"/>
      <c r="FZ83" s="118"/>
      <c r="GA83" s="118"/>
      <c r="GB83" s="118"/>
      <c r="GC83" s="118"/>
      <c r="GD83" s="118"/>
      <c r="GE83" s="118"/>
      <c r="GF83" s="118"/>
      <c r="GG83" s="118"/>
      <c r="GH83" s="118"/>
      <c r="GI83" s="118"/>
      <c r="GJ83" s="118"/>
      <c r="GK83" s="118"/>
      <c r="GL83" s="118"/>
      <c r="GM83" s="118"/>
      <c r="GN83" s="118"/>
      <c r="GO83" s="118"/>
      <c r="GP83" s="118"/>
      <c r="GQ83" s="118"/>
      <c r="GR83" s="118"/>
      <c r="GS83" s="118"/>
      <c r="GT83" s="118"/>
      <c r="GU83" s="118"/>
      <c r="GV83" s="118"/>
      <c r="GW83" s="118"/>
      <c r="GX83" s="118"/>
      <c r="GY83" s="118"/>
      <c r="GZ83" s="118"/>
      <c r="HA83" s="118"/>
      <c r="HB83" s="118"/>
      <c r="HC83" s="118"/>
      <c r="HD83" s="118"/>
      <c r="HE83" s="118"/>
      <c r="HF83" s="118"/>
      <c r="HG83" s="118"/>
      <c r="HH83" s="118"/>
      <c r="HI83" s="118"/>
      <c r="HJ83" s="118"/>
      <c r="HK83" s="118"/>
      <c r="HL83" s="118"/>
      <c r="HM83" s="118"/>
      <c r="HN83" s="118"/>
      <c r="HO83" s="118"/>
      <c r="HP83" s="118"/>
      <c r="HQ83" s="118"/>
      <c r="HR83" s="118"/>
      <c r="HS83" s="118"/>
      <c r="HT83" s="118"/>
      <c r="HU83" s="118"/>
      <c r="HV83" s="118"/>
      <c r="HW83" s="118"/>
      <c r="HX83" s="118"/>
      <c r="HY83" s="118"/>
      <c r="HZ83" s="118"/>
      <c r="IA83" s="118"/>
      <c r="IB83" s="118"/>
      <c r="IC83" s="118"/>
      <c r="ID83" s="118"/>
      <c r="IE83" s="118"/>
      <c r="IF83" s="118"/>
      <c r="IG83" s="118"/>
      <c r="IH83" s="118"/>
      <c r="II83" s="118"/>
      <c r="IJ83" s="118"/>
      <c r="IK83" s="118"/>
      <c r="IL83" s="118"/>
      <c r="IM83" s="118"/>
      <c r="IN83" s="118"/>
      <c r="IO83" s="118"/>
      <c r="IP83" s="118"/>
      <c r="IQ83" s="118"/>
      <c r="IR83" s="118"/>
      <c r="IS83" s="118"/>
      <c r="IT83" s="118"/>
      <c r="IU83" s="118"/>
      <c r="IV83" s="118"/>
      <c r="IW83" s="118"/>
    </row>
    <row r="84" customFormat="false" ht="63.75" hidden="false" customHeight="false" outlineLevel="0" collapsed="false">
      <c r="A84" s="67" t="s">
        <v>28</v>
      </c>
      <c r="B84" s="119" t="s">
        <v>245</v>
      </c>
      <c r="C84" s="119" t="s">
        <v>333</v>
      </c>
      <c r="D84" s="68" t="s">
        <v>243</v>
      </c>
      <c r="E84" s="120" t="n">
        <v>0.1</v>
      </c>
      <c r="F84" s="119" t="s">
        <v>326</v>
      </c>
      <c r="G84" s="121" t="s">
        <v>327</v>
      </c>
      <c r="H84" s="121" t="s">
        <v>168</v>
      </c>
      <c r="I84" s="121" t="s">
        <v>334</v>
      </c>
      <c r="J84" s="122" t="s">
        <v>335</v>
      </c>
      <c r="K84" s="123" t="n">
        <v>37175</v>
      </c>
      <c r="L84" s="124" t="s">
        <v>51</v>
      </c>
      <c r="M84" s="125" t="s">
        <v>336</v>
      </c>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145"/>
      <c r="DK84" s="145"/>
      <c r="DL84" s="145"/>
      <c r="DM84" s="145"/>
      <c r="DN84" s="145"/>
      <c r="DO84" s="145"/>
      <c r="DP84" s="145"/>
      <c r="DQ84" s="145"/>
      <c r="DR84" s="145"/>
      <c r="DS84" s="145"/>
      <c r="DT84" s="145"/>
      <c r="DU84" s="145"/>
      <c r="DV84" s="145"/>
      <c r="DW84" s="145"/>
      <c r="DX84" s="145"/>
      <c r="DY84" s="145"/>
      <c r="DZ84" s="145"/>
      <c r="EA84" s="145"/>
      <c r="EB84" s="145"/>
      <c r="EC84" s="145"/>
      <c r="ED84" s="145"/>
      <c r="EE84" s="145"/>
      <c r="EF84" s="145"/>
      <c r="EG84" s="145"/>
      <c r="EH84" s="145"/>
      <c r="EI84" s="145"/>
      <c r="EJ84" s="145"/>
      <c r="EK84" s="145"/>
      <c r="EL84" s="145"/>
      <c r="EM84" s="145"/>
      <c r="EN84" s="145"/>
      <c r="EO84" s="145"/>
      <c r="EP84" s="145"/>
      <c r="EQ84" s="145"/>
      <c r="ER84" s="145"/>
      <c r="ES84" s="145"/>
      <c r="ET84" s="145"/>
      <c r="EU84" s="145"/>
      <c r="EV84" s="145"/>
      <c r="EW84" s="145"/>
      <c r="EX84" s="145"/>
      <c r="EY84" s="145"/>
      <c r="EZ84" s="145"/>
      <c r="FA84" s="145"/>
      <c r="FB84" s="145"/>
      <c r="FC84" s="145"/>
      <c r="FD84" s="145"/>
      <c r="FE84" s="145"/>
      <c r="FF84" s="145"/>
      <c r="FG84" s="145"/>
      <c r="FH84" s="145"/>
      <c r="FI84" s="145"/>
      <c r="FJ84" s="145"/>
      <c r="FK84" s="145"/>
      <c r="FL84" s="145"/>
      <c r="FM84" s="145"/>
      <c r="FN84" s="145"/>
      <c r="FO84" s="145"/>
      <c r="FP84" s="145"/>
      <c r="FQ84" s="145"/>
      <c r="FR84" s="145"/>
      <c r="FS84" s="145"/>
      <c r="FT84" s="145"/>
      <c r="FU84" s="145"/>
      <c r="FV84" s="145"/>
      <c r="FW84" s="145"/>
      <c r="FX84" s="145"/>
      <c r="FY84" s="145"/>
      <c r="FZ84" s="145"/>
      <c r="GA84" s="145"/>
      <c r="GB84" s="145"/>
      <c r="GC84" s="145"/>
      <c r="GD84" s="145"/>
      <c r="GE84" s="145"/>
      <c r="GF84" s="145"/>
      <c r="GG84" s="145"/>
      <c r="GH84" s="145"/>
      <c r="GI84" s="145"/>
      <c r="GJ84" s="145"/>
      <c r="GK84" s="145"/>
      <c r="GL84" s="145"/>
      <c r="GM84" s="145"/>
      <c r="GN84" s="145"/>
      <c r="GO84" s="145"/>
      <c r="GP84" s="145"/>
      <c r="GQ84" s="145"/>
      <c r="GR84" s="145"/>
      <c r="GS84" s="145"/>
      <c r="GT84" s="145"/>
      <c r="GU84" s="145"/>
      <c r="GV84" s="145"/>
      <c r="GW84" s="145"/>
      <c r="GX84" s="145"/>
      <c r="GY84" s="145"/>
      <c r="GZ84" s="145"/>
      <c r="HA84" s="145"/>
      <c r="HB84" s="145"/>
      <c r="HC84" s="145"/>
      <c r="HD84" s="145"/>
      <c r="HE84" s="145"/>
      <c r="HF84" s="145"/>
      <c r="HG84" s="145"/>
      <c r="HH84" s="145"/>
      <c r="HI84" s="145"/>
      <c r="HJ84" s="145"/>
      <c r="HK84" s="145"/>
      <c r="HL84" s="145"/>
      <c r="HM84" s="145"/>
      <c r="HN84" s="145"/>
      <c r="HO84" s="145"/>
      <c r="HP84" s="145"/>
      <c r="HQ84" s="145"/>
      <c r="HR84" s="145"/>
      <c r="HS84" s="145"/>
      <c r="HT84" s="145"/>
      <c r="HU84" s="145"/>
      <c r="HV84" s="145"/>
      <c r="HW84" s="145"/>
      <c r="HX84" s="145"/>
      <c r="HY84" s="145"/>
      <c r="HZ84" s="145"/>
      <c r="IA84" s="145"/>
      <c r="IB84" s="145"/>
      <c r="IC84" s="145"/>
      <c r="ID84" s="145"/>
      <c r="IE84" s="145"/>
      <c r="IF84" s="145"/>
      <c r="IG84" s="145"/>
      <c r="IH84" s="145"/>
      <c r="II84" s="145"/>
      <c r="IJ84" s="145"/>
      <c r="IK84" s="145"/>
      <c r="IL84" s="145"/>
      <c r="IM84" s="145"/>
      <c r="IN84" s="145"/>
      <c r="IO84" s="145"/>
      <c r="IP84" s="145"/>
      <c r="IQ84" s="145"/>
      <c r="IR84" s="145"/>
      <c r="IS84" s="145"/>
      <c r="IT84" s="145"/>
      <c r="IU84" s="145"/>
      <c r="IV84" s="145"/>
      <c r="IW84" s="145"/>
    </row>
    <row r="85" customFormat="false" ht="12.75" hidden="false" customHeight="false" outlineLevel="0" collapsed="false">
      <c r="A85" s="53" t="s">
        <v>28</v>
      </c>
      <c r="B85" s="112" t="s">
        <v>245</v>
      </c>
      <c r="C85" s="112" t="s">
        <v>337</v>
      </c>
      <c r="D85" s="69" t="s">
        <v>243</v>
      </c>
      <c r="E85" s="137" t="n">
        <v>0.1</v>
      </c>
      <c r="F85" s="112" t="s">
        <v>338</v>
      </c>
      <c r="G85" s="107" t="n">
        <v>2002</v>
      </c>
      <c r="H85" s="107" t="s">
        <v>41</v>
      </c>
      <c r="I85" s="107" t="s">
        <v>339</v>
      </c>
      <c r="J85" s="114" t="s">
        <v>340</v>
      </c>
      <c r="K85" s="115" t="n">
        <v>37180</v>
      </c>
      <c r="L85" s="116" t="s">
        <v>51</v>
      </c>
      <c r="M85" s="117" t="s">
        <v>257</v>
      </c>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c r="AX85" s="133"/>
      <c r="AY85" s="133"/>
      <c r="AZ85" s="133"/>
      <c r="BA85" s="133"/>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c r="BZ85" s="133"/>
      <c r="CA85" s="133"/>
      <c r="CB85" s="133"/>
      <c r="CC85" s="133"/>
      <c r="CD85" s="133"/>
      <c r="CE85" s="133"/>
      <c r="CF85" s="133"/>
      <c r="CG85" s="133"/>
      <c r="CH85" s="133"/>
      <c r="CI85" s="133"/>
      <c r="CJ85" s="133"/>
      <c r="CK85" s="133"/>
      <c r="CL85" s="133"/>
      <c r="CM85" s="133"/>
      <c r="CN85" s="133"/>
      <c r="CO85" s="133"/>
      <c r="CP85" s="133"/>
      <c r="CQ85" s="133"/>
      <c r="CR85" s="133"/>
      <c r="CS85" s="133"/>
      <c r="CT85" s="133"/>
      <c r="CU85" s="133"/>
      <c r="CV85" s="133"/>
      <c r="CW85" s="133"/>
      <c r="CX85" s="133"/>
      <c r="CY85" s="133"/>
      <c r="CZ85" s="133"/>
      <c r="DA85" s="133"/>
      <c r="DB85" s="133"/>
      <c r="DC85" s="133"/>
      <c r="DD85" s="133"/>
      <c r="DE85" s="133"/>
      <c r="DF85" s="133"/>
      <c r="DG85" s="133"/>
      <c r="DH85" s="133"/>
      <c r="DI85" s="133"/>
      <c r="DJ85" s="133"/>
      <c r="DK85" s="133"/>
      <c r="DL85" s="133"/>
      <c r="DM85" s="133"/>
      <c r="DN85" s="133"/>
      <c r="DO85" s="133"/>
      <c r="DP85" s="133"/>
      <c r="DQ85" s="133"/>
      <c r="DR85" s="133"/>
      <c r="DS85" s="133"/>
      <c r="DT85" s="133"/>
      <c r="DU85" s="133"/>
      <c r="DV85" s="133"/>
      <c r="DW85" s="133"/>
      <c r="DX85" s="133"/>
      <c r="DY85" s="133"/>
      <c r="DZ85" s="133"/>
      <c r="EA85" s="133"/>
      <c r="EB85" s="133"/>
      <c r="EC85" s="133"/>
      <c r="ED85" s="133"/>
      <c r="EE85" s="133"/>
      <c r="EF85" s="133"/>
      <c r="EG85" s="133"/>
      <c r="EH85" s="133"/>
      <c r="EI85" s="133"/>
      <c r="EJ85" s="133"/>
      <c r="EK85" s="133"/>
      <c r="EL85" s="133"/>
      <c r="EM85" s="133"/>
      <c r="EN85" s="133"/>
      <c r="EO85" s="133"/>
      <c r="EP85" s="133"/>
      <c r="EQ85" s="133"/>
      <c r="ER85" s="133"/>
      <c r="ES85" s="133"/>
      <c r="ET85" s="133"/>
      <c r="EU85" s="133"/>
      <c r="EV85" s="133"/>
      <c r="EW85" s="133"/>
      <c r="EX85" s="133"/>
      <c r="EY85" s="133"/>
      <c r="EZ85" s="133"/>
      <c r="FA85" s="133"/>
      <c r="FB85" s="133"/>
      <c r="FC85" s="133"/>
      <c r="FD85" s="133"/>
      <c r="FE85" s="133"/>
      <c r="FF85" s="133"/>
      <c r="FG85" s="133"/>
      <c r="FH85" s="133"/>
      <c r="FI85" s="133"/>
      <c r="FJ85" s="133"/>
      <c r="FK85" s="133"/>
      <c r="FL85" s="133"/>
      <c r="FM85" s="133"/>
      <c r="FN85" s="133"/>
      <c r="FO85" s="133"/>
      <c r="FP85" s="133"/>
      <c r="FQ85" s="133"/>
      <c r="FR85" s="133"/>
      <c r="FS85" s="133"/>
      <c r="FT85" s="133"/>
      <c r="FU85" s="133"/>
      <c r="FV85" s="133"/>
      <c r="FW85" s="133"/>
      <c r="FX85" s="133"/>
      <c r="FY85" s="133"/>
      <c r="FZ85" s="133"/>
      <c r="GA85" s="133"/>
      <c r="GB85" s="133"/>
      <c r="GC85" s="133"/>
      <c r="GD85" s="133"/>
      <c r="GE85" s="133"/>
      <c r="GF85" s="133"/>
      <c r="GG85" s="133"/>
      <c r="GH85" s="133"/>
      <c r="GI85" s="133"/>
      <c r="GJ85" s="133"/>
      <c r="GK85" s="133"/>
      <c r="GL85" s="133"/>
      <c r="GM85" s="133"/>
      <c r="GN85" s="133"/>
      <c r="GO85" s="133"/>
      <c r="GP85" s="133"/>
      <c r="GQ85" s="133"/>
      <c r="GR85" s="133"/>
      <c r="GS85" s="133"/>
      <c r="GT85" s="133"/>
      <c r="GU85" s="133"/>
      <c r="GV85" s="133"/>
      <c r="GW85" s="133"/>
      <c r="GX85" s="133"/>
      <c r="GY85" s="133"/>
      <c r="GZ85" s="133"/>
      <c r="HA85" s="133"/>
      <c r="HB85" s="133"/>
      <c r="HC85" s="133"/>
      <c r="HD85" s="133"/>
      <c r="HE85" s="133"/>
      <c r="HF85" s="133"/>
      <c r="HG85" s="133"/>
      <c r="HH85" s="133"/>
      <c r="HI85" s="133"/>
      <c r="HJ85" s="133"/>
      <c r="HK85" s="133"/>
      <c r="HL85" s="133"/>
      <c r="HM85" s="133"/>
      <c r="HN85" s="133"/>
      <c r="HO85" s="133"/>
      <c r="HP85" s="133"/>
      <c r="HQ85" s="133"/>
      <c r="HR85" s="133"/>
      <c r="HS85" s="133"/>
      <c r="HT85" s="133"/>
      <c r="HU85" s="133"/>
      <c r="HV85" s="133"/>
      <c r="HW85" s="133"/>
      <c r="HX85" s="133"/>
      <c r="HY85" s="133"/>
      <c r="HZ85" s="133"/>
      <c r="IA85" s="133"/>
      <c r="IB85" s="133"/>
      <c r="IC85" s="133"/>
      <c r="ID85" s="133"/>
      <c r="IE85" s="133"/>
      <c r="IF85" s="133"/>
      <c r="IG85" s="133"/>
      <c r="IH85" s="133"/>
      <c r="II85" s="133"/>
      <c r="IJ85" s="133"/>
      <c r="IK85" s="133"/>
      <c r="IL85" s="133"/>
      <c r="IM85" s="133"/>
      <c r="IN85" s="133"/>
      <c r="IO85" s="133"/>
      <c r="IP85" s="133"/>
      <c r="IQ85" s="133"/>
      <c r="IR85" s="133"/>
      <c r="IS85" s="133"/>
      <c r="IT85" s="133"/>
      <c r="IU85" s="133"/>
      <c r="IV85" s="133"/>
      <c r="IW85" s="133"/>
    </row>
    <row r="86" customFormat="false" ht="49.5" hidden="false" customHeight="true" outlineLevel="0" collapsed="false">
      <c r="A86" s="67" t="s">
        <v>28</v>
      </c>
      <c r="B86" s="119" t="s">
        <v>245</v>
      </c>
      <c r="C86" s="119" t="s">
        <v>341</v>
      </c>
      <c r="D86" s="68" t="s">
        <v>243</v>
      </c>
      <c r="E86" s="120" t="n">
        <v>0.1</v>
      </c>
      <c r="F86" s="119" t="s">
        <v>338</v>
      </c>
      <c r="G86" s="121" t="n">
        <v>2002</v>
      </c>
      <c r="H86" s="121" t="s">
        <v>342</v>
      </c>
      <c r="I86" s="121" t="s">
        <v>55</v>
      </c>
      <c r="J86" s="122" t="s">
        <v>343</v>
      </c>
      <c r="K86" s="123" t="n">
        <v>37173</v>
      </c>
      <c r="L86" s="124" t="s">
        <v>51</v>
      </c>
      <c r="M86" s="125" t="s">
        <v>252</v>
      </c>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2"/>
      <c r="AP86" s="132"/>
      <c r="AQ86" s="132"/>
      <c r="AR86" s="132"/>
      <c r="AS86" s="132"/>
      <c r="AT86" s="132"/>
      <c r="AU86" s="132"/>
      <c r="AV86" s="132"/>
      <c r="AW86" s="132"/>
      <c r="AX86" s="132"/>
      <c r="AY86" s="132"/>
      <c r="AZ86" s="132"/>
      <c r="BA86" s="132"/>
      <c r="BB86" s="132"/>
      <c r="BC86" s="132"/>
      <c r="BD86" s="132"/>
      <c r="BE86" s="132"/>
      <c r="BF86" s="132"/>
      <c r="BG86" s="132"/>
      <c r="BH86" s="132"/>
      <c r="BI86" s="132"/>
      <c r="BJ86" s="132"/>
      <c r="BK86" s="132"/>
      <c r="BL86" s="132"/>
      <c r="BM86" s="132"/>
      <c r="BN86" s="132"/>
      <c r="BO86" s="132"/>
      <c r="BP86" s="132"/>
      <c r="BQ86" s="132"/>
      <c r="BR86" s="132"/>
      <c r="BS86" s="132"/>
      <c r="BT86" s="132"/>
      <c r="BU86" s="132"/>
      <c r="BV86" s="132"/>
      <c r="BW86" s="132"/>
      <c r="BX86" s="132"/>
      <c r="BY86" s="132"/>
      <c r="BZ86" s="132"/>
      <c r="CA86" s="132"/>
      <c r="CB86" s="132"/>
      <c r="CC86" s="132"/>
      <c r="CD86" s="132"/>
      <c r="CE86" s="132"/>
      <c r="CF86" s="132"/>
      <c r="CG86" s="132"/>
      <c r="CH86" s="132"/>
      <c r="CI86" s="132"/>
      <c r="CJ86" s="132"/>
      <c r="CK86" s="132"/>
      <c r="CL86" s="132"/>
      <c r="CM86" s="132"/>
      <c r="CN86" s="132"/>
      <c r="CO86" s="132"/>
      <c r="CP86" s="132"/>
      <c r="CQ86" s="132"/>
      <c r="CR86" s="132"/>
      <c r="CS86" s="132"/>
      <c r="CT86" s="132"/>
      <c r="CU86" s="132"/>
      <c r="CV86" s="132"/>
      <c r="CW86" s="132"/>
      <c r="CX86" s="132"/>
      <c r="CY86" s="132"/>
      <c r="CZ86" s="132"/>
      <c r="DA86" s="132"/>
      <c r="DB86" s="132"/>
      <c r="DC86" s="132"/>
      <c r="DD86" s="132"/>
      <c r="DE86" s="132"/>
      <c r="DF86" s="132"/>
      <c r="DG86" s="132"/>
      <c r="DH86" s="132"/>
      <c r="DI86" s="132"/>
      <c r="DJ86" s="132"/>
      <c r="DK86" s="132"/>
      <c r="DL86" s="132"/>
      <c r="DM86" s="132"/>
      <c r="DN86" s="132"/>
      <c r="DO86" s="132"/>
      <c r="DP86" s="132"/>
      <c r="DQ86" s="132"/>
      <c r="DR86" s="132"/>
      <c r="DS86" s="132"/>
      <c r="DT86" s="132"/>
      <c r="DU86" s="132"/>
      <c r="DV86" s="132"/>
      <c r="DW86" s="132"/>
      <c r="DX86" s="132"/>
      <c r="DY86" s="132"/>
      <c r="DZ86" s="132"/>
      <c r="EA86" s="132"/>
      <c r="EB86" s="132"/>
      <c r="EC86" s="132"/>
      <c r="ED86" s="132"/>
      <c r="EE86" s="132"/>
      <c r="EF86" s="132"/>
      <c r="EG86" s="132"/>
      <c r="EH86" s="132"/>
      <c r="EI86" s="132"/>
      <c r="EJ86" s="132"/>
      <c r="EK86" s="132"/>
      <c r="EL86" s="132"/>
      <c r="EM86" s="132"/>
      <c r="EN86" s="132"/>
      <c r="EO86" s="132"/>
      <c r="EP86" s="132"/>
      <c r="EQ86" s="132"/>
      <c r="ER86" s="132"/>
      <c r="ES86" s="132"/>
      <c r="ET86" s="132"/>
      <c r="EU86" s="132"/>
      <c r="EV86" s="132"/>
      <c r="EW86" s="132"/>
      <c r="EX86" s="132"/>
      <c r="EY86" s="132"/>
      <c r="EZ86" s="132"/>
      <c r="FA86" s="132"/>
      <c r="FB86" s="132"/>
      <c r="FC86" s="132"/>
      <c r="FD86" s="132"/>
      <c r="FE86" s="132"/>
      <c r="FF86" s="132"/>
      <c r="FG86" s="132"/>
      <c r="FH86" s="132"/>
      <c r="FI86" s="132"/>
      <c r="FJ86" s="132"/>
      <c r="FK86" s="132"/>
      <c r="FL86" s="132"/>
      <c r="FM86" s="132"/>
      <c r="FN86" s="132"/>
      <c r="FO86" s="132"/>
      <c r="FP86" s="132"/>
      <c r="FQ86" s="132"/>
      <c r="FR86" s="132"/>
      <c r="FS86" s="132"/>
      <c r="FT86" s="132"/>
      <c r="FU86" s="132"/>
      <c r="FV86" s="132"/>
      <c r="FW86" s="132"/>
      <c r="FX86" s="132"/>
      <c r="FY86" s="132"/>
      <c r="FZ86" s="132"/>
      <c r="GA86" s="132"/>
      <c r="GB86" s="132"/>
      <c r="GC86" s="132"/>
      <c r="GD86" s="132"/>
      <c r="GE86" s="132"/>
      <c r="GF86" s="132"/>
      <c r="GG86" s="132"/>
      <c r="GH86" s="132"/>
      <c r="GI86" s="132"/>
      <c r="GJ86" s="132"/>
      <c r="GK86" s="132"/>
      <c r="GL86" s="132"/>
      <c r="GM86" s="132"/>
      <c r="GN86" s="132"/>
      <c r="GO86" s="132"/>
      <c r="GP86" s="132"/>
      <c r="GQ86" s="132"/>
      <c r="GR86" s="132"/>
      <c r="GS86" s="132"/>
      <c r="GT86" s="132"/>
      <c r="GU86" s="132"/>
      <c r="GV86" s="132"/>
      <c r="GW86" s="132"/>
      <c r="GX86" s="132"/>
      <c r="GY86" s="132"/>
      <c r="GZ86" s="132"/>
      <c r="HA86" s="132"/>
      <c r="HB86" s="132"/>
      <c r="HC86" s="132"/>
      <c r="HD86" s="132"/>
      <c r="HE86" s="132"/>
      <c r="HF86" s="132"/>
      <c r="HG86" s="132"/>
      <c r="HH86" s="132"/>
      <c r="HI86" s="132"/>
      <c r="HJ86" s="132"/>
      <c r="HK86" s="132"/>
      <c r="HL86" s="132"/>
      <c r="HM86" s="132"/>
      <c r="HN86" s="132"/>
      <c r="HO86" s="132"/>
      <c r="HP86" s="132"/>
      <c r="HQ86" s="132"/>
      <c r="HR86" s="132"/>
      <c r="HS86" s="132"/>
      <c r="HT86" s="132"/>
      <c r="HU86" s="132"/>
      <c r="HV86" s="132"/>
      <c r="HW86" s="132"/>
      <c r="HX86" s="132"/>
      <c r="HY86" s="132"/>
      <c r="HZ86" s="132"/>
      <c r="IA86" s="132"/>
      <c r="IB86" s="132"/>
      <c r="IC86" s="132"/>
      <c r="ID86" s="132"/>
      <c r="IE86" s="132"/>
      <c r="IF86" s="132"/>
      <c r="IG86" s="132"/>
      <c r="IH86" s="132"/>
      <c r="II86" s="132"/>
      <c r="IJ86" s="132"/>
      <c r="IK86" s="132"/>
      <c r="IL86" s="132"/>
      <c r="IM86" s="132"/>
      <c r="IN86" s="132"/>
      <c r="IO86" s="132"/>
      <c r="IP86" s="132"/>
      <c r="IQ86" s="132"/>
      <c r="IR86" s="132"/>
      <c r="IS86" s="132"/>
      <c r="IT86" s="132"/>
      <c r="IU86" s="132"/>
      <c r="IV86" s="132"/>
      <c r="IW86" s="132"/>
    </row>
    <row r="87" customFormat="false" ht="25.5" hidden="false" customHeight="false" outlineLevel="0" collapsed="false">
      <c r="A87" s="30" t="s">
        <v>28</v>
      </c>
      <c r="B87" s="31" t="s">
        <v>258</v>
      </c>
      <c r="C87" s="31" t="s">
        <v>344</v>
      </c>
      <c r="D87" s="31" t="s">
        <v>243</v>
      </c>
      <c r="E87" s="127" t="n">
        <v>0.1</v>
      </c>
      <c r="F87" s="112" t="s">
        <v>247</v>
      </c>
      <c r="G87" s="32" t="s">
        <v>300</v>
      </c>
      <c r="H87" s="32" t="s">
        <v>345</v>
      </c>
      <c r="I87" s="32"/>
      <c r="J87" s="33" t="s">
        <v>346</v>
      </c>
      <c r="K87" s="36" t="n">
        <v>37180</v>
      </c>
      <c r="L87" s="128" t="s">
        <v>263</v>
      </c>
      <c r="M87" s="117" t="s">
        <v>347</v>
      </c>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c r="FD87" s="146"/>
      <c r="FE87" s="146"/>
      <c r="FF87" s="146"/>
      <c r="FG87" s="146"/>
      <c r="FH87" s="146"/>
      <c r="FI87" s="146"/>
      <c r="FJ87" s="146"/>
      <c r="FK87" s="146"/>
      <c r="FL87" s="146"/>
      <c r="FM87" s="146"/>
      <c r="FN87" s="146"/>
      <c r="FO87" s="146"/>
      <c r="FP87" s="146"/>
      <c r="FQ87" s="146"/>
      <c r="FR87" s="146"/>
      <c r="FS87" s="146"/>
      <c r="FT87" s="146"/>
      <c r="FU87" s="146"/>
      <c r="FV87" s="146"/>
      <c r="FW87" s="146"/>
      <c r="FX87" s="146"/>
      <c r="FY87" s="146"/>
      <c r="FZ87" s="146"/>
      <c r="GA87" s="146"/>
      <c r="GB87" s="146"/>
      <c r="GC87" s="146"/>
      <c r="GD87" s="146"/>
      <c r="GE87" s="146"/>
      <c r="GF87" s="146"/>
      <c r="GG87" s="146"/>
      <c r="GH87" s="146"/>
      <c r="GI87" s="146"/>
      <c r="GJ87" s="146"/>
      <c r="GK87" s="146"/>
      <c r="GL87" s="146"/>
      <c r="GM87" s="146"/>
      <c r="GN87" s="146"/>
      <c r="GO87" s="146"/>
      <c r="GP87" s="146"/>
      <c r="GQ87" s="146"/>
      <c r="GR87" s="146"/>
      <c r="GS87" s="146"/>
      <c r="GT87" s="146"/>
      <c r="GU87" s="146"/>
      <c r="GV87" s="146"/>
      <c r="GW87" s="146"/>
      <c r="GX87" s="146"/>
      <c r="GY87" s="146"/>
      <c r="GZ87" s="146"/>
      <c r="HA87" s="146"/>
      <c r="HB87" s="146"/>
      <c r="HC87" s="146"/>
      <c r="HD87" s="146"/>
      <c r="HE87" s="146"/>
      <c r="HF87" s="146"/>
      <c r="HG87" s="146"/>
      <c r="HH87" s="146"/>
      <c r="HI87" s="146"/>
      <c r="HJ87" s="146"/>
      <c r="HK87" s="146"/>
      <c r="HL87" s="146"/>
      <c r="HM87" s="146"/>
      <c r="HN87" s="146"/>
      <c r="HO87" s="146"/>
      <c r="HP87" s="146"/>
      <c r="HQ87" s="146"/>
      <c r="HR87" s="146"/>
      <c r="HS87" s="146"/>
      <c r="HT87" s="146"/>
      <c r="HU87" s="146"/>
      <c r="HV87" s="146"/>
      <c r="HW87" s="146"/>
      <c r="HX87" s="146"/>
      <c r="HY87" s="146"/>
      <c r="HZ87" s="146"/>
      <c r="IA87" s="146"/>
      <c r="IB87" s="146"/>
      <c r="IC87" s="146"/>
      <c r="ID87" s="146"/>
      <c r="IE87" s="146"/>
      <c r="IF87" s="146"/>
      <c r="IG87" s="146"/>
      <c r="IH87" s="146"/>
      <c r="II87" s="146"/>
      <c r="IJ87" s="146"/>
      <c r="IK87" s="146"/>
      <c r="IL87" s="146"/>
      <c r="IM87" s="146"/>
      <c r="IN87" s="146"/>
      <c r="IO87" s="146"/>
      <c r="IP87" s="146"/>
      <c r="IQ87" s="146"/>
      <c r="IR87" s="146"/>
      <c r="IS87" s="146"/>
      <c r="IT87" s="146"/>
      <c r="IU87" s="146"/>
      <c r="IV87" s="146"/>
      <c r="IW87" s="146"/>
    </row>
    <row r="88" customFormat="false" ht="12.75" hidden="false" customHeight="false" outlineLevel="0" collapsed="false">
      <c r="A88" s="24" t="s">
        <v>28</v>
      </c>
      <c r="B88" s="1" t="s">
        <v>258</v>
      </c>
      <c r="C88" s="58" t="s">
        <v>348</v>
      </c>
      <c r="D88" s="1" t="s">
        <v>243</v>
      </c>
      <c r="E88" s="130" t="n">
        <v>0.05</v>
      </c>
      <c r="F88" s="119" t="s">
        <v>247</v>
      </c>
      <c r="G88" s="2" t="s">
        <v>300</v>
      </c>
      <c r="H88" s="25" t="s">
        <v>349</v>
      </c>
      <c r="I88" s="25"/>
      <c r="J88" s="59" t="s">
        <v>350</v>
      </c>
      <c r="K88" s="73" t="n">
        <v>37179</v>
      </c>
      <c r="L88" s="63" t="s">
        <v>351</v>
      </c>
      <c r="M88" s="125" t="s">
        <v>268</v>
      </c>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c r="BL88" s="132"/>
      <c r="BM88" s="132"/>
      <c r="BN88" s="132"/>
      <c r="BO88" s="132"/>
      <c r="BP88" s="132"/>
      <c r="BQ88" s="132"/>
      <c r="BR88" s="132"/>
      <c r="BS88" s="132"/>
      <c r="BT88" s="132"/>
      <c r="BU88" s="132"/>
      <c r="BV88" s="132"/>
      <c r="BW88" s="132"/>
      <c r="BX88" s="132"/>
      <c r="BY88" s="132"/>
      <c r="BZ88" s="132"/>
      <c r="CA88" s="132"/>
      <c r="CB88" s="132"/>
      <c r="CC88" s="132"/>
      <c r="CD88" s="132"/>
      <c r="CE88" s="132"/>
      <c r="CF88" s="132"/>
      <c r="CG88" s="132"/>
      <c r="CH88" s="132"/>
      <c r="CI88" s="132"/>
      <c r="CJ88" s="132"/>
      <c r="CK88" s="132"/>
      <c r="CL88" s="132"/>
      <c r="CM88" s="132"/>
      <c r="CN88" s="132"/>
      <c r="CO88" s="132"/>
      <c r="CP88" s="132"/>
      <c r="CQ88" s="132"/>
      <c r="CR88" s="132"/>
      <c r="CS88" s="132"/>
      <c r="CT88" s="132"/>
      <c r="CU88" s="132"/>
      <c r="CV88" s="132"/>
      <c r="CW88" s="132"/>
      <c r="CX88" s="132"/>
      <c r="CY88" s="132"/>
      <c r="CZ88" s="132"/>
      <c r="DA88" s="132"/>
      <c r="DB88" s="132"/>
      <c r="DC88" s="132"/>
      <c r="DD88" s="132"/>
      <c r="DE88" s="132"/>
      <c r="DF88" s="132"/>
      <c r="DG88" s="132"/>
      <c r="DH88" s="132"/>
      <c r="DI88" s="132"/>
      <c r="DJ88" s="132"/>
      <c r="DK88" s="132"/>
      <c r="DL88" s="132"/>
      <c r="DM88" s="132"/>
      <c r="DN88" s="132"/>
      <c r="DO88" s="132"/>
      <c r="DP88" s="132"/>
      <c r="DQ88" s="132"/>
      <c r="DR88" s="132"/>
      <c r="DS88" s="132"/>
      <c r="DT88" s="132"/>
      <c r="DU88" s="132"/>
      <c r="DV88" s="132"/>
      <c r="DW88" s="132"/>
      <c r="DX88" s="132"/>
      <c r="DY88" s="132"/>
      <c r="DZ88" s="132"/>
      <c r="EA88" s="132"/>
      <c r="EB88" s="132"/>
      <c r="EC88" s="132"/>
      <c r="ED88" s="132"/>
      <c r="EE88" s="132"/>
      <c r="EF88" s="132"/>
      <c r="EG88" s="132"/>
      <c r="EH88" s="132"/>
      <c r="EI88" s="132"/>
      <c r="EJ88" s="132"/>
      <c r="EK88" s="132"/>
      <c r="EL88" s="132"/>
      <c r="EM88" s="132"/>
      <c r="EN88" s="132"/>
      <c r="EO88" s="132"/>
      <c r="EP88" s="132"/>
      <c r="EQ88" s="132"/>
      <c r="ER88" s="132"/>
      <c r="ES88" s="132"/>
      <c r="ET88" s="132"/>
      <c r="EU88" s="132"/>
      <c r="EV88" s="132"/>
      <c r="EW88" s="132"/>
      <c r="EX88" s="132"/>
      <c r="EY88" s="132"/>
      <c r="EZ88" s="132"/>
      <c r="FA88" s="132"/>
      <c r="FB88" s="132"/>
      <c r="FC88" s="132"/>
      <c r="FD88" s="132"/>
      <c r="FE88" s="132"/>
      <c r="FF88" s="132"/>
      <c r="FG88" s="132"/>
      <c r="FH88" s="132"/>
      <c r="FI88" s="132"/>
      <c r="FJ88" s="132"/>
      <c r="FK88" s="132"/>
      <c r="FL88" s="132"/>
      <c r="FM88" s="132"/>
      <c r="FN88" s="132"/>
      <c r="FO88" s="132"/>
      <c r="FP88" s="132"/>
      <c r="FQ88" s="132"/>
      <c r="FR88" s="132"/>
      <c r="FS88" s="132"/>
      <c r="FT88" s="132"/>
      <c r="FU88" s="132"/>
      <c r="FV88" s="132"/>
      <c r="FW88" s="132"/>
      <c r="FX88" s="132"/>
      <c r="FY88" s="132"/>
      <c r="FZ88" s="132"/>
      <c r="GA88" s="132"/>
      <c r="GB88" s="132"/>
      <c r="GC88" s="132"/>
      <c r="GD88" s="132"/>
      <c r="GE88" s="132"/>
      <c r="GF88" s="132"/>
      <c r="GG88" s="132"/>
      <c r="GH88" s="132"/>
      <c r="GI88" s="132"/>
      <c r="GJ88" s="132"/>
      <c r="GK88" s="132"/>
      <c r="GL88" s="132"/>
      <c r="GM88" s="132"/>
      <c r="GN88" s="132"/>
      <c r="GO88" s="132"/>
      <c r="GP88" s="132"/>
      <c r="GQ88" s="132"/>
      <c r="GR88" s="132"/>
      <c r="GS88" s="132"/>
      <c r="GT88" s="132"/>
      <c r="GU88" s="132"/>
      <c r="GV88" s="132"/>
      <c r="GW88" s="132"/>
      <c r="GX88" s="132"/>
      <c r="GY88" s="132"/>
      <c r="GZ88" s="132"/>
      <c r="HA88" s="132"/>
      <c r="HB88" s="132"/>
      <c r="HC88" s="132"/>
      <c r="HD88" s="132"/>
      <c r="HE88" s="132"/>
      <c r="HF88" s="132"/>
      <c r="HG88" s="132"/>
      <c r="HH88" s="132"/>
      <c r="HI88" s="132"/>
      <c r="HJ88" s="132"/>
      <c r="HK88" s="132"/>
      <c r="HL88" s="132"/>
      <c r="HM88" s="132"/>
      <c r="HN88" s="132"/>
      <c r="HO88" s="132"/>
      <c r="HP88" s="132"/>
      <c r="HQ88" s="132"/>
      <c r="HR88" s="132"/>
      <c r="HS88" s="132"/>
      <c r="HT88" s="132"/>
      <c r="HU88" s="132"/>
      <c r="HV88" s="132"/>
      <c r="HW88" s="132"/>
      <c r="HX88" s="132"/>
      <c r="HY88" s="132"/>
      <c r="HZ88" s="132"/>
      <c r="IA88" s="132"/>
      <c r="IB88" s="132"/>
      <c r="IC88" s="132"/>
      <c r="ID88" s="132"/>
      <c r="IE88" s="132"/>
      <c r="IF88" s="132"/>
      <c r="IG88" s="132"/>
      <c r="IH88" s="132"/>
      <c r="II88" s="132"/>
      <c r="IJ88" s="132"/>
      <c r="IK88" s="132"/>
      <c r="IL88" s="132"/>
      <c r="IM88" s="132"/>
      <c r="IN88" s="132"/>
      <c r="IO88" s="132"/>
      <c r="IP88" s="132"/>
      <c r="IQ88" s="132"/>
      <c r="IR88" s="132"/>
      <c r="IS88" s="132"/>
      <c r="IT88" s="132"/>
      <c r="IU88" s="132"/>
      <c r="IV88" s="132"/>
      <c r="IW88" s="132"/>
    </row>
    <row r="89" customFormat="false" ht="12.75" hidden="false" customHeight="false" outlineLevel="0" collapsed="false">
      <c r="A89" s="30" t="s">
        <v>28</v>
      </c>
      <c r="B89" s="31" t="s">
        <v>278</v>
      </c>
      <c r="C89" s="18" t="s">
        <v>352</v>
      </c>
      <c r="D89" s="31" t="s">
        <v>243</v>
      </c>
      <c r="E89" s="127" t="n">
        <v>0.05</v>
      </c>
      <c r="F89" s="112" t="s">
        <v>353</v>
      </c>
      <c r="G89" s="32" t="s">
        <v>248</v>
      </c>
      <c r="H89" s="33" t="s">
        <v>354</v>
      </c>
      <c r="I89" s="33" t="s">
        <v>55</v>
      </c>
      <c r="J89" s="19" t="s">
        <v>355</v>
      </c>
      <c r="K89" s="81" t="n">
        <v>37169</v>
      </c>
      <c r="L89" s="128" t="s">
        <v>51</v>
      </c>
      <c r="M89" s="134" t="s">
        <v>356</v>
      </c>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c r="EY89" s="147"/>
      <c r="EZ89" s="147"/>
      <c r="FA89" s="147"/>
      <c r="FB89" s="147"/>
      <c r="FC89" s="147"/>
      <c r="FD89" s="147"/>
      <c r="FE89" s="147"/>
      <c r="FF89" s="147"/>
      <c r="FG89" s="147"/>
      <c r="FH89" s="147"/>
      <c r="FI89" s="147"/>
      <c r="FJ89" s="147"/>
      <c r="FK89" s="147"/>
      <c r="FL89" s="147"/>
      <c r="FM89" s="147"/>
      <c r="FN89" s="147"/>
      <c r="FO89" s="147"/>
      <c r="FP89" s="147"/>
      <c r="FQ89" s="147"/>
      <c r="FR89" s="147"/>
      <c r="FS89" s="147"/>
      <c r="FT89" s="147"/>
      <c r="FU89" s="147"/>
      <c r="FV89" s="147"/>
      <c r="FW89" s="147"/>
      <c r="FX89" s="147"/>
      <c r="FY89" s="147"/>
      <c r="FZ89" s="147"/>
      <c r="GA89" s="147"/>
      <c r="GB89" s="147"/>
      <c r="GC89" s="147"/>
      <c r="GD89" s="147"/>
      <c r="GE89" s="147"/>
      <c r="GF89" s="147"/>
      <c r="GG89" s="147"/>
      <c r="GH89" s="147"/>
      <c r="GI89" s="147"/>
      <c r="GJ89" s="147"/>
      <c r="GK89" s="147"/>
      <c r="GL89" s="147"/>
      <c r="GM89" s="147"/>
      <c r="GN89" s="147"/>
      <c r="GO89" s="147"/>
      <c r="GP89" s="147"/>
      <c r="GQ89" s="147"/>
      <c r="GR89" s="147"/>
      <c r="GS89" s="147"/>
      <c r="GT89" s="147"/>
      <c r="GU89" s="147"/>
      <c r="GV89" s="147"/>
      <c r="GW89" s="147"/>
      <c r="GX89" s="147"/>
      <c r="GY89" s="147"/>
      <c r="GZ89" s="147"/>
      <c r="HA89" s="147"/>
      <c r="HB89" s="147"/>
      <c r="HC89" s="147"/>
      <c r="HD89" s="147"/>
      <c r="HE89" s="147"/>
      <c r="HF89" s="147"/>
      <c r="HG89" s="147"/>
      <c r="HH89" s="147"/>
      <c r="HI89" s="147"/>
      <c r="HJ89" s="147"/>
      <c r="HK89" s="147"/>
      <c r="HL89" s="147"/>
      <c r="HM89" s="147"/>
      <c r="HN89" s="147"/>
      <c r="HO89" s="147"/>
      <c r="HP89" s="147"/>
      <c r="HQ89" s="147"/>
      <c r="HR89" s="147"/>
      <c r="HS89" s="147"/>
      <c r="HT89" s="147"/>
      <c r="HU89" s="147"/>
      <c r="HV89" s="147"/>
      <c r="HW89" s="147"/>
      <c r="HX89" s="147"/>
      <c r="HY89" s="147"/>
      <c r="HZ89" s="147"/>
      <c r="IA89" s="147"/>
      <c r="IB89" s="147"/>
      <c r="IC89" s="147"/>
      <c r="ID89" s="147"/>
      <c r="IE89" s="147"/>
      <c r="IF89" s="147"/>
      <c r="IG89" s="147"/>
      <c r="IH89" s="147"/>
      <c r="II89" s="147"/>
      <c r="IJ89" s="147"/>
      <c r="IK89" s="147"/>
      <c r="IL89" s="147"/>
      <c r="IM89" s="147"/>
      <c r="IN89" s="147"/>
      <c r="IO89" s="147"/>
      <c r="IP89" s="147"/>
      <c r="IQ89" s="147"/>
      <c r="IR89" s="147"/>
      <c r="IS89" s="147"/>
      <c r="IT89" s="147"/>
      <c r="IU89" s="147"/>
      <c r="IV89" s="147"/>
      <c r="IW89" s="147"/>
    </row>
    <row r="90" customFormat="false" ht="12.75" hidden="false" customHeight="false" outlineLevel="0" collapsed="false">
      <c r="A90" s="24" t="s">
        <v>28</v>
      </c>
      <c r="B90" s="1" t="s">
        <v>245</v>
      </c>
      <c r="C90" s="1" t="s">
        <v>357</v>
      </c>
      <c r="D90" s="1" t="s">
        <v>243</v>
      </c>
      <c r="E90" s="130" t="n">
        <v>0.05</v>
      </c>
      <c r="F90" s="1" t="s">
        <v>358</v>
      </c>
      <c r="G90" s="2" t="s">
        <v>248</v>
      </c>
      <c r="H90" s="2" t="s">
        <v>359</v>
      </c>
      <c r="I90" s="2" t="s">
        <v>360</v>
      </c>
      <c r="J90" s="25" t="s">
        <v>361</v>
      </c>
      <c r="K90" s="27" t="n">
        <v>37182</v>
      </c>
      <c r="L90" s="4" t="s">
        <v>51</v>
      </c>
      <c r="M90" s="131" t="s">
        <v>362</v>
      </c>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c r="FJ90" s="148"/>
      <c r="FK90" s="148"/>
      <c r="FL90" s="148"/>
      <c r="FM90" s="148"/>
      <c r="FN90" s="148"/>
      <c r="FO90" s="148"/>
      <c r="FP90" s="148"/>
      <c r="FQ90" s="148"/>
      <c r="FR90" s="148"/>
      <c r="FS90" s="148"/>
      <c r="FT90" s="148"/>
      <c r="FU90" s="148"/>
      <c r="FV90" s="148"/>
      <c r="FW90" s="148"/>
      <c r="FX90" s="148"/>
      <c r="FY90" s="148"/>
      <c r="FZ90" s="148"/>
      <c r="GA90" s="148"/>
      <c r="GB90" s="148"/>
      <c r="GC90" s="148"/>
      <c r="GD90" s="148"/>
      <c r="GE90" s="148"/>
      <c r="GF90" s="148"/>
      <c r="GG90" s="148"/>
      <c r="GH90" s="148"/>
      <c r="GI90" s="148"/>
      <c r="GJ90" s="148"/>
      <c r="GK90" s="148"/>
      <c r="GL90" s="148"/>
      <c r="GM90" s="148"/>
      <c r="GN90" s="148"/>
      <c r="GO90" s="148"/>
      <c r="GP90" s="148"/>
      <c r="GQ90" s="148"/>
      <c r="GR90" s="148"/>
      <c r="GS90" s="148"/>
      <c r="GT90" s="148"/>
      <c r="GU90" s="148"/>
      <c r="GV90" s="148"/>
      <c r="GW90" s="148"/>
      <c r="GX90" s="148"/>
      <c r="GY90" s="148"/>
      <c r="GZ90" s="148"/>
      <c r="HA90" s="148"/>
      <c r="HB90" s="148"/>
      <c r="HC90" s="148"/>
      <c r="HD90" s="148"/>
      <c r="HE90" s="148"/>
      <c r="HF90" s="148"/>
      <c r="HG90" s="148"/>
      <c r="HH90" s="148"/>
      <c r="HI90" s="148"/>
      <c r="HJ90" s="148"/>
      <c r="HK90" s="148"/>
      <c r="HL90" s="148"/>
      <c r="HM90" s="148"/>
      <c r="HN90" s="148"/>
      <c r="HO90" s="148"/>
      <c r="HP90" s="148"/>
      <c r="HQ90" s="148"/>
      <c r="HR90" s="148"/>
      <c r="HS90" s="148"/>
      <c r="HT90" s="148"/>
      <c r="HU90" s="148"/>
      <c r="HV90" s="148"/>
      <c r="HW90" s="148"/>
      <c r="HX90" s="148"/>
      <c r="HY90" s="148"/>
      <c r="HZ90" s="148"/>
      <c r="IA90" s="148"/>
      <c r="IB90" s="148"/>
      <c r="IC90" s="148"/>
      <c r="ID90" s="148"/>
      <c r="IE90" s="148"/>
      <c r="IF90" s="148"/>
      <c r="IG90" s="148"/>
      <c r="IH90" s="148"/>
      <c r="II90" s="148"/>
      <c r="IJ90" s="148"/>
      <c r="IK90" s="148"/>
      <c r="IL90" s="148"/>
      <c r="IM90" s="148"/>
      <c r="IN90" s="148"/>
      <c r="IO90" s="148"/>
      <c r="IP90" s="148"/>
      <c r="IQ90" s="148"/>
      <c r="IR90" s="148"/>
      <c r="IS90" s="148"/>
      <c r="IT90" s="148"/>
      <c r="IU90" s="148"/>
      <c r="IV90" s="148"/>
      <c r="IW90" s="148"/>
    </row>
    <row r="91" customFormat="false" ht="25.5" hidden="false" customHeight="false" outlineLevel="0" collapsed="false">
      <c r="A91" s="30" t="s">
        <v>28</v>
      </c>
      <c r="B91" s="31" t="s">
        <v>278</v>
      </c>
      <c r="C91" s="18" t="s">
        <v>363</v>
      </c>
      <c r="D91" s="31" t="s">
        <v>243</v>
      </c>
      <c r="E91" s="127" t="n">
        <v>0.05</v>
      </c>
      <c r="F91" s="112" t="s">
        <v>247</v>
      </c>
      <c r="G91" s="32" t="s">
        <v>300</v>
      </c>
      <c r="H91" s="33" t="s">
        <v>364</v>
      </c>
      <c r="I91" s="33" t="s">
        <v>365</v>
      </c>
      <c r="J91" s="19" t="s">
        <v>366</v>
      </c>
      <c r="K91" s="81" t="n">
        <v>37175</v>
      </c>
      <c r="L91" s="128" t="s">
        <v>51</v>
      </c>
      <c r="M91" s="134" t="s">
        <v>367</v>
      </c>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c r="CN91" s="138"/>
      <c r="CO91" s="138"/>
      <c r="CP91" s="138"/>
      <c r="CQ91" s="138"/>
      <c r="CR91" s="138"/>
      <c r="CS91" s="138"/>
      <c r="CT91" s="138"/>
      <c r="CU91" s="138"/>
      <c r="CV91" s="138"/>
      <c r="CW91" s="138"/>
      <c r="CX91" s="138"/>
      <c r="CY91" s="138"/>
      <c r="CZ91" s="138"/>
      <c r="DA91" s="138"/>
      <c r="DB91" s="138"/>
      <c r="DC91" s="138"/>
      <c r="DD91" s="138"/>
      <c r="DE91" s="138"/>
      <c r="DF91" s="138"/>
      <c r="DG91" s="138"/>
      <c r="DH91" s="138"/>
      <c r="DI91" s="138"/>
      <c r="DJ91" s="138"/>
      <c r="DK91" s="138"/>
      <c r="DL91" s="138"/>
      <c r="DM91" s="138"/>
      <c r="DN91" s="138"/>
      <c r="DO91" s="138"/>
      <c r="DP91" s="138"/>
      <c r="DQ91" s="138"/>
      <c r="DR91" s="138"/>
      <c r="DS91" s="138"/>
      <c r="DT91" s="138"/>
      <c r="DU91" s="138"/>
      <c r="DV91" s="138"/>
      <c r="DW91" s="138"/>
      <c r="DX91" s="138"/>
      <c r="DY91" s="138"/>
      <c r="DZ91" s="138"/>
      <c r="EA91" s="138"/>
      <c r="EB91" s="138"/>
      <c r="EC91" s="138"/>
      <c r="ED91" s="138"/>
      <c r="EE91" s="138"/>
      <c r="EF91" s="138"/>
      <c r="EG91" s="138"/>
      <c r="EH91" s="138"/>
      <c r="EI91" s="138"/>
      <c r="EJ91" s="138"/>
      <c r="EK91" s="138"/>
      <c r="EL91" s="138"/>
      <c r="EM91" s="138"/>
      <c r="EN91" s="138"/>
      <c r="EO91" s="138"/>
      <c r="EP91" s="138"/>
      <c r="EQ91" s="138"/>
      <c r="ER91" s="138"/>
      <c r="ES91" s="138"/>
      <c r="ET91" s="138"/>
      <c r="EU91" s="138"/>
      <c r="EV91" s="138"/>
      <c r="EW91" s="138"/>
      <c r="EX91" s="138"/>
      <c r="EY91" s="138"/>
      <c r="EZ91" s="138"/>
      <c r="FA91" s="138"/>
      <c r="FB91" s="138"/>
      <c r="FC91" s="138"/>
      <c r="FD91" s="138"/>
      <c r="FE91" s="138"/>
      <c r="FF91" s="138"/>
      <c r="FG91" s="138"/>
      <c r="FH91" s="138"/>
      <c r="FI91" s="138"/>
      <c r="FJ91" s="138"/>
      <c r="FK91" s="138"/>
      <c r="FL91" s="138"/>
      <c r="FM91" s="138"/>
      <c r="FN91" s="138"/>
      <c r="FO91" s="138"/>
      <c r="FP91" s="138"/>
      <c r="FQ91" s="138"/>
      <c r="FR91" s="138"/>
      <c r="FS91" s="138"/>
      <c r="FT91" s="138"/>
      <c r="FU91" s="138"/>
      <c r="FV91" s="138"/>
      <c r="FW91" s="138"/>
      <c r="FX91" s="138"/>
      <c r="FY91" s="138"/>
      <c r="FZ91" s="138"/>
      <c r="GA91" s="138"/>
      <c r="GB91" s="138"/>
      <c r="GC91" s="138"/>
      <c r="GD91" s="138"/>
      <c r="GE91" s="138"/>
      <c r="GF91" s="138"/>
      <c r="GG91" s="138"/>
      <c r="GH91" s="138"/>
      <c r="GI91" s="138"/>
      <c r="GJ91" s="138"/>
      <c r="GK91" s="138"/>
      <c r="GL91" s="138"/>
      <c r="GM91" s="138"/>
      <c r="GN91" s="138"/>
      <c r="GO91" s="138"/>
      <c r="GP91" s="138"/>
      <c r="GQ91" s="138"/>
      <c r="GR91" s="138"/>
      <c r="GS91" s="138"/>
      <c r="GT91" s="138"/>
      <c r="GU91" s="138"/>
      <c r="GV91" s="138"/>
      <c r="GW91" s="138"/>
      <c r="GX91" s="138"/>
      <c r="GY91" s="138"/>
      <c r="GZ91" s="138"/>
      <c r="HA91" s="138"/>
      <c r="HB91" s="138"/>
      <c r="HC91" s="138"/>
      <c r="HD91" s="138"/>
      <c r="HE91" s="138"/>
      <c r="HF91" s="138"/>
      <c r="HG91" s="138"/>
      <c r="HH91" s="138"/>
      <c r="HI91" s="138"/>
      <c r="HJ91" s="138"/>
      <c r="HK91" s="138"/>
      <c r="HL91" s="138"/>
      <c r="HM91" s="138"/>
      <c r="HN91" s="138"/>
      <c r="HO91" s="138"/>
      <c r="HP91" s="138"/>
      <c r="HQ91" s="138"/>
      <c r="HR91" s="138"/>
      <c r="HS91" s="138"/>
      <c r="HT91" s="138"/>
      <c r="HU91" s="138"/>
      <c r="HV91" s="138"/>
      <c r="HW91" s="138"/>
      <c r="HX91" s="138"/>
      <c r="HY91" s="138"/>
      <c r="HZ91" s="138"/>
      <c r="IA91" s="138"/>
      <c r="IB91" s="138"/>
      <c r="IC91" s="138"/>
      <c r="ID91" s="138"/>
      <c r="IE91" s="138"/>
      <c r="IF91" s="138"/>
      <c r="IG91" s="138"/>
      <c r="IH91" s="138"/>
      <c r="II91" s="138"/>
      <c r="IJ91" s="138"/>
      <c r="IK91" s="138"/>
      <c r="IL91" s="138"/>
      <c r="IM91" s="138"/>
      <c r="IN91" s="138"/>
      <c r="IO91" s="138"/>
      <c r="IP91" s="138"/>
      <c r="IQ91" s="138"/>
      <c r="IR91" s="138"/>
      <c r="IS91" s="138"/>
      <c r="IT91" s="138"/>
      <c r="IU91" s="138"/>
      <c r="IV91" s="138"/>
      <c r="IW91" s="138"/>
    </row>
    <row r="92" customFormat="false" ht="12.75" hidden="false" customHeight="false" outlineLevel="0" collapsed="false">
      <c r="A92" s="24" t="s">
        <v>28</v>
      </c>
      <c r="B92" s="1" t="s">
        <v>278</v>
      </c>
      <c r="C92" s="58" t="s">
        <v>368</v>
      </c>
      <c r="D92" s="1" t="s">
        <v>243</v>
      </c>
      <c r="E92" s="130" t="n">
        <v>0.05</v>
      </c>
      <c r="F92" s="119" t="s">
        <v>247</v>
      </c>
      <c r="G92" s="2" t="s">
        <v>369</v>
      </c>
      <c r="H92" s="25" t="s">
        <v>112</v>
      </c>
      <c r="I92" s="25" t="s">
        <v>370</v>
      </c>
      <c r="J92" s="59" t="s">
        <v>371</v>
      </c>
      <c r="K92" s="73" t="n">
        <v>37181</v>
      </c>
      <c r="L92" s="63" t="s">
        <v>51</v>
      </c>
      <c r="M92" s="144" t="s">
        <v>372</v>
      </c>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c r="CE92" s="132"/>
      <c r="CF92" s="132"/>
      <c r="CG92" s="132"/>
      <c r="CH92" s="132"/>
      <c r="CI92" s="132"/>
      <c r="CJ92" s="132"/>
      <c r="CK92" s="132"/>
      <c r="CL92" s="132"/>
      <c r="CM92" s="132"/>
      <c r="CN92" s="132"/>
      <c r="CO92" s="132"/>
      <c r="CP92" s="132"/>
      <c r="CQ92" s="132"/>
      <c r="CR92" s="132"/>
      <c r="CS92" s="132"/>
      <c r="CT92" s="132"/>
      <c r="CU92" s="132"/>
      <c r="CV92" s="132"/>
      <c r="CW92" s="132"/>
      <c r="CX92" s="132"/>
      <c r="CY92" s="132"/>
      <c r="CZ92" s="132"/>
      <c r="DA92" s="132"/>
      <c r="DB92" s="132"/>
      <c r="DC92" s="132"/>
      <c r="DD92" s="132"/>
      <c r="DE92" s="132"/>
      <c r="DF92" s="132"/>
      <c r="DG92" s="132"/>
      <c r="DH92" s="132"/>
      <c r="DI92" s="132"/>
      <c r="DJ92" s="132"/>
      <c r="DK92" s="132"/>
      <c r="DL92" s="132"/>
      <c r="DM92" s="132"/>
      <c r="DN92" s="132"/>
      <c r="DO92" s="132"/>
      <c r="DP92" s="132"/>
      <c r="DQ92" s="132"/>
      <c r="DR92" s="132"/>
      <c r="DS92" s="132"/>
      <c r="DT92" s="132"/>
      <c r="DU92" s="132"/>
      <c r="DV92" s="132"/>
      <c r="DW92" s="132"/>
      <c r="DX92" s="132"/>
      <c r="DY92" s="132"/>
      <c r="DZ92" s="132"/>
      <c r="EA92" s="132"/>
      <c r="EB92" s="132"/>
      <c r="EC92" s="132"/>
      <c r="ED92" s="132"/>
      <c r="EE92" s="132"/>
      <c r="EF92" s="132"/>
      <c r="EG92" s="132"/>
      <c r="EH92" s="132"/>
      <c r="EI92" s="132"/>
      <c r="EJ92" s="132"/>
      <c r="EK92" s="132"/>
      <c r="EL92" s="132"/>
      <c r="EM92" s="132"/>
      <c r="EN92" s="132"/>
      <c r="EO92" s="132"/>
      <c r="EP92" s="132"/>
      <c r="EQ92" s="132"/>
      <c r="ER92" s="132"/>
      <c r="ES92" s="132"/>
      <c r="ET92" s="132"/>
      <c r="EU92" s="132"/>
      <c r="EV92" s="132"/>
      <c r="EW92" s="132"/>
      <c r="EX92" s="132"/>
      <c r="EY92" s="132"/>
      <c r="EZ92" s="132"/>
      <c r="FA92" s="132"/>
      <c r="FB92" s="132"/>
      <c r="FC92" s="132"/>
      <c r="FD92" s="132"/>
      <c r="FE92" s="132"/>
      <c r="FF92" s="132"/>
      <c r="FG92" s="132"/>
      <c r="FH92" s="132"/>
      <c r="FI92" s="132"/>
      <c r="FJ92" s="132"/>
      <c r="FK92" s="132"/>
      <c r="FL92" s="132"/>
      <c r="FM92" s="132"/>
      <c r="FN92" s="132"/>
      <c r="FO92" s="132"/>
      <c r="FP92" s="132"/>
      <c r="FQ92" s="132"/>
      <c r="FR92" s="132"/>
      <c r="FS92" s="132"/>
      <c r="FT92" s="132"/>
      <c r="FU92" s="132"/>
      <c r="FV92" s="132"/>
      <c r="FW92" s="132"/>
      <c r="FX92" s="132"/>
      <c r="FY92" s="132"/>
      <c r="FZ92" s="132"/>
      <c r="GA92" s="132"/>
      <c r="GB92" s="132"/>
      <c r="GC92" s="132"/>
      <c r="GD92" s="132"/>
      <c r="GE92" s="132"/>
      <c r="GF92" s="132"/>
      <c r="GG92" s="132"/>
      <c r="GH92" s="132"/>
      <c r="GI92" s="132"/>
      <c r="GJ92" s="132"/>
      <c r="GK92" s="132"/>
      <c r="GL92" s="132"/>
      <c r="GM92" s="132"/>
      <c r="GN92" s="132"/>
      <c r="GO92" s="132"/>
      <c r="GP92" s="132"/>
      <c r="GQ92" s="132"/>
      <c r="GR92" s="132"/>
      <c r="GS92" s="132"/>
      <c r="GT92" s="132"/>
      <c r="GU92" s="132"/>
      <c r="GV92" s="132"/>
      <c r="GW92" s="132"/>
      <c r="GX92" s="132"/>
      <c r="GY92" s="132"/>
      <c r="GZ92" s="132"/>
      <c r="HA92" s="132"/>
      <c r="HB92" s="132"/>
      <c r="HC92" s="132"/>
      <c r="HD92" s="132"/>
      <c r="HE92" s="132"/>
      <c r="HF92" s="132"/>
      <c r="HG92" s="132"/>
      <c r="HH92" s="132"/>
      <c r="HI92" s="132"/>
      <c r="HJ92" s="132"/>
      <c r="HK92" s="132"/>
      <c r="HL92" s="132"/>
      <c r="HM92" s="132"/>
      <c r="HN92" s="132"/>
      <c r="HO92" s="132"/>
      <c r="HP92" s="132"/>
      <c r="HQ92" s="132"/>
      <c r="HR92" s="132"/>
      <c r="HS92" s="132"/>
      <c r="HT92" s="132"/>
      <c r="HU92" s="132"/>
      <c r="HV92" s="132"/>
      <c r="HW92" s="132"/>
      <c r="HX92" s="132"/>
      <c r="HY92" s="132"/>
      <c r="HZ92" s="132"/>
      <c r="IA92" s="132"/>
      <c r="IB92" s="132"/>
      <c r="IC92" s="132"/>
      <c r="ID92" s="132"/>
      <c r="IE92" s="132"/>
      <c r="IF92" s="132"/>
      <c r="IG92" s="132"/>
      <c r="IH92" s="132"/>
      <c r="II92" s="132"/>
      <c r="IJ92" s="132"/>
      <c r="IK92" s="132"/>
      <c r="IL92" s="132"/>
      <c r="IM92" s="132"/>
      <c r="IN92" s="132"/>
      <c r="IO92" s="132"/>
      <c r="IP92" s="132"/>
      <c r="IQ92" s="132"/>
      <c r="IR92" s="132"/>
      <c r="IS92" s="132"/>
      <c r="IT92" s="132"/>
      <c r="IU92" s="132"/>
      <c r="IV92" s="132"/>
      <c r="IW92" s="132"/>
    </row>
    <row r="93" customFormat="false" ht="25.5" hidden="false" customHeight="false" outlineLevel="0" collapsed="false">
      <c r="A93" s="149" t="s">
        <v>28</v>
      </c>
      <c r="B93" s="150" t="s">
        <v>245</v>
      </c>
      <c r="C93" s="150" t="s">
        <v>373</v>
      </c>
      <c r="D93" s="150" t="s">
        <v>243</v>
      </c>
      <c r="E93" s="151" t="n">
        <v>0.2</v>
      </c>
      <c r="F93" s="150" t="s">
        <v>374</v>
      </c>
      <c r="G93" s="152" t="s">
        <v>300</v>
      </c>
      <c r="H93" s="96" t="s">
        <v>375</v>
      </c>
      <c r="I93" s="152"/>
      <c r="J93" s="96" t="s">
        <v>376</v>
      </c>
      <c r="K93" s="153" t="n">
        <v>37180</v>
      </c>
      <c r="L93" s="154" t="s">
        <v>51</v>
      </c>
      <c r="M93" s="155" t="s">
        <v>377</v>
      </c>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8"/>
      <c r="DH93" s="118"/>
      <c r="DI93" s="118"/>
      <c r="DJ93" s="118"/>
      <c r="DK93" s="118"/>
      <c r="DL93" s="118"/>
      <c r="DM93" s="118"/>
      <c r="DN93" s="118"/>
      <c r="DO93" s="118"/>
      <c r="DP93" s="118"/>
      <c r="DQ93" s="118"/>
      <c r="DR93" s="118"/>
      <c r="DS93" s="118"/>
      <c r="DT93" s="118"/>
      <c r="DU93" s="118"/>
      <c r="DV93" s="118"/>
      <c r="DW93" s="118"/>
      <c r="DX93" s="118"/>
      <c r="DY93" s="118"/>
      <c r="DZ93" s="118"/>
      <c r="EA93" s="118"/>
      <c r="EB93" s="118"/>
      <c r="EC93" s="118"/>
      <c r="ED93" s="118"/>
      <c r="EE93" s="118"/>
      <c r="EF93" s="118"/>
      <c r="EG93" s="118"/>
      <c r="EH93" s="118"/>
      <c r="EI93" s="118"/>
      <c r="EJ93" s="118"/>
      <c r="EK93" s="118"/>
      <c r="EL93" s="118"/>
      <c r="EM93" s="118"/>
      <c r="EN93" s="118"/>
      <c r="EO93" s="118"/>
      <c r="EP93" s="118"/>
      <c r="EQ93" s="118"/>
      <c r="ER93" s="118"/>
      <c r="ES93" s="118"/>
      <c r="ET93" s="118"/>
      <c r="EU93" s="118"/>
      <c r="EV93" s="118"/>
      <c r="EW93" s="118"/>
      <c r="EX93" s="118"/>
      <c r="EY93" s="118"/>
      <c r="EZ93" s="118"/>
      <c r="FA93" s="118"/>
      <c r="FB93" s="118"/>
      <c r="FC93" s="118"/>
      <c r="FD93" s="118"/>
      <c r="FE93" s="118"/>
      <c r="FF93" s="118"/>
      <c r="FG93" s="118"/>
      <c r="FH93" s="118"/>
      <c r="FI93" s="118"/>
      <c r="FJ93" s="118"/>
      <c r="FK93" s="118"/>
      <c r="FL93" s="118"/>
      <c r="FM93" s="118"/>
      <c r="FN93" s="118"/>
      <c r="FO93" s="118"/>
      <c r="FP93" s="118"/>
      <c r="FQ93" s="118"/>
      <c r="FR93" s="118"/>
      <c r="FS93" s="118"/>
      <c r="FT93" s="118"/>
      <c r="FU93" s="118"/>
      <c r="FV93" s="118"/>
      <c r="FW93" s="118"/>
      <c r="FX93" s="118"/>
      <c r="FY93" s="118"/>
      <c r="FZ93" s="118"/>
      <c r="GA93" s="118"/>
      <c r="GB93" s="118"/>
      <c r="GC93" s="118"/>
      <c r="GD93" s="118"/>
      <c r="GE93" s="118"/>
      <c r="GF93" s="118"/>
      <c r="GG93" s="118"/>
      <c r="GH93" s="118"/>
      <c r="GI93" s="118"/>
      <c r="GJ93" s="118"/>
      <c r="GK93" s="118"/>
      <c r="GL93" s="118"/>
      <c r="GM93" s="118"/>
      <c r="GN93" s="118"/>
      <c r="GO93" s="118"/>
      <c r="GP93" s="118"/>
      <c r="GQ93" s="118"/>
      <c r="GR93" s="118"/>
      <c r="GS93" s="118"/>
      <c r="GT93" s="118"/>
      <c r="GU93" s="118"/>
      <c r="GV93" s="118"/>
      <c r="GW93" s="118"/>
      <c r="GX93" s="118"/>
      <c r="GY93" s="118"/>
      <c r="GZ93" s="118"/>
      <c r="HA93" s="118"/>
      <c r="HB93" s="118"/>
      <c r="HC93" s="118"/>
      <c r="HD93" s="118"/>
      <c r="HE93" s="118"/>
      <c r="HF93" s="118"/>
      <c r="HG93" s="118"/>
      <c r="HH93" s="118"/>
      <c r="HI93" s="118"/>
      <c r="HJ93" s="118"/>
      <c r="HK93" s="118"/>
      <c r="HL93" s="118"/>
      <c r="HM93" s="118"/>
      <c r="HN93" s="118"/>
      <c r="HO93" s="118"/>
      <c r="HP93" s="118"/>
      <c r="HQ93" s="118"/>
      <c r="HR93" s="118"/>
      <c r="HS93" s="118"/>
      <c r="HT93" s="118"/>
      <c r="HU93" s="118"/>
      <c r="HV93" s="118"/>
      <c r="HW93" s="118"/>
      <c r="HX93" s="118"/>
      <c r="HY93" s="118"/>
      <c r="HZ93" s="118"/>
      <c r="IA93" s="118"/>
      <c r="IB93" s="118"/>
      <c r="IC93" s="118"/>
      <c r="ID93" s="118"/>
      <c r="IE93" s="118"/>
      <c r="IF93" s="118"/>
      <c r="IG93" s="118"/>
      <c r="IH93" s="118"/>
      <c r="II93" s="118"/>
      <c r="IJ93" s="118"/>
      <c r="IK93" s="118"/>
      <c r="IL93" s="118"/>
      <c r="IM93" s="118"/>
      <c r="IN93" s="118"/>
      <c r="IO93" s="118"/>
      <c r="IP93" s="118"/>
      <c r="IQ93" s="118"/>
      <c r="IR93" s="118"/>
      <c r="IS93" s="118"/>
      <c r="IT93" s="118"/>
      <c r="IU93" s="118"/>
      <c r="IV93" s="118"/>
      <c r="IW93" s="118"/>
    </row>
    <row r="94" customFormat="false" ht="25.5" hidden="false" customHeight="false" outlineLevel="0" collapsed="false">
      <c r="A94" s="83" t="s">
        <v>28</v>
      </c>
      <c r="B94" s="84" t="s">
        <v>245</v>
      </c>
      <c r="C94" s="84" t="s">
        <v>378</v>
      </c>
      <c r="D94" s="85" t="s">
        <v>243</v>
      </c>
      <c r="E94" s="86" t="n">
        <v>0.1</v>
      </c>
      <c r="F94" s="84" t="s">
        <v>379</v>
      </c>
      <c r="G94" s="87" t="s">
        <v>248</v>
      </c>
      <c r="H94" s="87" t="s">
        <v>380</v>
      </c>
      <c r="I94" s="87" t="s">
        <v>55</v>
      </c>
      <c r="J94" s="88" t="s">
        <v>381</v>
      </c>
      <c r="K94" s="156" t="n">
        <v>37173</v>
      </c>
      <c r="L94" s="157" t="s">
        <v>51</v>
      </c>
      <c r="M94" s="158" t="s">
        <v>290</v>
      </c>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45"/>
      <c r="DP94" s="145"/>
      <c r="DQ94" s="145"/>
      <c r="DR94" s="145"/>
      <c r="DS94" s="145"/>
      <c r="DT94" s="145"/>
      <c r="DU94" s="145"/>
      <c r="DV94" s="145"/>
      <c r="DW94" s="145"/>
      <c r="DX94" s="145"/>
      <c r="DY94" s="145"/>
      <c r="DZ94" s="145"/>
      <c r="EA94" s="145"/>
      <c r="EB94" s="145"/>
      <c r="EC94" s="145"/>
      <c r="ED94" s="145"/>
      <c r="EE94" s="145"/>
      <c r="EF94" s="145"/>
      <c r="EG94" s="145"/>
      <c r="EH94" s="145"/>
      <c r="EI94" s="145"/>
      <c r="EJ94" s="145"/>
      <c r="EK94" s="145"/>
      <c r="EL94" s="145"/>
      <c r="EM94" s="145"/>
      <c r="EN94" s="145"/>
      <c r="EO94" s="145"/>
      <c r="EP94" s="145"/>
      <c r="EQ94" s="145"/>
      <c r="ER94" s="145"/>
      <c r="ES94" s="145"/>
      <c r="ET94" s="145"/>
      <c r="EU94" s="145"/>
      <c r="EV94" s="145"/>
      <c r="EW94" s="145"/>
      <c r="EX94" s="145"/>
      <c r="EY94" s="145"/>
      <c r="EZ94" s="145"/>
      <c r="FA94" s="145"/>
      <c r="FB94" s="145"/>
      <c r="FC94" s="145"/>
      <c r="FD94" s="145"/>
      <c r="FE94" s="145"/>
      <c r="FF94" s="145"/>
      <c r="FG94" s="145"/>
      <c r="FH94" s="145"/>
      <c r="FI94" s="145"/>
      <c r="FJ94" s="145"/>
      <c r="FK94" s="145"/>
      <c r="FL94" s="145"/>
      <c r="FM94" s="145"/>
      <c r="FN94" s="145"/>
      <c r="FO94" s="145"/>
      <c r="FP94" s="145"/>
      <c r="FQ94" s="145"/>
      <c r="FR94" s="145"/>
      <c r="FS94" s="145"/>
      <c r="FT94" s="145"/>
      <c r="FU94" s="145"/>
      <c r="FV94" s="145"/>
      <c r="FW94" s="145"/>
      <c r="FX94" s="145"/>
      <c r="FY94" s="145"/>
      <c r="FZ94" s="145"/>
      <c r="GA94" s="145"/>
      <c r="GB94" s="145"/>
      <c r="GC94" s="145"/>
      <c r="GD94" s="145"/>
      <c r="GE94" s="145"/>
      <c r="GF94" s="145"/>
      <c r="GG94" s="145"/>
      <c r="GH94" s="145"/>
      <c r="GI94" s="145"/>
      <c r="GJ94" s="145"/>
      <c r="GK94" s="145"/>
      <c r="GL94" s="145"/>
      <c r="GM94" s="145"/>
      <c r="GN94" s="145"/>
      <c r="GO94" s="145"/>
      <c r="GP94" s="145"/>
      <c r="GQ94" s="145"/>
      <c r="GR94" s="145"/>
      <c r="GS94" s="145"/>
      <c r="GT94" s="145"/>
      <c r="GU94" s="145"/>
      <c r="GV94" s="145"/>
      <c r="GW94" s="145"/>
      <c r="GX94" s="145"/>
      <c r="GY94" s="145"/>
      <c r="GZ94" s="145"/>
      <c r="HA94" s="145"/>
      <c r="HB94" s="145"/>
      <c r="HC94" s="145"/>
      <c r="HD94" s="145"/>
      <c r="HE94" s="145"/>
      <c r="HF94" s="145"/>
      <c r="HG94" s="145"/>
      <c r="HH94" s="145"/>
      <c r="HI94" s="145"/>
      <c r="HJ94" s="145"/>
      <c r="HK94" s="145"/>
      <c r="HL94" s="145"/>
      <c r="HM94" s="145"/>
      <c r="HN94" s="145"/>
      <c r="HO94" s="145"/>
      <c r="HP94" s="145"/>
      <c r="HQ94" s="145"/>
      <c r="HR94" s="145"/>
      <c r="HS94" s="145"/>
      <c r="HT94" s="145"/>
      <c r="HU94" s="145"/>
      <c r="HV94" s="145"/>
      <c r="HW94" s="145"/>
      <c r="HX94" s="145"/>
      <c r="HY94" s="145"/>
      <c r="HZ94" s="145"/>
      <c r="IA94" s="145"/>
      <c r="IB94" s="145"/>
      <c r="IC94" s="145"/>
      <c r="ID94" s="145"/>
      <c r="IE94" s="145"/>
      <c r="IF94" s="145"/>
      <c r="IG94" s="145"/>
      <c r="IH94" s="145"/>
      <c r="II94" s="145"/>
      <c r="IJ94" s="145"/>
      <c r="IK94" s="145"/>
      <c r="IL94" s="145"/>
      <c r="IM94" s="145"/>
      <c r="IN94" s="145"/>
      <c r="IO94" s="145"/>
      <c r="IP94" s="145"/>
      <c r="IQ94" s="145"/>
      <c r="IR94" s="145"/>
      <c r="IS94" s="145"/>
      <c r="IT94" s="145"/>
      <c r="IU94" s="145"/>
      <c r="IV94" s="145"/>
      <c r="IW94" s="145"/>
    </row>
    <row r="95" customFormat="false" ht="12.75" hidden="false" customHeight="false" outlineLevel="0" collapsed="false">
      <c r="A95" s="104" t="s">
        <v>382</v>
      </c>
      <c r="B95" s="31"/>
      <c r="C95" s="18"/>
      <c r="D95" s="40"/>
      <c r="E95" s="54"/>
      <c r="F95" s="18"/>
      <c r="G95" s="159"/>
      <c r="H95" s="160"/>
      <c r="I95" s="41"/>
      <c r="J95" s="19"/>
      <c r="K95" s="20"/>
      <c r="L95" s="128"/>
      <c r="M95" s="134" t="s">
        <v>55</v>
      </c>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0"/>
      <c r="DJ95" s="110"/>
      <c r="DK95" s="110"/>
      <c r="DL95" s="110"/>
      <c r="DM95" s="110"/>
      <c r="DN95" s="110"/>
      <c r="DO95" s="110"/>
      <c r="DP95" s="110"/>
      <c r="DQ95" s="110"/>
      <c r="DR95" s="110"/>
      <c r="DS95" s="110"/>
      <c r="DT95" s="110"/>
      <c r="DU95" s="110"/>
      <c r="DV95" s="110"/>
      <c r="DW95" s="110"/>
      <c r="DX95" s="110"/>
      <c r="DY95" s="110"/>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c r="FM95" s="110"/>
      <c r="FN95" s="110"/>
      <c r="FO95" s="110"/>
      <c r="FP95" s="110"/>
      <c r="FQ95" s="110"/>
      <c r="FR95" s="110"/>
      <c r="FS95" s="110"/>
      <c r="FT95" s="110"/>
      <c r="FU95" s="110"/>
      <c r="FV95" s="110"/>
      <c r="FW95" s="110"/>
      <c r="FX95" s="110"/>
      <c r="FY95" s="110"/>
      <c r="FZ95" s="110"/>
      <c r="GA95" s="110"/>
      <c r="GB95" s="110"/>
      <c r="GC95" s="110"/>
      <c r="GD95" s="110"/>
      <c r="GE95" s="110"/>
      <c r="GF95" s="110"/>
      <c r="GG95" s="110"/>
      <c r="GH95" s="110"/>
      <c r="GI95" s="110"/>
      <c r="GJ95" s="110"/>
      <c r="GK95" s="110"/>
      <c r="GL95" s="110"/>
      <c r="GM95" s="110"/>
      <c r="GN95" s="110"/>
      <c r="GO95" s="110"/>
      <c r="GP95" s="110"/>
      <c r="GQ95" s="110"/>
      <c r="GR95" s="110"/>
      <c r="GS95" s="110"/>
      <c r="GT95" s="110"/>
      <c r="GU95" s="110"/>
      <c r="GV95" s="110"/>
      <c r="GW95" s="110"/>
      <c r="GX95" s="110"/>
      <c r="GY95" s="110"/>
      <c r="GZ95" s="110"/>
      <c r="HA95" s="110"/>
      <c r="HB95" s="110"/>
      <c r="HC95" s="110"/>
      <c r="HD95" s="110"/>
      <c r="HE95" s="110"/>
      <c r="HF95" s="110"/>
      <c r="HG95" s="110"/>
      <c r="HH95" s="110"/>
      <c r="HI95" s="110"/>
      <c r="HJ95" s="110"/>
      <c r="HK95" s="110"/>
      <c r="HL95" s="110"/>
      <c r="HM95" s="110"/>
      <c r="HN95" s="110"/>
      <c r="HO95" s="110"/>
      <c r="HP95" s="110"/>
      <c r="HQ95" s="110"/>
      <c r="HR95" s="110"/>
      <c r="HS95" s="110"/>
      <c r="HT95" s="110"/>
      <c r="HU95" s="110"/>
      <c r="HV95" s="110"/>
      <c r="HW95" s="110"/>
      <c r="HX95" s="110"/>
      <c r="HY95" s="110"/>
      <c r="HZ95" s="110"/>
      <c r="IA95" s="110"/>
      <c r="IB95" s="110"/>
      <c r="IC95" s="110"/>
      <c r="ID95" s="110"/>
      <c r="IE95" s="110"/>
      <c r="IF95" s="110"/>
      <c r="IG95" s="110"/>
      <c r="IH95" s="110"/>
      <c r="II95" s="110"/>
      <c r="IJ95" s="110"/>
      <c r="IK95" s="110"/>
      <c r="IL95" s="110"/>
      <c r="IM95" s="110"/>
      <c r="IN95" s="110"/>
      <c r="IO95" s="110"/>
      <c r="IP95" s="110"/>
      <c r="IQ95" s="110"/>
      <c r="IR95" s="110"/>
      <c r="IS95" s="110"/>
      <c r="IT95" s="110"/>
      <c r="IU95" s="110"/>
      <c r="IV95" s="110"/>
      <c r="IW95" s="110"/>
    </row>
    <row r="96" customFormat="false" ht="102" hidden="false" customHeight="false" outlineLevel="0" collapsed="false">
      <c r="A96" s="57" t="s">
        <v>28</v>
      </c>
      <c r="B96" s="46" t="s">
        <v>383</v>
      </c>
      <c r="C96" s="46" t="s">
        <v>384</v>
      </c>
      <c r="D96" s="46" t="s">
        <v>385</v>
      </c>
      <c r="E96" s="47" t="n">
        <v>0.5</v>
      </c>
      <c r="F96" s="46" t="s">
        <v>386</v>
      </c>
      <c r="G96" s="25" t="s">
        <v>387</v>
      </c>
      <c r="H96" s="25" t="s">
        <v>388</v>
      </c>
      <c r="I96" s="25" t="s">
        <v>55</v>
      </c>
      <c r="J96" s="25" t="s">
        <v>389</v>
      </c>
      <c r="K96" s="49" t="n">
        <v>37166</v>
      </c>
      <c r="L96" s="60" t="s">
        <v>51</v>
      </c>
      <c r="M96" s="161" t="s">
        <v>390</v>
      </c>
    </row>
    <row r="97" customFormat="false" ht="165.75" hidden="false" customHeight="false" outlineLevel="0" collapsed="false">
      <c r="A97" s="62" t="s">
        <v>28</v>
      </c>
      <c r="B97" s="18" t="s">
        <v>391</v>
      </c>
      <c r="C97" s="18" t="s">
        <v>392</v>
      </c>
      <c r="D97" s="40" t="s">
        <v>385</v>
      </c>
      <c r="E97" s="54" t="n">
        <v>0.5</v>
      </c>
      <c r="F97" s="18" t="s">
        <v>393</v>
      </c>
      <c r="G97" s="33" t="s">
        <v>394</v>
      </c>
      <c r="H97" s="33" t="s">
        <v>395</v>
      </c>
      <c r="I97" s="33" t="s">
        <v>55</v>
      </c>
      <c r="J97" s="19" t="s">
        <v>396</v>
      </c>
      <c r="K97" s="21" t="s">
        <v>397</v>
      </c>
      <c r="L97" s="55" t="s">
        <v>51</v>
      </c>
      <c r="M97" s="162" t="s">
        <v>398</v>
      </c>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c r="IW97" s="23"/>
    </row>
    <row r="98" customFormat="false" ht="102" hidden="false" customHeight="false" outlineLevel="0" collapsed="false">
      <c r="A98" s="57" t="s">
        <v>399</v>
      </c>
      <c r="B98" s="58" t="s">
        <v>400</v>
      </c>
      <c r="C98" s="58" t="s">
        <v>401</v>
      </c>
      <c r="D98" s="46" t="s">
        <v>402</v>
      </c>
      <c r="E98" s="47" t="n">
        <v>0.5</v>
      </c>
      <c r="F98" s="58" t="s">
        <v>403</v>
      </c>
      <c r="G98" s="25" t="s">
        <v>404</v>
      </c>
      <c r="H98" s="25" t="s">
        <v>405</v>
      </c>
      <c r="I98" s="25" t="s">
        <v>406</v>
      </c>
      <c r="J98" s="59" t="s">
        <v>407</v>
      </c>
      <c r="K98" s="50" t="n">
        <v>37180</v>
      </c>
      <c r="L98" s="60" t="s">
        <v>51</v>
      </c>
      <c r="M98" s="163" t="s">
        <v>268</v>
      </c>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4"/>
      <c r="CC98" s="164"/>
      <c r="CD98" s="164"/>
      <c r="CE98" s="164"/>
      <c r="CF98" s="164"/>
      <c r="CG98" s="164"/>
      <c r="CH98" s="164"/>
      <c r="CI98" s="164"/>
      <c r="CJ98" s="164"/>
      <c r="CK98" s="164"/>
      <c r="CL98" s="164"/>
      <c r="CM98" s="164"/>
      <c r="CN98" s="164"/>
      <c r="CO98" s="164"/>
      <c r="CP98" s="164"/>
      <c r="CQ98" s="164"/>
      <c r="CR98" s="164"/>
      <c r="CS98" s="164"/>
      <c r="CT98" s="164"/>
      <c r="CU98" s="164"/>
      <c r="CV98" s="164"/>
      <c r="CW98" s="164"/>
      <c r="CX98" s="164"/>
      <c r="CY98" s="164"/>
      <c r="CZ98" s="164"/>
      <c r="DA98" s="164"/>
      <c r="DB98" s="164"/>
      <c r="DC98" s="164"/>
      <c r="DD98" s="164"/>
      <c r="DE98" s="164"/>
      <c r="DF98" s="164"/>
      <c r="DG98" s="164"/>
      <c r="DH98" s="164"/>
      <c r="DI98" s="164"/>
      <c r="DJ98" s="164"/>
      <c r="DK98" s="164"/>
      <c r="DL98" s="164"/>
      <c r="DM98" s="164"/>
      <c r="DN98" s="164"/>
      <c r="DO98" s="164"/>
      <c r="DP98" s="164"/>
      <c r="DQ98" s="164"/>
      <c r="DR98" s="164"/>
      <c r="DS98" s="164"/>
      <c r="DT98" s="164"/>
      <c r="DU98" s="164"/>
      <c r="DV98" s="164"/>
      <c r="DW98" s="164"/>
      <c r="DX98" s="164"/>
      <c r="DY98" s="164"/>
      <c r="DZ98" s="164"/>
      <c r="EA98" s="164"/>
      <c r="EB98" s="164"/>
      <c r="EC98" s="164"/>
      <c r="ED98" s="164"/>
      <c r="EE98" s="164"/>
      <c r="EF98" s="164"/>
      <c r="EG98" s="164"/>
      <c r="EH98" s="164"/>
      <c r="EI98" s="164"/>
      <c r="EJ98" s="164"/>
      <c r="EK98" s="164"/>
      <c r="EL98" s="164"/>
      <c r="EM98" s="164"/>
      <c r="EN98" s="164"/>
      <c r="EO98" s="164"/>
      <c r="EP98" s="164"/>
      <c r="EQ98" s="164"/>
      <c r="ER98" s="164"/>
      <c r="ES98" s="164"/>
      <c r="ET98" s="164"/>
      <c r="EU98" s="164"/>
      <c r="EV98" s="164"/>
      <c r="EW98" s="164"/>
      <c r="EX98" s="164"/>
      <c r="EY98" s="164"/>
      <c r="EZ98" s="164"/>
      <c r="FA98" s="164"/>
      <c r="FB98" s="164"/>
      <c r="FC98" s="164"/>
      <c r="FD98" s="164"/>
      <c r="FE98" s="164"/>
      <c r="FF98" s="164"/>
      <c r="FG98" s="164"/>
      <c r="FH98" s="164"/>
      <c r="FI98" s="164"/>
      <c r="FJ98" s="164"/>
      <c r="FK98" s="164"/>
      <c r="FL98" s="164"/>
      <c r="FM98" s="164"/>
      <c r="FN98" s="164"/>
      <c r="FO98" s="164"/>
      <c r="FP98" s="164"/>
      <c r="FQ98" s="164"/>
      <c r="FR98" s="164"/>
      <c r="FS98" s="164"/>
      <c r="FT98" s="164"/>
      <c r="FU98" s="164"/>
      <c r="FV98" s="164"/>
      <c r="FW98" s="164"/>
      <c r="FX98" s="164"/>
      <c r="FY98" s="164"/>
      <c r="FZ98" s="164"/>
      <c r="GA98" s="164"/>
      <c r="GB98" s="164"/>
      <c r="GC98" s="164"/>
      <c r="GD98" s="164"/>
      <c r="GE98" s="164"/>
      <c r="GF98" s="164"/>
      <c r="GG98" s="164"/>
      <c r="GH98" s="164"/>
      <c r="GI98" s="164"/>
      <c r="GJ98" s="164"/>
      <c r="GK98" s="164"/>
      <c r="GL98" s="164"/>
      <c r="GM98" s="164"/>
      <c r="GN98" s="164"/>
      <c r="GO98" s="164"/>
      <c r="GP98" s="164"/>
      <c r="GQ98" s="164"/>
      <c r="GR98" s="164"/>
      <c r="GS98" s="164"/>
      <c r="GT98" s="164"/>
      <c r="GU98" s="164"/>
      <c r="GV98" s="164"/>
      <c r="GW98" s="164"/>
      <c r="GX98" s="164"/>
      <c r="GY98" s="164"/>
      <c r="GZ98" s="164"/>
      <c r="HA98" s="164"/>
      <c r="HB98" s="164"/>
      <c r="HC98" s="164"/>
      <c r="HD98" s="164"/>
      <c r="HE98" s="164"/>
      <c r="HF98" s="164"/>
      <c r="HG98" s="164"/>
      <c r="HH98" s="164"/>
      <c r="HI98" s="164"/>
      <c r="HJ98" s="164"/>
      <c r="HK98" s="164"/>
      <c r="HL98" s="164"/>
      <c r="HM98" s="164"/>
      <c r="HN98" s="164"/>
      <c r="HO98" s="164"/>
      <c r="HP98" s="164"/>
      <c r="HQ98" s="164"/>
      <c r="HR98" s="164"/>
      <c r="HS98" s="164"/>
      <c r="HT98" s="164"/>
      <c r="HU98" s="164"/>
      <c r="HV98" s="164"/>
      <c r="HW98" s="164"/>
      <c r="HX98" s="164"/>
      <c r="HY98" s="164"/>
      <c r="HZ98" s="164"/>
      <c r="IA98" s="164"/>
      <c r="IB98" s="164"/>
      <c r="IC98" s="164"/>
      <c r="ID98" s="164"/>
      <c r="IE98" s="164"/>
      <c r="IF98" s="164"/>
      <c r="IG98" s="164"/>
      <c r="IH98" s="164"/>
      <c r="II98" s="164"/>
      <c r="IJ98" s="164"/>
      <c r="IK98" s="164"/>
      <c r="IL98" s="164"/>
      <c r="IM98" s="164"/>
      <c r="IN98" s="164"/>
      <c r="IO98" s="164"/>
      <c r="IP98" s="164"/>
      <c r="IQ98" s="164"/>
      <c r="IR98" s="164"/>
      <c r="IS98" s="164"/>
      <c r="IT98" s="164"/>
      <c r="IU98" s="164"/>
      <c r="IV98" s="164"/>
      <c r="IW98" s="164"/>
    </row>
    <row r="99" customFormat="false" ht="25.5" hidden="false" customHeight="false" outlineLevel="0" collapsed="false">
      <c r="A99" s="62" t="s">
        <v>28</v>
      </c>
      <c r="B99" s="18" t="s">
        <v>408</v>
      </c>
      <c r="C99" s="18" t="s">
        <v>409</v>
      </c>
      <c r="D99" s="40" t="s">
        <v>385</v>
      </c>
      <c r="E99" s="54" t="n">
        <v>0.25</v>
      </c>
      <c r="F99" s="18" t="s">
        <v>410</v>
      </c>
      <c r="G99" s="33" t="s">
        <v>411</v>
      </c>
      <c r="H99" s="33" t="s">
        <v>412</v>
      </c>
      <c r="I99" s="33" t="s">
        <v>413</v>
      </c>
      <c r="J99" s="19" t="s">
        <v>414</v>
      </c>
      <c r="K99" s="21" t="n">
        <v>37152</v>
      </c>
      <c r="L99" s="55" t="s">
        <v>51</v>
      </c>
      <c r="M99" s="162" t="n">
        <v>150000</v>
      </c>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c r="CY99" s="165"/>
      <c r="CZ99" s="165"/>
      <c r="DA99" s="165"/>
      <c r="DB99" s="165"/>
      <c r="DC99" s="165"/>
      <c r="DD99" s="165"/>
      <c r="DE99" s="165"/>
      <c r="DF99" s="165"/>
      <c r="DG99" s="165"/>
      <c r="DH99" s="165"/>
      <c r="DI99" s="165"/>
      <c r="DJ99" s="165"/>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c r="EM99" s="165"/>
      <c r="EN99" s="165"/>
      <c r="EO99" s="165"/>
      <c r="EP99" s="165"/>
      <c r="EQ99" s="165"/>
      <c r="ER99" s="165"/>
      <c r="ES99" s="165"/>
      <c r="ET99" s="165"/>
      <c r="EU99" s="165"/>
      <c r="EV99" s="165"/>
      <c r="EW99" s="165"/>
      <c r="EX99" s="165"/>
      <c r="EY99" s="165"/>
      <c r="EZ99" s="165"/>
      <c r="FA99" s="165"/>
      <c r="FB99" s="165"/>
      <c r="FC99" s="165"/>
      <c r="FD99" s="165"/>
      <c r="FE99" s="165"/>
      <c r="FF99" s="165"/>
      <c r="FG99" s="165"/>
      <c r="FH99" s="165"/>
      <c r="FI99" s="165"/>
      <c r="FJ99" s="165"/>
      <c r="FK99" s="165"/>
      <c r="FL99" s="165"/>
      <c r="FM99" s="165"/>
      <c r="FN99" s="165"/>
      <c r="FO99" s="165"/>
      <c r="FP99" s="165"/>
      <c r="FQ99" s="165"/>
      <c r="FR99" s="165"/>
      <c r="FS99" s="165"/>
      <c r="FT99" s="165"/>
      <c r="FU99" s="165"/>
      <c r="FV99" s="165"/>
      <c r="FW99" s="165"/>
      <c r="FX99" s="165"/>
      <c r="FY99" s="165"/>
      <c r="FZ99" s="165"/>
      <c r="GA99" s="165"/>
      <c r="GB99" s="165"/>
      <c r="GC99" s="165"/>
      <c r="GD99" s="165"/>
      <c r="GE99" s="165"/>
      <c r="GF99" s="165"/>
      <c r="GG99" s="165"/>
      <c r="GH99" s="165"/>
      <c r="GI99" s="165"/>
      <c r="GJ99" s="165"/>
      <c r="GK99" s="165"/>
      <c r="GL99" s="165"/>
      <c r="GM99" s="165"/>
      <c r="GN99" s="165"/>
      <c r="GO99" s="165"/>
      <c r="GP99" s="165"/>
      <c r="GQ99" s="165"/>
      <c r="GR99" s="165"/>
      <c r="GS99" s="165"/>
      <c r="GT99" s="165"/>
      <c r="GU99" s="165"/>
      <c r="GV99" s="165"/>
      <c r="GW99" s="165"/>
      <c r="GX99" s="165"/>
      <c r="GY99" s="165"/>
      <c r="GZ99" s="165"/>
      <c r="HA99" s="165"/>
      <c r="HB99" s="165"/>
      <c r="HC99" s="165"/>
      <c r="HD99" s="165"/>
      <c r="HE99" s="165"/>
      <c r="HF99" s="165"/>
      <c r="HG99" s="165"/>
      <c r="HH99" s="165"/>
      <c r="HI99" s="165"/>
      <c r="HJ99" s="165"/>
      <c r="HK99" s="165"/>
      <c r="HL99" s="165"/>
      <c r="HM99" s="165"/>
      <c r="HN99" s="165"/>
      <c r="HO99" s="165"/>
      <c r="HP99" s="165"/>
      <c r="HQ99" s="165"/>
      <c r="HR99" s="165"/>
      <c r="HS99" s="165"/>
      <c r="HT99" s="165"/>
      <c r="HU99" s="165"/>
      <c r="HV99" s="165"/>
      <c r="HW99" s="165"/>
      <c r="HX99" s="165"/>
      <c r="HY99" s="165"/>
      <c r="HZ99" s="165"/>
      <c r="IA99" s="165"/>
      <c r="IB99" s="165"/>
      <c r="IC99" s="165"/>
      <c r="ID99" s="165"/>
      <c r="IE99" s="165"/>
      <c r="IF99" s="165"/>
      <c r="IG99" s="165"/>
      <c r="IH99" s="165"/>
      <c r="II99" s="165"/>
      <c r="IJ99" s="165"/>
      <c r="IK99" s="165"/>
      <c r="IL99" s="165"/>
      <c r="IM99" s="165"/>
      <c r="IN99" s="165"/>
      <c r="IO99" s="165"/>
      <c r="IP99" s="165"/>
      <c r="IQ99" s="165"/>
      <c r="IR99" s="165"/>
      <c r="IS99" s="165"/>
      <c r="IT99" s="165"/>
      <c r="IU99" s="165"/>
      <c r="IV99" s="165"/>
      <c r="IW99" s="165"/>
    </row>
    <row r="100" customFormat="false" ht="127.5" hidden="false" customHeight="false" outlineLevel="0" collapsed="false">
      <c r="A100" s="57" t="s">
        <v>28</v>
      </c>
      <c r="B100" s="58" t="s">
        <v>415</v>
      </c>
      <c r="C100" s="58" t="s">
        <v>416</v>
      </c>
      <c r="D100" s="46" t="s">
        <v>417</v>
      </c>
      <c r="E100" s="47" t="n">
        <v>0.25</v>
      </c>
      <c r="F100" s="58" t="s">
        <v>418</v>
      </c>
      <c r="G100" s="25" t="s">
        <v>419</v>
      </c>
      <c r="H100" s="25" t="s">
        <v>420</v>
      </c>
      <c r="I100" s="25" t="s">
        <v>421</v>
      </c>
      <c r="J100" s="59" t="s">
        <v>422</v>
      </c>
      <c r="K100" s="50" t="n">
        <v>37153</v>
      </c>
      <c r="L100" s="60" t="s">
        <v>51</v>
      </c>
      <c r="M100" s="163" t="s">
        <v>423</v>
      </c>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4"/>
      <c r="BR100" s="164"/>
      <c r="BS100" s="164"/>
      <c r="BT100" s="164"/>
      <c r="BU100" s="164"/>
      <c r="BV100" s="164"/>
      <c r="BW100" s="164"/>
      <c r="BX100" s="164"/>
      <c r="BY100" s="164"/>
      <c r="BZ100" s="164"/>
      <c r="CA100" s="164"/>
      <c r="CB100" s="164"/>
      <c r="CC100" s="164"/>
      <c r="CD100" s="164"/>
      <c r="CE100" s="164"/>
      <c r="CF100" s="164"/>
      <c r="CG100" s="164"/>
      <c r="CH100" s="164"/>
      <c r="CI100" s="164"/>
      <c r="CJ100" s="164"/>
      <c r="CK100" s="164"/>
      <c r="CL100" s="164"/>
      <c r="CM100" s="164"/>
      <c r="CN100" s="164"/>
      <c r="CO100" s="164"/>
      <c r="CP100" s="164"/>
      <c r="CQ100" s="164"/>
      <c r="CR100" s="164"/>
      <c r="CS100" s="164"/>
      <c r="CT100" s="164"/>
      <c r="CU100" s="164"/>
      <c r="CV100" s="164"/>
      <c r="CW100" s="164"/>
      <c r="CX100" s="164"/>
      <c r="CY100" s="164"/>
      <c r="CZ100" s="164"/>
      <c r="DA100" s="164"/>
      <c r="DB100" s="164"/>
      <c r="DC100" s="164"/>
      <c r="DD100" s="164"/>
      <c r="DE100" s="164"/>
      <c r="DF100" s="164"/>
      <c r="DG100" s="164"/>
      <c r="DH100" s="164"/>
      <c r="DI100" s="164"/>
      <c r="DJ100" s="164"/>
      <c r="DK100" s="164"/>
      <c r="DL100" s="164"/>
      <c r="DM100" s="164"/>
      <c r="DN100" s="164"/>
      <c r="DO100" s="164"/>
      <c r="DP100" s="164"/>
      <c r="DQ100" s="164"/>
      <c r="DR100" s="164"/>
      <c r="DS100" s="164"/>
      <c r="DT100" s="164"/>
      <c r="DU100" s="164"/>
      <c r="DV100" s="164"/>
      <c r="DW100" s="164"/>
      <c r="DX100" s="164"/>
      <c r="DY100" s="164"/>
      <c r="DZ100" s="164"/>
      <c r="EA100" s="164"/>
      <c r="EB100" s="164"/>
      <c r="EC100" s="164"/>
      <c r="ED100" s="164"/>
      <c r="EE100" s="164"/>
      <c r="EF100" s="164"/>
      <c r="EG100" s="164"/>
      <c r="EH100" s="164"/>
      <c r="EI100" s="164"/>
      <c r="EJ100" s="164"/>
      <c r="EK100" s="164"/>
      <c r="EL100" s="164"/>
      <c r="EM100" s="164"/>
      <c r="EN100" s="164"/>
      <c r="EO100" s="164"/>
      <c r="EP100" s="164"/>
      <c r="EQ100" s="164"/>
      <c r="ER100" s="164"/>
      <c r="ES100" s="164"/>
      <c r="ET100" s="164"/>
      <c r="EU100" s="164"/>
      <c r="EV100" s="164"/>
      <c r="EW100" s="164"/>
      <c r="EX100" s="164"/>
      <c r="EY100" s="164"/>
      <c r="EZ100" s="164"/>
      <c r="FA100" s="164"/>
      <c r="FB100" s="164"/>
      <c r="FC100" s="164"/>
      <c r="FD100" s="164"/>
      <c r="FE100" s="164"/>
      <c r="FF100" s="164"/>
      <c r="FG100" s="164"/>
      <c r="FH100" s="164"/>
      <c r="FI100" s="164"/>
      <c r="FJ100" s="164"/>
      <c r="FK100" s="164"/>
      <c r="FL100" s="164"/>
      <c r="FM100" s="164"/>
      <c r="FN100" s="164"/>
      <c r="FO100" s="164"/>
      <c r="FP100" s="164"/>
      <c r="FQ100" s="164"/>
      <c r="FR100" s="164"/>
      <c r="FS100" s="164"/>
      <c r="FT100" s="164"/>
      <c r="FU100" s="164"/>
      <c r="FV100" s="164"/>
      <c r="FW100" s="164"/>
      <c r="FX100" s="164"/>
      <c r="FY100" s="164"/>
      <c r="FZ100" s="164"/>
      <c r="GA100" s="164"/>
      <c r="GB100" s="164"/>
      <c r="GC100" s="164"/>
      <c r="GD100" s="164"/>
      <c r="GE100" s="164"/>
      <c r="GF100" s="164"/>
      <c r="GG100" s="164"/>
      <c r="GH100" s="164"/>
      <c r="GI100" s="164"/>
      <c r="GJ100" s="164"/>
      <c r="GK100" s="164"/>
      <c r="GL100" s="164"/>
      <c r="GM100" s="164"/>
      <c r="GN100" s="164"/>
      <c r="GO100" s="164"/>
      <c r="GP100" s="164"/>
      <c r="GQ100" s="164"/>
      <c r="GR100" s="164"/>
      <c r="GS100" s="164"/>
      <c r="GT100" s="164"/>
      <c r="GU100" s="164"/>
      <c r="GV100" s="164"/>
      <c r="GW100" s="164"/>
      <c r="GX100" s="164"/>
      <c r="GY100" s="164"/>
      <c r="GZ100" s="164"/>
      <c r="HA100" s="164"/>
      <c r="HB100" s="164"/>
      <c r="HC100" s="164"/>
      <c r="HD100" s="164"/>
      <c r="HE100" s="164"/>
      <c r="HF100" s="164"/>
      <c r="HG100" s="164"/>
      <c r="HH100" s="164"/>
      <c r="HI100" s="164"/>
      <c r="HJ100" s="164"/>
      <c r="HK100" s="164"/>
      <c r="HL100" s="164"/>
      <c r="HM100" s="164"/>
      <c r="HN100" s="164"/>
      <c r="HO100" s="164"/>
      <c r="HP100" s="164"/>
      <c r="HQ100" s="164"/>
      <c r="HR100" s="164"/>
      <c r="HS100" s="164"/>
      <c r="HT100" s="164"/>
      <c r="HU100" s="164"/>
      <c r="HV100" s="164"/>
      <c r="HW100" s="164"/>
      <c r="HX100" s="164"/>
      <c r="HY100" s="164"/>
      <c r="HZ100" s="164"/>
      <c r="IA100" s="164"/>
      <c r="IB100" s="164"/>
      <c r="IC100" s="164"/>
      <c r="ID100" s="164"/>
      <c r="IE100" s="164"/>
      <c r="IF100" s="164"/>
      <c r="IG100" s="164"/>
      <c r="IH100" s="164"/>
      <c r="II100" s="164"/>
      <c r="IJ100" s="164"/>
      <c r="IK100" s="164"/>
      <c r="IL100" s="164"/>
      <c r="IM100" s="164"/>
      <c r="IN100" s="164"/>
      <c r="IO100" s="164"/>
      <c r="IP100" s="164"/>
      <c r="IQ100" s="164"/>
      <c r="IR100" s="164"/>
      <c r="IS100" s="164"/>
      <c r="IT100" s="164"/>
      <c r="IU100" s="164"/>
      <c r="IV100" s="164"/>
      <c r="IW100" s="164"/>
    </row>
    <row r="101" customFormat="false" ht="90" hidden="false" customHeight="true" outlineLevel="0" collapsed="false">
      <c r="A101" s="62" t="s">
        <v>399</v>
      </c>
      <c r="B101" s="18" t="s">
        <v>424</v>
      </c>
      <c r="C101" s="18" t="s">
        <v>425</v>
      </c>
      <c r="D101" s="40" t="s">
        <v>417</v>
      </c>
      <c r="E101" s="54" t="n">
        <v>0.1</v>
      </c>
      <c r="F101" s="18" t="s">
        <v>426</v>
      </c>
      <c r="G101" s="33" t="s">
        <v>427</v>
      </c>
      <c r="H101" s="33" t="s">
        <v>428</v>
      </c>
      <c r="I101" s="33" t="s">
        <v>429</v>
      </c>
      <c r="J101" s="19" t="s">
        <v>430</v>
      </c>
      <c r="K101" s="21" t="n">
        <v>37180</v>
      </c>
      <c r="L101" s="55" t="s">
        <v>51</v>
      </c>
      <c r="M101" s="162" t="n">
        <v>25000</v>
      </c>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6"/>
      <c r="BR101" s="166"/>
      <c r="BS101" s="166"/>
      <c r="BT101" s="166"/>
      <c r="BU101" s="166"/>
      <c r="BV101" s="166"/>
      <c r="BW101" s="166"/>
      <c r="BX101" s="166"/>
      <c r="BY101" s="166"/>
      <c r="BZ101" s="166"/>
      <c r="CA101" s="166"/>
      <c r="CB101" s="166"/>
      <c r="CC101" s="166"/>
      <c r="CD101" s="166"/>
      <c r="CE101" s="166"/>
      <c r="CF101" s="166"/>
      <c r="CG101" s="166"/>
      <c r="CH101" s="166"/>
      <c r="CI101" s="166"/>
      <c r="CJ101" s="166"/>
      <c r="CK101" s="166"/>
      <c r="CL101" s="166"/>
      <c r="CM101" s="166"/>
      <c r="CN101" s="166"/>
      <c r="CO101" s="166"/>
      <c r="CP101" s="166"/>
      <c r="CQ101" s="166"/>
      <c r="CR101" s="166"/>
      <c r="CS101" s="166"/>
      <c r="CT101" s="166"/>
      <c r="CU101" s="166"/>
      <c r="CV101" s="166"/>
      <c r="CW101" s="166"/>
      <c r="CX101" s="166"/>
      <c r="CY101" s="166"/>
      <c r="CZ101" s="166"/>
      <c r="DA101" s="166"/>
      <c r="DB101" s="166"/>
      <c r="DC101" s="166"/>
      <c r="DD101" s="166"/>
      <c r="DE101" s="166"/>
      <c r="DF101" s="166"/>
      <c r="DG101" s="166"/>
      <c r="DH101" s="166"/>
      <c r="DI101" s="166"/>
      <c r="DJ101" s="166"/>
      <c r="DK101" s="166"/>
      <c r="DL101" s="166"/>
      <c r="DM101" s="166"/>
      <c r="DN101" s="166"/>
      <c r="DO101" s="166"/>
      <c r="DP101" s="166"/>
      <c r="DQ101" s="166"/>
      <c r="DR101" s="166"/>
      <c r="DS101" s="166"/>
      <c r="DT101" s="166"/>
      <c r="DU101" s="166"/>
      <c r="DV101" s="166"/>
      <c r="DW101" s="166"/>
      <c r="DX101" s="166"/>
      <c r="DY101" s="166"/>
      <c r="DZ101" s="166"/>
      <c r="EA101" s="166"/>
      <c r="EB101" s="166"/>
      <c r="EC101" s="166"/>
      <c r="ED101" s="166"/>
      <c r="EE101" s="166"/>
      <c r="EF101" s="166"/>
      <c r="EG101" s="166"/>
      <c r="EH101" s="166"/>
      <c r="EI101" s="166"/>
      <c r="EJ101" s="166"/>
      <c r="EK101" s="166"/>
      <c r="EL101" s="166"/>
      <c r="EM101" s="166"/>
      <c r="EN101" s="166"/>
      <c r="EO101" s="166"/>
      <c r="EP101" s="166"/>
      <c r="EQ101" s="166"/>
      <c r="ER101" s="166"/>
      <c r="ES101" s="166"/>
      <c r="ET101" s="166"/>
      <c r="EU101" s="166"/>
      <c r="EV101" s="166"/>
      <c r="EW101" s="166"/>
      <c r="EX101" s="166"/>
      <c r="EY101" s="166"/>
      <c r="EZ101" s="166"/>
      <c r="FA101" s="166"/>
      <c r="FB101" s="166"/>
      <c r="FC101" s="166"/>
      <c r="FD101" s="166"/>
      <c r="FE101" s="166"/>
      <c r="FF101" s="166"/>
      <c r="FG101" s="166"/>
      <c r="FH101" s="166"/>
      <c r="FI101" s="166"/>
      <c r="FJ101" s="166"/>
      <c r="FK101" s="166"/>
      <c r="FL101" s="166"/>
      <c r="FM101" s="166"/>
      <c r="FN101" s="166"/>
      <c r="FO101" s="166"/>
      <c r="FP101" s="166"/>
      <c r="FQ101" s="166"/>
      <c r="FR101" s="166"/>
      <c r="FS101" s="166"/>
      <c r="FT101" s="166"/>
      <c r="FU101" s="166"/>
      <c r="FV101" s="166"/>
      <c r="FW101" s="166"/>
      <c r="FX101" s="166"/>
      <c r="FY101" s="166"/>
      <c r="FZ101" s="166"/>
      <c r="GA101" s="166"/>
      <c r="GB101" s="166"/>
      <c r="GC101" s="166"/>
      <c r="GD101" s="166"/>
      <c r="GE101" s="166"/>
      <c r="GF101" s="166"/>
      <c r="GG101" s="166"/>
      <c r="GH101" s="166"/>
      <c r="GI101" s="166"/>
      <c r="GJ101" s="166"/>
      <c r="GK101" s="166"/>
      <c r="GL101" s="166"/>
      <c r="GM101" s="166"/>
      <c r="GN101" s="166"/>
      <c r="GO101" s="166"/>
      <c r="GP101" s="166"/>
      <c r="GQ101" s="166"/>
      <c r="GR101" s="166"/>
      <c r="GS101" s="166"/>
      <c r="GT101" s="166"/>
      <c r="GU101" s="166"/>
      <c r="GV101" s="166"/>
      <c r="GW101" s="166"/>
      <c r="GX101" s="166"/>
      <c r="GY101" s="166"/>
      <c r="GZ101" s="166"/>
      <c r="HA101" s="166"/>
      <c r="HB101" s="166"/>
      <c r="HC101" s="166"/>
      <c r="HD101" s="166"/>
      <c r="HE101" s="166"/>
      <c r="HF101" s="166"/>
      <c r="HG101" s="166"/>
      <c r="HH101" s="166"/>
      <c r="HI101" s="166"/>
      <c r="HJ101" s="166"/>
      <c r="HK101" s="166"/>
      <c r="HL101" s="166"/>
      <c r="HM101" s="166"/>
      <c r="HN101" s="166"/>
      <c r="HO101" s="166"/>
      <c r="HP101" s="166"/>
      <c r="HQ101" s="166"/>
      <c r="HR101" s="166"/>
      <c r="HS101" s="166"/>
      <c r="HT101" s="166"/>
      <c r="HU101" s="166"/>
      <c r="HV101" s="166"/>
      <c r="HW101" s="166"/>
      <c r="HX101" s="166"/>
      <c r="HY101" s="166"/>
      <c r="HZ101" s="166"/>
      <c r="IA101" s="166"/>
      <c r="IB101" s="166"/>
      <c r="IC101" s="166"/>
      <c r="ID101" s="166"/>
      <c r="IE101" s="166"/>
      <c r="IF101" s="166"/>
      <c r="IG101" s="166"/>
      <c r="IH101" s="166"/>
      <c r="II101" s="166"/>
      <c r="IJ101" s="166"/>
      <c r="IK101" s="166"/>
      <c r="IL101" s="166"/>
      <c r="IM101" s="166"/>
      <c r="IN101" s="166"/>
      <c r="IO101" s="166"/>
      <c r="IP101" s="166"/>
      <c r="IQ101" s="166"/>
      <c r="IR101" s="166"/>
      <c r="IS101" s="166"/>
      <c r="IT101" s="166"/>
      <c r="IU101" s="166"/>
      <c r="IV101" s="166"/>
      <c r="IW101" s="166"/>
    </row>
    <row r="102" customFormat="false" ht="89.25" hidden="false" customHeight="false" outlineLevel="0" collapsed="false">
      <c r="A102" s="57" t="s">
        <v>399</v>
      </c>
      <c r="B102" s="58" t="s">
        <v>424</v>
      </c>
      <c r="C102" s="58" t="s">
        <v>431</v>
      </c>
      <c r="D102" s="46" t="s">
        <v>417</v>
      </c>
      <c r="E102" s="47" t="n">
        <v>0.1</v>
      </c>
      <c r="F102" s="58" t="s">
        <v>432</v>
      </c>
      <c r="G102" s="25" t="s">
        <v>433</v>
      </c>
      <c r="H102" s="25" t="s">
        <v>434</v>
      </c>
      <c r="I102" s="39" t="s">
        <v>435</v>
      </c>
      <c r="J102" s="59" t="s">
        <v>436</v>
      </c>
      <c r="K102" s="50" t="n">
        <v>37180</v>
      </c>
      <c r="L102" s="60" t="s">
        <v>51</v>
      </c>
      <c r="M102" s="163" t="n">
        <v>100000</v>
      </c>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c r="CH102" s="167"/>
      <c r="CI102" s="167"/>
      <c r="CJ102" s="167"/>
      <c r="CK102" s="167"/>
      <c r="CL102" s="167"/>
      <c r="CM102" s="167"/>
      <c r="CN102" s="167"/>
      <c r="CO102" s="167"/>
      <c r="CP102" s="167"/>
      <c r="CQ102" s="167"/>
      <c r="CR102" s="167"/>
      <c r="CS102" s="167"/>
      <c r="CT102" s="167"/>
      <c r="CU102" s="167"/>
      <c r="CV102" s="167"/>
      <c r="CW102" s="167"/>
      <c r="CX102" s="167"/>
      <c r="CY102" s="167"/>
      <c r="CZ102" s="167"/>
      <c r="DA102" s="167"/>
      <c r="DB102" s="167"/>
      <c r="DC102" s="167"/>
      <c r="DD102" s="167"/>
      <c r="DE102" s="167"/>
      <c r="DF102" s="167"/>
      <c r="DG102" s="167"/>
      <c r="DH102" s="167"/>
      <c r="DI102" s="167"/>
      <c r="DJ102" s="167"/>
      <c r="DK102" s="167"/>
      <c r="DL102" s="167"/>
      <c r="DM102" s="167"/>
      <c r="DN102" s="167"/>
      <c r="DO102" s="167"/>
      <c r="DP102" s="167"/>
      <c r="DQ102" s="167"/>
      <c r="DR102" s="167"/>
      <c r="DS102" s="167"/>
      <c r="DT102" s="167"/>
      <c r="DU102" s="167"/>
      <c r="DV102" s="167"/>
      <c r="DW102" s="167"/>
      <c r="DX102" s="167"/>
      <c r="DY102" s="167"/>
      <c r="DZ102" s="167"/>
      <c r="EA102" s="167"/>
      <c r="EB102" s="167"/>
      <c r="EC102" s="167"/>
      <c r="ED102" s="167"/>
      <c r="EE102" s="167"/>
      <c r="EF102" s="167"/>
      <c r="EG102" s="167"/>
      <c r="EH102" s="167"/>
      <c r="EI102" s="167"/>
      <c r="EJ102" s="167"/>
      <c r="EK102" s="167"/>
      <c r="EL102" s="167"/>
      <c r="EM102" s="167"/>
      <c r="EN102" s="167"/>
      <c r="EO102" s="167"/>
      <c r="EP102" s="167"/>
      <c r="EQ102" s="167"/>
      <c r="ER102" s="167"/>
      <c r="ES102" s="167"/>
      <c r="ET102" s="167"/>
      <c r="EU102" s="167"/>
      <c r="EV102" s="167"/>
      <c r="EW102" s="167"/>
      <c r="EX102" s="167"/>
      <c r="EY102" s="167"/>
      <c r="EZ102" s="167"/>
      <c r="FA102" s="167"/>
      <c r="FB102" s="167"/>
      <c r="FC102" s="167"/>
      <c r="FD102" s="167"/>
      <c r="FE102" s="167"/>
      <c r="FF102" s="167"/>
      <c r="FG102" s="167"/>
      <c r="FH102" s="167"/>
      <c r="FI102" s="167"/>
      <c r="FJ102" s="167"/>
      <c r="FK102" s="167"/>
      <c r="FL102" s="167"/>
      <c r="FM102" s="167"/>
      <c r="FN102" s="167"/>
      <c r="FO102" s="167"/>
      <c r="FP102" s="167"/>
      <c r="FQ102" s="167"/>
      <c r="FR102" s="167"/>
      <c r="FS102" s="167"/>
      <c r="FT102" s="167"/>
      <c r="FU102" s="167"/>
      <c r="FV102" s="167"/>
      <c r="FW102" s="167"/>
      <c r="FX102" s="167"/>
      <c r="FY102" s="167"/>
      <c r="FZ102" s="167"/>
      <c r="GA102" s="167"/>
      <c r="GB102" s="167"/>
      <c r="GC102" s="167"/>
      <c r="GD102" s="167"/>
      <c r="GE102" s="167"/>
      <c r="GF102" s="167"/>
      <c r="GG102" s="167"/>
      <c r="GH102" s="167"/>
      <c r="GI102" s="167"/>
      <c r="GJ102" s="167"/>
      <c r="GK102" s="167"/>
      <c r="GL102" s="167"/>
      <c r="GM102" s="167"/>
      <c r="GN102" s="167"/>
      <c r="GO102" s="167"/>
      <c r="GP102" s="167"/>
      <c r="GQ102" s="167"/>
      <c r="GR102" s="167"/>
      <c r="GS102" s="167"/>
      <c r="GT102" s="167"/>
      <c r="GU102" s="167"/>
      <c r="GV102" s="167"/>
      <c r="GW102" s="167"/>
      <c r="GX102" s="167"/>
      <c r="GY102" s="167"/>
      <c r="GZ102" s="167"/>
      <c r="HA102" s="167"/>
      <c r="HB102" s="167"/>
      <c r="HC102" s="167"/>
      <c r="HD102" s="167"/>
      <c r="HE102" s="167"/>
      <c r="HF102" s="167"/>
      <c r="HG102" s="167"/>
      <c r="HH102" s="167"/>
      <c r="HI102" s="167"/>
      <c r="HJ102" s="167"/>
      <c r="HK102" s="167"/>
      <c r="HL102" s="167"/>
      <c r="HM102" s="167"/>
      <c r="HN102" s="167"/>
      <c r="HO102" s="167"/>
      <c r="HP102" s="167"/>
      <c r="HQ102" s="167"/>
      <c r="HR102" s="167"/>
      <c r="HS102" s="167"/>
      <c r="HT102" s="167"/>
      <c r="HU102" s="167"/>
      <c r="HV102" s="167"/>
      <c r="HW102" s="167"/>
      <c r="HX102" s="167"/>
      <c r="HY102" s="167"/>
      <c r="HZ102" s="167"/>
      <c r="IA102" s="167"/>
      <c r="IB102" s="167"/>
      <c r="IC102" s="167"/>
      <c r="ID102" s="167"/>
      <c r="IE102" s="167"/>
      <c r="IF102" s="167"/>
      <c r="IG102" s="167"/>
      <c r="IH102" s="167"/>
      <c r="II102" s="167"/>
      <c r="IJ102" s="167"/>
      <c r="IK102" s="167"/>
      <c r="IL102" s="167"/>
      <c r="IM102" s="167"/>
      <c r="IN102" s="167"/>
      <c r="IO102" s="167"/>
      <c r="IP102" s="167"/>
      <c r="IQ102" s="167"/>
      <c r="IR102" s="167"/>
      <c r="IS102" s="167"/>
      <c r="IT102" s="167"/>
      <c r="IU102" s="167"/>
      <c r="IV102" s="167"/>
      <c r="IW102" s="167"/>
    </row>
    <row r="103" customFormat="false" ht="38.25" hidden="false" customHeight="false" outlineLevel="0" collapsed="false">
      <c r="A103" s="62" t="s">
        <v>399</v>
      </c>
      <c r="B103" s="18" t="s">
        <v>424</v>
      </c>
      <c r="C103" s="18" t="s">
        <v>437</v>
      </c>
      <c r="D103" s="40" t="s">
        <v>417</v>
      </c>
      <c r="E103" s="54" t="n">
        <v>0.1</v>
      </c>
      <c r="F103" s="18" t="s">
        <v>432</v>
      </c>
      <c r="G103" s="33" t="s">
        <v>433</v>
      </c>
      <c r="H103" s="33" t="s">
        <v>434</v>
      </c>
      <c r="I103" s="80" t="s">
        <v>435</v>
      </c>
      <c r="J103" s="19" t="s">
        <v>438</v>
      </c>
      <c r="K103" s="21" t="n">
        <v>37180</v>
      </c>
      <c r="L103" s="55" t="s">
        <v>51</v>
      </c>
      <c r="M103" s="162" t="n">
        <v>100000</v>
      </c>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68"/>
      <c r="BN103" s="168"/>
      <c r="BO103" s="168"/>
      <c r="BP103" s="168"/>
      <c r="BQ103" s="168"/>
      <c r="BR103" s="168"/>
      <c r="BS103" s="168"/>
      <c r="BT103" s="168"/>
      <c r="BU103" s="168"/>
      <c r="BV103" s="168"/>
      <c r="BW103" s="168"/>
      <c r="BX103" s="168"/>
      <c r="BY103" s="168"/>
      <c r="BZ103" s="168"/>
      <c r="CA103" s="168"/>
      <c r="CB103" s="168"/>
      <c r="CC103" s="168"/>
      <c r="CD103" s="168"/>
      <c r="CE103" s="168"/>
      <c r="CF103" s="168"/>
      <c r="CG103" s="168"/>
      <c r="CH103" s="168"/>
      <c r="CI103" s="168"/>
      <c r="CJ103" s="168"/>
      <c r="CK103" s="168"/>
      <c r="CL103" s="168"/>
      <c r="CM103" s="168"/>
      <c r="CN103" s="168"/>
      <c r="CO103" s="168"/>
      <c r="CP103" s="168"/>
      <c r="CQ103" s="168"/>
      <c r="CR103" s="168"/>
      <c r="CS103" s="168"/>
      <c r="CT103" s="168"/>
      <c r="CU103" s="168"/>
      <c r="CV103" s="168"/>
      <c r="CW103" s="168"/>
      <c r="CX103" s="168"/>
      <c r="CY103" s="168"/>
      <c r="CZ103" s="168"/>
      <c r="DA103" s="168"/>
      <c r="DB103" s="168"/>
      <c r="DC103" s="168"/>
      <c r="DD103" s="168"/>
      <c r="DE103" s="168"/>
      <c r="DF103" s="168"/>
      <c r="DG103" s="168"/>
      <c r="DH103" s="168"/>
      <c r="DI103" s="168"/>
      <c r="DJ103" s="168"/>
      <c r="DK103" s="168"/>
      <c r="DL103" s="168"/>
      <c r="DM103" s="168"/>
      <c r="DN103" s="168"/>
      <c r="DO103" s="168"/>
      <c r="DP103" s="168"/>
      <c r="DQ103" s="168"/>
      <c r="DR103" s="168"/>
      <c r="DS103" s="168"/>
      <c r="DT103" s="168"/>
      <c r="DU103" s="168"/>
      <c r="DV103" s="168"/>
      <c r="DW103" s="168"/>
      <c r="DX103" s="168"/>
      <c r="DY103" s="168"/>
      <c r="DZ103" s="168"/>
      <c r="EA103" s="168"/>
      <c r="EB103" s="168"/>
      <c r="EC103" s="168"/>
      <c r="ED103" s="168"/>
      <c r="EE103" s="168"/>
      <c r="EF103" s="168"/>
      <c r="EG103" s="168"/>
      <c r="EH103" s="168"/>
      <c r="EI103" s="168"/>
      <c r="EJ103" s="168"/>
      <c r="EK103" s="168"/>
      <c r="EL103" s="168"/>
      <c r="EM103" s="168"/>
      <c r="EN103" s="168"/>
      <c r="EO103" s="168"/>
      <c r="EP103" s="168"/>
      <c r="EQ103" s="168"/>
      <c r="ER103" s="168"/>
      <c r="ES103" s="168"/>
      <c r="ET103" s="168"/>
      <c r="EU103" s="168"/>
      <c r="EV103" s="168"/>
      <c r="EW103" s="168"/>
      <c r="EX103" s="168"/>
      <c r="EY103" s="168"/>
      <c r="EZ103" s="168"/>
      <c r="FA103" s="168"/>
      <c r="FB103" s="168"/>
      <c r="FC103" s="168"/>
      <c r="FD103" s="168"/>
      <c r="FE103" s="168"/>
      <c r="FF103" s="168"/>
      <c r="FG103" s="168"/>
      <c r="FH103" s="168"/>
      <c r="FI103" s="168"/>
      <c r="FJ103" s="168"/>
      <c r="FK103" s="168"/>
      <c r="FL103" s="168"/>
      <c r="FM103" s="168"/>
      <c r="FN103" s="168"/>
      <c r="FO103" s="168"/>
      <c r="FP103" s="168"/>
      <c r="FQ103" s="168"/>
      <c r="FR103" s="168"/>
      <c r="FS103" s="168"/>
      <c r="FT103" s="168"/>
      <c r="FU103" s="168"/>
      <c r="FV103" s="168"/>
      <c r="FW103" s="168"/>
      <c r="FX103" s="168"/>
      <c r="FY103" s="168"/>
      <c r="FZ103" s="168"/>
      <c r="GA103" s="168"/>
      <c r="GB103" s="168"/>
      <c r="GC103" s="168"/>
      <c r="GD103" s="168"/>
      <c r="GE103" s="168"/>
      <c r="GF103" s="168"/>
      <c r="GG103" s="168"/>
      <c r="GH103" s="168"/>
      <c r="GI103" s="168"/>
      <c r="GJ103" s="168"/>
      <c r="GK103" s="168"/>
      <c r="GL103" s="168"/>
      <c r="GM103" s="168"/>
      <c r="GN103" s="168"/>
      <c r="GO103" s="168"/>
      <c r="GP103" s="168"/>
      <c r="GQ103" s="168"/>
      <c r="GR103" s="168"/>
      <c r="GS103" s="168"/>
      <c r="GT103" s="168"/>
      <c r="GU103" s="168"/>
      <c r="GV103" s="168"/>
      <c r="GW103" s="168"/>
      <c r="GX103" s="168"/>
      <c r="GY103" s="168"/>
      <c r="GZ103" s="168"/>
      <c r="HA103" s="168"/>
      <c r="HB103" s="168"/>
      <c r="HC103" s="168"/>
      <c r="HD103" s="168"/>
      <c r="HE103" s="168"/>
      <c r="HF103" s="168"/>
      <c r="HG103" s="168"/>
      <c r="HH103" s="168"/>
      <c r="HI103" s="168"/>
      <c r="HJ103" s="168"/>
      <c r="HK103" s="168"/>
      <c r="HL103" s="168"/>
      <c r="HM103" s="168"/>
      <c r="HN103" s="168"/>
      <c r="HO103" s="168"/>
      <c r="HP103" s="168"/>
      <c r="HQ103" s="168"/>
      <c r="HR103" s="168"/>
      <c r="HS103" s="168"/>
      <c r="HT103" s="168"/>
      <c r="HU103" s="168"/>
      <c r="HV103" s="168"/>
      <c r="HW103" s="168"/>
      <c r="HX103" s="168"/>
      <c r="HY103" s="168"/>
      <c r="HZ103" s="168"/>
      <c r="IA103" s="168"/>
      <c r="IB103" s="168"/>
      <c r="IC103" s="168"/>
      <c r="ID103" s="168"/>
      <c r="IE103" s="168"/>
      <c r="IF103" s="168"/>
      <c r="IG103" s="168"/>
      <c r="IH103" s="168"/>
      <c r="II103" s="168"/>
      <c r="IJ103" s="168"/>
      <c r="IK103" s="168"/>
      <c r="IL103" s="168"/>
      <c r="IM103" s="168"/>
      <c r="IN103" s="168"/>
      <c r="IO103" s="168"/>
      <c r="IP103" s="168"/>
      <c r="IQ103" s="168"/>
      <c r="IR103" s="168"/>
      <c r="IS103" s="168"/>
      <c r="IT103" s="168"/>
      <c r="IU103" s="168"/>
      <c r="IV103" s="168"/>
      <c r="IW103" s="168"/>
    </row>
    <row r="104" customFormat="false" ht="51" hidden="false" customHeight="false" outlineLevel="0" collapsed="false">
      <c r="A104" s="57" t="s">
        <v>399</v>
      </c>
      <c r="B104" s="58" t="s">
        <v>424</v>
      </c>
      <c r="C104" s="58" t="s">
        <v>431</v>
      </c>
      <c r="D104" s="46" t="s">
        <v>417</v>
      </c>
      <c r="E104" s="47" t="n">
        <v>0.1</v>
      </c>
      <c r="F104" s="58" t="s">
        <v>439</v>
      </c>
      <c r="G104" s="25" t="s">
        <v>440</v>
      </c>
      <c r="H104" s="25" t="s">
        <v>434</v>
      </c>
      <c r="I104" s="39" t="s">
        <v>441</v>
      </c>
      <c r="J104" s="59" t="s">
        <v>442</v>
      </c>
      <c r="K104" s="50" t="n">
        <v>37181</v>
      </c>
      <c r="L104" s="60" t="s">
        <v>51</v>
      </c>
      <c r="M104" s="163" t="n">
        <v>250000</v>
      </c>
    </row>
    <row r="105" customFormat="false" ht="51" hidden="false" customHeight="false" outlineLevel="0" collapsed="false">
      <c r="A105" s="62" t="s">
        <v>399</v>
      </c>
      <c r="B105" s="18" t="s">
        <v>424</v>
      </c>
      <c r="C105" s="18" t="s">
        <v>443</v>
      </c>
      <c r="D105" s="40" t="s">
        <v>417</v>
      </c>
      <c r="E105" s="54" t="n">
        <v>0.1</v>
      </c>
      <c r="F105" s="18" t="s">
        <v>444</v>
      </c>
      <c r="G105" s="33" t="s">
        <v>445</v>
      </c>
      <c r="H105" s="33" t="s">
        <v>446</v>
      </c>
      <c r="I105" s="33" t="s">
        <v>447</v>
      </c>
      <c r="J105" s="19" t="s">
        <v>448</v>
      </c>
      <c r="K105" s="21" t="n">
        <v>37181</v>
      </c>
      <c r="L105" s="55" t="s">
        <v>51</v>
      </c>
      <c r="M105" s="162" t="n">
        <v>100000</v>
      </c>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68"/>
      <c r="BN105" s="168"/>
      <c r="BO105" s="168"/>
      <c r="BP105" s="168"/>
      <c r="BQ105" s="168"/>
      <c r="BR105" s="168"/>
      <c r="BS105" s="168"/>
      <c r="BT105" s="168"/>
      <c r="BU105" s="168"/>
      <c r="BV105" s="168"/>
      <c r="BW105" s="168"/>
      <c r="BX105" s="168"/>
      <c r="BY105" s="168"/>
      <c r="BZ105" s="168"/>
      <c r="CA105" s="168"/>
      <c r="CB105" s="168"/>
      <c r="CC105" s="168"/>
      <c r="CD105" s="168"/>
      <c r="CE105" s="168"/>
      <c r="CF105" s="168"/>
      <c r="CG105" s="168"/>
      <c r="CH105" s="168"/>
      <c r="CI105" s="168"/>
      <c r="CJ105" s="168"/>
      <c r="CK105" s="168"/>
      <c r="CL105" s="168"/>
      <c r="CM105" s="168"/>
      <c r="CN105" s="168"/>
      <c r="CO105" s="168"/>
      <c r="CP105" s="168"/>
      <c r="CQ105" s="168"/>
      <c r="CR105" s="168"/>
      <c r="CS105" s="168"/>
      <c r="CT105" s="168"/>
      <c r="CU105" s="168"/>
      <c r="CV105" s="168"/>
      <c r="CW105" s="168"/>
      <c r="CX105" s="168"/>
      <c r="CY105" s="168"/>
      <c r="CZ105" s="168"/>
      <c r="DA105" s="168"/>
      <c r="DB105" s="168"/>
      <c r="DC105" s="168"/>
      <c r="DD105" s="168"/>
      <c r="DE105" s="168"/>
      <c r="DF105" s="168"/>
      <c r="DG105" s="168"/>
      <c r="DH105" s="168"/>
      <c r="DI105" s="168"/>
      <c r="DJ105" s="168"/>
      <c r="DK105" s="168"/>
      <c r="DL105" s="168"/>
      <c r="DM105" s="168"/>
      <c r="DN105" s="168"/>
      <c r="DO105" s="168"/>
      <c r="DP105" s="168"/>
      <c r="DQ105" s="168"/>
      <c r="DR105" s="168"/>
      <c r="DS105" s="168"/>
      <c r="DT105" s="168"/>
      <c r="DU105" s="168"/>
      <c r="DV105" s="168"/>
      <c r="DW105" s="168"/>
      <c r="DX105" s="168"/>
      <c r="DY105" s="168"/>
      <c r="DZ105" s="168"/>
      <c r="EA105" s="168"/>
      <c r="EB105" s="168"/>
      <c r="EC105" s="168"/>
      <c r="ED105" s="168"/>
      <c r="EE105" s="168"/>
      <c r="EF105" s="168"/>
      <c r="EG105" s="168"/>
      <c r="EH105" s="168"/>
      <c r="EI105" s="168"/>
      <c r="EJ105" s="168"/>
      <c r="EK105" s="168"/>
      <c r="EL105" s="168"/>
      <c r="EM105" s="168"/>
      <c r="EN105" s="168"/>
      <c r="EO105" s="168"/>
      <c r="EP105" s="168"/>
      <c r="EQ105" s="168"/>
      <c r="ER105" s="168"/>
      <c r="ES105" s="168"/>
      <c r="ET105" s="168"/>
      <c r="EU105" s="168"/>
      <c r="EV105" s="168"/>
      <c r="EW105" s="168"/>
      <c r="EX105" s="168"/>
      <c r="EY105" s="168"/>
      <c r="EZ105" s="168"/>
      <c r="FA105" s="168"/>
      <c r="FB105" s="168"/>
      <c r="FC105" s="168"/>
      <c r="FD105" s="168"/>
      <c r="FE105" s="168"/>
      <c r="FF105" s="168"/>
      <c r="FG105" s="168"/>
      <c r="FH105" s="168"/>
      <c r="FI105" s="168"/>
      <c r="FJ105" s="168"/>
      <c r="FK105" s="168"/>
      <c r="FL105" s="168"/>
      <c r="FM105" s="168"/>
      <c r="FN105" s="168"/>
      <c r="FO105" s="168"/>
      <c r="FP105" s="168"/>
      <c r="FQ105" s="168"/>
      <c r="FR105" s="168"/>
      <c r="FS105" s="168"/>
      <c r="FT105" s="168"/>
      <c r="FU105" s="168"/>
      <c r="FV105" s="168"/>
      <c r="FW105" s="168"/>
      <c r="FX105" s="168"/>
      <c r="FY105" s="168"/>
      <c r="FZ105" s="168"/>
      <c r="GA105" s="168"/>
      <c r="GB105" s="168"/>
      <c r="GC105" s="168"/>
      <c r="GD105" s="168"/>
      <c r="GE105" s="168"/>
      <c r="GF105" s="168"/>
      <c r="GG105" s="168"/>
      <c r="GH105" s="168"/>
      <c r="GI105" s="168"/>
      <c r="GJ105" s="168"/>
      <c r="GK105" s="168"/>
      <c r="GL105" s="168"/>
      <c r="GM105" s="168"/>
      <c r="GN105" s="168"/>
      <c r="GO105" s="168"/>
      <c r="GP105" s="168"/>
      <c r="GQ105" s="168"/>
      <c r="GR105" s="168"/>
      <c r="GS105" s="168"/>
      <c r="GT105" s="168"/>
      <c r="GU105" s="168"/>
      <c r="GV105" s="168"/>
      <c r="GW105" s="168"/>
      <c r="GX105" s="168"/>
      <c r="GY105" s="168"/>
      <c r="GZ105" s="168"/>
      <c r="HA105" s="168"/>
      <c r="HB105" s="168"/>
      <c r="HC105" s="168"/>
      <c r="HD105" s="168"/>
      <c r="HE105" s="168"/>
      <c r="HF105" s="168"/>
      <c r="HG105" s="168"/>
      <c r="HH105" s="168"/>
      <c r="HI105" s="168"/>
      <c r="HJ105" s="168"/>
      <c r="HK105" s="168"/>
      <c r="HL105" s="168"/>
      <c r="HM105" s="168"/>
      <c r="HN105" s="168"/>
      <c r="HO105" s="168"/>
      <c r="HP105" s="168"/>
      <c r="HQ105" s="168"/>
      <c r="HR105" s="168"/>
      <c r="HS105" s="168"/>
      <c r="HT105" s="168"/>
      <c r="HU105" s="168"/>
      <c r="HV105" s="168"/>
      <c r="HW105" s="168"/>
      <c r="HX105" s="168"/>
      <c r="HY105" s="168"/>
      <c r="HZ105" s="168"/>
      <c r="IA105" s="168"/>
      <c r="IB105" s="168"/>
      <c r="IC105" s="168"/>
      <c r="ID105" s="168"/>
      <c r="IE105" s="168"/>
      <c r="IF105" s="168"/>
      <c r="IG105" s="168"/>
      <c r="IH105" s="168"/>
      <c r="II105" s="168"/>
      <c r="IJ105" s="168"/>
      <c r="IK105" s="168"/>
      <c r="IL105" s="168"/>
      <c r="IM105" s="168"/>
      <c r="IN105" s="168"/>
      <c r="IO105" s="168"/>
      <c r="IP105" s="168"/>
      <c r="IQ105" s="168"/>
      <c r="IR105" s="168"/>
      <c r="IS105" s="168"/>
      <c r="IT105" s="168"/>
      <c r="IU105" s="168"/>
      <c r="IV105" s="168"/>
      <c r="IW105" s="168"/>
    </row>
    <row r="106" customFormat="false" ht="38.25" hidden="false" customHeight="false" outlineLevel="0" collapsed="false">
      <c r="A106" s="57" t="s">
        <v>399</v>
      </c>
      <c r="B106" s="58" t="s">
        <v>424</v>
      </c>
      <c r="C106" s="58" t="s">
        <v>449</v>
      </c>
      <c r="D106" s="46" t="s">
        <v>417</v>
      </c>
      <c r="E106" s="47" t="n">
        <v>0.1</v>
      </c>
      <c r="F106" s="58" t="s">
        <v>450</v>
      </c>
      <c r="G106" s="25" t="s">
        <v>451</v>
      </c>
      <c r="H106" s="25" t="s">
        <v>434</v>
      </c>
      <c r="I106" s="25" t="s">
        <v>429</v>
      </c>
      <c r="J106" s="59" t="s">
        <v>452</v>
      </c>
      <c r="K106" s="50" t="n">
        <v>37180</v>
      </c>
      <c r="L106" s="60" t="s">
        <v>51</v>
      </c>
      <c r="M106" s="163" t="n">
        <v>15000</v>
      </c>
    </row>
    <row r="107" customFormat="false" ht="25.5" hidden="false" customHeight="false" outlineLevel="0" collapsed="false">
      <c r="A107" s="62" t="s">
        <v>399</v>
      </c>
      <c r="B107" s="18" t="s">
        <v>424</v>
      </c>
      <c r="C107" s="18" t="s">
        <v>443</v>
      </c>
      <c r="D107" s="40" t="s">
        <v>385</v>
      </c>
      <c r="E107" s="54" t="n">
        <v>0.1</v>
      </c>
      <c r="F107" s="18" t="s">
        <v>453</v>
      </c>
      <c r="G107" s="33" t="s">
        <v>451</v>
      </c>
      <c r="H107" s="33" t="s">
        <v>434</v>
      </c>
      <c r="I107" s="33" t="s">
        <v>454</v>
      </c>
      <c r="J107" s="19" t="s">
        <v>455</v>
      </c>
      <c r="K107" s="21" t="n">
        <v>37176</v>
      </c>
      <c r="L107" s="55" t="s">
        <v>51</v>
      </c>
      <c r="M107" s="162" t="n">
        <v>100000</v>
      </c>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68"/>
      <c r="BN107" s="168"/>
      <c r="BO107" s="168"/>
      <c r="BP107" s="168"/>
      <c r="BQ107" s="168"/>
      <c r="BR107" s="168"/>
      <c r="BS107" s="168"/>
      <c r="BT107" s="168"/>
      <c r="BU107" s="168"/>
      <c r="BV107" s="168"/>
      <c r="BW107" s="168"/>
      <c r="BX107" s="168"/>
      <c r="BY107" s="168"/>
      <c r="BZ107" s="168"/>
      <c r="CA107" s="168"/>
      <c r="CB107" s="168"/>
      <c r="CC107" s="168"/>
      <c r="CD107" s="168"/>
      <c r="CE107" s="168"/>
      <c r="CF107" s="168"/>
      <c r="CG107" s="168"/>
      <c r="CH107" s="168"/>
      <c r="CI107" s="168"/>
      <c r="CJ107" s="168"/>
      <c r="CK107" s="168"/>
      <c r="CL107" s="168"/>
      <c r="CM107" s="168"/>
      <c r="CN107" s="168"/>
      <c r="CO107" s="168"/>
      <c r="CP107" s="168"/>
      <c r="CQ107" s="168"/>
      <c r="CR107" s="168"/>
      <c r="CS107" s="168"/>
      <c r="CT107" s="168"/>
      <c r="CU107" s="168"/>
      <c r="CV107" s="168"/>
      <c r="CW107" s="168"/>
      <c r="CX107" s="168"/>
      <c r="CY107" s="168"/>
      <c r="CZ107" s="168"/>
      <c r="DA107" s="168"/>
      <c r="DB107" s="168"/>
      <c r="DC107" s="168"/>
      <c r="DD107" s="168"/>
      <c r="DE107" s="168"/>
      <c r="DF107" s="168"/>
      <c r="DG107" s="168"/>
      <c r="DH107" s="168"/>
      <c r="DI107" s="168"/>
      <c r="DJ107" s="168"/>
      <c r="DK107" s="168"/>
      <c r="DL107" s="168"/>
      <c r="DM107" s="168"/>
      <c r="DN107" s="168"/>
      <c r="DO107" s="168"/>
      <c r="DP107" s="168"/>
      <c r="DQ107" s="168"/>
      <c r="DR107" s="168"/>
      <c r="DS107" s="168"/>
      <c r="DT107" s="168"/>
      <c r="DU107" s="168"/>
      <c r="DV107" s="168"/>
      <c r="DW107" s="168"/>
      <c r="DX107" s="168"/>
      <c r="DY107" s="168"/>
      <c r="DZ107" s="168"/>
      <c r="EA107" s="168"/>
      <c r="EB107" s="168"/>
      <c r="EC107" s="168"/>
      <c r="ED107" s="168"/>
      <c r="EE107" s="168"/>
      <c r="EF107" s="168"/>
      <c r="EG107" s="168"/>
      <c r="EH107" s="168"/>
      <c r="EI107" s="168"/>
      <c r="EJ107" s="168"/>
      <c r="EK107" s="168"/>
      <c r="EL107" s="168"/>
      <c r="EM107" s="168"/>
      <c r="EN107" s="168"/>
      <c r="EO107" s="168"/>
      <c r="EP107" s="168"/>
      <c r="EQ107" s="168"/>
      <c r="ER107" s="168"/>
      <c r="ES107" s="168"/>
      <c r="ET107" s="168"/>
      <c r="EU107" s="168"/>
      <c r="EV107" s="168"/>
      <c r="EW107" s="168"/>
      <c r="EX107" s="168"/>
      <c r="EY107" s="168"/>
      <c r="EZ107" s="168"/>
      <c r="FA107" s="168"/>
      <c r="FB107" s="168"/>
      <c r="FC107" s="168"/>
      <c r="FD107" s="168"/>
      <c r="FE107" s="168"/>
      <c r="FF107" s="168"/>
      <c r="FG107" s="168"/>
      <c r="FH107" s="168"/>
      <c r="FI107" s="168"/>
      <c r="FJ107" s="168"/>
      <c r="FK107" s="168"/>
      <c r="FL107" s="168"/>
      <c r="FM107" s="168"/>
      <c r="FN107" s="168"/>
      <c r="FO107" s="168"/>
      <c r="FP107" s="168"/>
      <c r="FQ107" s="168"/>
      <c r="FR107" s="168"/>
      <c r="FS107" s="168"/>
      <c r="FT107" s="168"/>
      <c r="FU107" s="168"/>
      <c r="FV107" s="168"/>
      <c r="FW107" s="168"/>
      <c r="FX107" s="168"/>
      <c r="FY107" s="168"/>
      <c r="FZ107" s="168"/>
      <c r="GA107" s="168"/>
      <c r="GB107" s="168"/>
      <c r="GC107" s="168"/>
      <c r="GD107" s="168"/>
      <c r="GE107" s="168"/>
      <c r="GF107" s="168"/>
      <c r="GG107" s="168"/>
      <c r="GH107" s="168"/>
      <c r="GI107" s="168"/>
      <c r="GJ107" s="168"/>
      <c r="GK107" s="168"/>
      <c r="GL107" s="168"/>
      <c r="GM107" s="168"/>
      <c r="GN107" s="168"/>
      <c r="GO107" s="168"/>
      <c r="GP107" s="168"/>
      <c r="GQ107" s="168"/>
      <c r="GR107" s="168"/>
      <c r="GS107" s="168"/>
      <c r="GT107" s="168"/>
      <c r="GU107" s="168"/>
      <c r="GV107" s="168"/>
      <c r="GW107" s="168"/>
      <c r="GX107" s="168"/>
      <c r="GY107" s="168"/>
      <c r="GZ107" s="168"/>
      <c r="HA107" s="168"/>
      <c r="HB107" s="168"/>
      <c r="HC107" s="168"/>
      <c r="HD107" s="168"/>
      <c r="HE107" s="168"/>
      <c r="HF107" s="168"/>
      <c r="HG107" s="168"/>
      <c r="HH107" s="168"/>
      <c r="HI107" s="168"/>
      <c r="HJ107" s="168"/>
      <c r="HK107" s="168"/>
      <c r="HL107" s="168"/>
      <c r="HM107" s="168"/>
      <c r="HN107" s="168"/>
      <c r="HO107" s="168"/>
      <c r="HP107" s="168"/>
      <c r="HQ107" s="168"/>
      <c r="HR107" s="168"/>
      <c r="HS107" s="168"/>
      <c r="HT107" s="168"/>
      <c r="HU107" s="168"/>
      <c r="HV107" s="168"/>
      <c r="HW107" s="168"/>
      <c r="HX107" s="168"/>
      <c r="HY107" s="168"/>
      <c r="HZ107" s="168"/>
      <c r="IA107" s="168"/>
      <c r="IB107" s="168"/>
      <c r="IC107" s="168"/>
      <c r="ID107" s="168"/>
      <c r="IE107" s="168"/>
      <c r="IF107" s="168"/>
      <c r="IG107" s="168"/>
      <c r="IH107" s="168"/>
      <c r="II107" s="168"/>
      <c r="IJ107" s="168"/>
      <c r="IK107" s="168"/>
      <c r="IL107" s="168"/>
      <c r="IM107" s="168"/>
      <c r="IN107" s="168"/>
      <c r="IO107" s="168"/>
      <c r="IP107" s="168"/>
      <c r="IQ107" s="168"/>
      <c r="IR107" s="168"/>
      <c r="IS107" s="168"/>
      <c r="IT107" s="168"/>
      <c r="IU107" s="168"/>
      <c r="IV107" s="168"/>
      <c r="IW107" s="168"/>
    </row>
    <row r="108" customFormat="false" ht="102" hidden="false" customHeight="false" outlineLevel="0" collapsed="false">
      <c r="A108" s="57" t="s">
        <v>399</v>
      </c>
      <c r="B108" s="58" t="s">
        <v>456</v>
      </c>
      <c r="C108" s="58" t="s">
        <v>457</v>
      </c>
      <c r="D108" s="46" t="s">
        <v>417</v>
      </c>
      <c r="E108" s="47" t="n">
        <v>0.1</v>
      </c>
      <c r="F108" s="58" t="s">
        <v>458</v>
      </c>
      <c r="G108" s="25" t="s">
        <v>459</v>
      </c>
      <c r="H108" s="25" t="s">
        <v>460</v>
      </c>
      <c r="I108" s="25" t="s">
        <v>461</v>
      </c>
      <c r="J108" s="59" t="s">
        <v>462</v>
      </c>
      <c r="K108" s="50" t="n">
        <v>37173</v>
      </c>
      <c r="L108" s="60" t="s">
        <v>51</v>
      </c>
      <c r="M108" s="163" t="n">
        <v>500000</v>
      </c>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164"/>
      <c r="BD108" s="164"/>
      <c r="BE108" s="164"/>
      <c r="BF108" s="164"/>
      <c r="BG108" s="164"/>
      <c r="BH108" s="164"/>
      <c r="BI108" s="164"/>
      <c r="BJ108" s="164"/>
      <c r="BK108" s="164"/>
      <c r="BL108" s="164"/>
      <c r="BM108" s="164"/>
      <c r="BN108" s="164"/>
      <c r="BO108" s="164"/>
      <c r="BP108" s="164"/>
      <c r="BQ108" s="164"/>
      <c r="BR108" s="164"/>
      <c r="BS108" s="164"/>
      <c r="BT108" s="164"/>
      <c r="BU108" s="164"/>
      <c r="BV108" s="164"/>
      <c r="BW108" s="164"/>
      <c r="BX108" s="164"/>
      <c r="BY108" s="164"/>
      <c r="BZ108" s="164"/>
      <c r="CA108" s="164"/>
      <c r="CB108" s="164"/>
      <c r="CC108" s="164"/>
      <c r="CD108" s="164"/>
      <c r="CE108" s="164"/>
      <c r="CF108" s="164"/>
      <c r="CG108" s="164"/>
      <c r="CH108" s="164"/>
      <c r="CI108" s="164"/>
      <c r="CJ108" s="164"/>
      <c r="CK108" s="164"/>
      <c r="CL108" s="164"/>
      <c r="CM108" s="164"/>
      <c r="CN108" s="164"/>
      <c r="CO108" s="164"/>
      <c r="CP108" s="164"/>
      <c r="CQ108" s="164"/>
      <c r="CR108" s="164"/>
      <c r="CS108" s="164"/>
      <c r="CT108" s="164"/>
      <c r="CU108" s="164"/>
      <c r="CV108" s="164"/>
      <c r="CW108" s="164"/>
      <c r="CX108" s="164"/>
      <c r="CY108" s="164"/>
      <c r="CZ108" s="164"/>
      <c r="DA108" s="164"/>
      <c r="DB108" s="164"/>
      <c r="DC108" s="164"/>
      <c r="DD108" s="164"/>
      <c r="DE108" s="164"/>
      <c r="DF108" s="164"/>
      <c r="DG108" s="164"/>
      <c r="DH108" s="164"/>
      <c r="DI108" s="164"/>
      <c r="DJ108" s="164"/>
      <c r="DK108" s="164"/>
      <c r="DL108" s="164"/>
      <c r="DM108" s="164"/>
      <c r="DN108" s="164"/>
      <c r="DO108" s="164"/>
      <c r="DP108" s="164"/>
      <c r="DQ108" s="164"/>
      <c r="DR108" s="164"/>
      <c r="DS108" s="164"/>
      <c r="DT108" s="164"/>
      <c r="DU108" s="164"/>
      <c r="DV108" s="164"/>
      <c r="DW108" s="164"/>
      <c r="DX108" s="164"/>
      <c r="DY108" s="164"/>
      <c r="DZ108" s="164"/>
      <c r="EA108" s="164"/>
      <c r="EB108" s="164"/>
      <c r="EC108" s="164"/>
      <c r="ED108" s="164"/>
      <c r="EE108" s="164"/>
      <c r="EF108" s="164"/>
      <c r="EG108" s="164"/>
      <c r="EH108" s="164"/>
      <c r="EI108" s="164"/>
      <c r="EJ108" s="164"/>
      <c r="EK108" s="164"/>
      <c r="EL108" s="164"/>
      <c r="EM108" s="164"/>
      <c r="EN108" s="164"/>
      <c r="EO108" s="164"/>
      <c r="EP108" s="164"/>
      <c r="EQ108" s="164"/>
      <c r="ER108" s="164"/>
      <c r="ES108" s="164"/>
      <c r="ET108" s="164"/>
      <c r="EU108" s="164"/>
      <c r="EV108" s="164"/>
      <c r="EW108" s="164"/>
      <c r="EX108" s="164"/>
      <c r="EY108" s="164"/>
      <c r="EZ108" s="164"/>
      <c r="FA108" s="164"/>
      <c r="FB108" s="164"/>
      <c r="FC108" s="164"/>
      <c r="FD108" s="164"/>
      <c r="FE108" s="164"/>
      <c r="FF108" s="164"/>
      <c r="FG108" s="164"/>
      <c r="FH108" s="164"/>
      <c r="FI108" s="164"/>
      <c r="FJ108" s="164"/>
      <c r="FK108" s="164"/>
      <c r="FL108" s="164"/>
      <c r="FM108" s="164"/>
      <c r="FN108" s="164"/>
      <c r="FO108" s="164"/>
      <c r="FP108" s="164"/>
      <c r="FQ108" s="164"/>
      <c r="FR108" s="164"/>
      <c r="FS108" s="164"/>
      <c r="FT108" s="164"/>
      <c r="FU108" s="164"/>
      <c r="FV108" s="164"/>
      <c r="FW108" s="164"/>
      <c r="FX108" s="164"/>
      <c r="FY108" s="164"/>
      <c r="FZ108" s="164"/>
      <c r="GA108" s="164"/>
      <c r="GB108" s="164"/>
      <c r="GC108" s="164"/>
      <c r="GD108" s="164"/>
      <c r="GE108" s="164"/>
      <c r="GF108" s="164"/>
      <c r="GG108" s="164"/>
      <c r="GH108" s="164"/>
      <c r="GI108" s="164"/>
      <c r="GJ108" s="164"/>
      <c r="GK108" s="164"/>
      <c r="GL108" s="164"/>
      <c r="GM108" s="164"/>
      <c r="GN108" s="164"/>
      <c r="GO108" s="164"/>
      <c r="GP108" s="164"/>
      <c r="GQ108" s="164"/>
      <c r="GR108" s="164"/>
      <c r="GS108" s="164"/>
      <c r="GT108" s="164"/>
      <c r="GU108" s="164"/>
      <c r="GV108" s="164"/>
      <c r="GW108" s="164"/>
      <c r="GX108" s="164"/>
      <c r="GY108" s="164"/>
      <c r="GZ108" s="164"/>
      <c r="HA108" s="164"/>
      <c r="HB108" s="164"/>
      <c r="HC108" s="164"/>
      <c r="HD108" s="164"/>
      <c r="HE108" s="164"/>
      <c r="HF108" s="164"/>
      <c r="HG108" s="164"/>
      <c r="HH108" s="164"/>
      <c r="HI108" s="164"/>
      <c r="HJ108" s="164"/>
      <c r="HK108" s="164"/>
      <c r="HL108" s="164"/>
      <c r="HM108" s="164"/>
      <c r="HN108" s="164"/>
      <c r="HO108" s="164"/>
      <c r="HP108" s="164"/>
      <c r="HQ108" s="164"/>
      <c r="HR108" s="164"/>
      <c r="HS108" s="164"/>
      <c r="HT108" s="164"/>
      <c r="HU108" s="164"/>
      <c r="HV108" s="164"/>
      <c r="HW108" s="164"/>
      <c r="HX108" s="164"/>
      <c r="HY108" s="164"/>
      <c r="HZ108" s="164"/>
      <c r="IA108" s="164"/>
      <c r="IB108" s="164"/>
      <c r="IC108" s="164"/>
      <c r="ID108" s="164"/>
      <c r="IE108" s="164"/>
      <c r="IF108" s="164"/>
      <c r="IG108" s="164"/>
      <c r="IH108" s="164"/>
      <c r="II108" s="164"/>
      <c r="IJ108" s="164"/>
      <c r="IK108" s="164"/>
      <c r="IL108" s="164"/>
      <c r="IM108" s="164"/>
      <c r="IN108" s="164"/>
      <c r="IO108" s="164"/>
      <c r="IP108" s="164"/>
      <c r="IQ108" s="164"/>
      <c r="IR108" s="164"/>
      <c r="IS108" s="164"/>
      <c r="IT108" s="164"/>
      <c r="IU108" s="164"/>
      <c r="IV108" s="164"/>
      <c r="IW108" s="164"/>
    </row>
    <row r="109" customFormat="false" ht="25.5" hidden="false" customHeight="false" outlineLevel="0" collapsed="false">
      <c r="A109" s="62" t="s">
        <v>28</v>
      </c>
      <c r="B109" s="18" t="s">
        <v>463</v>
      </c>
      <c r="C109" s="18" t="s">
        <v>464</v>
      </c>
      <c r="D109" s="40" t="s">
        <v>417</v>
      </c>
      <c r="E109" s="54" t="n">
        <v>0.1</v>
      </c>
      <c r="F109" s="18" t="s">
        <v>465</v>
      </c>
      <c r="G109" s="33"/>
      <c r="H109" s="33"/>
      <c r="I109" s="33"/>
      <c r="J109" s="19"/>
      <c r="K109" s="21"/>
      <c r="L109" s="55"/>
      <c r="M109" s="162"/>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69"/>
      <c r="AZ109" s="169"/>
      <c r="BA109" s="169"/>
      <c r="BB109" s="169"/>
      <c r="BC109" s="169"/>
      <c r="BD109" s="169"/>
      <c r="BE109" s="169"/>
      <c r="BF109" s="169"/>
      <c r="BG109" s="169"/>
      <c r="BH109" s="169"/>
      <c r="BI109" s="169"/>
      <c r="BJ109" s="169"/>
      <c r="BK109" s="169"/>
      <c r="BL109" s="169"/>
      <c r="BM109" s="169"/>
      <c r="BN109" s="169"/>
      <c r="BO109" s="169"/>
      <c r="BP109" s="169"/>
      <c r="BQ109" s="169"/>
      <c r="BR109" s="169"/>
      <c r="BS109" s="169"/>
      <c r="BT109" s="169"/>
      <c r="BU109" s="169"/>
      <c r="BV109" s="169"/>
      <c r="BW109" s="169"/>
      <c r="BX109" s="169"/>
      <c r="BY109" s="169"/>
      <c r="BZ109" s="169"/>
      <c r="CA109" s="169"/>
      <c r="CB109" s="169"/>
      <c r="CC109" s="169"/>
      <c r="CD109" s="169"/>
      <c r="CE109" s="169"/>
      <c r="CF109" s="169"/>
      <c r="CG109" s="169"/>
      <c r="CH109" s="169"/>
      <c r="CI109" s="169"/>
      <c r="CJ109" s="169"/>
      <c r="CK109" s="169"/>
      <c r="CL109" s="169"/>
      <c r="CM109" s="169"/>
      <c r="CN109" s="169"/>
      <c r="CO109" s="169"/>
      <c r="CP109" s="169"/>
      <c r="CQ109" s="169"/>
      <c r="CR109" s="169"/>
      <c r="CS109" s="169"/>
      <c r="CT109" s="169"/>
      <c r="CU109" s="169"/>
      <c r="CV109" s="169"/>
      <c r="CW109" s="169"/>
      <c r="CX109" s="169"/>
      <c r="CY109" s="169"/>
      <c r="CZ109" s="169"/>
      <c r="DA109" s="169"/>
      <c r="DB109" s="169"/>
      <c r="DC109" s="169"/>
      <c r="DD109" s="169"/>
      <c r="DE109" s="169"/>
      <c r="DF109" s="169"/>
      <c r="DG109" s="169"/>
      <c r="DH109" s="169"/>
      <c r="DI109" s="169"/>
      <c r="DJ109" s="169"/>
      <c r="DK109" s="169"/>
      <c r="DL109" s="169"/>
      <c r="DM109" s="169"/>
      <c r="DN109" s="169"/>
      <c r="DO109" s="169"/>
      <c r="DP109" s="169"/>
      <c r="DQ109" s="169"/>
      <c r="DR109" s="169"/>
      <c r="DS109" s="169"/>
      <c r="DT109" s="169"/>
      <c r="DU109" s="169"/>
      <c r="DV109" s="169"/>
      <c r="DW109" s="169"/>
      <c r="DX109" s="169"/>
      <c r="DY109" s="169"/>
      <c r="DZ109" s="169"/>
      <c r="EA109" s="169"/>
      <c r="EB109" s="169"/>
      <c r="EC109" s="169"/>
      <c r="ED109" s="169"/>
      <c r="EE109" s="169"/>
      <c r="EF109" s="169"/>
      <c r="EG109" s="169"/>
      <c r="EH109" s="169"/>
      <c r="EI109" s="169"/>
      <c r="EJ109" s="169"/>
      <c r="EK109" s="169"/>
      <c r="EL109" s="169"/>
      <c r="EM109" s="169"/>
      <c r="EN109" s="169"/>
      <c r="EO109" s="169"/>
      <c r="EP109" s="169"/>
      <c r="EQ109" s="169"/>
      <c r="ER109" s="169"/>
      <c r="ES109" s="169"/>
      <c r="ET109" s="169"/>
      <c r="EU109" s="169"/>
      <c r="EV109" s="169"/>
      <c r="EW109" s="169"/>
      <c r="EX109" s="169"/>
      <c r="EY109" s="169"/>
      <c r="EZ109" s="169"/>
      <c r="FA109" s="169"/>
      <c r="FB109" s="169"/>
      <c r="FC109" s="169"/>
      <c r="FD109" s="169"/>
      <c r="FE109" s="169"/>
      <c r="FF109" s="169"/>
      <c r="FG109" s="169"/>
      <c r="FH109" s="169"/>
      <c r="FI109" s="169"/>
      <c r="FJ109" s="169"/>
      <c r="FK109" s="169"/>
      <c r="FL109" s="169"/>
      <c r="FM109" s="169"/>
      <c r="FN109" s="169"/>
      <c r="FO109" s="169"/>
      <c r="FP109" s="169"/>
      <c r="FQ109" s="169"/>
      <c r="FR109" s="169"/>
      <c r="FS109" s="169"/>
      <c r="FT109" s="169"/>
      <c r="FU109" s="169"/>
      <c r="FV109" s="169"/>
      <c r="FW109" s="169"/>
      <c r="FX109" s="169"/>
      <c r="FY109" s="169"/>
      <c r="FZ109" s="169"/>
      <c r="GA109" s="169"/>
      <c r="GB109" s="169"/>
      <c r="GC109" s="169"/>
      <c r="GD109" s="169"/>
      <c r="GE109" s="169"/>
      <c r="GF109" s="169"/>
      <c r="GG109" s="169"/>
      <c r="GH109" s="169"/>
      <c r="GI109" s="169"/>
      <c r="GJ109" s="169"/>
      <c r="GK109" s="169"/>
      <c r="GL109" s="169"/>
      <c r="GM109" s="169"/>
      <c r="GN109" s="169"/>
      <c r="GO109" s="169"/>
      <c r="GP109" s="169"/>
      <c r="GQ109" s="169"/>
      <c r="GR109" s="169"/>
      <c r="GS109" s="169"/>
      <c r="GT109" s="169"/>
      <c r="GU109" s="169"/>
      <c r="GV109" s="169"/>
      <c r="GW109" s="169"/>
      <c r="GX109" s="169"/>
      <c r="GY109" s="169"/>
      <c r="GZ109" s="169"/>
      <c r="HA109" s="169"/>
      <c r="HB109" s="169"/>
      <c r="HC109" s="169"/>
      <c r="HD109" s="169"/>
      <c r="HE109" s="169"/>
      <c r="HF109" s="169"/>
      <c r="HG109" s="169"/>
      <c r="HH109" s="169"/>
      <c r="HI109" s="169"/>
      <c r="HJ109" s="169"/>
      <c r="HK109" s="169"/>
      <c r="HL109" s="169"/>
      <c r="HM109" s="169"/>
      <c r="HN109" s="169"/>
      <c r="HO109" s="169"/>
      <c r="HP109" s="169"/>
      <c r="HQ109" s="169"/>
      <c r="HR109" s="169"/>
      <c r="HS109" s="169"/>
      <c r="HT109" s="169"/>
      <c r="HU109" s="169"/>
      <c r="HV109" s="169"/>
      <c r="HW109" s="169"/>
      <c r="HX109" s="169"/>
      <c r="HY109" s="169"/>
      <c r="HZ109" s="169"/>
      <c r="IA109" s="169"/>
      <c r="IB109" s="169"/>
      <c r="IC109" s="169"/>
      <c r="ID109" s="169"/>
      <c r="IE109" s="169"/>
      <c r="IF109" s="169"/>
      <c r="IG109" s="169"/>
      <c r="IH109" s="169"/>
      <c r="II109" s="169"/>
      <c r="IJ109" s="169"/>
      <c r="IK109" s="169"/>
      <c r="IL109" s="169"/>
      <c r="IM109" s="169"/>
      <c r="IN109" s="169"/>
      <c r="IO109" s="169"/>
      <c r="IP109" s="169"/>
      <c r="IQ109" s="169"/>
      <c r="IR109" s="169"/>
      <c r="IS109" s="169"/>
      <c r="IT109" s="169"/>
      <c r="IU109" s="169"/>
      <c r="IV109" s="169"/>
      <c r="IW109" s="169"/>
    </row>
    <row r="110" customFormat="false" ht="51" hidden="false" customHeight="false" outlineLevel="0" collapsed="false">
      <c r="A110" s="57" t="s">
        <v>28</v>
      </c>
      <c r="B110" s="46" t="s">
        <v>383</v>
      </c>
      <c r="C110" s="170" t="s">
        <v>466</v>
      </c>
      <c r="D110" s="46" t="s">
        <v>385</v>
      </c>
      <c r="E110" s="47" t="n">
        <v>0.1</v>
      </c>
      <c r="F110" s="46" t="s">
        <v>467</v>
      </c>
      <c r="G110" s="25" t="s">
        <v>468</v>
      </c>
      <c r="H110" s="25" t="s">
        <v>469</v>
      </c>
      <c r="I110" s="25" t="s">
        <v>55</v>
      </c>
      <c r="J110" s="25" t="s">
        <v>470</v>
      </c>
      <c r="K110" s="49" t="s">
        <v>471</v>
      </c>
      <c r="L110" s="60" t="s">
        <v>51</v>
      </c>
      <c r="M110" s="161" t="s">
        <v>472</v>
      </c>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64"/>
      <c r="AS110" s="164"/>
      <c r="AT110" s="164"/>
      <c r="AU110" s="164"/>
      <c r="AV110" s="164"/>
      <c r="AW110" s="164"/>
      <c r="AX110" s="164"/>
      <c r="AY110" s="164"/>
      <c r="AZ110" s="164"/>
      <c r="BA110" s="164"/>
      <c r="BB110" s="164"/>
      <c r="BC110" s="164"/>
      <c r="BD110" s="164"/>
      <c r="BE110" s="164"/>
      <c r="BF110" s="164"/>
      <c r="BG110" s="164"/>
      <c r="BH110" s="164"/>
      <c r="BI110" s="164"/>
      <c r="BJ110" s="164"/>
      <c r="BK110" s="164"/>
      <c r="BL110" s="164"/>
      <c r="BM110" s="164"/>
      <c r="BN110" s="164"/>
      <c r="BO110" s="164"/>
      <c r="BP110" s="164"/>
      <c r="BQ110" s="164"/>
      <c r="BR110" s="164"/>
      <c r="BS110" s="164"/>
      <c r="BT110" s="164"/>
      <c r="BU110" s="164"/>
      <c r="BV110" s="164"/>
      <c r="BW110" s="164"/>
      <c r="BX110" s="164"/>
      <c r="BY110" s="164"/>
      <c r="BZ110" s="164"/>
      <c r="CA110" s="164"/>
      <c r="CB110" s="164"/>
      <c r="CC110" s="164"/>
      <c r="CD110" s="164"/>
      <c r="CE110" s="164"/>
      <c r="CF110" s="164"/>
      <c r="CG110" s="164"/>
      <c r="CH110" s="164"/>
      <c r="CI110" s="164"/>
      <c r="CJ110" s="164"/>
      <c r="CK110" s="164"/>
      <c r="CL110" s="164"/>
      <c r="CM110" s="164"/>
      <c r="CN110" s="164"/>
      <c r="CO110" s="164"/>
      <c r="CP110" s="164"/>
      <c r="CQ110" s="164"/>
      <c r="CR110" s="164"/>
      <c r="CS110" s="164"/>
      <c r="CT110" s="164"/>
      <c r="CU110" s="164"/>
      <c r="CV110" s="164"/>
      <c r="CW110" s="164"/>
      <c r="CX110" s="164"/>
      <c r="CY110" s="164"/>
      <c r="CZ110" s="164"/>
      <c r="DA110" s="164"/>
      <c r="DB110" s="164"/>
      <c r="DC110" s="164"/>
      <c r="DD110" s="164"/>
      <c r="DE110" s="164"/>
      <c r="DF110" s="164"/>
      <c r="DG110" s="164"/>
      <c r="DH110" s="164"/>
      <c r="DI110" s="164"/>
      <c r="DJ110" s="164"/>
      <c r="DK110" s="164"/>
      <c r="DL110" s="164"/>
      <c r="DM110" s="164"/>
      <c r="DN110" s="164"/>
      <c r="DO110" s="164"/>
      <c r="DP110" s="164"/>
      <c r="DQ110" s="164"/>
      <c r="DR110" s="164"/>
      <c r="DS110" s="164"/>
      <c r="DT110" s="164"/>
      <c r="DU110" s="164"/>
      <c r="DV110" s="164"/>
      <c r="DW110" s="164"/>
      <c r="DX110" s="164"/>
      <c r="DY110" s="164"/>
      <c r="DZ110" s="164"/>
      <c r="EA110" s="164"/>
      <c r="EB110" s="164"/>
      <c r="EC110" s="164"/>
      <c r="ED110" s="164"/>
      <c r="EE110" s="164"/>
      <c r="EF110" s="164"/>
      <c r="EG110" s="164"/>
      <c r="EH110" s="164"/>
      <c r="EI110" s="164"/>
      <c r="EJ110" s="164"/>
      <c r="EK110" s="164"/>
      <c r="EL110" s="164"/>
      <c r="EM110" s="164"/>
      <c r="EN110" s="164"/>
      <c r="EO110" s="164"/>
      <c r="EP110" s="164"/>
      <c r="EQ110" s="164"/>
      <c r="ER110" s="164"/>
      <c r="ES110" s="164"/>
      <c r="ET110" s="164"/>
      <c r="EU110" s="164"/>
      <c r="EV110" s="164"/>
      <c r="EW110" s="164"/>
      <c r="EX110" s="164"/>
      <c r="EY110" s="164"/>
      <c r="EZ110" s="164"/>
      <c r="FA110" s="164"/>
      <c r="FB110" s="164"/>
      <c r="FC110" s="164"/>
      <c r="FD110" s="164"/>
      <c r="FE110" s="164"/>
      <c r="FF110" s="164"/>
      <c r="FG110" s="164"/>
      <c r="FH110" s="164"/>
      <c r="FI110" s="164"/>
      <c r="FJ110" s="164"/>
      <c r="FK110" s="164"/>
      <c r="FL110" s="164"/>
      <c r="FM110" s="164"/>
      <c r="FN110" s="164"/>
      <c r="FO110" s="164"/>
      <c r="FP110" s="164"/>
      <c r="FQ110" s="164"/>
      <c r="FR110" s="164"/>
      <c r="FS110" s="164"/>
      <c r="FT110" s="164"/>
      <c r="FU110" s="164"/>
      <c r="FV110" s="164"/>
      <c r="FW110" s="164"/>
      <c r="FX110" s="164"/>
      <c r="FY110" s="164"/>
      <c r="FZ110" s="164"/>
      <c r="GA110" s="164"/>
      <c r="GB110" s="164"/>
      <c r="GC110" s="164"/>
      <c r="GD110" s="164"/>
      <c r="GE110" s="164"/>
      <c r="GF110" s="164"/>
      <c r="GG110" s="164"/>
      <c r="GH110" s="164"/>
      <c r="GI110" s="164"/>
      <c r="GJ110" s="164"/>
      <c r="GK110" s="164"/>
      <c r="GL110" s="164"/>
      <c r="GM110" s="164"/>
      <c r="GN110" s="164"/>
      <c r="GO110" s="164"/>
      <c r="GP110" s="164"/>
      <c r="GQ110" s="164"/>
      <c r="GR110" s="164"/>
      <c r="GS110" s="164"/>
      <c r="GT110" s="164"/>
      <c r="GU110" s="164"/>
      <c r="GV110" s="164"/>
      <c r="GW110" s="164"/>
      <c r="GX110" s="164"/>
      <c r="GY110" s="164"/>
      <c r="GZ110" s="164"/>
      <c r="HA110" s="164"/>
      <c r="HB110" s="164"/>
      <c r="HC110" s="164"/>
      <c r="HD110" s="164"/>
      <c r="HE110" s="164"/>
      <c r="HF110" s="164"/>
      <c r="HG110" s="164"/>
      <c r="HH110" s="164"/>
      <c r="HI110" s="164"/>
      <c r="HJ110" s="164"/>
      <c r="HK110" s="164"/>
      <c r="HL110" s="164"/>
      <c r="HM110" s="164"/>
      <c r="HN110" s="164"/>
      <c r="HO110" s="164"/>
      <c r="HP110" s="164"/>
      <c r="HQ110" s="164"/>
      <c r="HR110" s="164"/>
      <c r="HS110" s="164"/>
      <c r="HT110" s="164"/>
      <c r="HU110" s="164"/>
      <c r="HV110" s="164"/>
      <c r="HW110" s="164"/>
      <c r="HX110" s="164"/>
      <c r="HY110" s="164"/>
      <c r="HZ110" s="164"/>
      <c r="IA110" s="164"/>
      <c r="IB110" s="164"/>
      <c r="IC110" s="164"/>
      <c r="ID110" s="164"/>
      <c r="IE110" s="164"/>
      <c r="IF110" s="164"/>
      <c r="IG110" s="164"/>
      <c r="IH110" s="164"/>
      <c r="II110" s="164"/>
      <c r="IJ110" s="164"/>
      <c r="IK110" s="164"/>
      <c r="IL110" s="164"/>
      <c r="IM110" s="164"/>
      <c r="IN110" s="164"/>
      <c r="IO110" s="164"/>
      <c r="IP110" s="164"/>
      <c r="IQ110" s="164"/>
      <c r="IR110" s="164"/>
      <c r="IS110" s="164"/>
      <c r="IT110" s="164"/>
      <c r="IU110" s="164"/>
      <c r="IV110" s="164"/>
      <c r="IW110" s="164"/>
    </row>
    <row r="111" customFormat="false" ht="63.75" hidden="true" customHeight="false" outlineLevel="0" collapsed="false">
      <c r="A111" s="57" t="s">
        <v>28</v>
      </c>
      <c r="B111" s="58" t="s">
        <v>415</v>
      </c>
      <c r="C111" s="58" t="s">
        <v>473</v>
      </c>
      <c r="D111" s="46" t="s">
        <v>417</v>
      </c>
      <c r="E111" s="47" t="n">
        <v>0.1</v>
      </c>
      <c r="F111" s="58" t="s">
        <v>474</v>
      </c>
      <c r="G111" s="25" t="s">
        <v>475</v>
      </c>
      <c r="H111" s="25" t="s">
        <v>476</v>
      </c>
      <c r="I111" s="25" t="s">
        <v>55</v>
      </c>
      <c r="J111" s="59" t="s">
        <v>477</v>
      </c>
      <c r="K111" s="50" t="n">
        <v>37147</v>
      </c>
      <c r="L111" s="60" t="s">
        <v>478</v>
      </c>
      <c r="M111" s="163" t="s">
        <v>55</v>
      </c>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c r="AY111" s="164"/>
      <c r="AZ111" s="164"/>
      <c r="BA111" s="164"/>
      <c r="BB111" s="164"/>
      <c r="BC111" s="164"/>
      <c r="BD111" s="164"/>
      <c r="BE111" s="164"/>
      <c r="BF111" s="164"/>
      <c r="BG111" s="164"/>
      <c r="BH111" s="164"/>
      <c r="BI111" s="164"/>
      <c r="BJ111" s="164"/>
      <c r="BK111" s="164"/>
      <c r="BL111" s="164"/>
      <c r="BM111" s="164"/>
      <c r="BN111" s="164"/>
      <c r="BO111" s="164"/>
      <c r="BP111" s="164"/>
      <c r="BQ111" s="164"/>
      <c r="BR111" s="164"/>
      <c r="BS111" s="164"/>
      <c r="BT111" s="164"/>
      <c r="BU111" s="164"/>
      <c r="BV111" s="164"/>
      <c r="BW111" s="164"/>
      <c r="BX111" s="164"/>
      <c r="BY111" s="164"/>
      <c r="BZ111" s="164"/>
      <c r="CA111" s="164"/>
      <c r="CB111" s="164"/>
      <c r="CC111" s="164"/>
      <c r="CD111" s="164"/>
      <c r="CE111" s="164"/>
      <c r="CF111" s="164"/>
      <c r="CG111" s="164"/>
      <c r="CH111" s="164"/>
      <c r="CI111" s="164"/>
      <c r="CJ111" s="164"/>
      <c r="CK111" s="164"/>
      <c r="CL111" s="164"/>
      <c r="CM111" s="164"/>
      <c r="CN111" s="164"/>
      <c r="CO111" s="164"/>
      <c r="CP111" s="164"/>
      <c r="CQ111" s="164"/>
      <c r="CR111" s="164"/>
      <c r="CS111" s="164"/>
      <c r="CT111" s="164"/>
      <c r="CU111" s="164"/>
      <c r="CV111" s="164"/>
      <c r="CW111" s="164"/>
      <c r="CX111" s="164"/>
      <c r="CY111" s="164"/>
      <c r="CZ111" s="164"/>
      <c r="DA111" s="164"/>
      <c r="DB111" s="164"/>
      <c r="DC111" s="164"/>
      <c r="DD111" s="164"/>
      <c r="DE111" s="164"/>
      <c r="DF111" s="164"/>
      <c r="DG111" s="164"/>
      <c r="DH111" s="164"/>
      <c r="DI111" s="164"/>
      <c r="DJ111" s="164"/>
      <c r="DK111" s="164"/>
      <c r="DL111" s="164"/>
      <c r="DM111" s="164"/>
      <c r="DN111" s="164"/>
      <c r="DO111" s="164"/>
      <c r="DP111" s="164"/>
      <c r="DQ111" s="164"/>
      <c r="DR111" s="164"/>
      <c r="DS111" s="164"/>
      <c r="DT111" s="164"/>
      <c r="DU111" s="164"/>
      <c r="DV111" s="164"/>
      <c r="DW111" s="164"/>
      <c r="DX111" s="164"/>
      <c r="DY111" s="164"/>
      <c r="DZ111" s="164"/>
      <c r="EA111" s="164"/>
      <c r="EB111" s="164"/>
      <c r="EC111" s="164"/>
      <c r="ED111" s="164"/>
      <c r="EE111" s="164"/>
      <c r="EF111" s="164"/>
      <c r="EG111" s="164"/>
      <c r="EH111" s="164"/>
      <c r="EI111" s="164"/>
      <c r="EJ111" s="164"/>
      <c r="EK111" s="164"/>
      <c r="EL111" s="164"/>
      <c r="EM111" s="164"/>
      <c r="EN111" s="164"/>
      <c r="EO111" s="164"/>
      <c r="EP111" s="164"/>
      <c r="EQ111" s="164"/>
      <c r="ER111" s="164"/>
      <c r="ES111" s="164"/>
      <c r="ET111" s="164"/>
      <c r="EU111" s="164"/>
      <c r="EV111" s="164"/>
      <c r="EW111" s="164"/>
      <c r="EX111" s="164"/>
      <c r="EY111" s="164"/>
      <c r="EZ111" s="164"/>
      <c r="FA111" s="164"/>
      <c r="FB111" s="164"/>
      <c r="FC111" s="164"/>
      <c r="FD111" s="164"/>
      <c r="FE111" s="164"/>
      <c r="FF111" s="164"/>
      <c r="FG111" s="164"/>
      <c r="FH111" s="164"/>
      <c r="FI111" s="164"/>
      <c r="FJ111" s="164"/>
      <c r="FK111" s="164"/>
      <c r="FL111" s="164"/>
      <c r="FM111" s="164"/>
      <c r="FN111" s="164"/>
      <c r="FO111" s="164"/>
      <c r="FP111" s="164"/>
      <c r="FQ111" s="164"/>
      <c r="FR111" s="164"/>
      <c r="FS111" s="164"/>
      <c r="FT111" s="164"/>
      <c r="FU111" s="164"/>
      <c r="FV111" s="164"/>
      <c r="FW111" s="164"/>
      <c r="FX111" s="164"/>
      <c r="FY111" s="164"/>
      <c r="FZ111" s="164"/>
      <c r="GA111" s="164"/>
      <c r="GB111" s="164"/>
      <c r="GC111" s="164"/>
      <c r="GD111" s="164"/>
      <c r="GE111" s="164"/>
      <c r="GF111" s="164"/>
      <c r="GG111" s="164"/>
      <c r="GH111" s="164"/>
      <c r="GI111" s="164"/>
      <c r="GJ111" s="164"/>
      <c r="GK111" s="164"/>
      <c r="GL111" s="164"/>
      <c r="GM111" s="164"/>
      <c r="GN111" s="164"/>
      <c r="GO111" s="164"/>
      <c r="GP111" s="164"/>
      <c r="GQ111" s="164"/>
      <c r="GR111" s="164"/>
      <c r="GS111" s="164"/>
      <c r="GT111" s="164"/>
      <c r="GU111" s="164"/>
      <c r="GV111" s="164"/>
      <c r="GW111" s="164"/>
      <c r="GX111" s="164"/>
      <c r="GY111" s="164"/>
      <c r="GZ111" s="164"/>
      <c r="HA111" s="164"/>
      <c r="HB111" s="164"/>
      <c r="HC111" s="164"/>
      <c r="HD111" s="164"/>
      <c r="HE111" s="164"/>
      <c r="HF111" s="164"/>
      <c r="HG111" s="164"/>
      <c r="HH111" s="164"/>
      <c r="HI111" s="164"/>
      <c r="HJ111" s="164"/>
      <c r="HK111" s="164"/>
      <c r="HL111" s="164"/>
      <c r="HM111" s="164"/>
      <c r="HN111" s="164"/>
      <c r="HO111" s="164"/>
      <c r="HP111" s="164"/>
      <c r="HQ111" s="164"/>
      <c r="HR111" s="164"/>
      <c r="HS111" s="164"/>
      <c r="HT111" s="164"/>
      <c r="HU111" s="164"/>
      <c r="HV111" s="164"/>
      <c r="HW111" s="164"/>
      <c r="HX111" s="164"/>
      <c r="HY111" s="164"/>
      <c r="HZ111" s="164"/>
      <c r="IA111" s="164"/>
      <c r="IB111" s="164"/>
      <c r="IC111" s="164"/>
      <c r="ID111" s="164"/>
      <c r="IE111" s="164"/>
      <c r="IF111" s="164"/>
      <c r="IG111" s="164"/>
      <c r="IH111" s="164"/>
      <c r="II111" s="164"/>
      <c r="IJ111" s="164"/>
      <c r="IK111" s="164"/>
      <c r="IL111" s="164"/>
      <c r="IM111" s="164"/>
      <c r="IN111" s="164"/>
      <c r="IO111" s="164"/>
      <c r="IP111" s="164"/>
      <c r="IQ111" s="164"/>
      <c r="IR111" s="164"/>
      <c r="IS111" s="164"/>
      <c r="IT111" s="164"/>
      <c r="IU111" s="164"/>
      <c r="IV111" s="164"/>
      <c r="IW111" s="164"/>
    </row>
    <row r="112" customFormat="false" ht="76.5" hidden="false" customHeight="false" outlineLevel="0" collapsed="false">
      <c r="A112" s="62" t="s">
        <v>28</v>
      </c>
      <c r="B112" s="18" t="s">
        <v>479</v>
      </c>
      <c r="C112" s="18" t="s">
        <v>480</v>
      </c>
      <c r="D112" s="40" t="s">
        <v>417</v>
      </c>
      <c r="E112" s="54" t="n">
        <v>0.1</v>
      </c>
      <c r="F112" s="18" t="s">
        <v>481</v>
      </c>
      <c r="G112" s="33" t="s">
        <v>482</v>
      </c>
      <c r="H112" s="33" t="s">
        <v>483</v>
      </c>
      <c r="I112" s="33" t="s">
        <v>55</v>
      </c>
      <c r="J112" s="19" t="s">
        <v>484</v>
      </c>
      <c r="K112" s="21" t="n">
        <v>37180</v>
      </c>
      <c r="L112" s="55" t="s">
        <v>51</v>
      </c>
      <c r="M112" s="162" t="n">
        <v>2000000</v>
      </c>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68"/>
      <c r="BN112" s="168"/>
      <c r="BO112" s="168"/>
      <c r="BP112" s="168"/>
      <c r="BQ112" s="168"/>
      <c r="BR112" s="168"/>
      <c r="BS112" s="168"/>
      <c r="BT112" s="168"/>
      <c r="BU112" s="168"/>
      <c r="BV112" s="168"/>
      <c r="BW112" s="168"/>
      <c r="BX112" s="168"/>
      <c r="BY112" s="168"/>
      <c r="BZ112" s="168"/>
      <c r="CA112" s="168"/>
      <c r="CB112" s="168"/>
      <c r="CC112" s="168"/>
      <c r="CD112" s="168"/>
      <c r="CE112" s="168"/>
      <c r="CF112" s="168"/>
      <c r="CG112" s="168"/>
      <c r="CH112" s="168"/>
      <c r="CI112" s="168"/>
      <c r="CJ112" s="168"/>
      <c r="CK112" s="168"/>
      <c r="CL112" s="168"/>
      <c r="CM112" s="168"/>
      <c r="CN112" s="168"/>
      <c r="CO112" s="168"/>
      <c r="CP112" s="168"/>
      <c r="CQ112" s="168"/>
      <c r="CR112" s="168"/>
      <c r="CS112" s="168"/>
      <c r="CT112" s="168"/>
      <c r="CU112" s="168"/>
      <c r="CV112" s="168"/>
      <c r="CW112" s="168"/>
      <c r="CX112" s="168"/>
      <c r="CY112" s="168"/>
      <c r="CZ112" s="168"/>
      <c r="DA112" s="168"/>
      <c r="DB112" s="168"/>
      <c r="DC112" s="168"/>
      <c r="DD112" s="168"/>
      <c r="DE112" s="168"/>
      <c r="DF112" s="168"/>
      <c r="DG112" s="168"/>
      <c r="DH112" s="168"/>
      <c r="DI112" s="168"/>
      <c r="DJ112" s="168"/>
      <c r="DK112" s="168"/>
      <c r="DL112" s="168"/>
      <c r="DM112" s="168"/>
      <c r="DN112" s="168"/>
      <c r="DO112" s="168"/>
      <c r="DP112" s="168"/>
      <c r="DQ112" s="168"/>
      <c r="DR112" s="168"/>
      <c r="DS112" s="168"/>
      <c r="DT112" s="168"/>
      <c r="DU112" s="168"/>
      <c r="DV112" s="168"/>
      <c r="DW112" s="168"/>
      <c r="DX112" s="168"/>
      <c r="DY112" s="168"/>
      <c r="DZ112" s="168"/>
      <c r="EA112" s="168"/>
      <c r="EB112" s="168"/>
      <c r="EC112" s="168"/>
      <c r="ED112" s="168"/>
      <c r="EE112" s="168"/>
      <c r="EF112" s="168"/>
      <c r="EG112" s="168"/>
      <c r="EH112" s="168"/>
      <c r="EI112" s="168"/>
      <c r="EJ112" s="168"/>
      <c r="EK112" s="168"/>
      <c r="EL112" s="168"/>
      <c r="EM112" s="168"/>
      <c r="EN112" s="168"/>
      <c r="EO112" s="168"/>
      <c r="EP112" s="168"/>
      <c r="EQ112" s="168"/>
      <c r="ER112" s="168"/>
      <c r="ES112" s="168"/>
      <c r="ET112" s="168"/>
      <c r="EU112" s="168"/>
      <c r="EV112" s="168"/>
      <c r="EW112" s="168"/>
      <c r="EX112" s="168"/>
      <c r="EY112" s="168"/>
      <c r="EZ112" s="168"/>
      <c r="FA112" s="168"/>
      <c r="FB112" s="168"/>
      <c r="FC112" s="168"/>
      <c r="FD112" s="168"/>
      <c r="FE112" s="168"/>
      <c r="FF112" s="168"/>
      <c r="FG112" s="168"/>
      <c r="FH112" s="168"/>
      <c r="FI112" s="168"/>
      <c r="FJ112" s="168"/>
      <c r="FK112" s="168"/>
      <c r="FL112" s="168"/>
      <c r="FM112" s="168"/>
      <c r="FN112" s="168"/>
      <c r="FO112" s="168"/>
      <c r="FP112" s="168"/>
      <c r="FQ112" s="168"/>
      <c r="FR112" s="168"/>
      <c r="FS112" s="168"/>
      <c r="FT112" s="168"/>
      <c r="FU112" s="168"/>
      <c r="FV112" s="168"/>
      <c r="FW112" s="168"/>
      <c r="FX112" s="168"/>
      <c r="FY112" s="168"/>
      <c r="FZ112" s="168"/>
      <c r="GA112" s="168"/>
      <c r="GB112" s="168"/>
      <c r="GC112" s="168"/>
      <c r="GD112" s="168"/>
      <c r="GE112" s="168"/>
      <c r="GF112" s="168"/>
      <c r="GG112" s="168"/>
      <c r="GH112" s="168"/>
      <c r="GI112" s="168"/>
      <c r="GJ112" s="168"/>
      <c r="GK112" s="168"/>
      <c r="GL112" s="168"/>
      <c r="GM112" s="168"/>
      <c r="GN112" s="168"/>
      <c r="GO112" s="168"/>
      <c r="GP112" s="168"/>
      <c r="GQ112" s="168"/>
      <c r="GR112" s="168"/>
      <c r="GS112" s="168"/>
      <c r="GT112" s="168"/>
      <c r="GU112" s="168"/>
      <c r="GV112" s="168"/>
      <c r="GW112" s="168"/>
      <c r="GX112" s="168"/>
      <c r="GY112" s="168"/>
      <c r="GZ112" s="168"/>
      <c r="HA112" s="168"/>
      <c r="HB112" s="168"/>
      <c r="HC112" s="168"/>
      <c r="HD112" s="168"/>
      <c r="HE112" s="168"/>
      <c r="HF112" s="168"/>
      <c r="HG112" s="168"/>
      <c r="HH112" s="168"/>
      <c r="HI112" s="168"/>
      <c r="HJ112" s="168"/>
      <c r="HK112" s="168"/>
      <c r="HL112" s="168"/>
      <c r="HM112" s="168"/>
      <c r="HN112" s="168"/>
      <c r="HO112" s="168"/>
      <c r="HP112" s="168"/>
      <c r="HQ112" s="168"/>
      <c r="HR112" s="168"/>
      <c r="HS112" s="168"/>
      <c r="HT112" s="168"/>
      <c r="HU112" s="168"/>
      <c r="HV112" s="168"/>
      <c r="HW112" s="168"/>
      <c r="HX112" s="168"/>
      <c r="HY112" s="168"/>
      <c r="HZ112" s="168"/>
      <c r="IA112" s="168"/>
      <c r="IB112" s="168"/>
      <c r="IC112" s="168"/>
      <c r="ID112" s="168"/>
      <c r="IE112" s="168"/>
      <c r="IF112" s="168"/>
      <c r="IG112" s="168"/>
      <c r="IH112" s="168"/>
      <c r="II112" s="168"/>
      <c r="IJ112" s="168"/>
      <c r="IK112" s="168"/>
      <c r="IL112" s="168"/>
      <c r="IM112" s="168"/>
      <c r="IN112" s="168"/>
      <c r="IO112" s="168"/>
      <c r="IP112" s="168"/>
      <c r="IQ112" s="168"/>
      <c r="IR112" s="168"/>
      <c r="IS112" s="168"/>
      <c r="IT112" s="168"/>
      <c r="IU112" s="168"/>
      <c r="IV112" s="168"/>
      <c r="IW112" s="168"/>
    </row>
    <row r="113" customFormat="false" ht="25.5" hidden="false" customHeight="false" outlineLevel="0" collapsed="false">
      <c r="A113" s="57" t="s">
        <v>28</v>
      </c>
      <c r="B113" s="46" t="s">
        <v>485</v>
      </c>
      <c r="C113" s="46" t="s">
        <v>486</v>
      </c>
      <c r="D113" s="46" t="s">
        <v>417</v>
      </c>
      <c r="E113" s="47" t="n">
        <v>0.1</v>
      </c>
      <c r="F113" s="46" t="s">
        <v>487</v>
      </c>
      <c r="G113" s="25" t="s">
        <v>488</v>
      </c>
      <c r="H113" s="25"/>
      <c r="I113" s="25" t="s">
        <v>55</v>
      </c>
      <c r="J113" s="25" t="s">
        <v>489</v>
      </c>
      <c r="K113" s="49" t="n">
        <v>37174</v>
      </c>
      <c r="L113" s="60" t="s">
        <v>51</v>
      </c>
      <c r="M113" s="161" t="s">
        <v>55</v>
      </c>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64"/>
      <c r="BB113" s="164"/>
      <c r="BC113" s="164"/>
      <c r="BD113" s="164"/>
      <c r="BE113" s="164"/>
      <c r="BF113" s="164"/>
      <c r="BG113" s="164"/>
      <c r="BH113" s="164"/>
      <c r="BI113" s="164"/>
      <c r="BJ113" s="164"/>
      <c r="BK113" s="164"/>
      <c r="BL113" s="164"/>
      <c r="BM113" s="164"/>
      <c r="BN113" s="164"/>
      <c r="BO113" s="164"/>
      <c r="BP113" s="164"/>
      <c r="BQ113" s="164"/>
      <c r="BR113" s="164"/>
      <c r="BS113" s="164"/>
      <c r="BT113" s="164"/>
      <c r="BU113" s="164"/>
      <c r="BV113" s="164"/>
      <c r="BW113" s="164"/>
      <c r="BX113" s="164"/>
      <c r="BY113" s="164"/>
      <c r="BZ113" s="164"/>
      <c r="CA113" s="164"/>
      <c r="CB113" s="164"/>
      <c r="CC113" s="164"/>
      <c r="CD113" s="164"/>
      <c r="CE113" s="164"/>
      <c r="CF113" s="164"/>
      <c r="CG113" s="164"/>
      <c r="CH113" s="164"/>
      <c r="CI113" s="164"/>
      <c r="CJ113" s="164"/>
      <c r="CK113" s="164"/>
      <c r="CL113" s="164"/>
      <c r="CM113" s="164"/>
      <c r="CN113" s="164"/>
      <c r="CO113" s="164"/>
      <c r="CP113" s="164"/>
      <c r="CQ113" s="164"/>
      <c r="CR113" s="164"/>
      <c r="CS113" s="164"/>
      <c r="CT113" s="164"/>
      <c r="CU113" s="164"/>
      <c r="CV113" s="164"/>
      <c r="CW113" s="164"/>
      <c r="CX113" s="164"/>
      <c r="CY113" s="164"/>
      <c r="CZ113" s="164"/>
      <c r="DA113" s="164"/>
      <c r="DB113" s="164"/>
      <c r="DC113" s="164"/>
      <c r="DD113" s="164"/>
      <c r="DE113" s="164"/>
      <c r="DF113" s="164"/>
      <c r="DG113" s="164"/>
      <c r="DH113" s="164"/>
      <c r="DI113" s="164"/>
      <c r="DJ113" s="164"/>
      <c r="DK113" s="164"/>
      <c r="DL113" s="164"/>
      <c r="DM113" s="164"/>
      <c r="DN113" s="164"/>
      <c r="DO113" s="164"/>
      <c r="DP113" s="164"/>
      <c r="DQ113" s="164"/>
      <c r="DR113" s="164"/>
      <c r="DS113" s="164"/>
      <c r="DT113" s="164"/>
      <c r="DU113" s="164"/>
      <c r="DV113" s="164"/>
      <c r="DW113" s="164"/>
      <c r="DX113" s="164"/>
      <c r="DY113" s="164"/>
      <c r="DZ113" s="164"/>
      <c r="EA113" s="164"/>
      <c r="EB113" s="164"/>
      <c r="EC113" s="164"/>
      <c r="ED113" s="164"/>
      <c r="EE113" s="164"/>
      <c r="EF113" s="164"/>
      <c r="EG113" s="164"/>
      <c r="EH113" s="164"/>
      <c r="EI113" s="164"/>
      <c r="EJ113" s="164"/>
      <c r="EK113" s="164"/>
      <c r="EL113" s="164"/>
      <c r="EM113" s="164"/>
      <c r="EN113" s="164"/>
      <c r="EO113" s="164"/>
      <c r="EP113" s="164"/>
      <c r="EQ113" s="164"/>
      <c r="ER113" s="164"/>
      <c r="ES113" s="164"/>
      <c r="ET113" s="164"/>
      <c r="EU113" s="164"/>
      <c r="EV113" s="164"/>
      <c r="EW113" s="164"/>
      <c r="EX113" s="164"/>
      <c r="EY113" s="164"/>
      <c r="EZ113" s="164"/>
      <c r="FA113" s="164"/>
      <c r="FB113" s="164"/>
      <c r="FC113" s="164"/>
      <c r="FD113" s="164"/>
      <c r="FE113" s="164"/>
      <c r="FF113" s="164"/>
      <c r="FG113" s="164"/>
      <c r="FH113" s="164"/>
      <c r="FI113" s="164"/>
      <c r="FJ113" s="164"/>
      <c r="FK113" s="164"/>
      <c r="FL113" s="164"/>
      <c r="FM113" s="164"/>
      <c r="FN113" s="164"/>
      <c r="FO113" s="164"/>
      <c r="FP113" s="164"/>
      <c r="FQ113" s="164"/>
      <c r="FR113" s="164"/>
      <c r="FS113" s="164"/>
      <c r="FT113" s="164"/>
      <c r="FU113" s="164"/>
      <c r="FV113" s="164"/>
      <c r="FW113" s="164"/>
      <c r="FX113" s="164"/>
      <c r="FY113" s="164"/>
      <c r="FZ113" s="164"/>
      <c r="GA113" s="164"/>
      <c r="GB113" s="164"/>
      <c r="GC113" s="164"/>
      <c r="GD113" s="164"/>
      <c r="GE113" s="164"/>
      <c r="GF113" s="164"/>
      <c r="GG113" s="164"/>
      <c r="GH113" s="164"/>
      <c r="GI113" s="164"/>
      <c r="GJ113" s="164"/>
      <c r="GK113" s="164"/>
      <c r="GL113" s="164"/>
      <c r="GM113" s="164"/>
      <c r="GN113" s="164"/>
      <c r="GO113" s="164"/>
      <c r="GP113" s="164"/>
      <c r="GQ113" s="164"/>
      <c r="GR113" s="164"/>
      <c r="GS113" s="164"/>
      <c r="GT113" s="164"/>
      <c r="GU113" s="164"/>
      <c r="GV113" s="164"/>
      <c r="GW113" s="164"/>
      <c r="GX113" s="164"/>
      <c r="GY113" s="164"/>
      <c r="GZ113" s="164"/>
      <c r="HA113" s="164"/>
      <c r="HB113" s="164"/>
      <c r="HC113" s="164"/>
      <c r="HD113" s="164"/>
      <c r="HE113" s="164"/>
      <c r="HF113" s="164"/>
      <c r="HG113" s="164"/>
      <c r="HH113" s="164"/>
      <c r="HI113" s="164"/>
      <c r="HJ113" s="164"/>
      <c r="HK113" s="164"/>
      <c r="HL113" s="164"/>
      <c r="HM113" s="164"/>
      <c r="HN113" s="164"/>
      <c r="HO113" s="164"/>
      <c r="HP113" s="164"/>
      <c r="HQ113" s="164"/>
      <c r="HR113" s="164"/>
      <c r="HS113" s="164"/>
      <c r="HT113" s="164"/>
      <c r="HU113" s="164"/>
      <c r="HV113" s="164"/>
      <c r="HW113" s="164"/>
      <c r="HX113" s="164"/>
      <c r="HY113" s="164"/>
      <c r="HZ113" s="164"/>
      <c r="IA113" s="164"/>
      <c r="IB113" s="164"/>
      <c r="IC113" s="164"/>
      <c r="ID113" s="164"/>
      <c r="IE113" s="164"/>
      <c r="IF113" s="164"/>
      <c r="IG113" s="164"/>
      <c r="IH113" s="164"/>
      <c r="II113" s="164"/>
      <c r="IJ113" s="164"/>
      <c r="IK113" s="164"/>
      <c r="IL113" s="164"/>
      <c r="IM113" s="164"/>
      <c r="IN113" s="164"/>
      <c r="IO113" s="164"/>
      <c r="IP113" s="164"/>
      <c r="IQ113" s="164"/>
      <c r="IR113" s="164"/>
      <c r="IS113" s="164"/>
      <c r="IT113" s="164"/>
      <c r="IU113" s="164"/>
      <c r="IV113" s="164"/>
      <c r="IW113" s="164"/>
    </row>
    <row r="114" customFormat="false" ht="25.5" hidden="false" customHeight="false" outlineLevel="0" collapsed="false">
      <c r="A114" s="62" t="s">
        <v>28</v>
      </c>
      <c r="B114" s="18" t="s">
        <v>490</v>
      </c>
      <c r="C114" s="18" t="s">
        <v>491</v>
      </c>
      <c r="D114" s="40" t="s">
        <v>417</v>
      </c>
      <c r="E114" s="54" t="n">
        <v>0.1</v>
      </c>
      <c r="F114" s="18" t="s">
        <v>492</v>
      </c>
      <c r="G114" s="33" t="s">
        <v>493</v>
      </c>
      <c r="H114" s="33" t="s">
        <v>434</v>
      </c>
      <c r="I114" s="34" t="s">
        <v>494</v>
      </c>
      <c r="J114" s="19" t="s">
        <v>495</v>
      </c>
      <c r="K114" s="21" t="n">
        <v>37161</v>
      </c>
      <c r="L114" s="55" t="s">
        <v>51</v>
      </c>
      <c r="M114" s="162" t="n">
        <v>2000000</v>
      </c>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69"/>
      <c r="BR114" s="169"/>
      <c r="BS114" s="169"/>
      <c r="BT114" s="169"/>
      <c r="BU114" s="169"/>
      <c r="BV114" s="169"/>
      <c r="BW114" s="169"/>
      <c r="BX114" s="169"/>
      <c r="BY114" s="169"/>
      <c r="BZ114" s="169"/>
      <c r="CA114" s="169"/>
      <c r="CB114" s="169"/>
      <c r="CC114" s="169"/>
      <c r="CD114" s="169"/>
      <c r="CE114" s="169"/>
      <c r="CF114" s="169"/>
      <c r="CG114" s="169"/>
      <c r="CH114" s="169"/>
      <c r="CI114" s="169"/>
      <c r="CJ114" s="169"/>
      <c r="CK114" s="169"/>
      <c r="CL114" s="169"/>
      <c r="CM114" s="169"/>
      <c r="CN114" s="169"/>
      <c r="CO114" s="169"/>
      <c r="CP114" s="169"/>
      <c r="CQ114" s="169"/>
      <c r="CR114" s="169"/>
      <c r="CS114" s="169"/>
      <c r="CT114" s="169"/>
      <c r="CU114" s="169"/>
      <c r="CV114" s="169"/>
      <c r="CW114" s="169"/>
      <c r="CX114" s="169"/>
      <c r="CY114" s="169"/>
      <c r="CZ114" s="169"/>
      <c r="DA114" s="169"/>
      <c r="DB114" s="169"/>
      <c r="DC114" s="169"/>
      <c r="DD114" s="169"/>
      <c r="DE114" s="169"/>
      <c r="DF114" s="169"/>
      <c r="DG114" s="169"/>
      <c r="DH114" s="169"/>
      <c r="DI114" s="169"/>
      <c r="DJ114" s="169"/>
      <c r="DK114" s="169"/>
      <c r="DL114" s="169"/>
      <c r="DM114" s="169"/>
      <c r="DN114" s="169"/>
      <c r="DO114" s="169"/>
      <c r="DP114" s="169"/>
      <c r="DQ114" s="169"/>
      <c r="DR114" s="169"/>
      <c r="DS114" s="169"/>
      <c r="DT114" s="169"/>
      <c r="DU114" s="169"/>
      <c r="DV114" s="169"/>
      <c r="DW114" s="169"/>
      <c r="DX114" s="169"/>
      <c r="DY114" s="169"/>
      <c r="DZ114" s="169"/>
      <c r="EA114" s="169"/>
      <c r="EB114" s="169"/>
      <c r="EC114" s="169"/>
      <c r="ED114" s="169"/>
      <c r="EE114" s="169"/>
      <c r="EF114" s="169"/>
      <c r="EG114" s="169"/>
      <c r="EH114" s="169"/>
      <c r="EI114" s="169"/>
      <c r="EJ114" s="169"/>
      <c r="EK114" s="169"/>
      <c r="EL114" s="169"/>
      <c r="EM114" s="169"/>
      <c r="EN114" s="169"/>
      <c r="EO114" s="169"/>
      <c r="EP114" s="169"/>
      <c r="EQ114" s="169"/>
      <c r="ER114" s="169"/>
      <c r="ES114" s="169"/>
      <c r="ET114" s="169"/>
      <c r="EU114" s="169"/>
      <c r="EV114" s="169"/>
      <c r="EW114" s="169"/>
      <c r="EX114" s="169"/>
      <c r="EY114" s="169"/>
      <c r="EZ114" s="169"/>
      <c r="FA114" s="169"/>
      <c r="FB114" s="169"/>
      <c r="FC114" s="169"/>
      <c r="FD114" s="169"/>
      <c r="FE114" s="169"/>
      <c r="FF114" s="169"/>
      <c r="FG114" s="169"/>
      <c r="FH114" s="169"/>
      <c r="FI114" s="169"/>
      <c r="FJ114" s="169"/>
      <c r="FK114" s="169"/>
      <c r="FL114" s="169"/>
      <c r="FM114" s="169"/>
      <c r="FN114" s="169"/>
      <c r="FO114" s="169"/>
      <c r="FP114" s="169"/>
      <c r="FQ114" s="169"/>
      <c r="FR114" s="169"/>
      <c r="FS114" s="169"/>
      <c r="FT114" s="169"/>
      <c r="FU114" s="169"/>
      <c r="FV114" s="169"/>
      <c r="FW114" s="169"/>
      <c r="FX114" s="169"/>
      <c r="FY114" s="169"/>
      <c r="FZ114" s="169"/>
      <c r="GA114" s="169"/>
      <c r="GB114" s="169"/>
      <c r="GC114" s="169"/>
      <c r="GD114" s="169"/>
      <c r="GE114" s="169"/>
      <c r="GF114" s="169"/>
      <c r="GG114" s="169"/>
      <c r="GH114" s="169"/>
      <c r="GI114" s="169"/>
      <c r="GJ114" s="169"/>
      <c r="GK114" s="169"/>
      <c r="GL114" s="169"/>
      <c r="GM114" s="169"/>
      <c r="GN114" s="169"/>
      <c r="GO114" s="169"/>
      <c r="GP114" s="169"/>
      <c r="GQ114" s="169"/>
      <c r="GR114" s="169"/>
      <c r="GS114" s="169"/>
      <c r="GT114" s="169"/>
      <c r="GU114" s="169"/>
      <c r="GV114" s="169"/>
      <c r="GW114" s="169"/>
      <c r="GX114" s="169"/>
      <c r="GY114" s="169"/>
      <c r="GZ114" s="169"/>
      <c r="HA114" s="169"/>
      <c r="HB114" s="169"/>
      <c r="HC114" s="169"/>
      <c r="HD114" s="169"/>
      <c r="HE114" s="169"/>
      <c r="HF114" s="169"/>
      <c r="HG114" s="169"/>
      <c r="HH114" s="169"/>
      <c r="HI114" s="169"/>
      <c r="HJ114" s="169"/>
      <c r="HK114" s="169"/>
      <c r="HL114" s="169"/>
      <c r="HM114" s="169"/>
      <c r="HN114" s="169"/>
      <c r="HO114" s="169"/>
      <c r="HP114" s="169"/>
      <c r="HQ114" s="169"/>
      <c r="HR114" s="169"/>
      <c r="HS114" s="169"/>
      <c r="HT114" s="169"/>
      <c r="HU114" s="169"/>
      <c r="HV114" s="169"/>
      <c r="HW114" s="169"/>
      <c r="HX114" s="169"/>
      <c r="HY114" s="169"/>
      <c r="HZ114" s="169"/>
      <c r="IA114" s="169"/>
      <c r="IB114" s="169"/>
      <c r="IC114" s="169"/>
      <c r="ID114" s="169"/>
      <c r="IE114" s="169"/>
      <c r="IF114" s="169"/>
      <c r="IG114" s="169"/>
      <c r="IH114" s="169"/>
      <c r="II114" s="169"/>
      <c r="IJ114" s="169"/>
      <c r="IK114" s="169"/>
      <c r="IL114" s="169"/>
      <c r="IM114" s="169"/>
      <c r="IN114" s="169"/>
      <c r="IO114" s="169"/>
      <c r="IP114" s="169"/>
      <c r="IQ114" s="169"/>
      <c r="IR114" s="169"/>
      <c r="IS114" s="169"/>
      <c r="IT114" s="169"/>
      <c r="IU114" s="169"/>
      <c r="IV114" s="169"/>
      <c r="IW114" s="169"/>
    </row>
    <row r="115" customFormat="false" ht="25.5" hidden="false" customHeight="false" outlineLevel="0" collapsed="false">
      <c r="A115" s="57" t="s">
        <v>28</v>
      </c>
      <c r="B115" s="58" t="s">
        <v>490</v>
      </c>
      <c r="C115" s="58" t="s">
        <v>491</v>
      </c>
      <c r="D115" s="46" t="s">
        <v>417</v>
      </c>
      <c r="E115" s="47" t="n">
        <v>0.1</v>
      </c>
      <c r="F115" s="58" t="s">
        <v>496</v>
      </c>
      <c r="G115" s="25" t="s">
        <v>493</v>
      </c>
      <c r="H115" s="25" t="s">
        <v>497</v>
      </c>
      <c r="I115" s="26" t="s">
        <v>498</v>
      </c>
      <c r="J115" s="59" t="s">
        <v>495</v>
      </c>
      <c r="K115" s="50" t="n">
        <v>37161</v>
      </c>
      <c r="L115" s="60" t="s">
        <v>51</v>
      </c>
      <c r="M115" s="163" t="n">
        <v>5000000</v>
      </c>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c r="AY115" s="164"/>
      <c r="AZ115" s="164"/>
      <c r="BA115" s="164"/>
      <c r="BB115" s="164"/>
      <c r="BC115" s="164"/>
      <c r="BD115" s="164"/>
      <c r="BE115" s="164"/>
      <c r="BF115" s="164"/>
      <c r="BG115" s="164"/>
      <c r="BH115" s="164"/>
      <c r="BI115" s="164"/>
      <c r="BJ115" s="164"/>
      <c r="BK115" s="164"/>
      <c r="BL115" s="164"/>
      <c r="BM115" s="164"/>
      <c r="BN115" s="164"/>
      <c r="BO115" s="164"/>
      <c r="BP115" s="164"/>
      <c r="BQ115" s="164"/>
      <c r="BR115" s="164"/>
      <c r="BS115" s="164"/>
      <c r="BT115" s="164"/>
      <c r="BU115" s="164"/>
      <c r="BV115" s="164"/>
      <c r="BW115" s="164"/>
      <c r="BX115" s="164"/>
      <c r="BY115" s="164"/>
      <c r="BZ115" s="164"/>
      <c r="CA115" s="164"/>
      <c r="CB115" s="164"/>
      <c r="CC115" s="164"/>
      <c r="CD115" s="164"/>
      <c r="CE115" s="164"/>
      <c r="CF115" s="164"/>
      <c r="CG115" s="164"/>
      <c r="CH115" s="164"/>
      <c r="CI115" s="164"/>
      <c r="CJ115" s="164"/>
      <c r="CK115" s="164"/>
      <c r="CL115" s="164"/>
      <c r="CM115" s="164"/>
      <c r="CN115" s="164"/>
      <c r="CO115" s="164"/>
      <c r="CP115" s="164"/>
      <c r="CQ115" s="164"/>
      <c r="CR115" s="164"/>
      <c r="CS115" s="164"/>
      <c r="CT115" s="164"/>
      <c r="CU115" s="164"/>
      <c r="CV115" s="164"/>
      <c r="CW115" s="164"/>
      <c r="CX115" s="164"/>
      <c r="CY115" s="164"/>
      <c r="CZ115" s="164"/>
      <c r="DA115" s="164"/>
      <c r="DB115" s="164"/>
      <c r="DC115" s="164"/>
      <c r="DD115" s="164"/>
      <c r="DE115" s="164"/>
      <c r="DF115" s="164"/>
      <c r="DG115" s="164"/>
      <c r="DH115" s="164"/>
      <c r="DI115" s="164"/>
      <c r="DJ115" s="164"/>
      <c r="DK115" s="164"/>
      <c r="DL115" s="164"/>
      <c r="DM115" s="164"/>
      <c r="DN115" s="164"/>
      <c r="DO115" s="164"/>
      <c r="DP115" s="164"/>
      <c r="DQ115" s="164"/>
      <c r="DR115" s="164"/>
      <c r="DS115" s="164"/>
      <c r="DT115" s="164"/>
      <c r="DU115" s="164"/>
      <c r="DV115" s="164"/>
      <c r="DW115" s="164"/>
      <c r="DX115" s="164"/>
      <c r="DY115" s="164"/>
      <c r="DZ115" s="164"/>
      <c r="EA115" s="164"/>
      <c r="EB115" s="164"/>
      <c r="EC115" s="164"/>
      <c r="ED115" s="164"/>
      <c r="EE115" s="164"/>
      <c r="EF115" s="164"/>
      <c r="EG115" s="164"/>
      <c r="EH115" s="164"/>
      <c r="EI115" s="164"/>
      <c r="EJ115" s="164"/>
      <c r="EK115" s="164"/>
      <c r="EL115" s="164"/>
      <c r="EM115" s="164"/>
      <c r="EN115" s="164"/>
      <c r="EO115" s="164"/>
      <c r="EP115" s="164"/>
      <c r="EQ115" s="164"/>
      <c r="ER115" s="164"/>
      <c r="ES115" s="164"/>
      <c r="ET115" s="164"/>
      <c r="EU115" s="164"/>
      <c r="EV115" s="164"/>
      <c r="EW115" s="164"/>
      <c r="EX115" s="164"/>
      <c r="EY115" s="164"/>
      <c r="EZ115" s="164"/>
      <c r="FA115" s="164"/>
      <c r="FB115" s="164"/>
      <c r="FC115" s="164"/>
      <c r="FD115" s="164"/>
      <c r="FE115" s="164"/>
      <c r="FF115" s="164"/>
      <c r="FG115" s="164"/>
      <c r="FH115" s="164"/>
      <c r="FI115" s="164"/>
      <c r="FJ115" s="164"/>
      <c r="FK115" s="164"/>
      <c r="FL115" s="164"/>
      <c r="FM115" s="164"/>
      <c r="FN115" s="164"/>
      <c r="FO115" s="164"/>
      <c r="FP115" s="164"/>
      <c r="FQ115" s="164"/>
      <c r="FR115" s="164"/>
      <c r="FS115" s="164"/>
      <c r="FT115" s="164"/>
      <c r="FU115" s="164"/>
      <c r="FV115" s="164"/>
      <c r="FW115" s="164"/>
      <c r="FX115" s="164"/>
      <c r="FY115" s="164"/>
      <c r="FZ115" s="164"/>
      <c r="GA115" s="164"/>
      <c r="GB115" s="164"/>
      <c r="GC115" s="164"/>
      <c r="GD115" s="164"/>
      <c r="GE115" s="164"/>
      <c r="GF115" s="164"/>
      <c r="GG115" s="164"/>
      <c r="GH115" s="164"/>
      <c r="GI115" s="164"/>
      <c r="GJ115" s="164"/>
      <c r="GK115" s="164"/>
      <c r="GL115" s="164"/>
      <c r="GM115" s="164"/>
      <c r="GN115" s="164"/>
      <c r="GO115" s="164"/>
      <c r="GP115" s="164"/>
      <c r="GQ115" s="164"/>
      <c r="GR115" s="164"/>
      <c r="GS115" s="164"/>
      <c r="GT115" s="164"/>
      <c r="GU115" s="164"/>
      <c r="GV115" s="164"/>
      <c r="GW115" s="164"/>
      <c r="GX115" s="164"/>
      <c r="GY115" s="164"/>
      <c r="GZ115" s="164"/>
      <c r="HA115" s="164"/>
      <c r="HB115" s="164"/>
      <c r="HC115" s="164"/>
      <c r="HD115" s="164"/>
      <c r="HE115" s="164"/>
      <c r="HF115" s="164"/>
      <c r="HG115" s="164"/>
      <c r="HH115" s="164"/>
      <c r="HI115" s="164"/>
      <c r="HJ115" s="164"/>
      <c r="HK115" s="164"/>
      <c r="HL115" s="164"/>
      <c r="HM115" s="164"/>
      <c r="HN115" s="164"/>
      <c r="HO115" s="164"/>
      <c r="HP115" s="164"/>
      <c r="HQ115" s="164"/>
      <c r="HR115" s="164"/>
      <c r="HS115" s="164"/>
      <c r="HT115" s="164"/>
      <c r="HU115" s="164"/>
      <c r="HV115" s="164"/>
      <c r="HW115" s="164"/>
      <c r="HX115" s="164"/>
      <c r="HY115" s="164"/>
      <c r="HZ115" s="164"/>
      <c r="IA115" s="164"/>
      <c r="IB115" s="164"/>
      <c r="IC115" s="164"/>
      <c r="ID115" s="164"/>
      <c r="IE115" s="164"/>
      <c r="IF115" s="164"/>
      <c r="IG115" s="164"/>
      <c r="IH115" s="164"/>
      <c r="II115" s="164"/>
      <c r="IJ115" s="164"/>
      <c r="IK115" s="164"/>
      <c r="IL115" s="164"/>
      <c r="IM115" s="164"/>
      <c r="IN115" s="164"/>
      <c r="IO115" s="164"/>
      <c r="IP115" s="164"/>
      <c r="IQ115" s="164"/>
      <c r="IR115" s="164"/>
      <c r="IS115" s="164"/>
      <c r="IT115" s="164"/>
      <c r="IU115" s="164"/>
      <c r="IV115" s="164"/>
      <c r="IW115" s="164"/>
    </row>
    <row r="116" customFormat="false" ht="63.75" hidden="false" customHeight="false" outlineLevel="0" collapsed="false">
      <c r="A116" s="62" t="s">
        <v>28</v>
      </c>
      <c r="B116" s="18" t="s">
        <v>499</v>
      </c>
      <c r="C116" s="18" t="s">
        <v>500</v>
      </c>
      <c r="D116" s="40" t="s">
        <v>417</v>
      </c>
      <c r="E116" s="54" t="n">
        <v>0.1</v>
      </c>
      <c r="F116" s="18" t="s">
        <v>501</v>
      </c>
      <c r="G116" s="33" t="s">
        <v>502</v>
      </c>
      <c r="H116" s="33" t="s">
        <v>270</v>
      </c>
      <c r="I116" s="34"/>
      <c r="J116" s="19" t="s">
        <v>503</v>
      </c>
      <c r="K116" s="21" t="n">
        <v>37176</v>
      </c>
      <c r="L116" s="55" t="s">
        <v>51</v>
      </c>
      <c r="M116" s="162" t="n">
        <v>500000</v>
      </c>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c r="BI116" s="169"/>
      <c r="BJ116" s="169"/>
      <c r="BK116" s="169"/>
      <c r="BL116" s="169"/>
      <c r="BM116" s="169"/>
      <c r="BN116" s="169"/>
      <c r="BO116" s="169"/>
      <c r="BP116" s="169"/>
      <c r="BQ116" s="169"/>
      <c r="BR116" s="169"/>
      <c r="BS116" s="169"/>
      <c r="BT116" s="169"/>
      <c r="BU116" s="169"/>
      <c r="BV116" s="169"/>
      <c r="BW116" s="169"/>
      <c r="BX116" s="169"/>
      <c r="BY116" s="169"/>
      <c r="BZ116" s="169"/>
      <c r="CA116" s="169"/>
      <c r="CB116" s="169"/>
      <c r="CC116" s="169"/>
      <c r="CD116" s="169"/>
      <c r="CE116" s="169"/>
      <c r="CF116" s="169"/>
      <c r="CG116" s="169"/>
      <c r="CH116" s="169"/>
      <c r="CI116" s="169"/>
      <c r="CJ116" s="169"/>
      <c r="CK116" s="169"/>
      <c r="CL116" s="169"/>
      <c r="CM116" s="169"/>
      <c r="CN116" s="169"/>
      <c r="CO116" s="169"/>
      <c r="CP116" s="169"/>
      <c r="CQ116" s="169"/>
      <c r="CR116" s="169"/>
      <c r="CS116" s="169"/>
      <c r="CT116" s="169"/>
      <c r="CU116" s="169"/>
      <c r="CV116" s="169"/>
      <c r="CW116" s="169"/>
      <c r="CX116" s="169"/>
      <c r="CY116" s="169"/>
      <c r="CZ116" s="169"/>
      <c r="DA116" s="169"/>
      <c r="DB116" s="169"/>
      <c r="DC116" s="169"/>
      <c r="DD116" s="169"/>
      <c r="DE116" s="169"/>
      <c r="DF116" s="169"/>
      <c r="DG116" s="169"/>
      <c r="DH116" s="169"/>
      <c r="DI116" s="169"/>
      <c r="DJ116" s="169"/>
      <c r="DK116" s="169"/>
      <c r="DL116" s="169"/>
      <c r="DM116" s="169"/>
      <c r="DN116" s="169"/>
      <c r="DO116" s="169"/>
      <c r="DP116" s="169"/>
      <c r="DQ116" s="169"/>
      <c r="DR116" s="169"/>
      <c r="DS116" s="169"/>
      <c r="DT116" s="169"/>
      <c r="DU116" s="169"/>
      <c r="DV116" s="169"/>
      <c r="DW116" s="169"/>
      <c r="DX116" s="169"/>
      <c r="DY116" s="169"/>
      <c r="DZ116" s="169"/>
      <c r="EA116" s="169"/>
      <c r="EB116" s="169"/>
      <c r="EC116" s="169"/>
      <c r="ED116" s="169"/>
      <c r="EE116" s="169"/>
      <c r="EF116" s="169"/>
      <c r="EG116" s="169"/>
      <c r="EH116" s="169"/>
      <c r="EI116" s="169"/>
      <c r="EJ116" s="169"/>
      <c r="EK116" s="169"/>
      <c r="EL116" s="169"/>
      <c r="EM116" s="169"/>
      <c r="EN116" s="169"/>
      <c r="EO116" s="169"/>
      <c r="EP116" s="169"/>
      <c r="EQ116" s="169"/>
      <c r="ER116" s="169"/>
      <c r="ES116" s="169"/>
      <c r="ET116" s="169"/>
      <c r="EU116" s="169"/>
      <c r="EV116" s="169"/>
      <c r="EW116" s="169"/>
      <c r="EX116" s="169"/>
      <c r="EY116" s="169"/>
      <c r="EZ116" s="169"/>
      <c r="FA116" s="169"/>
      <c r="FB116" s="169"/>
      <c r="FC116" s="169"/>
      <c r="FD116" s="169"/>
      <c r="FE116" s="169"/>
      <c r="FF116" s="169"/>
      <c r="FG116" s="169"/>
      <c r="FH116" s="169"/>
      <c r="FI116" s="169"/>
      <c r="FJ116" s="169"/>
      <c r="FK116" s="169"/>
      <c r="FL116" s="169"/>
      <c r="FM116" s="169"/>
      <c r="FN116" s="169"/>
      <c r="FO116" s="169"/>
      <c r="FP116" s="169"/>
      <c r="FQ116" s="169"/>
      <c r="FR116" s="169"/>
      <c r="FS116" s="169"/>
      <c r="FT116" s="169"/>
      <c r="FU116" s="169"/>
      <c r="FV116" s="169"/>
      <c r="FW116" s="169"/>
      <c r="FX116" s="169"/>
      <c r="FY116" s="169"/>
      <c r="FZ116" s="169"/>
      <c r="GA116" s="169"/>
      <c r="GB116" s="169"/>
      <c r="GC116" s="169"/>
      <c r="GD116" s="169"/>
      <c r="GE116" s="169"/>
      <c r="GF116" s="169"/>
      <c r="GG116" s="169"/>
      <c r="GH116" s="169"/>
      <c r="GI116" s="169"/>
      <c r="GJ116" s="169"/>
      <c r="GK116" s="169"/>
      <c r="GL116" s="169"/>
      <c r="GM116" s="169"/>
      <c r="GN116" s="169"/>
      <c r="GO116" s="169"/>
      <c r="GP116" s="169"/>
      <c r="GQ116" s="169"/>
      <c r="GR116" s="169"/>
      <c r="GS116" s="169"/>
      <c r="GT116" s="169"/>
      <c r="GU116" s="169"/>
      <c r="GV116" s="169"/>
      <c r="GW116" s="169"/>
      <c r="GX116" s="169"/>
      <c r="GY116" s="169"/>
      <c r="GZ116" s="169"/>
      <c r="HA116" s="169"/>
      <c r="HB116" s="169"/>
      <c r="HC116" s="169"/>
      <c r="HD116" s="169"/>
      <c r="HE116" s="169"/>
      <c r="HF116" s="169"/>
      <c r="HG116" s="169"/>
      <c r="HH116" s="169"/>
      <c r="HI116" s="169"/>
      <c r="HJ116" s="169"/>
      <c r="HK116" s="169"/>
      <c r="HL116" s="169"/>
      <c r="HM116" s="169"/>
      <c r="HN116" s="169"/>
      <c r="HO116" s="169"/>
      <c r="HP116" s="169"/>
      <c r="HQ116" s="169"/>
      <c r="HR116" s="169"/>
      <c r="HS116" s="169"/>
      <c r="HT116" s="169"/>
      <c r="HU116" s="169"/>
      <c r="HV116" s="169"/>
      <c r="HW116" s="169"/>
      <c r="HX116" s="169"/>
      <c r="HY116" s="169"/>
      <c r="HZ116" s="169"/>
      <c r="IA116" s="169"/>
      <c r="IB116" s="169"/>
      <c r="IC116" s="169"/>
      <c r="ID116" s="169"/>
      <c r="IE116" s="169"/>
      <c r="IF116" s="169"/>
      <c r="IG116" s="169"/>
      <c r="IH116" s="169"/>
      <c r="II116" s="169"/>
      <c r="IJ116" s="169"/>
      <c r="IK116" s="169"/>
      <c r="IL116" s="169"/>
      <c r="IM116" s="169"/>
      <c r="IN116" s="169"/>
      <c r="IO116" s="169"/>
      <c r="IP116" s="169"/>
      <c r="IQ116" s="169"/>
      <c r="IR116" s="169"/>
      <c r="IS116" s="169"/>
      <c r="IT116" s="169"/>
      <c r="IU116" s="169"/>
      <c r="IV116" s="169"/>
      <c r="IW116" s="169"/>
    </row>
    <row r="117" customFormat="false" ht="127.5" hidden="false" customHeight="false" outlineLevel="0" collapsed="false">
      <c r="A117" s="57" t="s">
        <v>28</v>
      </c>
      <c r="B117" s="58" t="s">
        <v>504</v>
      </c>
      <c r="C117" s="58" t="s">
        <v>505</v>
      </c>
      <c r="D117" s="46" t="s">
        <v>402</v>
      </c>
      <c r="E117" s="47" t="n">
        <v>0.1</v>
      </c>
      <c r="F117" s="58" t="s">
        <v>506</v>
      </c>
      <c r="G117" s="25" t="s">
        <v>507</v>
      </c>
      <c r="H117" s="25" t="s">
        <v>508</v>
      </c>
      <c r="I117" s="25" t="s">
        <v>55</v>
      </c>
      <c r="J117" s="59" t="s">
        <v>509</v>
      </c>
      <c r="K117" s="50" t="n">
        <v>37169</v>
      </c>
      <c r="L117" s="60" t="s">
        <v>510</v>
      </c>
      <c r="M117" s="163" t="s">
        <v>332</v>
      </c>
    </row>
    <row r="118" customFormat="false" ht="38.25" hidden="false" customHeight="false" outlineLevel="0" collapsed="false">
      <c r="A118" s="62" t="s">
        <v>28</v>
      </c>
      <c r="B118" s="18" t="s">
        <v>504</v>
      </c>
      <c r="C118" s="18" t="s">
        <v>511</v>
      </c>
      <c r="D118" s="40" t="s">
        <v>402</v>
      </c>
      <c r="E118" s="54" t="n">
        <v>0.1</v>
      </c>
      <c r="F118" s="18" t="s">
        <v>512</v>
      </c>
      <c r="G118" s="33" t="s">
        <v>513</v>
      </c>
      <c r="H118" s="33" t="s">
        <v>514</v>
      </c>
      <c r="I118" s="33" t="s">
        <v>360</v>
      </c>
      <c r="J118" s="19" t="s">
        <v>515</v>
      </c>
      <c r="K118" s="21" t="n">
        <v>37180</v>
      </c>
      <c r="L118" s="55" t="s">
        <v>516</v>
      </c>
      <c r="M118" s="162"/>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c r="BI118" s="169"/>
      <c r="BJ118" s="169"/>
      <c r="BK118" s="169"/>
      <c r="BL118" s="169"/>
      <c r="BM118" s="169"/>
      <c r="BN118" s="169"/>
      <c r="BO118" s="169"/>
      <c r="BP118" s="169"/>
      <c r="BQ118" s="169"/>
      <c r="BR118" s="169"/>
      <c r="BS118" s="169"/>
      <c r="BT118" s="169"/>
      <c r="BU118" s="169"/>
      <c r="BV118" s="169"/>
      <c r="BW118" s="169"/>
      <c r="BX118" s="169"/>
      <c r="BY118" s="169"/>
      <c r="BZ118" s="169"/>
      <c r="CA118" s="169"/>
      <c r="CB118" s="169"/>
      <c r="CC118" s="169"/>
      <c r="CD118" s="169"/>
      <c r="CE118" s="169"/>
      <c r="CF118" s="169"/>
      <c r="CG118" s="169"/>
      <c r="CH118" s="169"/>
      <c r="CI118" s="169"/>
      <c r="CJ118" s="169"/>
      <c r="CK118" s="169"/>
      <c r="CL118" s="169"/>
      <c r="CM118" s="169"/>
      <c r="CN118" s="169"/>
      <c r="CO118" s="169"/>
      <c r="CP118" s="169"/>
      <c r="CQ118" s="169"/>
      <c r="CR118" s="169"/>
      <c r="CS118" s="169"/>
      <c r="CT118" s="169"/>
      <c r="CU118" s="169"/>
      <c r="CV118" s="169"/>
      <c r="CW118" s="169"/>
      <c r="CX118" s="169"/>
      <c r="CY118" s="169"/>
      <c r="CZ118" s="169"/>
      <c r="DA118" s="169"/>
      <c r="DB118" s="169"/>
      <c r="DC118" s="169"/>
      <c r="DD118" s="169"/>
      <c r="DE118" s="169"/>
      <c r="DF118" s="169"/>
      <c r="DG118" s="169"/>
      <c r="DH118" s="169"/>
      <c r="DI118" s="169"/>
      <c r="DJ118" s="169"/>
      <c r="DK118" s="169"/>
      <c r="DL118" s="169"/>
      <c r="DM118" s="169"/>
      <c r="DN118" s="169"/>
      <c r="DO118" s="169"/>
      <c r="DP118" s="169"/>
      <c r="DQ118" s="169"/>
      <c r="DR118" s="169"/>
      <c r="DS118" s="169"/>
      <c r="DT118" s="169"/>
      <c r="DU118" s="169"/>
      <c r="DV118" s="169"/>
      <c r="DW118" s="169"/>
      <c r="DX118" s="169"/>
      <c r="DY118" s="169"/>
      <c r="DZ118" s="169"/>
      <c r="EA118" s="169"/>
      <c r="EB118" s="169"/>
      <c r="EC118" s="169"/>
      <c r="ED118" s="169"/>
      <c r="EE118" s="169"/>
      <c r="EF118" s="169"/>
      <c r="EG118" s="169"/>
      <c r="EH118" s="169"/>
      <c r="EI118" s="169"/>
      <c r="EJ118" s="169"/>
      <c r="EK118" s="169"/>
      <c r="EL118" s="169"/>
      <c r="EM118" s="169"/>
      <c r="EN118" s="169"/>
      <c r="EO118" s="169"/>
      <c r="EP118" s="169"/>
      <c r="EQ118" s="169"/>
      <c r="ER118" s="169"/>
      <c r="ES118" s="169"/>
      <c r="ET118" s="169"/>
      <c r="EU118" s="169"/>
      <c r="EV118" s="169"/>
      <c r="EW118" s="169"/>
      <c r="EX118" s="169"/>
      <c r="EY118" s="169"/>
      <c r="EZ118" s="169"/>
      <c r="FA118" s="169"/>
      <c r="FB118" s="169"/>
      <c r="FC118" s="169"/>
      <c r="FD118" s="169"/>
      <c r="FE118" s="169"/>
      <c r="FF118" s="169"/>
      <c r="FG118" s="169"/>
      <c r="FH118" s="169"/>
      <c r="FI118" s="169"/>
      <c r="FJ118" s="169"/>
      <c r="FK118" s="169"/>
      <c r="FL118" s="169"/>
      <c r="FM118" s="169"/>
      <c r="FN118" s="169"/>
      <c r="FO118" s="169"/>
      <c r="FP118" s="169"/>
      <c r="FQ118" s="169"/>
      <c r="FR118" s="169"/>
      <c r="FS118" s="169"/>
      <c r="FT118" s="169"/>
      <c r="FU118" s="169"/>
      <c r="FV118" s="169"/>
      <c r="FW118" s="169"/>
      <c r="FX118" s="169"/>
      <c r="FY118" s="169"/>
      <c r="FZ118" s="169"/>
      <c r="GA118" s="169"/>
      <c r="GB118" s="169"/>
      <c r="GC118" s="169"/>
      <c r="GD118" s="169"/>
      <c r="GE118" s="169"/>
      <c r="GF118" s="169"/>
      <c r="GG118" s="169"/>
      <c r="GH118" s="169"/>
      <c r="GI118" s="169"/>
      <c r="GJ118" s="169"/>
      <c r="GK118" s="169"/>
      <c r="GL118" s="169"/>
      <c r="GM118" s="169"/>
      <c r="GN118" s="169"/>
      <c r="GO118" s="169"/>
      <c r="GP118" s="169"/>
      <c r="GQ118" s="169"/>
      <c r="GR118" s="169"/>
      <c r="GS118" s="169"/>
      <c r="GT118" s="169"/>
      <c r="GU118" s="169"/>
      <c r="GV118" s="169"/>
      <c r="GW118" s="169"/>
      <c r="GX118" s="169"/>
      <c r="GY118" s="169"/>
      <c r="GZ118" s="169"/>
      <c r="HA118" s="169"/>
      <c r="HB118" s="169"/>
      <c r="HC118" s="169"/>
      <c r="HD118" s="169"/>
      <c r="HE118" s="169"/>
      <c r="HF118" s="169"/>
      <c r="HG118" s="169"/>
      <c r="HH118" s="169"/>
      <c r="HI118" s="169"/>
      <c r="HJ118" s="169"/>
      <c r="HK118" s="169"/>
      <c r="HL118" s="169"/>
      <c r="HM118" s="169"/>
      <c r="HN118" s="169"/>
      <c r="HO118" s="169"/>
      <c r="HP118" s="169"/>
      <c r="HQ118" s="169"/>
      <c r="HR118" s="169"/>
      <c r="HS118" s="169"/>
      <c r="HT118" s="169"/>
      <c r="HU118" s="169"/>
      <c r="HV118" s="169"/>
      <c r="HW118" s="169"/>
      <c r="HX118" s="169"/>
      <c r="HY118" s="169"/>
      <c r="HZ118" s="169"/>
      <c r="IA118" s="169"/>
      <c r="IB118" s="169"/>
      <c r="IC118" s="169"/>
      <c r="ID118" s="169"/>
      <c r="IE118" s="169"/>
      <c r="IF118" s="169"/>
      <c r="IG118" s="169"/>
      <c r="IH118" s="169"/>
      <c r="II118" s="169"/>
      <c r="IJ118" s="169"/>
      <c r="IK118" s="169"/>
      <c r="IL118" s="169"/>
      <c r="IM118" s="169"/>
      <c r="IN118" s="169"/>
      <c r="IO118" s="169"/>
      <c r="IP118" s="169"/>
      <c r="IQ118" s="169"/>
      <c r="IR118" s="169"/>
      <c r="IS118" s="169"/>
      <c r="IT118" s="169"/>
      <c r="IU118" s="169"/>
      <c r="IV118" s="169"/>
      <c r="IW118" s="169"/>
    </row>
    <row r="119" customFormat="false" ht="25.5" hidden="false" customHeight="false" outlineLevel="0" collapsed="false">
      <c r="A119" s="57" t="s">
        <v>399</v>
      </c>
      <c r="B119" s="58" t="s">
        <v>517</v>
      </c>
      <c r="C119" s="58" t="s">
        <v>518</v>
      </c>
      <c r="D119" s="46" t="s">
        <v>402</v>
      </c>
      <c r="E119" s="47" t="n">
        <v>0.1</v>
      </c>
      <c r="F119" s="58" t="s">
        <v>519</v>
      </c>
      <c r="G119" s="25" t="s">
        <v>520</v>
      </c>
      <c r="H119" s="25" t="s">
        <v>434</v>
      </c>
      <c r="I119" s="25" t="s">
        <v>521</v>
      </c>
      <c r="J119" s="59" t="s">
        <v>522</v>
      </c>
      <c r="K119" s="50" t="n">
        <v>37180</v>
      </c>
      <c r="L119" s="60" t="s">
        <v>51</v>
      </c>
      <c r="M119" s="163"/>
    </row>
    <row r="120" customFormat="false" ht="25.5" hidden="false" customHeight="false" outlineLevel="0" collapsed="false">
      <c r="A120" s="62" t="s">
        <v>28</v>
      </c>
      <c r="B120" s="18" t="s">
        <v>517</v>
      </c>
      <c r="C120" s="18" t="s">
        <v>401</v>
      </c>
      <c r="D120" s="40" t="s">
        <v>402</v>
      </c>
      <c r="E120" s="54" t="n">
        <v>0.1</v>
      </c>
      <c r="F120" s="18" t="s">
        <v>523</v>
      </c>
      <c r="G120" s="33" t="s">
        <v>524</v>
      </c>
      <c r="H120" s="33" t="s">
        <v>525</v>
      </c>
      <c r="I120" s="33" t="s">
        <v>55</v>
      </c>
      <c r="J120" s="19" t="s">
        <v>526</v>
      </c>
      <c r="K120" s="21" t="n">
        <v>37180</v>
      </c>
      <c r="L120" s="55" t="s">
        <v>527</v>
      </c>
      <c r="M120" s="162"/>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69"/>
      <c r="BA120" s="169"/>
      <c r="BB120" s="169"/>
      <c r="BC120" s="169"/>
      <c r="BD120" s="169"/>
      <c r="BE120" s="169"/>
      <c r="BF120" s="169"/>
      <c r="BG120" s="169"/>
      <c r="BH120" s="169"/>
      <c r="BI120" s="169"/>
      <c r="BJ120" s="169"/>
      <c r="BK120" s="169"/>
      <c r="BL120" s="169"/>
      <c r="BM120" s="169"/>
      <c r="BN120" s="169"/>
      <c r="BO120" s="169"/>
      <c r="BP120" s="169"/>
      <c r="BQ120" s="169"/>
      <c r="BR120" s="169"/>
      <c r="BS120" s="169"/>
      <c r="BT120" s="169"/>
      <c r="BU120" s="169"/>
      <c r="BV120" s="169"/>
      <c r="BW120" s="169"/>
      <c r="BX120" s="169"/>
      <c r="BY120" s="169"/>
      <c r="BZ120" s="169"/>
      <c r="CA120" s="169"/>
      <c r="CB120" s="169"/>
      <c r="CC120" s="169"/>
      <c r="CD120" s="169"/>
      <c r="CE120" s="169"/>
      <c r="CF120" s="169"/>
      <c r="CG120" s="169"/>
      <c r="CH120" s="169"/>
      <c r="CI120" s="169"/>
      <c r="CJ120" s="169"/>
      <c r="CK120" s="169"/>
      <c r="CL120" s="169"/>
      <c r="CM120" s="169"/>
      <c r="CN120" s="169"/>
      <c r="CO120" s="169"/>
      <c r="CP120" s="169"/>
      <c r="CQ120" s="169"/>
      <c r="CR120" s="169"/>
      <c r="CS120" s="169"/>
      <c r="CT120" s="169"/>
      <c r="CU120" s="169"/>
      <c r="CV120" s="169"/>
      <c r="CW120" s="169"/>
      <c r="CX120" s="169"/>
      <c r="CY120" s="169"/>
      <c r="CZ120" s="169"/>
      <c r="DA120" s="169"/>
      <c r="DB120" s="169"/>
      <c r="DC120" s="169"/>
      <c r="DD120" s="169"/>
      <c r="DE120" s="169"/>
      <c r="DF120" s="169"/>
      <c r="DG120" s="169"/>
      <c r="DH120" s="169"/>
      <c r="DI120" s="169"/>
      <c r="DJ120" s="169"/>
      <c r="DK120" s="169"/>
      <c r="DL120" s="169"/>
      <c r="DM120" s="169"/>
      <c r="DN120" s="169"/>
      <c r="DO120" s="169"/>
      <c r="DP120" s="169"/>
      <c r="DQ120" s="169"/>
      <c r="DR120" s="169"/>
      <c r="DS120" s="169"/>
      <c r="DT120" s="169"/>
      <c r="DU120" s="169"/>
      <c r="DV120" s="169"/>
      <c r="DW120" s="169"/>
      <c r="DX120" s="169"/>
      <c r="DY120" s="169"/>
      <c r="DZ120" s="169"/>
      <c r="EA120" s="169"/>
      <c r="EB120" s="169"/>
      <c r="EC120" s="169"/>
      <c r="ED120" s="169"/>
      <c r="EE120" s="169"/>
      <c r="EF120" s="169"/>
      <c r="EG120" s="169"/>
      <c r="EH120" s="169"/>
      <c r="EI120" s="169"/>
      <c r="EJ120" s="169"/>
      <c r="EK120" s="169"/>
      <c r="EL120" s="169"/>
      <c r="EM120" s="169"/>
      <c r="EN120" s="169"/>
      <c r="EO120" s="169"/>
      <c r="EP120" s="169"/>
      <c r="EQ120" s="169"/>
      <c r="ER120" s="169"/>
      <c r="ES120" s="169"/>
      <c r="ET120" s="169"/>
      <c r="EU120" s="169"/>
      <c r="EV120" s="169"/>
      <c r="EW120" s="169"/>
      <c r="EX120" s="169"/>
      <c r="EY120" s="169"/>
      <c r="EZ120" s="169"/>
      <c r="FA120" s="169"/>
      <c r="FB120" s="169"/>
      <c r="FC120" s="169"/>
      <c r="FD120" s="169"/>
      <c r="FE120" s="169"/>
      <c r="FF120" s="169"/>
      <c r="FG120" s="169"/>
      <c r="FH120" s="169"/>
      <c r="FI120" s="169"/>
      <c r="FJ120" s="169"/>
      <c r="FK120" s="169"/>
      <c r="FL120" s="169"/>
      <c r="FM120" s="169"/>
      <c r="FN120" s="169"/>
      <c r="FO120" s="169"/>
      <c r="FP120" s="169"/>
      <c r="FQ120" s="169"/>
      <c r="FR120" s="169"/>
      <c r="FS120" s="169"/>
      <c r="FT120" s="169"/>
      <c r="FU120" s="169"/>
      <c r="FV120" s="169"/>
      <c r="FW120" s="169"/>
      <c r="FX120" s="169"/>
      <c r="FY120" s="169"/>
      <c r="FZ120" s="169"/>
      <c r="GA120" s="169"/>
      <c r="GB120" s="169"/>
      <c r="GC120" s="169"/>
      <c r="GD120" s="169"/>
      <c r="GE120" s="169"/>
      <c r="GF120" s="169"/>
      <c r="GG120" s="169"/>
      <c r="GH120" s="169"/>
      <c r="GI120" s="169"/>
      <c r="GJ120" s="169"/>
      <c r="GK120" s="169"/>
      <c r="GL120" s="169"/>
      <c r="GM120" s="169"/>
      <c r="GN120" s="169"/>
      <c r="GO120" s="169"/>
      <c r="GP120" s="169"/>
      <c r="GQ120" s="169"/>
      <c r="GR120" s="169"/>
      <c r="GS120" s="169"/>
      <c r="GT120" s="169"/>
      <c r="GU120" s="169"/>
      <c r="GV120" s="169"/>
      <c r="GW120" s="169"/>
      <c r="GX120" s="169"/>
      <c r="GY120" s="169"/>
      <c r="GZ120" s="169"/>
      <c r="HA120" s="169"/>
      <c r="HB120" s="169"/>
      <c r="HC120" s="169"/>
      <c r="HD120" s="169"/>
      <c r="HE120" s="169"/>
      <c r="HF120" s="169"/>
      <c r="HG120" s="169"/>
      <c r="HH120" s="169"/>
      <c r="HI120" s="169"/>
      <c r="HJ120" s="169"/>
      <c r="HK120" s="169"/>
      <c r="HL120" s="169"/>
      <c r="HM120" s="169"/>
      <c r="HN120" s="169"/>
      <c r="HO120" s="169"/>
      <c r="HP120" s="169"/>
      <c r="HQ120" s="169"/>
      <c r="HR120" s="169"/>
      <c r="HS120" s="169"/>
      <c r="HT120" s="169"/>
      <c r="HU120" s="169"/>
      <c r="HV120" s="169"/>
      <c r="HW120" s="169"/>
      <c r="HX120" s="169"/>
      <c r="HY120" s="169"/>
      <c r="HZ120" s="169"/>
      <c r="IA120" s="169"/>
      <c r="IB120" s="169"/>
      <c r="IC120" s="169"/>
      <c r="ID120" s="169"/>
      <c r="IE120" s="169"/>
      <c r="IF120" s="169"/>
      <c r="IG120" s="169"/>
      <c r="IH120" s="169"/>
      <c r="II120" s="169"/>
      <c r="IJ120" s="169"/>
      <c r="IK120" s="169"/>
      <c r="IL120" s="169"/>
      <c r="IM120" s="169"/>
      <c r="IN120" s="169"/>
      <c r="IO120" s="169"/>
      <c r="IP120" s="169"/>
      <c r="IQ120" s="169"/>
      <c r="IR120" s="169"/>
      <c r="IS120" s="169"/>
      <c r="IT120" s="169"/>
      <c r="IU120" s="169"/>
      <c r="IV120" s="169"/>
      <c r="IW120" s="169"/>
    </row>
    <row r="121" customFormat="false" ht="102" hidden="false" customHeight="false" outlineLevel="0" collapsed="false">
      <c r="A121" s="57" t="s">
        <v>399</v>
      </c>
      <c r="B121" s="58" t="s">
        <v>517</v>
      </c>
      <c r="C121" s="58" t="s">
        <v>528</v>
      </c>
      <c r="D121" s="46" t="s">
        <v>402</v>
      </c>
      <c r="E121" s="47" t="n">
        <v>0.1</v>
      </c>
      <c r="F121" s="58" t="s">
        <v>529</v>
      </c>
      <c r="G121" s="25" t="s">
        <v>530</v>
      </c>
      <c r="H121" s="25" t="s">
        <v>55</v>
      </c>
      <c r="I121" s="25" t="s">
        <v>55</v>
      </c>
      <c r="J121" s="59" t="s">
        <v>531</v>
      </c>
      <c r="K121" s="50" t="n">
        <v>37180</v>
      </c>
      <c r="L121" s="60" t="s">
        <v>478</v>
      </c>
      <c r="M121" s="163" t="n">
        <v>200000</v>
      </c>
    </row>
    <row r="122" customFormat="false" ht="76.5" hidden="false" customHeight="false" outlineLevel="0" collapsed="false">
      <c r="A122" s="62" t="s">
        <v>28</v>
      </c>
      <c r="B122" s="18" t="s">
        <v>517</v>
      </c>
      <c r="C122" s="18" t="s">
        <v>528</v>
      </c>
      <c r="D122" s="40" t="s">
        <v>402</v>
      </c>
      <c r="E122" s="54" t="n">
        <v>0.1</v>
      </c>
      <c r="F122" s="18" t="s">
        <v>532</v>
      </c>
      <c r="G122" s="33" t="s">
        <v>55</v>
      </c>
      <c r="H122" s="33" t="s">
        <v>55</v>
      </c>
      <c r="I122" s="33" t="s">
        <v>55</v>
      </c>
      <c r="J122" s="19" t="s">
        <v>533</v>
      </c>
      <c r="K122" s="21" t="n">
        <v>37170</v>
      </c>
      <c r="L122" s="55" t="s">
        <v>534</v>
      </c>
      <c r="M122" s="162"/>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c r="BH122" s="168"/>
      <c r="BI122" s="168"/>
      <c r="BJ122" s="168"/>
      <c r="BK122" s="168"/>
      <c r="BL122" s="168"/>
      <c r="BM122" s="168"/>
      <c r="BN122" s="168"/>
      <c r="BO122" s="168"/>
      <c r="BP122" s="168"/>
      <c r="BQ122" s="168"/>
      <c r="BR122" s="168"/>
      <c r="BS122" s="168"/>
      <c r="BT122" s="168"/>
      <c r="BU122" s="168"/>
      <c r="BV122" s="168"/>
      <c r="BW122" s="168"/>
      <c r="BX122" s="168"/>
      <c r="BY122" s="168"/>
      <c r="BZ122" s="168"/>
      <c r="CA122" s="168"/>
      <c r="CB122" s="168"/>
      <c r="CC122" s="168"/>
      <c r="CD122" s="168"/>
      <c r="CE122" s="168"/>
      <c r="CF122" s="168"/>
      <c r="CG122" s="168"/>
      <c r="CH122" s="168"/>
      <c r="CI122" s="168"/>
      <c r="CJ122" s="168"/>
      <c r="CK122" s="168"/>
      <c r="CL122" s="168"/>
      <c r="CM122" s="168"/>
      <c r="CN122" s="168"/>
      <c r="CO122" s="168"/>
      <c r="CP122" s="168"/>
      <c r="CQ122" s="168"/>
      <c r="CR122" s="168"/>
      <c r="CS122" s="168"/>
      <c r="CT122" s="168"/>
      <c r="CU122" s="168"/>
      <c r="CV122" s="168"/>
      <c r="CW122" s="168"/>
      <c r="CX122" s="168"/>
      <c r="CY122" s="168"/>
      <c r="CZ122" s="168"/>
      <c r="DA122" s="168"/>
      <c r="DB122" s="168"/>
      <c r="DC122" s="168"/>
      <c r="DD122" s="168"/>
      <c r="DE122" s="168"/>
      <c r="DF122" s="168"/>
      <c r="DG122" s="168"/>
      <c r="DH122" s="168"/>
      <c r="DI122" s="168"/>
      <c r="DJ122" s="168"/>
      <c r="DK122" s="168"/>
      <c r="DL122" s="168"/>
      <c r="DM122" s="168"/>
      <c r="DN122" s="168"/>
      <c r="DO122" s="168"/>
      <c r="DP122" s="168"/>
      <c r="DQ122" s="168"/>
      <c r="DR122" s="168"/>
      <c r="DS122" s="168"/>
      <c r="DT122" s="168"/>
      <c r="DU122" s="168"/>
      <c r="DV122" s="168"/>
      <c r="DW122" s="168"/>
      <c r="DX122" s="168"/>
      <c r="DY122" s="168"/>
      <c r="DZ122" s="168"/>
      <c r="EA122" s="168"/>
      <c r="EB122" s="168"/>
      <c r="EC122" s="168"/>
      <c r="ED122" s="168"/>
      <c r="EE122" s="168"/>
      <c r="EF122" s="168"/>
      <c r="EG122" s="168"/>
      <c r="EH122" s="168"/>
      <c r="EI122" s="168"/>
      <c r="EJ122" s="168"/>
      <c r="EK122" s="168"/>
      <c r="EL122" s="168"/>
      <c r="EM122" s="168"/>
      <c r="EN122" s="168"/>
      <c r="EO122" s="168"/>
      <c r="EP122" s="168"/>
      <c r="EQ122" s="168"/>
      <c r="ER122" s="168"/>
      <c r="ES122" s="168"/>
      <c r="ET122" s="168"/>
      <c r="EU122" s="168"/>
      <c r="EV122" s="168"/>
      <c r="EW122" s="168"/>
      <c r="EX122" s="168"/>
      <c r="EY122" s="168"/>
      <c r="EZ122" s="168"/>
      <c r="FA122" s="168"/>
      <c r="FB122" s="168"/>
      <c r="FC122" s="168"/>
      <c r="FD122" s="168"/>
      <c r="FE122" s="168"/>
      <c r="FF122" s="168"/>
      <c r="FG122" s="168"/>
      <c r="FH122" s="168"/>
      <c r="FI122" s="168"/>
      <c r="FJ122" s="168"/>
      <c r="FK122" s="168"/>
      <c r="FL122" s="168"/>
      <c r="FM122" s="168"/>
      <c r="FN122" s="168"/>
      <c r="FO122" s="168"/>
      <c r="FP122" s="168"/>
      <c r="FQ122" s="168"/>
      <c r="FR122" s="168"/>
      <c r="FS122" s="168"/>
      <c r="FT122" s="168"/>
      <c r="FU122" s="168"/>
      <c r="FV122" s="168"/>
      <c r="FW122" s="168"/>
      <c r="FX122" s="168"/>
      <c r="FY122" s="168"/>
      <c r="FZ122" s="168"/>
      <c r="GA122" s="168"/>
      <c r="GB122" s="168"/>
      <c r="GC122" s="168"/>
      <c r="GD122" s="168"/>
      <c r="GE122" s="168"/>
      <c r="GF122" s="168"/>
      <c r="GG122" s="168"/>
      <c r="GH122" s="168"/>
      <c r="GI122" s="168"/>
      <c r="GJ122" s="168"/>
      <c r="GK122" s="168"/>
      <c r="GL122" s="168"/>
      <c r="GM122" s="168"/>
      <c r="GN122" s="168"/>
      <c r="GO122" s="168"/>
      <c r="GP122" s="168"/>
      <c r="GQ122" s="168"/>
      <c r="GR122" s="168"/>
      <c r="GS122" s="168"/>
      <c r="GT122" s="168"/>
      <c r="GU122" s="168"/>
      <c r="GV122" s="168"/>
      <c r="GW122" s="168"/>
      <c r="GX122" s="168"/>
      <c r="GY122" s="168"/>
      <c r="GZ122" s="168"/>
      <c r="HA122" s="168"/>
      <c r="HB122" s="168"/>
      <c r="HC122" s="168"/>
      <c r="HD122" s="168"/>
      <c r="HE122" s="168"/>
      <c r="HF122" s="168"/>
      <c r="HG122" s="168"/>
      <c r="HH122" s="168"/>
      <c r="HI122" s="168"/>
      <c r="HJ122" s="168"/>
      <c r="HK122" s="168"/>
      <c r="HL122" s="168"/>
      <c r="HM122" s="168"/>
      <c r="HN122" s="168"/>
      <c r="HO122" s="168"/>
      <c r="HP122" s="168"/>
      <c r="HQ122" s="168"/>
      <c r="HR122" s="168"/>
      <c r="HS122" s="168"/>
      <c r="HT122" s="168"/>
      <c r="HU122" s="168"/>
      <c r="HV122" s="168"/>
      <c r="HW122" s="168"/>
      <c r="HX122" s="168"/>
      <c r="HY122" s="168"/>
      <c r="HZ122" s="168"/>
      <c r="IA122" s="168"/>
      <c r="IB122" s="168"/>
      <c r="IC122" s="168"/>
      <c r="ID122" s="168"/>
      <c r="IE122" s="168"/>
      <c r="IF122" s="168"/>
      <c r="IG122" s="168"/>
      <c r="IH122" s="168"/>
      <c r="II122" s="168"/>
      <c r="IJ122" s="168"/>
      <c r="IK122" s="168"/>
      <c r="IL122" s="168"/>
      <c r="IM122" s="168"/>
      <c r="IN122" s="168"/>
      <c r="IO122" s="168"/>
      <c r="IP122" s="168"/>
      <c r="IQ122" s="168"/>
      <c r="IR122" s="168"/>
      <c r="IS122" s="168"/>
      <c r="IT122" s="168"/>
      <c r="IU122" s="168"/>
      <c r="IV122" s="168"/>
      <c r="IW122" s="168"/>
    </row>
    <row r="123" customFormat="false" ht="25.5" hidden="false" customHeight="false" outlineLevel="0" collapsed="false">
      <c r="A123" s="57" t="s">
        <v>28</v>
      </c>
      <c r="B123" s="58" t="s">
        <v>517</v>
      </c>
      <c r="C123" s="58" t="s">
        <v>535</v>
      </c>
      <c r="D123" s="46" t="s">
        <v>402</v>
      </c>
      <c r="E123" s="47" t="n">
        <v>0.1</v>
      </c>
      <c r="F123" s="58" t="s">
        <v>536</v>
      </c>
      <c r="G123" s="25" t="s">
        <v>537</v>
      </c>
      <c r="H123" s="25" t="s">
        <v>538</v>
      </c>
      <c r="I123" s="25" t="s">
        <v>55</v>
      </c>
      <c r="J123" s="59" t="s">
        <v>539</v>
      </c>
      <c r="K123" s="50" t="n">
        <v>37180</v>
      </c>
      <c r="L123" s="60" t="s">
        <v>478</v>
      </c>
      <c r="M123" s="163"/>
    </row>
    <row r="124" customFormat="false" ht="51" hidden="false" customHeight="false" outlineLevel="0" collapsed="false">
      <c r="A124" s="62" t="s">
        <v>399</v>
      </c>
      <c r="B124" s="18" t="s">
        <v>517</v>
      </c>
      <c r="C124" s="18" t="s">
        <v>540</v>
      </c>
      <c r="D124" s="40" t="s">
        <v>402</v>
      </c>
      <c r="E124" s="54" t="n">
        <v>0.1</v>
      </c>
      <c r="F124" s="18" t="s">
        <v>541</v>
      </c>
      <c r="G124" s="33" t="s">
        <v>284</v>
      </c>
      <c r="H124" s="33" t="s">
        <v>542</v>
      </c>
      <c r="I124" s="80" t="n">
        <v>34</v>
      </c>
      <c r="J124" s="19" t="s">
        <v>543</v>
      </c>
      <c r="K124" s="21" t="n">
        <v>37169</v>
      </c>
      <c r="L124" s="55" t="s">
        <v>51</v>
      </c>
      <c r="M124" s="162" t="n">
        <v>80000</v>
      </c>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c r="BI124" s="169"/>
      <c r="BJ124" s="169"/>
      <c r="BK124" s="169"/>
      <c r="BL124" s="169"/>
      <c r="BM124" s="169"/>
      <c r="BN124" s="169"/>
      <c r="BO124" s="169"/>
      <c r="BP124" s="169"/>
      <c r="BQ124" s="169"/>
      <c r="BR124" s="169"/>
      <c r="BS124" s="169"/>
      <c r="BT124" s="169"/>
      <c r="BU124" s="169"/>
      <c r="BV124" s="169"/>
      <c r="BW124" s="169"/>
      <c r="BX124" s="169"/>
      <c r="BY124" s="169"/>
      <c r="BZ124" s="169"/>
      <c r="CA124" s="169"/>
      <c r="CB124" s="169"/>
      <c r="CC124" s="169"/>
      <c r="CD124" s="169"/>
      <c r="CE124" s="169"/>
      <c r="CF124" s="169"/>
      <c r="CG124" s="169"/>
      <c r="CH124" s="169"/>
      <c r="CI124" s="169"/>
      <c r="CJ124" s="169"/>
      <c r="CK124" s="169"/>
      <c r="CL124" s="169"/>
      <c r="CM124" s="169"/>
      <c r="CN124" s="169"/>
      <c r="CO124" s="169"/>
      <c r="CP124" s="169"/>
      <c r="CQ124" s="169"/>
      <c r="CR124" s="169"/>
      <c r="CS124" s="169"/>
      <c r="CT124" s="169"/>
      <c r="CU124" s="169"/>
      <c r="CV124" s="169"/>
      <c r="CW124" s="169"/>
      <c r="CX124" s="169"/>
      <c r="CY124" s="169"/>
      <c r="CZ124" s="169"/>
      <c r="DA124" s="169"/>
      <c r="DB124" s="169"/>
      <c r="DC124" s="169"/>
      <c r="DD124" s="169"/>
      <c r="DE124" s="169"/>
      <c r="DF124" s="169"/>
      <c r="DG124" s="169"/>
      <c r="DH124" s="169"/>
      <c r="DI124" s="169"/>
      <c r="DJ124" s="169"/>
      <c r="DK124" s="169"/>
      <c r="DL124" s="169"/>
      <c r="DM124" s="169"/>
      <c r="DN124" s="169"/>
      <c r="DO124" s="169"/>
      <c r="DP124" s="169"/>
      <c r="DQ124" s="169"/>
      <c r="DR124" s="169"/>
      <c r="DS124" s="169"/>
      <c r="DT124" s="169"/>
      <c r="DU124" s="169"/>
      <c r="DV124" s="169"/>
      <c r="DW124" s="169"/>
      <c r="DX124" s="169"/>
      <c r="DY124" s="169"/>
      <c r="DZ124" s="169"/>
      <c r="EA124" s="169"/>
      <c r="EB124" s="169"/>
      <c r="EC124" s="169"/>
      <c r="ED124" s="169"/>
      <c r="EE124" s="169"/>
      <c r="EF124" s="169"/>
      <c r="EG124" s="169"/>
      <c r="EH124" s="169"/>
      <c r="EI124" s="169"/>
      <c r="EJ124" s="169"/>
      <c r="EK124" s="169"/>
      <c r="EL124" s="169"/>
      <c r="EM124" s="169"/>
      <c r="EN124" s="169"/>
      <c r="EO124" s="169"/>
      <c r="EP124" s="169"/>
      <c r="EQ124" s="169"/>
      <c r="ER124" s="169"/>
      <c r="ES124" s="169"/>
      <c r="ET124" s="169"/>
      <c r="EU124" s="169"/>
      <c r="EV124" s="169"/>
      <c r="EW124" s="169"/>
      <c r="EX124" s="169"/>
      <c r="EY124" s="169"/>
      <c r="EZ124" s="169"/>
      <c r="FA124" s="169"/>
      <c r="FB124" s="169"/>
      <c r="FC124" s="169"/>
      <c r="FD124" s="169"/>
      <c r="FE124" s="169"/>
      <c r="FF124" s="169"/>
      <c r="FG124" s="169"/>
      <c r="FH124" s="169"/>
      <c r="FI124" s="169"/>
      <c r="FJ124" s="169"/>
      <c r="FK124" s="169"/>
      <c r="FL124" s="169"/>
      <c r="FM124" s="169"/>
      <c r="FN124" s="169"/>
      <c r="FO124" s="169"/>
      <c r="FP124" s="169"/>
      <c r="FQ124" s="169"/>
      <c r="FR124" s="169"/>
      <c r="FS124" s="169"/>
      <c r="FT124" s="169"/>
      <c r="FU124" s="169"/>
      <c r="FV124" s="169"/>
      <c r="FW124" s="169"/>
      <c r="FX124" s="169"/>
      <c r="FY124" s="169"/>
      <c r="FZ124" s="169"/>
      <c r="GA124" s="169"/>
      <c r="GB124" s="169"/>
      <c r="GC124" s="169"/>
      <c r="GD124" s="169"/>
      <c r="GE124" s="169"/>
      <c r="GF124" s="169"/>
      <c r="GG124" s="169"/>
      <c r="GH124" s="169"/>
      <c r="GI124" s="169"/>
      <c r="GJ124" s="169"/>
      <c r="GK124" s="169"/>
      <c r="GL124" s="169"/>
      <c r="GM124" s="169"/>
      <c r="GN124" s="169"/>
      <c r="GO124" s="169"/>
      <c r="GP124" s="169"/>
      <c r="GQ124" s="169"/>
      <c r="GR124" s="169"/>
      <c r="GS124" s="169"/>
      <c r="GT124" s="169"/>
      <c r="GU124" s="169"/>
      <c r="GV124" s="169"/>
      <c r="GW124" s="169"/>
      <c r="GX124" s="169"/>
      <c r="GY124" s="169"/>
      <c r="GZ124" s="169"/>
      <c r="HA124" s="169"/>
      <c r="HB124" s="169"/>
      <c r="HC124" s="169"/>
      <c r="HD124" s="169"/>
      <c r="HE124" s="169"/>
      <c r="HF124" s="169"/>
      <c r="HG124" s="169"/>
      <c r="HH124" s="169"/>
      <c r="HI124" s="169"/>
      <c r="HJ124" s="169"/>
      <c r="HK124" s="169"/>
      <c r="HL124" s="169"/>
      <c r="HM124" s="169"/>
      <c r="HN124" s="169"/>
      <c r="HO124" s="169"/>
      <c r="HP124" s="169"/>
      <c r="HQ124" s="169"/>
      <c r="HR124" s="169"/>
      <c r="HS124" s="169"/>
      <c r="HT124" s="169"/>
      <c r="HU124" s="169"/>
      <c r="HV124" s="169"/>
      <c r="HW124" s="169"/>
      <c r="HX124" s="169"/>
      <c r="HY124" s="169"/>
      <c r="HZ124" s="169"/>
      <c r="IA124" s="169"/>
      <c r="IB124" s="169"/>
      <c r="IC124" s="169"/>
      <c r="ID124" s="169"/>
      <c r="IE124" s="169"/>
      <c r="IF124" s="169"/>
      <c r="IG124" s="169"/>
      <c r="IH124" s="169"/>
      <c r="II124" s="169"/>
      <c r="IJ124" s="169"/>
      <c r="IK124" s="169"/>
      <c r="IL124" s="169"/>
      <c r="IM124" s="169"/>
      <c r="IN124" s="169"/>
      <c r="IO124" s="169"/>
      <c r="IP124" s="169"/>
      <c r="IQ124" s="169"/>
      <c r="IR124" s="169"/>
      <c r="IS124" s="169"/>
      <c r="IT124" s="169"/>
      <c r="IU124" s="169"/>
      <c r="IV124" s="169"/>
      <c r="IW124" s="169"/>
    </row>
    <row r="125" customFormat="false" ht="25.5" hidden="false" customHeight="false" outlineLevel="0" collapsed="false">
      <c r="A125" s="57" t="s">
        <v>28</v>
      </c>
      <c r="B125" s="58" t="s">
        <v>517</v>
      </c>
      <c r="C125" s="58" t="s">
        <v>544</v>
      </c>
      <c r="D125" s="46" t="s">
        <v>402</v>
      </c>
      <c r="E125" s="47" t="n">
        <v>0.1</v>
      </c>
      <c r="F125" s="58" t="s">
        <v>545</v>
      </c>
      <c r="G125" s="25" t="s">
        <v>530</v>
      </c>
      <c r="H125" s="25" t="s">
        <v>55</v>
      </c>
      <c r="I125" s="25" t="s">
        <v>55</v>
      </c>
      <c r="J125" s="59" t="s">
        <v>546</v>
      </c>
      <c r="K125" s="50" t="n">
        <v>37179</v>
      </c>
      <c r="L125" s="60" t="s">
        <v>516</v>
      </c>
      <c r="M125" s="163"/>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4"/>
      <c r="BZ125" s="164"/>
      <c r="CA125" s="164"/>
      <c r="CB125" s="164"/>
      <c r="CC125" s="164"/>
      <c r="CD125" s="164"/>
      <c r="CE125" s="164"/>
      <c r="CF125" s="164"/>
      <c r="CG125" s="164"/>
      <c r="CH125" s="164"/>
      <c r="CI125" s="164"/>
      <c r="CJ125" s="164"/>
      <c r="CK125" s="164"/>
      <c r="CL125" s="164"/>
      <c r="CM125" s="164"/>
      <c r="CN125" s="164"/>
      <c r="CO125" s="164"/>
      <c r="CP125" s="164"/>
      <c r="CQ125" s="164"/>
      <c r="CR125" s="164"/>
      <c r="CS125" s="164"/>
      <c r="CT125" s="164"/>
      <c r="CU125" s="164"/>
      <c r="CV125" s="164"/>
      <c r="CW125" s="164"/>
      <c r="CX125" s="164"/>
      <c r="CY125" s="164"/>
      <c r="CZ125" s="164"/>
      <c r="DA125" s="164"/>
      <c r="DB125" s="164"/>
      <c r="DC125" s="164"/>
      <c r="DD125" s="164"/>
      <c r="DE125" s="164"/>
      <c r="DF125" s="164"/>
      <c r="DG125" s="164"/>
      <c r="DH125" s="164"/>
      <c r="DI125" s="164"/>
      <c r="DJ125" s="164"/>
      <c r="DK125" s="164"/>
      <c r="DL125" s="164"/>
      <c r="DM125" s="164"/>
      <c r="DN125" s="164"/>
      <c r="DO125" s="164"/>
      <c r="DP125" s="164"/>
      <c r="DQ125" s="164"/>
      <c r="DR125" s="164"/>
      <c r="DS125" s="164"/>
      <c r="DT125" s="164"/>
      <c r="DU125" s="164"/>
      <c r="DV125" s="164"/>
      <c r="DW125" s="164"/>
      <c r="DX125" s="164"/>
      <c r="DY125" s="164"/>
      <c r="DZ125" s="164"/>
      <c r="EA125" s="164"/>
      <c r="EB125" s="164"/>
      <c r="EC125" s="164"/>
      <c r="ED125" s="164"/>
      <c r="EE125" s="164"/>
      <c r="EF125" s="164"/>
      <c r="EG125" s="164"/>
      <c r="EH125" s="164"/>
      <c r="EI125" s="164"/>
      <c r="EJ125" s="164"/>
      <c r="EK125" s="164"/>
      <c r="EL125" s="164"/>
      <c r="EM125" s="164"/>
      <c r="EN125" s="164"/>
      <c r="EO125" s="164"/>
      <c r="EP125" s="164"/>
      <c r="EQ125" s="164"/>
      <c r="ER125" s="164"/>
      <c r="ES125" s="164"/>
      <c r="ET125" s="164"/>
      <c r="EU125" s="164"/>
      <c r="EV125" s="164"/>
      <c r="EW125" s="164"/>
      <c r="EX125" s="164"/>
      <c r="EY125" s="164"/>
      <c r="EZ125" s="164"/>
      <c r="FA125" s="164"/>
      <c r="FB125" s="164"/>
      <c r="FC125" s="164"/>
      <c r="FD125" s="164"/>
      <c r="FE125" s="164"/>
      <c r="FF125" s="164"/>
      <c r="FG125" s="164"/>
      <c r="FH125" s="164"/>
      <c r="FI125" s="164"/>
      <c r="FJ125" s="164"/>
      <c r="FK125" s="164"/>
      <c r="FL125" s="164"/>
      <c r="FM125" s="164"/>
      <c r="FN125" s="164"/>
      <c r="FO125" s="164"/>
      <c r="FP125" s="164"/>
      <c r="FQ125" s="164"/>
      <c r="FR125" s="164"/>
      <c r="FS125" s="164"/>
      <c r="FT125" s="164"/>
      <c r="FU125" s="164"/>
      <c r="FV125" s="164"/>
      <c r="FW125" s="164"/>
      <c r="FX125" s="164"/>
      <c r="FY125" s="164"/>
      <c r="FZ125" s="164"/>
      <c r="GA125" s="164"/>
      <c r="GB125" s="164"/>
      <c r="GC125" s="164"/>
      <c r="GD125" s="164"/>
      <c r="GE125" s="164"/>
      <c r="GF125" s="164"/>
      <c r="GG125" s="164"/>
      <c r="GH125" s="164"/>
      <c r="GI125" s="164"/>
      <c r="GJ125" s="164"/>
      <c r="GK125" s="164"/>
      <c r="GL125" s="164"/>
      <c r="GM125" s="164"/>
      <c r="GN125" s="164"/>
      <c r="GO125" s="164"/>
      <c r="GP125" s="164"/>
      <c r="GQ125" s="164"/>
      <c r="GR125" s="164"/>
      <c r="GS125" s="164"/>
      <c r="GT125" s="164"/>
      <c r="GU125" s="164"/>
      <c r="GV125" s="164"/>
      <c r="GW125" s="164"/>
      <c r="GX125" s="164"/>
      <c r="GY125" s="164"/>
      <c r="GZ125" s="164"/>
      <c r="HA125" s="164"/>
      <c r="HB125" s="164"/>
      <c r="HC125" s="164"/>
      <c r="HD125" s="164"/>
      <c r="HE125" s="164"/>
      <c r="HF125" s="164"/>
      <c r="HG125" s="164"/>
      <c r="HH125" s="164"/>
      <c r="HI125" s="164"/>
      <c r="HJ125" s="164"/>
      <c r="HK125" s="164"/>
      <c r="HL125" s="164"/>
      <c r="HM125" s="164"/>
      <c r="HN125" s="164"/>
      <c r="HO125" s="164"/>
      <c r="HP125" s="164"/>
      <c r="HQ125" s="164"/>
      <c r="HR125" s="164"/>
      <c r="HS125" s="164"/>
      <c r="HT125" s="164"/>
      <c r="HU125" s="164"/>
      <c r="HV125" s="164"/>
      <c r="HW125" s="164"/>
      <c r="HX125" s="164"/>
      <c r="HY125" s="164"/>
      <c r="HZ125" s="164"/>
      <c r="IA125" s="164"/>
      <c r="IB125" s="164"/>
      <c r="IC125" s="164"/>
      <c r="ID125" s="164"/>
      <c r="IE125" s="164"/>
      <c r="IF125" s="164"/>
      <c r="IG125" s="164"/>
      <c r="IH125" s="164"/>
      <c r="II125" s="164"/>
      <c r="IJ125" s="164"/>
      <c r="IK125" s="164"/>
      <c r="IL125" s="164"/>
      <c r="IM125" s="164"/>
      <c r="IN125" s="164"/>
      <c r="IO125" s="164"/>
      <c r="IP125" s="164"/>
      <c r="IQ125" s="164"/>
      <c r="IR125" s="164"/>
      <c r="IS125" s="164"/>
      <c r="IT125" s="164"/>
      <c r="IU125" s="164"/>
      <c r="IV125" s="164"/>
      <c r="IW125" s="164"/>
    </row>
    <row r="126" customFormat="false" ht="153" hidden="false" customHeight="false" outlineLevel="0" collapsed="false">
      <c r="A126" s="62" t="s">
        <v>399</v>
      </c>
      <c r="B126" s="18" t="s">
        <v>547</v>
      </c>
      <c r="C126" s="18" t="s">
        <v>548</v>
      </c>
      <c r="D126" s="40" t="s">
        <v>402</v>
      </c>
      <c r="E126" s="54" t="n">
        <v>0.05</v>
      </c>
      <c r="F126" s="18" t="s">
        <v>549</v>
      </c>
      <c r="G126" s="33" t="s">
        <v>550</v>
      </c>
      <c r="H126" s="33" t="s">
        <v>551</v>
      </c>
      <c r="I126" s="33" t="s">
        <v>55</v>
      </c>
      <c r="J126" s="19" t="s">
        <v>552</v>
      </c>
      <c r="K126" s="21" t="n">
        <v>37180</v>
      </c>
      <c r="L126" s="55" t="s">
        <v>51</v>
      </c>
      <c r="M126" s="162" t="n">
        <v>0</v>
      </c>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c r="BT126" s="169"/>
      <c r="BU126" s="169"/>
      <c r="BV126" s="169"/>
      <c r="BW126" s="169"/>
      <c r="BX126" s="169"/>
      <c r="BY126" s="169"/>
      <c r="BZ126" s="169"/>
      <c r="CA126" s="169"/>
      <c r="CB126" s="169"/>
      <c r="CC126" s="169"/>
      <c r="CD126" s="169"/>
      <c r="CE126" s="169"/>
      <c r="CF126" s="169"/>
      <c r="CG126" s="169"/>
      <c r="CH126" s="169"/>
      <c r="CI126" s="169"/>
      <c r="CJ126" s="169"/>
      <c r="CK126" s="169"/>
      <c r="CL126" s="169"/>
      <c r="CM126" s="169"/>
      <c r="CN126" s="169"/>
      <c r="CO126" s="169"/>
      <c r="CP126" s="169"/>
      <c r="CQ126" s="169"/>
      <c r="CR126" s="169"/>
      <c r="CS126" s="169"/>
      <c r="CT126" s="169"/>
      <c r="CU126" s="169"/>
      <c r="CV126" s="169"/>
      <c r="CW126" s="169"/>
      <c r="CX126" s="169"/>
      <c r="CY126" s="169"/>
      <c r="CZ126" s="169"/>
      <c r="DA126" s="169"/>
      <c r="DB126" s="169"/>
      <c r="DC126" s="169"/>
      <c r="DD126" s="169"/>
      <c r="DE126" s="169"/>
      <c r="DF126" s="169"/>
      <c r="DG126" s="169"/>
      <c r="DH126" s="169"/>
      <c r="DI126" s="169"/>
      <c r="DJ126" s="169"/>
      <c r="DK126" s="169"/>
      <c r="DL126" s="169"/>
      <c r="DM126" s="169"/>
      <c r="DN126" s="169"/>
      <c r="DO126" s="169"/>
      <c r="DP126" s="169"/>
      <c r="DQ126" s="169"/>
      <c r="DR126" s="169"/>
      <c r="DS126" s="169"/>
      <c r="DT126" s="169"/>
      <c r="DU126" s="169"/>
      <c r="DV126" s="169"/>
      <c r="DW126" s="169"/>
      <c r="DX126" s="169"/>
      <c r="DY126" s="169"/>
      <c r="DZ126" s="169"/>
      <c r="EA126" s="169"/>
      <c r="EB126" s="169"/>
      <c r="EC126" s="169"/>
      <c r="ED126" s="169"/>
      <c r="EE126" s="169"/>
      <c r="EF126" s="169"/>
      <c r="EG126" s="169"/>
      <c r="EH126" s="169"/>
      <c r="EI126" s="169"/>
      <c r="EJ126" s="169"/>
      <c r="EK126" s="169"/>
      <c r="EL126" s="169"/>
      <c r="EM126" s="169"/>
      <c r="EN126" s="169"/>
      <c r="EO126" s="169"/>
      <c r="EP126" s="169"/>
      <c r="EQ126" s="169"/>
      <c r="ER126" s="169"/>
      <c r="ES126" s="169"/>
      <c r="ET126" s="169"/>
      <c r="EU126" s="169"/>
      <c r="EV126" s="169"/>
      <c r="EW126" s="169"/>
      <c r="EX126" s="169"/>
      <c r="EY126" s="169"/>
      <c r="EZ126" s="169"/>
      <c r="FA126" s="169"/>
      <c r="FB126" s="169"/>
      <c r="FC126" s="169"/>
      <c r="FD126" s="169"/>
      <c r="FE126" s="169"/>
      <c r="FF126" s="169"/>
      <c r="FG126" s="169"/>
      <c r="FH126" s="169"/>
      <c r="FI126" s="169"/>
      <c r="FJ126" s="169"/>
      <c r="FK126" s="169"/>
      <c r="FL126" s="169"/>
      <c r="FM126" s="169"/>
      <c r="FN126" s="169"/>
      <c r="FO126" s="169"/>
      <c r="FP126" s="169"/>
      <c r="FQ126" s="169"/>
      <c r="FR126" s="169"/>
      <c r="FS126" s="169"/>
      <c r="FT126" s="169"/>
      <c r="FU126" s="169"/>
      <c r="FV126" s="169"/>
      <c r="FW126" s="169"/>
      <c r="FX126" s="169"/>
      <c r="FY126" s="169"/>
      <c r="FZ126" s="169"/>
      <c r="GA126" s="169"/>
      <c r="GB126" s="169"/>
      <c r="GC126" s="169"/>
      <c r="GD126" s="169"/>
      <c r="GE126" s="169"/>
      <c r="GF126" s="169"/>
      <c r="GG126" s="169"/>
      <c r="GH126" s="169"/>
      <c r="GI126" s="169"/>
      <c r="GJ126" s="169"/>
      <c r="GK126" s="169"/>
      <c r="GL126" s="169"/>
      <c r="GM126" s="169"/>
      <c r="GN126" s="169"/>
      <c r="GO126" s="169"/>
      <c r="GP126" s="169"/>
      <c r="GQ126" s="169"/>
      <c r="GR126" s="169"/>
      <c r="GS126" s="169"/>
      <c r="GT126" s="169"/>
      <c r="GU126" s="169"/>
      <c r="GV126" s="169"/>
      <c r="GW126" s="169"/>
      <c r="GX126" s="169"/>
      <c r="GY126" s="169"/>
      <c r="GZ126" s="169"/>
      <c r="HA126" s="169"/>
      <c r="HB126" s="169"/>
      <c r="HC126" s="169"/>
      <c r="HD126" s="169"/>
      <c r="HE126" s="169"/>
      <c r="HF126" s="169"/>
      <c r="HG126" s="169"/>
      <c r="HH126" s="169"/>
      <c r="HI126" s="169"/>
      <c r="HJ126" s="169"/>
      <c r="HK126" s="169"/>
      <c r="HL126" s="169"/>
      <c r="HM126" s="169"/>
      <c r="HN126" s="169"/>
      <c r="HO126" s="169"/>
      <c r="HP126" s="169"/>
      <c r="HQ126" s="169"/>
      <c r="HR126" s="169"/>
      <c r="HS126" s="169"/>
      <c r="HT126" s="169"/>
      <c r="HU126" s="169"/>
      <c r="HV126" s="169"/>
      <c r="HW126" s="169"/>
      <c r="HX126" s="169"/>
      <c r="HY126" s="169"/>
      <c r="HZ126" s="169"/>
      <c r="IA126" s="169"/>
      <c r="IB126" s="169"/>
      <c r="IC126" s="169"/>
      <c r="ID126" s="169"/>
      <c r="IE126" s="169"/>
      <c r="IF126" s="169"/>
      <c r="IG126" s="169"/>
      <c r="IH126" s="169"/>
      <c r="II126" s="169"/>
      <c r="IJ126" s="169"/>
      <c r="IK126" s="169"/>
      <c r="IL126" s="169"/>
      <c r="IM126" s="169"/>
      <c r="IN126" s="169"/>
      <c r="IO126" s="169"/>
      <c r="IP126" s="169"/>
      <c r="IQ126" s="169"/>
      <c r="IR126" s="169"/>
      <c r="IS126" s="169"/>
      <c r="IT126" s="169"/>
      <c r="IU126" s="169"/>
      <c r="IV126" s="169"/>
      <c r="IW126" s="169"/>
    </row>
    <row r="127" customFormat="false" ht="89.25" hidden="false" customHeight="false" outlineLevel="0" collapsed="false">
      <c r="A127" s="57" t="s">
        <v>399</v>
      </c>
      <c r="B127" s="58" t="s">
        <v>424</v>
      </c>
      <c r="C127" s="58" t="s">
        <v>553</v>
      </c>
      <c r="D127" s="46" t="s">
        <v>385</v>
      </c>
      <c r="E127" s="47" t="n">
        <v>0.05</v>
      </c>
      <c r="F127" s="58" t="s">
        <v>554</v>
      </c>
      <c r="G127" s="25" t="s">
        <v>555</v>
      </c>
      <c r="H127" s="25" t="s">
        <v>556</v>
      </c>
      <c r="I127" s="39" t="s">
        <v>332</v>
      </c>
      <c r="J127" s="59" t="s">
        <v>557</v>
      </c>
      <c r="K127" s="50" t="n">
        <v>37179</v>
      </c>
      <c r="L127" s="60" t="s">
        <v>51</v>
      </c>
      <c r="M127" s="163" t="n">
        <v>200000</v>
      </c>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64"/>
      <c r="AS127" s="164"/>
      <c r="AT127" s="164"/>
      <c r="AU127" s="164"/>
      <c r="AV127" s="164"/>
      <c r="AW127" s="164"/>
      <c r="AX127" s="164"/>
      <c r="AY127" s="164"/>
      <c r="AZ127" s="164"/>
      <c r="BA127" s="164"/>
      <c r="BB127" s="164"/>
      <c r="BC127" s="164"/>
      <c r="BD127" s="164"/>
      <c r="BE127" s="164"/>
      <c r="BF127" s="164"/>
      <c r="BG127" s="164"/>
      <c r="BH127" s="164"/>
      <c r="BI127" s="164"/>
      <c r="BJ127" s="164"/>
      <c r="BK127" s="164"/>
      <c r="BL127" s="164"/>
      <c r="BM127" s="164"/>
      <c r="BN127" s="164"/>
      <c r="BO127" s="164"/>
      <c r="BP127" s="164"/>
      <c r="BQ127" s="164"/>
      <c r="BR127" s="164"/>
      <c r="BS127" s="164"/>
      <c r="BT127" s="164"/>
      <c r="BU127" s="164"/>
      <c r="BV127" s="164"/>
      <c r="BW127" s="164"/>
      <c r="BX127" s="164"/>
      <c r="BY127" s="164"/>
      <c r="BZ127" s="164"/>
      <c r="CA127" s="164"/>
      <c r="CB127" s="164"/>
      <c r="CC127" s="164"/>
      <c r="CD127" s="164"/>
      <c r="CE127" s="164"/>
      <c r="CF127" s="164"/>
      <c r="CG127" s="164"/>
      <c r="CH127" s="164"/>
      <c r="CI127" s="164"/>
      <c r="CJ127" s="164"/>
      <c r="CK127" s="164"/>
      <c r="CL127" s="164"/>
      <c r="CM127" s="164"/>
      <c r="CN127" s="164"/>
      <c r="CO127" s="164"/>
      <c r="CP127" s="164"/>
      <c r="CQ127" s="164"/>
      <c r="CR127" s="164"/>
      <c r="CS127" s="164"/>
      <c r="CT127" s="164"/>
      <c r="CU127" s="164"/>
      <c r="CV127" s="164"/>
      <c r="CW127" s="164"/>
      <c r="CX127" s="164"/>
      <c r="CY127" s="164"/>
      <c r="CZ127" s="164"/>
      <c r="DA127" s="164"/>
      <c r="DB127" s="164"/>
      <c r="DC127" s="164"/>
      <c r="DD127" s="164"/>
      <c r="DE127" s="164"/>
      <c r="DF127" s="164"/>
      <c r="DG127" s="164"/>
      <c r="DH127" s="164"/>
      <c r="DI127" s="164"/>
      <c r="DJ127" s="164"/>
      <c r="DK127" s="164"/>
      <c r="DL127" s="164"/>
      <c r="DM127" s="164"/>
      <c r="DN127" s="164"/>
      <c r="DO127" s="164"/>
      <c r="DP127" s="164"/>
      <c r="DQ127" s="164"/>
      <c r="DR127" s="164"/>
      <c r="DS127" s="164"/>
      <c r="DT127" s="164"/>
      <c r="DU127" s="164"/>
      <c r="DV127" s="164"/>
      <c r="DW127" s="164"/>
      <c r="DX127" s="164"/>
      <c r="DY127" s="164"/>
      <c r="DZ127" s="164"/>
      <c r="EA127" s="164"/>
      <c r="EB127" s="164"/>
      <c r="EC127" s="164"/>
      <c r="ED127" s="164"/>
      <c r="EE127" s="164"/>
      <c r="EF127" s="164"/>
      <c r="EG127" s="164"/>
      <c r="EH127" s="164"/>
      <c r="EI127" s="164"/>
      <c r="EJ127" s="164"/>
      <c r="EK127" s="164"/>
      <c r="EL127" s="164"/>
      <c r="EM127" s="164"/>
      <c r="EN127" s="164"/>
      <c r="EO127" s="164"/>
      <c r="EP127" s="164"/>
      <c r="EQ127" s="164"/>
      <c r="ER127" s="164"/>
      <c r="ES127" s="164"/>
      <c r="ET127" s="164"/>
      <c r="EU127" s="164"/>
      <c r="EV127" s="164"/>
      <c r="EW127" s="164"/>
      <c r="EX127" s="164"/>
      <c r="EY127" s="164"/>
      <c r="EZ127" s="164"/>
      <c r="FA127" s="164"/>
      <c r="FB127" s="164"/>
      <c r="FC127" s="164"/>
      <c r="FD127" s="164"/>
      <c r="FE127" s="164"/>
      <c r="FF127" s="164"/>
      <c r="FG127" s="164"/>
      <c r="FH127" s="164"/>
      <c r="FI127" s="164"/>
      <c r="FJ127" s="164"/>
      <c r="FK127" s="164"/>
      <c r="FL127" s="164"/>
      <c r="FM127" s="164"/>
      <c r="FN127" s="164"/>
      <c r="FO127" s="164"/>
      <c r="FP127" s="164"/>
      <c r="FQ127" s="164"/>
      <c r="FR127" s="164"/>
      <c r="FS127" s="164"/>
      <c r="FT127" s="164"/>
      <c r="FU127" s="164"/>
      <c r="FV127" s="164"/>
      <c r="FW127" s="164"/>
      <c r="FX127" s="164"/>
      <c r="FY127" s="164"/>
      <c r="FZ127" s="164"/>
      <c r="GA127" s="164"/>
      <c r="GB127" s="164"/>
      <c r="GC127" s="164"/>
      <c r="GD127" s="164"/>
      <c r="GE127" s="164"/>
      <c r="GF127" s="164"/>
      <c r="GG127" s="164"/>
      <c r="GH127" s="164"/>
      <c r="GI127" s="164"/>
      <c r="GJ127" s="164"/>
      <c r="GK127" s="164"/>
      <c r="GL127" s="164"/>
      <c r="GM127" s="164"/>
      <c r="GN127" s="164"/>
      <c r="GO127" s="164"/>
      <c r="GP127" s="164"/>
      <c r="GQ127" s="164"/>
      <c r="GR127" s="164"/>
      <c r="GS127" s="164"/>
      <c r="GT127" s="164"/>
      <c r="GU127" s="164"/>
      <c r="GV127" s="164"/>
      <c r="GW127" s="164"/>
      <c r="GX127" s="164"/>
      <c r="GY127" s="164"/>
      <c r="GZ127" s="164"/>
      <c r="HA127" s="164"/>
      <c r="HB127" s="164"/>
      <c r="HC127" s="164"/>
      <c r="HD127" s="164"/>
      <c r="HE127" s="164"/>
      <c r="HF127" s="164"/>
      <c r="HG127" s="164"/>
      <c r="HH127" s="164"/>
      <c r="HI127" s="164"/>
      <c r="HJ127" s="164"/>
      <c r="HK127" s="164"/>
      <c r="HL127" s="164"/>
      <c r="HM127" s="164"/>
      <c r="HN127" s="164"/>
      <c r="HO127" s="164"/>
      <c r="HP127" s="164"/>
      <c r="HQ127" s="164"/>
      <c r="HR127" s="164"/>
      <c r="HS127" s="164"/>
      <c r="HT127" s="164"/>
      <c r="HU127" s="164"/>
      <c r="HV127" s="164"/>
      <c r="HW127" s="164"/>
      <c r="HX127" s="164"/>
      <c r="HY127" s="164"/>
      <c r="HZ127" s="164"/>
      <c r="IA127" s="164"/>
      <c r="IB127" s="164"/>
      <c r="IC127" s="164"/>
      <c r="ID127" s="164"/>
      <c r="IE127" s="164"/>
      <c r="IF127" s="164"/>
      <c r="IG127" s="164"/>
      <c r="IH127" s="164"/>
      <c r="II127" s="164"/>
      <c r="IJ127" s="164"/>
      <c r="IK127" s="164"/>
      <c r="IL127" s="164"/>
      <c r="IM127" s="164"/>
      <c r="IN127" s="164"/>
      <c r="IO127" s="164"/>
      <c r="IP127" s="164"/>
      <c r="IQ127" s="164"/>
      <c r="IR127" s="164"/>
      <c r="IS127" s="164"/>
      <c r="IT127" s="164"/>
      <c r="IU127" s="164"/>
      <c r="IV127" s="164"/>
      <c r="IW127" s="164"/>
    </row>
    <row r="128" customFormat="false" ht="102" hidden="false" customHeight="false" outlineLevel="0" collapsed="false">
      <c r="A128" s="62" t="s">
        <v>399</v>
      </c>
      <c r="B128" s="18" t="s">
        <v>424</v>
      </c>
      <c r="C128" s="18" t="s">
        <v>558</v>
      </c>
      <c r="D128" s="40" t="s">
        <v>385</v>
      </c>
      <c r="E128" s="54" t="n">
        <v>0.05</v>
      </c>
      <c r="F128" s="18" t="s">
        <v>444</v>
      </c>
      <c r="G128" s="33" t="s">
        <v>445</v>
      </c>
      <c r="H128" s="33" t="s">
        <v>446</v>
      </c>
      <c r="I128" s="33" t="s">
        <v>447</v>
      </c>
      <c r="J128" s="19" t="s">
        <v>559</v>
      </c>
      <c r="K128" s="21" t="n">
        <v>37172</v>
      </c>
      <c r="L128" s="55" t="s">
        <v>51</v>
      </c>
      <c r="M128" s="162" t="n">
        <v>100000</v>
      </c>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c r="CA128" s="169"/>
      <c r="CB128" s="169"/>
      <c r="CC128" s="169"/>
      <c r="CD128" s="169"/>
      <c r="CE128" s="169"/>
      <c r="CF128" s="169"/>
      <c r="CG128" s="169"/>
      <c r="CH128" s="169"/>
      <c r="CI128" s="169"/>
      <c r="CJ128" s="169"/>
      <c r="CK128" s="169"/>
      <c r="CL128" s="169"/>
      <c r="CM128" s="169"/>
      <c r="CN128" s="169"/>
      <c r="CO128" s="169"/>
      <c r="CP128" s="169"/>
      <c r="CQ128" s="169"/>
      <c r="CR128" s="169"/>
      <c r="CS128" s="169"/>
      <c r="CT128" s="169"/>
      <c r="CU128" s="169"/>
      <c r="CV128" s="169"/>
      <c r="CW128" s="169"/>
      <c r="CX128" s="169"/>
      <c r="CY128" s="169"/>
      <c r="CZ128" s="169"/>
      <c r="DA128" s="169"/>
      <c r="DB128" s="169"/>
      <c r="DC128" s="169"/>
      <c r="DD128" s="169"/>
      <c r="DE128" s="169"/>
      <c r="DF128" s="169"/>
      <c r="DG128" s="169"/>
      <c r="DH128" s="169"/>
      <c r="DI128" s="169"/>
      <c r="DJ128" s="169"/>
      <c r="DK128" s="169"/>
      <c r="DL128" s="169"/>
      <c r="DM128" s="169"/>
      <c r="DN128" s="169"/>
      <c r="DO128" s="169"/>
      <c r="DP128" s="169"/>
      <c r="DQ128" s="169"/>
      <c r="DR128" s="169"/>
      <c r="DS128" s="169"/>
      <c r="DT128" s="169"/>
      <c r="DU128" s="169"/>
      <c r="DV128" s="169"/>
      <c r="DW128" s="169"/>
      <c r="DX128" s="169"/>
      <c r="DY128" s="169"/>
      <c r="DZ128" s="169"/>
      <c r="EA128" s="169"/>
      <c r="EB128" s="169"/>
      <c r="EC128" s="169"/>
      <c r="ED128" s="169"/>
      <c r="EE128" s="169"/>
      <c r="EF128" s="169"/>
      <c r="EG128" s="169"/>
      <c r="EH128" s="169"/>
      <c r="EI128" s="169"/>
      <c r="EJ128" s="169"/>
      <c r="EK128" s="169"/>
      <c r="EL128" s="169"/>
      <c r="EM128" s="169"/>
      <c r="EN128" s="169"/>
      <c r="EO128" s="169"/>
      <c r="EP128" s="169"/>
      <c r="EQ128" s="169"/>
      <c r="ER128" s="169"/>
      <c r="ES128" s="169"/>
      <c r="ET128" s="169"/>
      <c r="EU128" s="169"/>
      <c r="EV128" s="169"/>
      <c r="EW128" s="169"/>
      <c r="EX128" s="169"/>
      <c r="EY128" s="169"/>
      <c r="EZ128" s="169"/>
      <c r="FA128" s="169"/>
      <c r="FB128" s="169"/>
      <c r="FC128" s="169"/>
      <c r="FD128" s="169"/>
      <c r="FE128" s="169"/>
      <c r="FF128" s="169"/>
      <c r="FG128" s="169"/>
      <c r="FH128" s="169"/>
      <c r="FI128" s="169"/>
      <c r="FJ128" s="169"/>
      <c r="FK128" s="169"/>
      <c r="FL128" s="169"/>
      <c r="FM128" s="169"/>
      <c r="FN128" s="169"/>
      <c r="FO128" s="169"/>
      <c r="FP128" s="169"/>
      <c r="FQ128" s="169"/>
      <c r="FR128" s="169"/>
      <c r="FS128" s="169"/>
      <c r="FT128" s="169"/>
      <c r="FU128" s="169"/>
      <c r="FV128" s="169"/>
      <c r="FW128" s="169"/>
      <c r="FX128" s="169"/>
      <c r="FY128" s="169"/>
      <c r="FZ128" s="169"/>
      <c r="GA128" s="169"/>
      <c r="GB128" s="169"/>
      <c r="GC128" s="169"/>
      <c r="GD128" s="169"/>
      <c r="GE128" s="169"/>
      <c r="GF128" s="169"/>
      <c r="GG128" s="169"/>
      <c r="GH128" s="169"/>
      <c r="GI128" s="169"/>
      <c r="GJ128" s="169"/>
      <c r="GK128" s="169"/>
      <c r="GL128" s="169"/>
      <c r="GM128" s="169"/>
      <c r="GN128" s="169"/>
      <c r="GO128" s="169"/>
      <c r="GP128" s="169"/>
      <c r="GQ128" s="169"/>
      <c r="GR128" s="169"/>
      <c r="GS128" s="169"/>
      <c r="GT128" s="169"/>
      <c r="GU128" s="169"/>
      <c r="GV128" s="169"/>
      <c r="GW128" s="169"/>
      <c r="GX128" s="169"/>
      <c r="GY128" s="169"/>
      <c r="GZ128" s="169"/>
      <c r="HA128" s="169"/>
      <c r="HB128" s="169"/>
      <c r="HC128" s="169"/>
      <c r="HD128" s="169"/>
      <c r="HE128" s="169"/>
      <c r="HF128" s="169"/>
      <c r="HG128" s="169"/>
      <c r="HH128" s="169"/>
      <c r="HI128" s="169"/>
      <c r="HJ128" s="169"/>
      <c r="HK128" s="169"/>
      <c r="HL128" s="169"/>
      <c r="HM128" s="169"/>
      <c r="HN128" s="169"/>
      <c r="HO128" s="169"/>
      <c r="HP128" s="169"/>
      <c r="HQ128" s="169"/>
      <c r="HR128" s="169"/>
      <c r="HS128" s="169"/>
      <c r="HT128" s="169"/>
      <c r="HU128" s="169"/>
      <c r="HV128" s="169"/>
      <c r="HW128" s="169"/>
      <c r="HX128" s="169"/>
      <c r="HY128" s="169"/>
      <c r="HZ128" s="169"/>
      <c r="IA128" s="169"/>
      <c r="IB128" s="169"/>
      <c r="IC128" s="169"/>
      <c r="ID128" s="169"/>
      <c r="IE128" s="169"/>
      <c r="IF128" s="169"/>
      <c r="IG128" s="169"/>
      <c r="IH128" s="169"/>
      <c r="II128" s="169"/>
      <c r="IJ128" s="169"/>
      <c r="IK128" s="169"/>
      <c r="IL128" s="169"/>
      <c r="IM128" s="169"/>
      <c r="IN128" s="169"/>
      <c r="IO128" s="169"/>
      <c r="IP128" s="169"/>
      <c r="IQ128" s="169"/>
      <c r="IR128" s="169"/>
      <c r="IS128" s="169"/>
      <c r="IT128" s="169"/>
      <c r="IU128" s="169"/>
      <c r="IV128" s="169"/>
      <c r="IW128" s="169"/>
    </row>
    <row r="129" customFormat="false" ht="102" hidden="false" customHeight="false" outlineLevel="0" collapsed="false">
      <c r="A129" s="57" t="s">
        <v>399</v>
      </c>
      <c r="B129" s="58" t="s">
        <v>424</v>
      </c>
      <c r="C129" s="58" t="s">
        <v>560</v>
      </c>
      <c r="D129" s="46" t="s">
        <v>417</v>
      </c>
      <c r="E129" s="47" t="n">
        <v>0.05</v>
      </c>
      <c r="F129" s="58" t="s">
        <v>561</v>
      </c>
      <c r="G129" s="25" t="s">
        <v>562</v>
      </c>
      <c r="H129" s="25" t="s">
        <v>55</v>
      </c>
      <c r="I129" s="26" t="s">
        <v>55</v>
      </c>
      <c r="J129" s="59" t="s">
        <v>563</v>
      </c>
      <c r="K129" s="50" t="n">
        <v>37180</v>
      </c>
      <c r="L129" s="60" t="s">
        <v>51</v>
      </c>
      <c r="M129" s="163" t="n">
        <v>50000</v>
      </c>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6"/>
      <c r="EW129" s="16"/>
      <c r="EX129" s="16"/>
      <c r="EY129" s="16"/>
      <c r="EZ129" s="16"/>
      <c r="FA129" s="16"/>
      <c r="FB129" s="16"/>
      <c r="FC129" s="16"/>
      <c r="FD129" s="16"/>
      <c r="FE129" s="16"/>
      <c r="FF129" s="16"/>
      <c r="FG129" s="16"/>
      <c r="FH129" s="16"/>
      <c r="FI129" s="16"/>
      <c r="FJ129" s="16"/>
      <c r="FK129" s="16"/>
      <c r="FL129" s="16"/>
      <c r="FM129" s="16"/>
      <c r="FN129" s="16"/>
      <c r="FO129" s="16"/>
      <c r="FP129" s="16"/>
      <c r="FQ129" s="16"/>
      <c r="FR129" s="16"/>
      <c r="FS129" s="16"/>
      <c r="FT129" s="16"/>
      <c r="FU129" s="16"/>
      <c r="FV129" s="16"/>
      <c r="FW129" s="16"/>
      <c r="FX129" s="16"/>
      <c r="FY129" s="16"/>
      <c r="FZ129" s="16"/>
      <c r="GA129" s="16"/>
      <c r="GB129" s="16"/>
      <c r="GC129" s="16"/>
      <c r="GD129" s="16"/>
      <c r="GE129" s="16"/>
      <c r="GF129" s="16"/>
      <c r="GG129" s="16"/>
      <c r="GH129" s="16"/>
      <c r="GI129" s="16"/>
      <c r="GJ129" s="16"/>
      <c r="GK129" s="16"/>
      <c r="GL129" s="16"/>
      <c r="GM129" s="16"/>
      <c r="GN129" s="16"/>
      <c r="GO129" s="16"/>
      <c r="GP129" s="16"/>
      <c r="GQ129" s="16"/>
      <c r="GR129" s="16"/>
      <c r="GS129" s="16"/>
      <c r="GT129" s="16"/>
      <c r="GU129" s="16"/>
      <c r="GV129" s="16"/>
      <c r="GW129" s="16"/>
      <c r="GX129" s="16"/>
      <c r="GY129" s="16"/>
      <c r="GZ129" s="16"/>
      <c r="HA129" s="16"/>
      <c r="HB129" s="16"/>
      <c r="HC129" s="16"/>
      <c r="HD129" s="16"/>
      <c r="HE129" s="16"/>
      <c r="HF129" s="16"/>
      <c r="HG129" s="16"/>
      <c r="HH129" s="16"/>
      <c r="HI129" s="16"/>
      <c r="HJ129" s="16"/>
      <c r="HK129" s="16"/>
      <c r="HL129" s="16"/>
      <c r="HM129" s="16"/>
      <c r="HN129" s="16"/>
      <c r="HO129" s="16"/>
      <c r="HP129" s="16"/>
      <c r="HQ129" s="16"/>
      <c r="HR129" s="16"/>
      <c r="HS129" s="16"/>
      <c r="HT129" s="16"/>
      <c r="HU129" s="16"/>
      <c r="HV129" s="16"/>
      <c r="HW129" s="16"/>
      <c r="HX129" s="16"/>
      <c r="HY129" s="16"/>
      <c r="HZ129" s="16"/>
      <c r="IA129" s="16"/>
      <c r="IB129" s="16"/>
      <c r="IC129" s="16"/>
      <c r="ID129" s="16"/>
      <c r="IE129" s="16"/>
      <c r="IF129" s="16"/>
      <c r="IG129" s="16"/>
      <c r="IH129" s="16"/>
      <c r="II129" s="16"/>
      <c r="IJ129" s="16"/>
      <c r="IK129" s="16"/>
      <c r="IL129" s="16"/>
      <c r="IM129" s="16"/>
      <c r="IN129" s="16"/>
      <c r="IO129" s="16"/>
      <c r="IP129" s="16"/>
      <c r="IQ129" s="16"/>
      <c r="IR129" s="16"/>
      <c r="IS129" s="16"/>
      <c r="IT129" s="16"/>
      <c r="IU129" s="16"/>
      <c r="IV129" s="16"/>
      <c r="IW129" s="16"/>
    </row>
    <row r="130" customFormat="false" ht="216.75" hidden="false" customHeight="false" outlineLevel="0" collapsed="false">
      <c r="A130" s="62" t="s">
        <v>399</v>
      </c>
      <c r="B130" s="18" t="s">
        <v>564</v>
      </c>
      <c r="C130" s="18" t="s">
        <v>565</v>
      </c>
      <c r="D130" s="40" t="s">
        <v>417</v>
      </c>
      <c r="E130" s="54" t="n">
        <v>0.05</v>
      </c>
      <c r="F130" s="18" t="s">
        <v>566</v>
      </c>
      <c r="G130" s="33" t="s">
        <v>567</v>
      </c>
      <c r="H130" s="33" t="s">
        <v>568</v>
      </c>
      <c r="I130" s="34" t="s">
        <v>55</v>
      </c>
      <c r="J130" s="19" t="s">
        <v>569</v>
      </c>
      <c r="K130" s="21" t="n">
        <v>37165</v>
      </c>
      <c r="L130" s="55" t="s">
        <v>51</v>
      </c>
      <c r="M130" s="162" t="n">
        <v>100000</v>
      </c>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c r="BA130" s="168"/>
      <c r="BB130" s="168"/>
      <c r="BC130" s="168"/>
      <c r="BD130" s="168"/>
      <c r="BE130" s="168"/>
      <c r="BF130" s="168"/>
      <c r="BG130" s="168"/>
      <c r="BH130" s="168"/>
      <c r="BI130" s="168"/>
      <c r="BJ130" s="168"/>
      <c r="BK130" s="168"/>
      <c r="BL130" s="168"/>
      <c r="BM130" s="168"/>
      <c r="BN130" s="168"/>
      <c r="BO130" s="168"/>
      <c r="BP130" s="168"/>
      <c r="BQ130" s="168"/>
      <c r="BR130" s="168"/>
      <c r="BS130" s="168"/>
      <c r="BT130" s="168"/>
      <c r="BU130" s="168"/>
      <c r="BV130" s="168"/>
      <c r="BW130" s="168"/>
      <c r="BX130" s="168"/>
      <c r="BY130" s="168"/>
      <c r="BZ130" s="168"/>
      <c r="CA130" s="168"/>
      <c r="CB130" s="168"/>
      <c r="CC130" s="168"/>
      <c r="CD130" s="168"/>
      <c r="CE130" s="168"/>
      <c r="CF130" s="168"/>
      <c r="CG130" s="168"/>
      <c r="CH130" s="168"/>
      <c r="CI130" s="168"/>
      <c r="CJ130" s="168"/>
      <c r="CK130" s="168"/>
      <c r="CL130" s="168"/>
      <c r="CM130" s="168"/>
      <c r="CN130" s="168"/>
      <c r="CO130" s="168"/>
      <c r="CP130" s="168"/>
      <c r="CQ130" s="168"/>
      <c r="CR130" s="168"/>
      <c r="CS130" s="168"/>
      <c r="CT130" s="168"/>
      <c r="CU130" s="168"/>
      <c r="CV130" s="168"/>
      <c r="CW130" s="168"/>
      <c r="CX130" s="168"/>
      <c r="CY130" s="168"/>
      <c r="CZ130" s="168"/>
      <c r="DA130" s="168"/>
      <c r="DB130" s="168"/>
      <c r="DC130" s="168"/>
      <c r="DD130" s="168"/>
      <c r="DE130" s="168"/>
      <c r="DF130" s="168"/>
      <c r="DG130" s="168"/>
      <c r="DH130" s="168"/>
      <c r="DI130" s="168"/>
      <c r="DJ130" s="168"/>
      <c r="DK130" s="168"/>
      <c r="DL130" s="168"/>
      <c r="DM130" s="168"/>
      <c r="DN130" s="168"/>
      <c r="DO130" s="168"/>
      <c r="DP130" s="168"/>
      <c r="DQ130" s="168"/>
      <c r="DR130" s="168"/>
      <c r="DS130" s="168"/>
      <c r="DT130" s="168"/>
      <c r="DU130" s="168"/>
      <c r="DV130" s="168"/>
      <c r="DW130" s="168"/>
      <c r="DX130" s="168"/>
      <c r="DY130" s="168"/>
      <c r="DZ130" s="168"/>
      <c r="EA130" s="168"/>
      <c r="EB130" s="168"/>
      <c r="EC130" s="168"/>
      <c r="ED130" s="168"/>
      <c r="EE130" s="168"/>
      <c r="EF130" s="168"/>
      <c r="EG130" s="168"/>
      <c r="EH130" s="168"/>
      <c r="EI130" s="168"/>
      <c r="EJ130" s="168"/>
      <c r="EK130" s="168"/>
      <c r="EL130" s="168"/>
      <c r="EM130" s="168"/>
      <c r="EN130" s="168"/>
      <c r="EO130" s="168"/>
      <c r="EP130" s="168"/>
      <c r="EQ130" s="168"/>
      <c r="ER130" s="168"/>
      <c r="ES130" s="168"/>
      <c r="ET130" s="168"/>
      <c r="EU130" s="168"/>
      <c r="EV130" s="168"/>
      <c r="EW130" s="168"/>
      <c r="EX130" s="168"/>
      <c r="EY130" s="168"/>
      <c r="EZ130" s="168"/>
      <c r="FA130" s="168"/>
      <c r="FB130" s="168"/>
      <c r="FC130" s="168"/>
      <c r="FD130" s="168"/>
      <c r="FE130" s="168"/>
      <c r="FF130" s="168"/>
      <c r="FG130" s="168"/>
      <c r="FH130" s="168"/>
      <c r="FI130" s="168"/>
      <c r="FJ130" s="168"/>
      <c r="FK130" s="168"/>
      <c r="FL130" s="168"/>
      <c r="FM130" s="168"/>
      <c r="FN130" s="168"/>
      <c r="FO130" s="168"/>
      <c r="FP130" s="168"/>
      <c r="FQ130" s="168"/>
      <c r="FR130" s="168"/>
      <c r="FS130" s="168"/>
      <c r="FT130" s="168"/>
      <c r="FU130" s="168"/>
      <c r="FV130" s="168"/>
      <c r="FW130" s="168"/>
      <c r="FX130" s="168"/>
      <c r="FY130" s="168"/>
      <c r="FZ130" s="168"/>
      <c r="GA130" s="168"/>
      <c r="GB130" s="168"/>
      <c r="GC130" s="168"/>
      <c r="GD130" s="168"/>
      <c r="GE130" s="168"/>
      <c r="GF130" s="168"/>
      <c r="GG130" s="168"/>
      <c r="GH130" s="168"/>
      <c r="GI130" s="168"/>
      <c r="GJ130" s="168"/>
      <c r="GK130" s="168"/>
      <c r="GL130" s="168"/>
      <c r="GM130" s="168"/>
      <c r="GN130" s="168"/>
      <c r="GO130" s="168"/>
      <c r="GP130" s="168"/>
      <c r="GQ130" s="168"/>
      <c r="GR130" s="168"/>
      <c r="GS130" s="168"/>
      <c r="GT130" s="168"/>
      <c r="GU130" s="168"/>
      <c r="GV130" s="168"/>
      <c r="GW130" s="168"/>
      <c r="GX130" s="168"/>
      <c r="GY130" s="168"/>
      <c r="GZ130" s="168"/>
      <c r="HA130" s="168"/>
      <c r="HB130" s="168"/>
      <c r="HC130" s="168"/>
      <c r="HD130" s="168"/>
      <c r="HE130" s="168"/>
      <c r="HF130" s="168"/>
      <c r="HG130" s="168"/>
      <c r="HH130" s="168"/>
      <c r="HI130" s="168"/>
      <c r="HJ130" s="168"/>
      <c r="HK130" s="168"/>
      <c r="HL130" s="168"/>
      <c r="HM130" s="168"/>
      <c r="HN130" s="168"/>
      <c r="HO130" s="168"/>
      <c r="HP130" s="168"/>
      <c r="HQ130" s="168"/>
      <c r="HR130" s="168"/>
      <c r="HS130" s="168"/>
      <c r="HT130" s="168"/>
      <c r="HU130" s="168"/>
      <c r="HV130" s="168"/>
      <c r="HW130" s="168"/>
      <c r="HX130" s="168"/>
      <c r="HY130" s="168"/>
      <c r="HZ130" s="168"/>
      <c r="IA130" s="168"/>
      <c r="IB130" s="168"/>
      <c r="IC130" s="168"/>
      <c r="ID130" s="168"/>
      <c r="IE130" s="168"/>
      <c r="IF130" s="168"/>
      <c r="IG130" s="168"/>
      <c r="IH130" s="168"/>
      <c r="II130" s="168"/>
      <c r="IJ130" s="168"/>
      <c r="IK130" s="168"/>
      <c r="IL130" s="168"/>
      <c r="IM130" s="168"/>
      <c r="IN130" s="168"/>
      <c r="IO130" s="168"/>
      <c r="IP130" s="168"/>
      <c r="IQ130" s="168"/>
      <c r="IR130" s="168"/>
      <c r="IS130" s="168"/>
      <c r="IT130" s="168"/>
      <c r="IU130" s="168"/>
      <c r="IV130" s="168"/>
      <c r="IW130" s="168"/>
    </row>
    <row r="131" customFormat="false" ht="25.5" hidden="false" customHeight="false" outlineLevel="0" collapsed="false">
      <c r="A131" s="57" t="s">
        <v>28</v>
      </c>
      <c r="B131" s="58" t="s">
        <v>463</v>
      </c>
      <c r="C131" s="58" t="s">
        <v>570</v>
      </c>
      <c r="D131" s="46" t="s">
        <v>385</v>
      </c>
      <c r="E131" s="47" t="n">
        <v>0.05</v>
      </c>
      <c r="F131" s="58" t="s">
        <v>571</v>
      </c>
      <c r="G131" s="25"/>
      <c r="H131" s="25"/>
      <c r="I131" s="25"/>
      <c r="J131" s="59"/>
      <c r="K131" s="50"/>
      <c r="L131" s="60"/>
      <c r="M131" s="163"/>
    </row>
    <row r="132" customFormat="false" ht="76.5" hidden="false" customHeight="false" outlineLevel="0" collapsed="false">
      <c r="A132" s="62" t="s">
        <v>28</v>
      </c>
      <c r="B132" s="18" t="s">
        <v>572</v>
      </c>
      <c r="C132" s="18" t="s">
        <v>480</v>
      </c>
      <c r="D132" s="40" t="s">
        <v>417</v>
      </c>
      <c r="E132" s="54" t="n">
        <v>0.05</v>
      </c>
      <c r="F132" s="18" t="s">
        <v>573</v>
      </c>
      <c r="G132" s="33" t="s">
        <v>574</v>
      </c>
      <c r="H132" s="33" t="s">
        <v>575</v>
      </c>
      <c r="I132" s="33" t="s">
        <v>55</v>
      </c>
      <c r="J132" s="19" t="s">
        <v>484</v>
      </c>
      <c r="K132" s="21" t="n">
        <v>37174</v>
      </c>
      <c r="L132" s="55" t="s">
        <v>478</v>
      </c>
      <c r="M132" s="162" t="s">
        <v>55</v>
      </c>
      <c r="N132" s="166"/>
      <c r="O132" s="166"/>
      <c r="P132" s="166"/>
      <c r="Q132" s="166"/>
      <c r="R132" s="166"/>
      <c r="S132" s="166"/>
      <c r="T132" s="166"/>
      <c r="U132" s="166"/>
      <c r="V132" s="166"/>
      <c r="W132" s="166"/>
      <c r="X132" s="166"/>
      <c r="Y132" s="166"/>
      <c r="Z132" s="166"/>
      <c r="AA132" s="166"/>
      <c r="AB132" s="166"/>
      <c r="AC132" s="166"/>
      <c r="AD132" s="166"/>
      <c r="AE132" s="166"/>
      <c r="AF132" s="166"/>
      <c r="AG132" s="166"/>
      <c r="AH132" s="166"/>
      <c r="AI132" s="166"/>
      <c r="AJ132" s="166"/>
      <c r="AK132" s="166"/>
      <c r="AL132" s="166"/>
      <c r="AM132" s="166"/>
      <c r="AN132" s="166"/>
      <c r="AO132" s="166"/>
      <c r="AP132" s="166"/>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BL132" s="166"/>
      <c r="BM132" s="166"/>
      <c r="BN132" s="166"/>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c r="EP132" s="166"/>
      <c r="EQ132" s="166"/>
      <c r="ER132" s="166"/>
      <c r="ES132" s="166"/>
      <c r="ET132" s="166"/>
      <c r="EU132" s="166"/>
      <c r="EV132" s="166"/>
      <c r="EW132" s="166"/>
      <c r="EX132" s="166"/>
      <c r="EY132" s="166"/>
      <c r="EZ132" s="166"/>
      <c r="FA132" s="166"/>
      <c r="FB132" s="166"/>
      <c r="FC132" s="166"/>
      <c r="FD132" s="166"/>
      <c r="FE132" s="166"/>
      <c r="FF132" s="166"/>
      <c r="FG132" s="166"/>
      <c r="FH132" s="166"/>
      <c r="FI132" s="166"/>
      <c r="FJ132" s="166"/>
      <c r="FK132" s="166"/>
      <c r="FL132" s="166"/>
      <c r="FM132" s="166"/>
      <c r="FN132" s="166"/>
      <c r="FO132" s="166"/>
      <c r="FP132" s="166"/>
      <c r="FQ132" s="166"/>
      <c r="FR132" s="166"/>
      <c r="FS132" s="166"/>
      <c r="FT132" s="166"/>
      <c r="FU132" s="166"/>
      <c r="FV132" s="166"/>
      <c r="FW132" s="166"/>
      <c r="FX132" s="166"/>
      <c r="FY132" s="166"/>
      <c r="FZ132" s="166"/>
      <c r="GA132" s="166"/>
      <c r="GB132" s="166"/>
      <c r="GC132" s="166"/>
      <c r="GD132" s="166"/>
      <c r="GE132" s="166"/>
      <c r="GF132" s="166"/>
      <c r="GG132" s="166"/>
      <c r="GH132" s="166"/>
      <c r="GI132" s="166"/>
      <c r="GJ132" s="166"/>
      <c r="GK132" s="166"/>
      <c r="GL132" s="166"/>
      <c r="GM132" s="166"/>
      <c r="GN132" s="166"/>
      <c r="GO132" s="166"/>
      <c r="GP132" s="166"/>
      <c r="GQ132" s="166"/>
      <c r="GR132" s="166"/>
      <c r="GS132" s="166"/>
      <c r="GT132" s="166"/>
      <c r="GU132" s="166"/>
      <c r="GV132" s="166"/>
      <c r="GW132" s="166"/>
      <c r="GX132" s="166"/>
      <c r="GY132" s="166"/>
      <c r="GZ132" s="166"/>
      <c r="HA132" s="166"/>
      <c r="HB132" s="166"/>
      <c r="HC132" s="166"/>
      <c r="HD132" s="166"/>
      <c r="HE132" s="166"/>
      <c r="HF132" s="166"/>
      <c r="HG132" s="166"/>
      <c r="HH132" s="166"/>
      <c r="HI132" s="166"/>
      <c r="HJ132" s="166"/>
      <c r="HK132" s="166"/>
      <c r="HL132" s="166"/>
      <c r="HM132" s="166"/>
      <c r="HN132" s="166"/>
      <c r="HO132" s="166"/>
      <c r="HP132" s="166"/>
      <c r="HQ132" s="166"/>
      <c r="HR132" s="166"/>
      <c r="HS132" s="166"/>
      <c r="HT132" s="166"/>
      <c r="HU132" s="166"/>
      <c r="HV132" s="166"/>
      <c r="HW132" s="166"/>
      <c r="HX132" s="166"/>
      <c r="HY132" s="166"/>
      <c r="HZ132" s="166"/>
      <c r="IA132" s="166"/>
      <c r="IB132" s="166"/>
      <c r="IC132" s="166"/>
      <c r="ID132" s="166"/>
      <c r="IE132" s="166"/>
      <c r="IF132" s="166"/>
      <c r="IG132" s="166"/>
      <c r="IH132" s="166"/>
      <c r="II132" s="166"/>
      <c r="IJ132" s="166"/>
      <c r="IK132" s="166"/>
      <c r="IL132" s="166"/>
      <c r="IM132" s="166"/>
      <c r="IN132" s="166"/>
      <c r="IO132" s="166"/>
      <c r="IP132" s="166"/>
      <c r="IQ132" s="166"/>
      <c r="IR132" s="166"/>
      <c r="IS132" s="166"/>
      <c r="IT132" s="166"/>
      <c r="IU132" s="166"/>
      <c r="IV132" s="166"/>
      <c r="IW132" s="166"/>
    </row>
    <row r="133" customFormat="false" ht="51" hidden="false" customHeight="false" outlineLevel="0" collapsed="false">
      <c r="A133" s="57" t="s">
        <v>28</v>
      </c>
      <c r="B133" s="58" t="s">
        <v>576</v>
      </c>
      <c r="C133" s="58" t="s">
        <v>518</v>
      </c>
      <c r="D133" s="46" t="s">
        <v>402</v>
      </c>
      <c r="E133" s="47" t="n">
        <v>0.05</v>
      </c>
      <c r="F133" s="58" t="s">
        <v>577</v>
      </c>
      <c r="G133" s="25" t="s">
        <v>578</v>
      </c>
      <c r="H133" s="25" t="s">
        <v>579</v>
      </c>
      <c r="I133" s="25" t="s">
        <v>580</v>
      </c>
      <c r="J133" s="59" t="s">
        <v>581</v>
      </c>
      <c r="K133" s="50" t="n">
        <v>37180</v>
      </c>
      <c r="L133" s="60" t="s">
        <v>51</v>
      </c>
      <c r="M133" s="163" t="s">
        <v>55</v>
      </c>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4"/>
      <c r="AR133" s="164"/>
      <c r="AS133" s="164"/>
      <c r="AT133" s="164"/>
      <c r="AU133" s="164"/>
      <c r="AV133" s="164"/>
      <c r="AW133" s="164"/>
      <c r="AX133" s="164"/>
      <c r="AY133" s="164"/>
      <c r="AZ133" s="164"/>
      <c r="BA133" s="164"/>
      <c r="BB133" s="164"/>
      <c r="BC133" s="164"/>
      <c r="BD133" s="164"/>
      <c r="BE133" s="164"/>
      <c r="BF133" s="164"/>
      <c r="BG133" s="164"/>
      <c r="BH133" s="164"/>
      <c r="BI133" s="164"/>
      <c r="BJ133" s="164"/>
      <c r="BK133" s="164"/>
      <c r="BL133" s="164"/>
      <c r="BM133" s="164"/>
      <c r="BN133" s="164"/>
      <c r="BO133" s="164"/>
      <c r="BP133" s="164"/>
      <c r="BQ133" s="164"/>
      <c r="BR133" s="164"/>
      <c r="BS133" s="164"/>
      <c r="BT133" s="164"/>
      <c r="BU133" s="164"/>
      <c r="BV133" s="164"/>
      <c r="BW133" s="164"/>
      <c r="BX133" s="164"/>
      <c r="BY133" s="164"/>
      <c r="BZ133" s="164"/>
      <c r="CA133" s="164"/>
      <c r="CB133" s="164"/>
      <c r="CC133" s="164"/>
      <c r="CD133" s="164"/>
      <c r="CE133" s="164"/>
      <c r="CF133" s="164"/>
      <c r="CG133" s="164"/>
      <c r="CH133" s="164"/>
      <c r="CI133" s="164"/>
      <c r="CJ133" s="164"/>
      <c r="CK133" s="164"/>
      <c r="CL133" s="164"/>
      <c r="CM133" s="164"/>
      <c r="CN133" s="164"/>
      <c r="CO133" s="164"/>
      <c r="CP133" s="164"/>
      <c r="CQ133" s="164"/>
      <c r="CR133" s="164"/>
      <c r="CS133" s="164"/>
      <c r="CT133" s="164"/>
      <c r="CU133" s="164"/>
      <c r="CV133" s="164"/>
      <c r="CW133" s="164"/>
      <c r="CX133" s="164"/>
      <c r="CY133" s="164"/>
      <c r="CZ133" s="164"/>
      <c r="DA133" s="164"/>
      <c r="DB133" s="164"/>
      <c r="DC133" s="164"/>
      <c r="DD133" s="164"/>
      <c r="DE133" s="164"/>
      <c r="DF133" s="164"/>
      <c r="DG133" s="164"/>
      <c r="DH133" s="164"/>
      <c r="DI133" s="164"/>
      <c r="DJ133" s="164"/>
      <c r="DK133" s="164"/>
      <c r="DL133" s="164"/>
      <c r="DM133" s="164"/>
      <c r="DN133" s="164"/>
      <c r="DO133" s="164"/>
      <c r="DP133" s="164"/>
      <c r="DQ133" s="164"/>
      <c r="DR133" s="164"/>
      <c r="DS133" s="164"/>
      <c r="DT133" s="164"/>
      <c r="DU133" s="164"/>
      <c r="DV133" s="164"/>
      <c r="DW133" s="164"/>
      <c r="DX133" s="164"/>
      <c r="DY133" s="164"/>
      <c r="DZ133" s="164"/>
      <c r="EA133" s="164"/>
      <c r="EB133" s="164"/>
      <c r="EC133" s="164"/>
      <c r="ED133" s="164"/>
      <c r="EE133" s="164"/>
      <c r="EF133" s="164"/>
      <c r="EG133" s="164"/>
      <c r="EH133" s="164"/>
      <c r="EI133" s="164"/>
      <c r="EJ133" s="164"/>
      <c r="EK133" s="164"/>
      <c r="EL133" s="164"/>
      <c r="EM133" s="164"/>
      <c r="EN133" s="164"/>
      <c r="EO133" s="164"/>
      <c r="EP133" s="164"/>
      <c r="EQ133" s="164"/>
      <c r="ER133" s="164"/>
      <c r="ES133" s="164"/>
      <c r="ET133" s="164"/>
      <c r="EU133" s="164"/>
      <c r="EV133" s="164"/>
      <c r="EW133" s="164"/>
      <c r="EX133" s="164"/>
      <c r="EY133" s="164"/>
      <c r="EZ133" s="164"/>
      <c r="FA133" s="164"/>
      <c r="FB133" s="164"/>
      <c r="FC133" s="164"/>
      <c r="FD133" s="164"/>
      <c r="FE133" s="164"/>
      <c r="FF133" s="164"/>
      <c r="FG133" s="164"/>
      <c r="FH133" s="164"/>
      <c r="FI133" s="164"/>
      <c r="FJ133" s="164"/>
      <c r="FK133" s="164"/>
      <c r="FL133" s="164"/>
      <c r="FM133" s="164"/>
      <c r="FN133" s="164"/>
      <c r="FO133" s="164"/>
      <c r="FP133" s="164"/>
      <c r="FQ133" s="164"/>
      <c r="FR133" s="164"/>
      <c r="FS133" s="164"/>
      <c r="FT133" s="164"/>
      <c r="FU133" s="164"/>
      <c r="FV133" s="164"/>
      <c r="FW133" s="164"/>
      <c r="FX133" s="164"/>
      <c r="FY133" s="164"/>
      <c r="FZ133" s="164"/>
      <c r="GA133" s="164"/>
      <c r="GB133" s="164"/>
      <c r="GC133" s="164"/>
      <c r="GD133" s="164"/>
      <c r="GE133" s="164"/>
      <c r="GF133" s="164"/>
      <c r="GG133" s="164"/>
      <c r="GH133" s="164"/>
      <c r="GI133" s="164"/>
      <c r="GJ133" s="164"/>
      <c r="GK133" s="164"/>
      <c r="GL133" s="164"/>
      <c r="GM133" s="164"/>
      <c r="GN133" s="164"/>
      <c r="GO133" s="164"/>
      <c r="GP133" s="164"/>
      <c r="GQ133" s="164"/>
      <c r="GR133" s="164"/>
      <c r="GS133" s="164"/>
      <c r="GT133" s="164"/>
      <c r="GU133" s="164"/>
      <c r="GV133" s="164"/>
      <c r="GW133" s="164"/>
      <c r="GX133" s="164"/>
      <c r="GY133" s="164"/>
      <c r="GZ133" s="164"/>
      <c r="HA133" s="164"/>
      <c r="HB133" s="164"/>
      <c r="HC133" s="164"/>
      <c r="HD133" s="164"/>
      <c r="HE133" s="164"/>
      <c r="HF133" s="164"/>
      <c r="HG133" s="164"/>
      <c r="HH133" s="164"/>
      <c r="HI133" s="164"/>
      <c r="HJ133" s="164"/>
      <c r="HK133" s="164"/>
      <c r="HL133" s="164"/>
      <c r="HM133" s="164"/>
      <c r="HN133" s="164"/>
      <c r="HO133" s="164"/>
      <c r="HP133" s="164"/>
      <c r="HQ133" s="164"/>
      <c r="HR133" s="164"/>
      <c r="HS133" s="164"/>
      <c r="HT133" s="164"/>
      <c r="HU133" s="164"/>
      <c r="HV133" s="164"/>
      <c r="HW133" s="164"/>
      <c r="HX133" s="164"/>
      <c r="HY133" s="164"/>
      <c r="HZ133" s="164"/>
      <c r="IA133" s="164"/>
      <c r="IB133" s="164"/>
      <c r="IC133" s="164"/>
      <c r="ID133" s="164"/>
      <c r="IE133" s="164"/>
      <c r="IF133" s="164"/>
      <c r="IG133" s="164"/>
      <c r="IH133" s="164"/>
      <c r="II133" s="164"/>
      <c r="IJ133" s="164"/>
      <c r="IK133" s="164"/>
      <c r="IL133" s="164"/>
      <c r="IM133" s="164"/>
      <c r="IN133" s="164"/>
      <c r="IO133" s="164"/>
      <c r="IP133" s="164"/>
      <c r="IQ133" s="164"/>
      <c r="IR133" s="164"/>
      <c r="IS133" s="164"/>
      <c r="IT133" s="164"/>
      <c r="IU133" s="164"/>
      <c r="IV133" s="164"/>
      <c r="IW133" s="164"/>
    </row>
    <row r="134" customFormat="false" ht="51" hidden="false" customHeight="false" outlineLevel="0" collapsed="false">
      <c r="A134" s="62" t="s">
        <v>28</v>
      </c>
      <c r="B134" s="18" t="s">
        <v>576</v>
      </c>
      <c r="C134" s="18" t="s">
        <v>518</v>
      </c>
      <c r="D134" s="40" t="s">
        <v>402</v>
      </c>
      <c r="E134" s="54" t="n">
        <v>0.05</v>
      </c>
      <c r="F134" s="18" t="s">
        <v>582</v>
      </c>
      <c r="G134" s="33" t="s">
        <v>583</v>
      </c>
      <c r="H134" s="33" t="s">
        <v>342</v>
      </c>
      <c r="I134" s="33" t="s">
        <v>584</v>
      </c>
      <c r="J134" s="19" t="s">
        <v>585</v>
      </c>
      <c r="K134" s="21" t="n">
        <v>37180</v>
      </c>
      <c r="L134" s="55" t="s">
        <v>51</v>
      </c>
      <c r="M134" s="162" t="s">
        <v>55</v>
      </c>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c r="BT134" s="169"/>
      <c r="BU134" s="169"/>
      <c r="BV134" s="169"/>
      <c r="BW134" s="169"/>
      <c r="BX134" s="169"/>
      <c r="BY134" s="169"/>
      <c r="BZ134" s="169"/>
      <c r="CA134" s="169"/>
      <c r="CB134" s="169"/>
      <c r="CC134" s="169"/>
      <c r="CD134" s="169"/>
      <c r="CE134" s="169"/>
      <c r="CF134" s="169"/>
      <c r="CG134" s="169"/>
      <c r="CH134" s="169"/>
      <c r="CI134" s="169"/>
      <c r="CJ134" s="169"/>
      <c r="CK134" s="169"/>
      <c r="CL134" s="169"/>
      <c r="CM134" s="169"/>
      <c r="CN134" s="169"/>
      <c r="CO134" s="169"/>
      <c r="CP134" s="169"/>
      <c r="CQ134" s="169"/>
      <c r="CR134" s="169"/>
      <c r="CS134" s="169"/>
      <c r="CT134" s="169"/>
      <c r="CU134" s="169"/>
      <c r="CV134" s="169"/>
      <c r="CW134" s="169"/>
      <c r="CX134" s="169"/>
      <c r="CY134" s="169"/>
      <c r="CZ134" s="169"/>
      <c r="DA134" s="169"/>
      <c r="DB134" s="169"/>
      <c r="DC134" s="169"/>
      <c r="DD134" s="169"/>
      <c r="DE134" s="169"/>
      <c r="DF134" s="169"/>
      <c r="DG134" s="169"/>
      <c r="DH134" s="169"/>
      <c r="DI134" s="169"/>
      <c r="DJ134" s="169"/>
      <c r="DK134" s="169"/>
      <c r="DL134" s="169"/>
      <c r="DM134" s="169"/>
      <c r="DN134" s="169"/>
      <c r="DO134" s="169"/>
      <c r="DP134" s="169"/>
      <c r="DQ134" s="169"/>
      <c r="DR134" s="169"/>
      <c r="DS134" s="169"/>
      <c r="DT134" s="169"/>
      <c r="DU134" s="169"/>
      <c r="DV134" s="169"/>
      <c r="DW134" s="169"/>
      <c r="DX134" s="169"/>
      <c r="DY134" s="169"/>
      <c r="DZ134" s="169"/>
      <c r="EA134" s="169"/>
      <c r="EB134" s="169"/>
      <c r="EC134" s="169"/>
      <c r="ED134" s="169"/>
      <c r="EE134" s="169"/>
      <c r="EF134" s="169"/>
      <c r="EG134" s="169"/>
      <c r="EH134" s="169"/>
      <c r="EI134" s="169"/>
      <c r="EJ134" s="169"/>
      <c r="EK134" s="169"/>
      <c r="EL134" s="169"/>
      <c r="EM134" s="169"/>
      <c r="EN134" s="169"/>
      <c r="EO134" s="169"/>
      <c r="EP134" s="169"/>
      <c r="EQ134" s="169"/>
      <c r="ER134" s="169"/>
      <c r="ES134" s="169"/>
      <c r="ET134" s="169"/>
      <c r="EU134" s="169"/>
      <c r="EV134" s="169"/>
      <c r="EW134" s="169"/>
      <c r="EX134" s="169"/>
      <c r="EY134" s="169"/>
      <c r="EZ134" s="169"/>
      <c r="FA134" s="169"/>
      <c r="FB134" s="169"/>
      <c r="FC134" s="169"/>
      <c r="FD134" s="169"/>
      <c r="FE134" s="169"/>
      <c r="FF134" s="169"/>
      <c r="FG134" s="169"/>
      <c r="FH134" s="169"/>
      <c r="FI134" s="169"/>
      <c r="FJ134" s="169"/>
      <c r="FK134" s="169"/>
      <c r="FL134" s="169"/>
      <c r="FM134" s="169"/>
      <c r="FN134" s="169"/>
      <c r="FO134" s="169"/>
      <c r="FP134" s="169"/>
      <c r="FQ134" s="169"/>
      <c r="FR134" s="169"/>
      <c r="FS134" s="169"/>
      <c r="FT134" s="169"/>
      <c r="FU134" s="169"/>
      <c r="FV134" s="169"/>
      <c r="FW134" s="169"/>
      <c r="FX134" s="169"/>
      <c r="FY134" s="169"/>
      <c r="FZ134" s="169"/>
      <c r="GA134" s="169"/>
      <c r="GB134" s="169"/>
      <c r="GC134" s="169"/>
      <c r="GD134" s="169"/>
      <c r="GE134" s="169"/>
      <c r="GF134" s="169"/>
      <c r="GG134" s="169"/>
      <c r="GH134" s="169"/>
      <c r="GI134" s="169"/>
      <c r="GJ134" s="169"/>
      <c r="GK134" s="169"/>
      <c r="GL134" s="169"/>
      <c r="GM134" s="169"/>
      <c r="GN134" s="169"/>
      <c r="GO134" s="169"/>
      <c r="GP134" s="169"/>
      <c r="GQ134" s="169"/>
      <c r="GR134" s="169"/>
      <c r="GS134" s="169"/>
      <c r="GT134" s="169"/>
      <c r="GU134" s="169"/>
      <c r="GV134" s="169"/>
      <c r="GW134" s="169"/>
      <c r="GX134" s="169"/>
      <c r="GY134" s="169"/>
      <c r="GZ134" s="169"/>
      <c r="HA134" s="169"/>
      <c r="HB134" s="169"/>
      <c r="HC134" s="169"/>
      <c r="HD134" s="169"/>
      <c r="HE134" s="169"/>
      <c r="HF134" s="169"/>
      <c r="HG134" s="169"/>
      <c r="HH134" s="169"/>
      <c r="HI134" s="169"/>
      <c r="HJ134" s="169"/>
      <c r="HK134" s="169"/>
      <c r="HL134" s="169"/>
      <c r="HM134" s="169"/>
      <c r="HN134" s="169"/>
      <c r="HO134" s="169"/>
      <c r="HP134" s="169"/>
      <c r="HQ134" s="169"/>
      <c r="HR134" s="169"/>
      <c r="HS134" s="169"/>
      <c r="HT134" s="169"/>
      <c r="HU134" s="169"/>
      <c r="HV134" s="169"/>
      <c r="HW134" s="169"/>
      <c r="HX134" s="169"/>
      <c r="HY134" s="169"/>
      <c r="HZ134" s="169"/>
      <c r="IA134" s="169"/>
      <c r="IB134" s="169"/>
      <c r="IC134" s="169"/>
      <c r="ID134" s="169"/>
      <c r="IE134" s="169"/>
      <c r="IF134" s="169"/>
      <c r="IG134" s="169"/>
      <c r="IH134" s="169"/>
      <c r="II134" s="169"/>
      <c r="IJ134" s="169"/>
      <c r="IK134" s="169"/>
      <c r="IL134" s="169"/>
      <c r="IM134" s="169"/>
      <c r="IN134" s="169"/>
      <c r="IO134" s="169"/>
      <c r="IP134" s="169"/>
      <c r="IQ134" s="169"/>
      <c r="IR134" s="169"/>
      <c r="IS134" s="169"/>
      <c r="IT134" s="169"/>
      <c r="IU134" s="169"/>
      <c r="IV134" s="169"/>
      <c r="IW134" s="169"/>
    </row>
    <row r="135" customFormat="false" ht="76.5" hidden="false" customHeight="false" outlineLevel="0" collapsed="false">
      <c r="A135" s="83" t="s">
        <v>399</v>
      </c>
      <c r="B135" s="84" t="s">
        <v>586</v>
      </c>
      <c r="C135" s="84" t="s">
        <v>587</v>
      </c>
      <c r="D135" s="85" t="s">
        <v>417</v>
      </c>
      <c r="E135" s="86" t="n">
        <v>0.1</v>
      </c>
      <c r="F135" s="84" t="s">
        <v>588</v>
      </c>
      <c r="G135" s="87" t="s">
        <v>55</v>
      </c>
      <c r="H135" s="87" t="s">
        <v>589</v>
      </c>
      <c r="I135" s="171" t="s">
        <v>55</v>
      </c>
      <c r="J135" s="88" t="s">
        <v>590</v>
      </c>
      <c r="K135" s="89" t="n">
        <v>37177</v>
      </c>
      <c r="L135" s="90" t="s">
        <v>51</v>
      </c>
      <c r="M135" s="91" t="s">
        <v>423</v>
      </c>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164"/>
      <c r="BK135" s="164"/>
      <c r="BL135" s="164"/>
      <c r="BM135" s="164"/>
      <c r="BN135" s="164"/>
      <c r="BO135" s="164"/>
      <c r="BP135" s="164"/>
      <c r="BQ135" s="164"/>
      <c r="BR135" s="164"/>
      <c r="BS135" s="164"/>
      <c r="BT135" s="164"/>
      <c r="BU135" s="164"/>
      <c r="BV135" s="164"/>
      <c r="BW135" s="164"/>
      <c r="BX135" s="164"/>
      <c r="BY135" s="164"/>
      <c r="BZ135" s="164"/>
      <c r="CA135" s="164"/>
      <c r="CB135" s="164"/>
      <c r="CC135" s="164"/>
      <c r="CD135" s="164"/>
      <c r="CE135" s="164"/>
      <c r="CF135" s="164"/>
      <c r="CG135" s="164"/>
      <c r="CH135" s="164"/>
      <c r="CI135" s="164"/>
      <c r="CJ135" s="164"/>
      <c r="CK135" s="164"/>
      <c r="CL135" s="164"/>
      <c r="CM135" s="164"/>
      <c r="CN135" s="164"/>
      <c r="CO135" s="164"/>
      <c r="CP135" s="164"/>
      <c r="CQ135" s="164"/>
      <c r="CR135" s="164"/>
      <c r="CS135" s="164"/>
      <c r="CT135" s="164"/>
      <c r="CU135" s="164"/>
      <c r="CV135" s="164"/>
      <c r="CW135" s="164"/>
      <c r="CX135" s="164"/>
      <c r="CY135" s="164"/>
      <c r="CZ135" s="164"/>
      <c r="DA135" s="164"/>
      <c r="DB135" s="164"/>
      <c r="DC135" s="164"/>
      <c r="DD135" s="164"/>
      <c r="DE135" s="164"/>
      <c r="DF135" s="164"/>
      <c r="DG135" s="164"/>
      <c r="DH135" s="164"/>
      <c r="DI135" s="164"/>
      <c r="DJ135" s="164"/>
      <c r="DK135" s="164"/>
      <c r="DL135" s="164"/>
      <c r="DM135" s="164"/>
      <c r="DN135" s="164"/>
      <c r="DO135" s="164"/>
      <c r="DP135" s="164"/>
      <c r="DQ135" s="164"/>
      <c r="DR135" s="164"/>
      <c r="DS135" s="164"/>
      <c r="DT135" s="164"/>
      <c r="DU135" s="164"/>
      <c r="DV135" s="164"/>
      <c r="DW135" s="164"/>
      <c r="DX135" s="164"/>
      <c r="DY135" s="164"/>
      <c r="DZ135" s="164"/>
      <c r="EA135" s="164"/>
      <c r="EB135" s="164"/>
      <c r="EC135" s="164"/>
      <c r="ED135" s="164"/>
      <c r="EE135" s="164"/>
      <c r="EF135" s="164"/>
      <c r="EG135" s="164"/>
      <c r="EH135" s="164"/>
      <c r="EI135" s="164"/>
      <c r="EJ135" s="164"/>
      <c r="EK135" s="164"/>
      <c r="EL135" s="164"/>
      <c r="EM135" s="164"/>
      <c r="EN135" s="164"/>
      <c r="EO135" s="164"/>
      <c r="EP135" s="164"/>
      <c r="EQ135" s="164"/>
      <c r="ER135" s="164"/>
      <c r="ES135" s="164"/>
      <c r="ET135" s="164"/>
      <c r="EU135" s="164"/>
      <c r="EV135" s="164"/>
      <c r="EW135" s="164"/>
      <c r="EX135" s="164"/>
      <c r="EY135" s="164"/>
      <c r="EZ135" s="164"/>
      <c r="FA135" s="164"/>
      <c r="FB135" s="164"/>
      <c r="FC135" s="164"/>
      <c r="FD135" s="164"/>
      <c r="FE135" s="164"/>
      <c r="FF135" s="164"/>
      <c r="FG135" s="164"/>
      <c r="FH135" s="164"/>
      <c r="FI135" s="164"/>
      <c r="FJ135" s="164"/>
      <c r="FK135" s="164"/>
      <c r="FL135" s="164"/>
      <c r="FM135" s="164"/>
      <c r="FN135" s="164"/>
      <c r="FO135" s="164"/>
      <c r="FP135" s="164"/>
      <c r="FQ135" s="164"/>
      <c r="FR135" s="164"/>
      <c r="FS135" s="164"/>
      <c r="FT135" s="164"/>
      <c r="FU135" s="164"/>
      <c r="FV135" s="164"/>
      <c r="FW135" s="164"/>
      <c r="FX135" s="164"/>
      <c r="FY135" s="164"/>
      <c r="FZ135" s="164"/>
      <c r="GA135" s="164"/>
      <c r="GB135" s="164"/>
      <c r="GC135" s="164"/>
      <c r="GD135" s="164"/>
      <c r="GE135" s="164"/>
      <c r="GF135" s="164"/>
      <c r="GG135" s="164"/>
      <c r="GH135" s="164"/>
      <c r="GI135" s="164"/>
      <c r="GJ135" s="164"/>
      <c r="GK135" s="164"/>
      <c r="GL135" s="164"/>
      <c r="GM135" s="164"/>
      <c r="GN135" s="164"/>
      <c r="GO135" s="164"/>
      <c r="GP135" s="164"/>
      <c r="GQ135" s="164"/>
      <c r="GR135" s="164"/>
      <c r="GS135" s="164"/>
      <c r="GT135" s="164"/>
      <c r="GU135" s="164"/>
      <c r="GV135" s="164"/>
      <c r="GW135" s="164"/>
      <c r="GX135" s="164"/>
      <c r="GY135" s="164"/>
      <c r="GZ135" s="164"/>
      <c r="HA135" s="164"/>
      <c r="HB135" s="164"/>
      <c r="HC135" s="164"/>
      <c r="HD135" s="164"/>
      <c r="HE135" s="164"/>
      <c r="HF135" s="164"/>
      <c r="HG135" s="164"/>
      <c r="HH135" s="164"/>
      <c r="HI135" s="164"/>
      <c r="HJ135" s="164"/>
      <c r="HK135" s="164"/>
      <c r="HL135" s="164"/>
      <c r="HM135" s="164"/>
      <c r="HN135" s="164"/>
      <c r="HO135" s="164"/>
      <c r="HP135" s="164"/>
      <c r="HQ135" s="164"/>
      <c r="HR135" s="164"/>
      <c r="HS135" s="164"/>
      <c r="HT135" s="164"/>
      <c r="HU135" s="164"/>
      <c r="HV135" s="164"/>
      <c r="HW135" s="164"/>
      <c r="HX135" s="164"/>
      <c r="HY135" s="164"/>
      <c r="HZ135" s="164"/>
      <c r="IA135" s="164"/>
      <c r="IB135" s="164"/>
      <c r="IC135" s="164"/>
      <c r="ID135" s="164"/>
      <c r="IE135" s="164"/>
      <c r="IF135" s="164"/>
      <c r="IG135" s="164"/>
      <c r="IH135" s="164"/>
      <c r="II135" s="164"/>
      <c r="IJ135" s="164"/>
      <c r="IK135" s="164"/>
      <c r="IL135" s="164"/>
      <c r="IM135" s="164"/>
      <c r="IN135" s="164"/>
      <c r="IO135" s="164"/>
      <c r="IP135" s="164"/>
      <c r="IQ135" s="164"/>
      <c r="IR135" s="164"/>
      <c r="IS135" s="164"/>
      <c r="IT135" s="164"/>
      <c r="IU135" s="164"/>
      <c r="IV135" s="164"/>
      <c r="IW135" s="164"/>
    </row>
    <row r="136" customFormat="false" ht="25.5" hidden="false" customHeight="false" outlineLevel="0" collapsed="false">
      <c r="A136" s="92" t="s">
        <v>28</v>
      </c>
      <c r="B136" s="93" t="s">
        <v>591</v>
      </c>
      <c r="C136" s="93" t="s">
        <v>592</v>
      </c>
      <c r="D136" s="94" t="s">
        <v>402</v>
      </c>
      <c r="E136" s="95" t="n">
        <v>0.1</v>
      </c>
      <c r="F136" s="93" t="s">
        <v>593</v>
      </c>
      <c r="G136" s="96" t="s">
        <v>594</v>
      </c>
      <c r="H136" s="96" t="s">
        <v>595</v>
      </c>
      <c r="I136" s="96"/>
      <c r="J136" s="103" t="s">
        <v>596</v>
      </c>
      <c r="K136" s="98" t="n">
        <v>37181</v>
      </c>
      <c r="L136" s="99" t="s">
        <v>51</v>
      </c>
      <c r="M136" s="100"/>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c r="BI136" s="169"/>
      <c r="BJ136" s="169"/>
      <c r="BK136" s="169"/>
      <c r="BL136" s="169"/>
      <c r="BM136" s="169"/>
      <c r="BN136" s="169"/>
      <c r="BO136" s="169"/>
      <c r="BP136" s="169"/>
      <c r="BQ136" s="169"/>
      <c r="BR136" s="169"/>
      <c r="BS136" s="169"/>
      <c r="BT136" s="169"/>
      <c r="BU136" s="169"/>
      <c r="BV136" s="169"/>
      <c r="BW136" s="169"/>
      <c r="BX136" s="169"/>
      <c r="BY136" s="169"/>
      <c r="BZ136" s="169"/>
      <c r="CA136" s="169"/>
      <c r="CB136" s="169"/>
      <c r="CC136" s="169"/>
      <c r="CD136" s="169"/>
      <c r="CE136" s="169"/>
      <c r="CF136" s="169"/>
      <c r="CG136" s="169"/>
      <c r="CH136" s="169"/>
      <c r="CI136" s="169"/>
      <c r="CJ136" s="169"/>
      <c r="CK136" s="169"/>
      <c r="CL136" s="169"/>
      <c r="CM136" s="169"/>
      <c r="CN136" s="169"/>
      <c r="CO136" s="169"/>
      <c r="CP136" s="169"/>
      <c r="CQ136" s="169"/>
      <c r="CR136" s="169"/>
      <c r="CS136" s="169"/>
      <c r="CT136" s="169"/>
      <c r="CU136" s="169"/>
      <c r="CV136" s="169"/>
      <c r="CW136" s="169"/>
      <c r="CX136" s="169"/>
      <c r="CY136" s="169"/>
      <c r="CZ136" s="169"/>
      <c r="DA136" s="169"/>
      <c r="DB136" s="169"/>
      <c r="DC136" s="169"/>
      <c r="DD136" s="169"/>
      <c r="DE136" s="169"/>
      <c r="DF136" s="169"/>
      <c r="DG136" s="169"/>
      <c r="DH136" s="169"/>
      <c r="DI136" s="169"/>
      <c r="DJ136" s="169"/>
      <c r="DK136" s="169"/>
      <c r="DL136" s="169"/>
      <c r="DM136" s="169"/>
      <c r="DN136" s="169"/>
      <c r="DO136" s="169"/>
      <c r="DP136" s="169"/>
      <c r="DQ136" s="169"/>
      <c r="DR136" s="169"/>
      <c r="DS136" s="169"/>
      <c r="DT136" s="169"/>
      <c r="DU136" s="169"/>
      <c r="DV136" s="169"/>
      <c r="DW136" s="169"/>
      <c r="DX136" s="169"/>
      <c r="DY136" s="169"/>
      <c r="DZ136" s="169"/>
      <c r="EA136" s="169"/>
      <c r="EB136" s="169"/>
      <c r="EC136" s="169"/>
      <c r="ED136" s="169"/>
      <c r="EE136" s="169"/>
      <c r="EF136" s="169"/>
      <c r="EG136" s="169"/>
      <c r="EH136" s="169"/>
      <c r="EI136" s="169"/>
      <c r="EJ136" s="169"/>
      <c r="EK136" s="169"/>
      <c r="EL136" s="169"/>
      <c r="EM136" s="169"/>
      <c r="EN136" s="169"/>
      <c r="EO136" s="169"/>
      <c r="EP136" s="169"/>
      <c r="EQ136" s="169"/>
      <c r="ER136" s="169"/>
      <c r="ES136" s="169"/>
      <c r="ET136" s="169"/>
      <c r="EU136" s="169"/>
      <c r="EV136" s="169"/>
      <c r="EW136" s="169"/>
      <c r="EX136" s="169"/>
      <c r="EY136" s="169"/>
      <c r="EZ136" s="169"/>
      <c r="FA136" s="169"/>
      <c r="FB136" s="169"/>
      <c r="FC136" s="169"/>
      <c r="FD136" s="169"/>
      <c r="FE136" s="169"/>
      <c r="FF136" s="169"/>
      <c r="FG136" s="169"/>
      <c r="FH136" s="169"/>
      <c r="FI136" s="169"/>
      <c r="FJ136" s="169"/>
      <c r="FK136" s="169"/>
      <c r="FL136" s="169"/>
      <c r="FM136" s="169"/>
      <c r="FN136" s="169"/>
      <c r="FO136" s="169"/>
      <c r="FP136" s="169"/>
      <c r="FQ136" s="169"/>
      <c r="FR136" s="169"/>
      <c r="FS136" s="169"/>
      <c r="FT136" s="169"/>
      <c r="FU136" s="169"/>
      <c r="FV136" s="169"/>
      <c r="FW136" s="169"/>
      <c r="FX136" s="169"/>
      <c r="FY136" s="169"/>
      <c r="FZ136" s="169"/>
      <c r="GA136" s="169"/>
      <c r="GB136" s="169"/>
      <c r="GC136" s="169"/>
      <c r="GD136" s="169"/>
      <c r="GE136" s="169"/>
      <c r="GF136" s="169"/>
      <c r="GG136" s="169"/>
      <c r="GH136" s="169"/>
      <c r="GI136" s="169"/>
      <c r="GJ136" s="169"/>
      <c r="GK136" s="169"/>
      <c r="GL136" s="169"/>
      <c r="GM136" s="169"/>
      <c r="GN136" s="169"/>
      <c r="GO136" s="169"/>
      <c r="GP136" s="169"/>
      <c r="GQ136" s="169"/>
      <c r="GR136" s="169"/>
      <c r="GS136" s="169"/>
      <c r="GT136" s="169"/>
      <c r="GU136" s="169"/>
      <c r="GV136" s="169"/>
      <c r="GW136" s="169"/>
      <c r="GX136" s="169"/>
      <c r="GY136" s="169"/>
      <c r="GZ136" s="169"/>
      <c r="HA136" s="169"/>
      <c r="HB136" s="169"/>
      <c r="HC136" s="169"/>
      <c r="HD136" s="169"/>
      <c r="HE136" s="169"/>
      <c r="HF136" s="169"/>
      <c r="HG136" s="169"/>
      <c r="HH136" s="169"/>
      <c r="HI136" s="169"/>
      <c r="HJ136" s="169"/>
      <c r="HK136" s="169"/>
      <c r="HL136" s="169"/>
      <c r="HM136" s="169"/>
      <c r="HN136" s="169"/>
      <c r="HO136" s="169"/>
      <c r="HP136" s="169"/>
      <c r="HQ136" s="169"/>
      <c r="HR136" s="169"/>
      <c r="HS136" s="169"/>
      <c r="HT136" s="169"/>
      <c r="HU136" s="169"/>
      <c r="HV136" s="169"/>
      <c r="HW136" s="169"/>
      <c r="HX136" s="169"/>
      <c r="HY136" s="169"/>
      <c r="HZ136" s="169"/>
      <c r="IA136" s="169"/>
      <c r="IB136" s="169"/>
      <c r="IC136" s="169"/>
      <c r="ID136" s="169"/>
      <c r="IE136" s="169"/>
      <c r="IF136" s="169"/>
      <c r="IG136" s="169"/>
      <c r="IH136" s="169"/>
      <c r="II136" s="169"/>
      <c r="IJ136" s="169"/>
      <c r="IK136" s="169"/>
      <c r="IL136" s="169"/>
      <c r="IM136" s="169"/>
      <c r="IN136" s="169"/>
      <c r="IO136" s="169"/>
      <c r="IP136" s="169"/>
      <c r="IQ136" s="169"/>
      <c r="IR136" s="169"/>
      <c r="IS136" s="169"/>
      <c r="IT136" s="169"/>
      <c r="IU136" s="169"/>
      <c r="IV136" s="169"/>
      <c r="IW136" s="169"/>
    </row>
    <row r="137" customFormat="false" ht="51" hidden="false" customHeight="false" outlineLevel="0" collapsed="false">
      <c r="A137" s="83" t="s">
        <v>399</v>
      </c>
      <c r="B137" s="84" t="s">
        <v>597</v>
      </c>
      <c r="C137" s="84" t="s">
        <v>598</v>
      </c>
      <c r="D137" s="85" t="s">
        <v>417</v>
      </c>
      <c r="E137" s="86" t="n">
        <v>0.1</v>
      </c>
      <c r="F137" s="84" t="s">
        <v>599</v>
      </c>
      <c r="G137" s="87" t="s">
        <v>600</v>
      </c>
      <c r="H137" s="87" t="s">
        <v>601</v>
      </c>
      <c r="I137" s="171" t="s">
        <v>55</v>
      </c>
      <c r="J137" s="88" t="s">
        <v>602</v>
      </c>
      <c r="K137" s="89" t="n">
        <v>37162</v>
      </c>
      <c r="L137" s="90" t="s">
        <v>51</v>
      </c>
      <c r="M137" s="91" t="n">
        <v>15000</v>
      </c>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4"/>
      <c r="BA137" s="164"/>
      <c r="BB137" s="164"/>
      <c r="BC137" s="164"/>
      <c r="BD137" s="164"/>
      <c r="BE137" s="164"/>
      <c r="BF137" s="164"/>
      <c r="BG137" s="164"/>
      <c r="BH137" s="164"/>
      <c r="BI137" s="164"/>
      <c r="BJ137" s="164"/>
      <c r="BK137" s="164"/>
      <c r="BL137" s="164"/>
      <c r="BM137" s="164"/>
      <c r="BN137" s="164"/>
      <c r="BO137" s="164"/>
      <c r="BP137" s="164"/>
      <c r="BQ137" s="164"/>
      <c r="BR137" s="164"/>
      <c r="BS137" s="164"/>
      <c r="BT137" s="164"/>
      <c r="BU137" s="164"/>
      <c r="BV137" s="164"/>
      <c r="BW137" s="164"/>
      <c r="BX137" s="164"/>
      <c r="BY137" s="164"/>
      <c r="BZ137" s="164"/>
      <c r="CA137" s="164"/>
      <c r="CB137" s="164"/>
      <c r="CC137" s="164"/>
      <c r="CD137" s="164"/>
      <c r="CE137" s="164"/>
      <c r="CF137" s="164"/>
      <c r="CG137" s="164"/>
      <c r="CH137" s="164"/>
      <c r="CI137" s="164"/>
      <c r="CJ137" s="164"/>
      <c r="CK137" s="164"/>
      <c r="CL137" s="164"/>
      <c r="CM137" s="164"/>
      <c r="CN137" s="164"/>
      <c r="CO137" s="164"/>
      <c r="CP137" s="164"/>
      <c r="CQ137" s="164"/>
      <c r="CR137" s="164"/>
      <c r="CS137" s="164"/>
      <c r="CT137" s="164"/>
      <c r="CU137" s="164"/>
      <c r="CV137" s="164"/>
      <c r="CW137" s="164"/>
      <c r="CX137" s="164"/>
      <c r="CY137" s="164"/>
      <c r="CZ137" s="164"/>
      <c r="DA137" s="164"/>
      <c r="DB137" s="164"/>
      <c r="DC137" s="164"/>
      <c r="DD137" s="164"/>
      <c r="DE137" s="164"/>
      <c r="DF137" s="164"/>
      <c r="DG137" s="164"/>
      <c r="DH137" s="164"/>
      <c r="DI137" s="164"/>
      <c r="DJ137" s="164"/>
      <c r="DK137" s="164"/>
      <c r="DL137" s="164"/>
      <c r="DM137" s="164"/>
      <c r="DN137" s="164"/>
      <c r="DO137" s="164"/>
      <c r="DP137" s="164"/>
      <c r="DQ137" s="164"/>
      <c r="DR137" s="164"/>
      <c r="DS137" s="164"/>
      <c r="DT137" s="164"/>
      <c r="DU137" s="164"/>
      <c r="DV137" s="164"/>
      <c r="DW137" s="164"/>
      <c r="DX137" s="164"/>
      <c r="DY137" s="164"/>
      <c r="DZ137" s="164"/>
      <c r="EA137" s="164"/>
      <c r="EB137" s="164"/>
      <c r="EC137" s="164"/>
      <c r="ED137" s="164"/>
      <c r="EE137" s="164"/>
      <c r="EF137" s="164"/>
      <c r="EG137" s="164"/>
      <c r="EH137" s="164"/>
      <c r="EI137" s="164"/>
      <c r="EJ137" s="164"/>
      <c r="EK137" s="164"/>
      <c r="EL137" s="164"/>
      <c r="EM137" s="164"/>
      <c r="EN137" s="164"/>
      <c r="EO137" s="164"/>
      <c r="EP137" s="164"/>
      <c r="EQ137" s="164"/>
      <c r="ER137" s="164"/>
      <c r="ES137" s="164"/>
      <c r="ET137" s="164"/>
      <c r="EU137" s="164"/>
      <c r="EV137" s="164"/>
      <c r="EW137" s="164"/>
      <c r="EX137" s="164"/>
      <c r="EY137" s="164"/>
      <c r="EZ137" s="164"/>
      <c r="FA137" s="164"/>
      <c r="FB137" s="164"/>
      <c r="FC137" s="164"/>
      <c r="FD137" s="164"/>
      <c r="FE137" s="164"/>
      <c r="FF137" s="164"/>
      <c r="FG137" s="164"/>
      <c r="FH137" s="164"/>
      <c r="FI137" s="164"/>
      <c r="FJ137" s="164"/>
      <c r="FK137" s="164"/>
      <c r="FL137" s="164"/>
      <c r="FM137" s="164"/>
      <c r="FN137" s="164"/>
      <c r="FO137" s="164"/>
      <c r="FP137" s="164"/>
      <c r="FQ137" s="164"/>
      <c r="FR137" s="164"/>
      <c r="FS137" s="164"/>
      <c r="FT137" s="164"/>
      <c r="FU137" s="164"/>
      <c r="FV137" s="164"/>
      <c r="FW137" s="164"/>
      <c r="FX137" s="164"/>
      <c r="FY137" s="164"/>
      <c r="FZ137" s="164"/>
      <c r="GA137" s="164"/>
      <c r="GB137" s="164"/>
      <c r="GC137" s="164"/>
      <c r="GD137" s="164"/>
      <c r="GE137" s="164"/>
      <c r="GF137" s="164"/>
      <c r="GG137" s="164"/>
      <c r="GH137" s="164"/>
      <c r="GI137" s="164"/>
      <c r="GJ137" s="164"/>
      <c r="GK137" s="164"/>
      <c r="GL137" s="164"/>
      <c r="GM137" s="164"/>
      <c r="GN137" s="164"/>
      <c r="GO137" s="164"/>
      <c r="GP137" s="164"/>
      <c r="GQ137" s="164"/>
      <c r="GR137" s="164"/>
      <c r="GS137" s="164"/>
      <c r="GT137" s="164"/>
      <c r="GU137" s="164"/>
      <c r="GV137" s="164"/>
      <c r="GW137" s="164"/>
      <c r="GX137" s="164"/>
      <c r="GY137" s="164"/>
      <c r="GZ137" s="164"/>
      <c r="HA137" s="164"/>
      <c r="HB137" s="164"/>
      <c r="HC137" s="164"/>
      <c r="HD137" s="164"/>
      <c r="HE137" s="164"/>
      <c r="HF137" s="164"/>
      <c r="HG137" s="164"/>
      <c r="HH137" s="164"/>
      <c r="HI137" s="164"/>
      <c r="HJ137" s="164"/>
      <c r="HK137" s="164"/>
      <c r="HL137" s="164"/>
      <c r="HM137" s="164"/>
      <c r="HN137" s="164"/>
      <c r="HO137" s="164"/>
      <c r="HP137" s="164"/>
      <c r="HQ137" s="164"/>
      <c r="HR137" s="164"/>
      <c r="HS137" s="164"/>
      <c r="HT137" s="164"/>
      <c r="HU137" s="164"/>
      <c r="HV137" s="164"/>
      <c r="HW137" s="164"/>
      <c r="HX137" s="164"/>
      <c r="HY137" s="164"/>
      <c r="HZ137" s="164"/>
      <c r="IA137" s="164"/>
      <c r="IB137" s="164"/>
      <c r="IC137" s="164"/>
      <c r="ID137" s="164"/>
      <c r="IE137" s="164"/>
      <c r="IF137" s="164"/>
      <c r="IG137" s="164"/>
      <c r="IH137" s="164"/>
      <c r="II137" s="164"/>
      <c r="IJ137" s="164"/>
      <c r="IK137" s="164"/>
      <c r="IL137" s="164"/>
      <c r="IM137" s="164"/>
      <c r="IN137" s="164"/>
      <c r="IO137" s="164"/>
      <c r="IP137" s="164"/>
      <c r="IQ137" s="164"/>
      <c r="IR137" s="164"/>
      <c r="IS137" s="164"/>
      <c r="IT137" s="164"/>
      <c r="IU137" s="164"/>
      <c r="IV137" s="164"/>
      <c r="IW137" s="164"/>
    </row>
    <row r="138" customFormat="false" ht="12.75" hidden="false" customHeight="false" outlineLevel="0" collapsed="false">
      <c r="A138" s="104" t="s">
        <v>603</v>
      </c>
      <c r="B138" s="18"/>
      <c r="C138" s="18"/>
      <c r="D138" s="18"/>
      <c r="E138" s="172"/>
      <c r="F138" s="18"/>
      <c r="G138" s="33"/>
      <c r="H138" s="33"/>
      <c r="I138" s="41"/>
      <c r="J138" s="33"/>
      <c r="K138" s="20"/>
      <c r="L138" s="20"/>
      <c r="M138" s="22"/>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0"/>
      <c r="BU138" s="110"/>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CZ138" s="110"/>
      <c r="DA138" s="110"/>
      <c r="DB138" s="110"/>
      <c r="DC138" s="110"/>
      <c r="DD138" s="110"/>
      <c r="DE138" s="110"/>
      <c r="DF138" s="110"/>
      <c r="DG138" s="110"/>
      <c r="DH138" s="110"/>
      <c r="DI138" s="110"/>
      <c r="DJ138" s="110"/>
      <c r="DK138" s="110"/>
      <c r="DL138" s="110"/>
      <c r="DM138" s="110"/>
      <c r="DN138" s="110"/>
      <c r="DO138" s="110"/>
      <c r="DP138" s="110"/>
      <c r="DQ138" s="110"/>
      <c r="DR138" s="110"/>
      <c r="DS138" s="110"/>
      <c r="DT138" s="110"/>
      <c r="DU138" s="110"/>
      <c r="DV138" s="110"/>
      <c r="DW138" s="110"/>
      <c r="DX138" s="110"/>
      <c r="DY138" s="110"/>
      <c r="DZ138" s="110"/>
      <c r="EA138" s="110"/>
      <c r="EB138" s="110"/>
      <c r="EC138" s="110"/>
      <c r="ED138" s="110"/>
      <c r="EE138" s="110"/>
      <c r="EF138" s="110"/>
      <c r="EG138" s="110"/>
      <c r="EH138" s="110"/>
      <c r="EI138" s="110"/>
      <c r="EJ138" s="110"/>
      <c r="EK138" s="110"/>
      <c r="EL138" s="110"/>
      <c r="EM138" s="110"/>
      <c r="EN138" s="110"/>
      <c r="EO138" s="110"/>
      <c r="EP138" s="110"/>
      <c r="EQ138" s="110"/>
      <c r="ER138" s="110"/>
      <c r="ES138" s="110"/>
      <c r="ET138" s="110"/>
      <c r="EU138" s="110"/>
      <c r="EV138" s="110"/>
      <c r="EW138" s="110"/>
      <c r="EX138" s="110"/>
      <c r="EY138" s="110"/>
      <c r="EZ138" s="110"/>
      <c r="FA138" s="110"/>
      <c r="FB138" s="110"/>
      <c r="FC138" s="110"/>
      <c r="FD138" s="110"/>
      <c r="FE138" s="110"/>
      <c r="FF138" s="110"/>
      <c r="FG138" s="110"/>
      <c r="FH138" s="110"/>
      <c r="FI138" s="110"/>
      <c r="FJ138" s="110"/>
      <c r="FK138" s="110"/>
      <c r="FL138" s="110"/>
      <c r="FM138" s="110"/>
      <c r="FN138" s="110"/>
      <c r="FO138" s="110"/>
      <c r="FP138" s="110"/>
      <c r="FQ138" s="110"/>
      <c r="FR138" s="110"/>
      <c r="FS138" s="110"/>
      <c r="FT138" s="110"/>
      <c r="FU138" s="110"/>
      <c r="FV138" s="110"/>
      <c r="FW138" s="110"/>
      <c r="FX138" s="110"/>
      <c r="FY138" s="110"/>
      <c r="FZ138" s="110"/>
      <c r="GA138" s="110"/>
      <c r="GB138" s="110"/>
      <c r="GC138" s="110"/>
      <c r="GD138" s="110"/>
      <c r="GE138" s="110"/>
      <c r="GF138" s="110"/>
      <c r="GG138" s="110"/>
      <c r="GH138" s="110"/>
      <c r="GI138" s="110"/>
      <c r="GJ138" s="110"/>
      <c r="GK138" s="110"/>
      <c r="GL138" s="110"/>
      <c r="GM138" s="110"/>
      <c r="GN138" s="110"/>
      <c r="GO138" s="110"/>
      <c r="GP138" s="110"/>
      <c r="GQ138" s="110"/>
      <c r="GR138" s="110"/>
      <c r="GS138" s="110"/>
      <c r="GT138" s="110"/>
      <c r="GU138" s="110"/>
      <c r="GV138" s="110"/>
      <c r="GW138" s="110"/>
      <c r="GX138" s="110"/>
      <c r="GY138" s="110"/>
      <c r="GZ138" s="110"/>
      <c r="HA138" s="110"/>
      <c r="HB138" s="110"/>
      <c r="HC138" s="110"/>
      <c r="HD138" s="110"/>
      <c r="HE138" s="110"/>
      <c r="HF138" s="110"/>
      <c r="HG138" s="110"/>
      <c r="HH138" s="110"/>
      <c r="HI138" s="110"/>
      <c r="HJ138" s="110"/>
      <c r="HK138" s="110"/>
      <c r="HL138" s="110"/>
      <c r="HM138" s="110"/>
      <c r="HN138" s="110"/>
      <c r="HO138" s="110"/>
      <c r="HP138" s="110"/>
      <c r="HQ138" s="110"/>
      <c r="HR138" s="110"/>
      <c r="HS138" s="110"/>
      <c r="HT138" s="110"/>
      <c r="HU138" s="110"/>
      <c r="HV138" s="110"/>
      <c r="HW138" s="110"/>
      <c r="HX138" s="110"/>
      <c r="HY138" s="110"/>
      <c r="HZ138" s="110"/>
      <c r="IA138" s="110"/>
      <c r="IB138" s="110"/>
      <c r="IC138" s="110"/>
      <c r="ID138" s="110"/>
      <c r="IE138" s="110"/>
      <c r="IF138" s="110"/>
      <c r="IG138" s="110"/>
      <c r="IH138" s="110"/>
      <c r="II138" s="110"/>
      <c r="IJ138" s="110"/>
      <c r="IK138" s="110"/>
      <c r="IL138" s="110"/>
      <c r="IM138" s="110"/>
      <c r="IN138" s="110"/>
      <c r="IO138" s="110"/>
      <c r="IP138" s="110"/>
      <c r="IQ138" s="110"/>
      <c r="IR138" s="110"/>
      <c r="IS138" s="110"/>
      <c r="IT138" s="110"/>
      <c r="IU138" s="110"/>
      <c r="IV138" s="110"/>
      <c r="IW138" s="110"/>
    </row>
    <row r="139" customFormat="false" ht="25.5" hidden="false" customHeight="false" outlineLevel="0" collapsed="false">
      <c r="A139" s="57" t="s">
        <v>28</v>
      </c>
      <c r="B139" s="58" t="s">
        <v>604</v>
      </c>
      <c r="C139" s="58" t="s">
        <v>605</v>
      </c>
      <c r="D139" s="58" t="s">
        <v>606</v>
      </c>
      <c r="E139" s="173" t="n">
        <v>0.5</v>
      </c>
      <c r="F139" s="58" t="s">
        <v>607</v>
      </c>
      <c r="G139" s="174" t="s">
        <v>608</v>
      </c>
      <c r="H139" s="25" t="s">
        <v>609</v>
      </c>
      <c r="I139" s="48"/>
      <c r="J139" s="25" t="s">
        <v>610</v>
      </c>
      <c r="K139" s="50" t="n">
        <v>37179</v>
      </c>
      <c r="L139" s="175"/>
      <c r="M139" s="176" t="n">
        <v>900000</v>
      </c>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row>
    <row r="140" customFormat="false" ht="25.5" hidden="false" customHeight="false" outlineLevel="0" collapsed="false">
      <c r="A140" s="62" t="s">
        <v>28</v>
      </c>
      <c r="B140" s="18" t="s">
        <v>611</v>
      </c>
      <c r="C140" s="18" t="s">
        <v>612</v>
      </c>
      <c r="D140" s="18" t="s">
        <v>613</v>
      </c>
      <c r="E140" s="172" t="n">
        <v>0.25</v>
      </c>
      <c r="F140" s="18" t="s">
        <v>614</v>
      </c>
      <c r="G140" s="159" t="s">
        <v>615</v>
      </c>
      <c r="H140" s="33" t="s">
        <v>616</v>
      </c>
      <c r="I140" s="41" t="s">
        <v>55</v>
      </c>
      <c r="J140" s="33" t="s">
        <v>617</v>
      </c>
      <c r="K140" s="21" t="n">
        <v>37181</v>
      </c>
      <c r="L140" s="177" t="s">
        <v>51</v>
      </c>
      <c r="M140" s="178" t="n">
        <v>2000000</v>
      </c>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c r="BE140" s="179"/>
      <c r="BF140" s="179"/>
      <c r="BG140" s="179"/>
      <c r="BH140" s="179"/>
      <c r="BI140" s="179"/>
      <c r="BJ140" s="179"/>
      <c r="BK140" s="179"/>
      <c r="BL140" s="179"/>
      <c r="BM140" s="179"/>
      <c r="BN140" s="179"/>
      <c r="BO140" s="179"/>
      <c r="BP140" s="179"/>
      <c r="BQ140" s="179"/>
      <c r="BR140" s="179"/>
      <c r="BS140" s="179"/>
      <c r="BT140" s="179"/>
      <c r="BU140" s="179"/>
      <c r="BV140" s="179"/>
      <c r="BW140" s="179"/>
      <c r="BX140" s="179"/>
      <c r="BY140" s="179"/>
      <c r="BZ140" s="179"/>
      <c r="CA140" s="179"/>
      <c r="CB140" s="179"/>
      <c r="CC140" s="179"/>
      <c r="CD140" s="179"/>
      <c r="CE140" s="179"/>
      <c r="CF140" s="179"/>
      <c r="CG140" s="179"/>
      <c r="CH140" s="179"/>
      <c r="CI140" s="179"/>
      <c r="CJ140" s="179"/>
      <c r="CK140" s="179"/>
      <c r="CL140" s="179"/>
      <c r="CM140" s="179"/>
      <c r="CN140" s="179"/>
      <c r="CO140" s="179"/>
      <c r="CP140" s="179"/>
      <c r="CQ140" s="179"/>
      <c r="CR140" s="179"/>
      <c r="CS140" s="179"/>
      <c r="CT140" s="179"/>
      <c r="CU140" s="179"/>
      <c r="CV140" s="179"/>
      <c r="CW140" s="179"/>
      <c r="CX140" s="179"/>
      <c r="CY140" s="179"/>
      <c r="CZ140" s="179"/>
      <c r="DA140" s="179"/>
      <c r="DB140" s="179"/>
      <c r="DC140" s="179"/>
      <c r="DD140" s="179"/>
      <c r="DE140" s="179"/>
      <c r="DF140" s="179"/>
      <c r="DG140" s="179"/>
      <c r="DH140" s="179"/>
      <c r="DI140" s="179"/>
      <c r="DJ140" s="179"/>
      <c r="DK140" s="179"/>
      <c r="DL140" s="179"/>
      <c r="DM140" s="179"/>
      <c r="DN140" s="179"/>
      <c r="DO140" s="179"/>
      <c r="DP140" s="179"/>
      <c r="DQ140" s="179"/>
      <c r="DR140" s="179"/>
      <c r="DS140" s="179"/>
      <c r="DT140" s="179"/>
      <c r="DU140" s="179"/>
      <c r="DV140" s="179"/>
      <c r="DW140" s="179"/>
      <c r="DX140" s="179"/>
      <c r="DY140" s="179"/>
      <c r="DZ140" s="179"/>
      <c r="EA140" s="179"/>
      <c r="EB140" s="179"/>
      <c r="EC140" s="179"/>
      <c r="ED140" s="179"/>
      <c r="EE140" s="179"/>
      <c r="EF140" s="179"/>
      <c r="EG140" s="179"/>
      <c r="EH140" s="179"/>
      <c r="EI140" s="179"/>
      <c r="EJ140" s="179"/>
      <c r="EK140" s="179"/>
      <c r="EL140" s="179"/>
      <c r="EM140" s="179"/>
      <c r="EN140" s="179"/>
      <c r="EO140" s="179"/>
      <c r="EP140" s="179"/>
      <c r="EQ140" s="179"/>
      <c r="ER140" s="179"/>
      <c r="ES140" s="179"/>
      <c r="ET140" s="179"/>
      <c r="EU140" s="179"/>
      <c r="EV140" s="179"/>
      <c r="EW140" s="179"/>
      <c r="EX140" s="179"/>
      <c r="EY140" s="179"/>
      <c r="EZ140" s="179"/>
      <c r="FA140" s="179"/>
      <c r="FB140" s="179"/>
      <c r="FC140" s="179"/>
      <c r="FD140" s="179"/>
      <c r="FE140" s="179"/>
      <c r="FF140" s="179"/>
      <c r="FG140" s="179"/>
      <c r="FH140" s="179"/>
      <c r="FI140" s="179"/>
      <c r="FJ140" s="179"/>
      <c r="FK140" s="179"/>
      <c r="FL140" s="179"/>
      <c r="FM140" s="179"/>
      <c r="FN140" s="179"/>
      <c r="FO140" s="179"/>
      <c r="FP140" s="179"/>
      <c r="FQ140" s="179"/>
      <c r="FR140" s="179"/>
      <c r="FS140" s="179"/>
      <c r="FT140" s="179"/>
      <c r="FU140" s="179"/>
      <c r="FV140" s="179"/>
      <c r="FW140" s="179"/>
      <c r="FX140" s="179"/>
      <c r="FY140" s="179"/>
      <c r="FZ140" s="179"/>
      <c r="GA140" s="179"/>
      <c r="GB140" s="179"/>
      <c r="GC140" s="179"/>
      <c r="GD140" s="179"/>
      <c r="GE140" s="179"/>
      <c r="GF140" s="179"/>
      <c r="GG140" s="179"/>
      <c r="GH140" s="179"/>
      <c r="GI140" s="179"/>
      <c r="GJ140" s="179"/>
      <c r="GK140" s="179"/>
      <c r="GL140" s="179"/>
      <c r="GM140" s="179"/>
      <c r="GN140" s="179"/>
      <c r="GO140" s="179"/>
      <c r="GP140" s="179"/>
      <c r="GQ140" s="179"/>
      <c r="GR140" s="179"/>
      <c r="GS140" s="179"/>
      <c r="GT140" s="179"/>
      <c r="GU140" s="179"/>
      <c r="GV140" s="179"/>
      <c r="GW140" s="179"/>
      <c r="GX140" s="179"/>
      <c r="GY140" s="179"/>
      <c r="GZ140" s="179"/>
      <c r="HA140" s="179"/>
      <c r="HB140" s="179"/>
      <c r="HC140" s="179"/>
      <c r="HD140" s="179"/>
      <c r="HE140" s="179"/>
      <c r="HF140" s="179"/>
      <c r="HG140" s="179"/>
      <c r="HH140" s="179"/>
      <c r="HI140" s="179"/>
      <c r="HJ140" s="179"/>
      <c r="HK140" s="179"/>
      <c r="HL140" s="179"/>
      <c r="HM140" s="179"/>
      <c r="HN140" s="179"/>
      <c r="HO140" s="179"/>
      <c r="HP140" s="179"/>
      <c r="HQ140" s="179"/>
      <c r="HR140" s="179"/>
      <c r="HS140" s="179"/>
      <c r="HT140" s="179"/>
      <c r="HU140" s="179"/>
      <c r="HV140" s="179"/>
      <c r="HW140" s="179"/>
      <c r="HX140" s="179"/>
      <c r="HY140" s="179"/>
      <c r="HZ140" s="179"/>
      <c r="IA140" s="179"/>
      <c r="IB140" s="179"/>
      <c r="IC140" s="179"/>
      <c r="ID140" s="179"/>
      <c r="IE140" s="179"/>
      <c r="IF140" s="179"/>
      <c r="IG140" s="179"/>
      <c r="IH140" s="179"/>
      <c r="II140" s="179"/>
      <c r="IJ140" s="179"/>
      <c r="IK140" s="179"/>
      <c r="IL140" s="179"/>
      <c r="IM140" s="179"/>
      <c r="IN140" s="179"/>
      <c r="IO140" s="179"/>
      <c r="IP140" s="179"/>
      <c r="IQ140" s="179"/>
      <c r="IR140" s="179"/>
      <c r="IS140" s="179"/>
      <c r="IT140" s="179"/>
      <c r="IU140" s="179"/>
      <c r="IV140" s="179"/>
      <c r="IW140" s="179"/>
    </row>
    <row r="141" customFormat="false" ht="12.75" hidden="false" customHeight="false" outlineLevel="0" collapsed="false">
      <c r="A141" s="57" t="s">
        <v>17</v>
      </c>
      <c r="B141" s="58" t="s">
        <v>618</v>
      </c>
      <c r="C141" s="58" t="s">
        <v>619</v>
      </c>
      <c r="D141" s="58" t="s">
        <v>606</v>
      </c>
      <c r="E141" s="173" t="n">
        <v>0.2</v>
      </c>
      <c r="F141" s="58" t="s">
        <v>620</v>
      </c>
      <c r="G141" s="174" t="s">
        <v>621</v>
      </c>
      <c r="H141" s="25" t="s">
        <v>41</v>
      </c>
      <c r="I141" s="48" t="s">
        <v>622</v>
      </c>
      <c r="J141" s="25" t="s">
        <v>623</v>
      </c>
      <c r="K141" s="50" t="s">
        <v>624</v>
      </c>
      <c r="L141" s="60" t="s">
        <v>51</v>
      </c>
      <c r="M141" s="64" t="n">
        <v>150000</v>
      </c>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s="180"/>
      <c r="BI141" s="180"/>
      <c r="BJ141" s="180"/>
      <c r="BK141" s="180"/>
      <c r="BL141" s="180"/>
      <c r="BM141" s="180"/>
      <c r="BN141" s="180"/>
      <c r="BO141" s="180"/>
      <c r="BP141" s="180"/>
      <c r="BQ141" s="180"/>
      <c r="BR141" s="180"/>
      <c r="BS141" s="180"/>
      <c r="BT141" s="180"/>
      <c r="BU141" s="180"/>
      <c r="BV141" s="180"/>
      <c r="BW141" s="180"/>
      <c r="BX141" s="180"/>
      <c r="BY141" s="180"/>
      <c r="BZ141" s="180"/>
      <c r="CA141" s="180"/>
      <c r="CB141" s="180"/>
      <c r="CC141" s="180"/>
      <c r="CD141" s="180"/>
      <c r="CE141" s="180"/>
      <c r="CF141" s="180"/>
      <c r="CG141" s="180"/>
      <c r="CH141" s="180"/>
      <c r="CI141" s="180"/>
      <c r="CJ141" s="180"/>
      <c r="CK141" s="180"/>
      <c r="CL141" s="180"/>
      <c r="CM141" s="180"/>
      <c r="CN141" s="180"/>
      <c r="CO141" s="180"/>
      <c r="CP141" s="180"/>
      <c r="CQ141" s="180"/>
      <c r="CR141" s="180"/>
      <c r="CS141" s="180"/>
      <c r="CT141" s="180"/>
      <c r="CU141" s="180"/>
      <c r="CV141" s="180"/>
      <c r="CW141" s="180"/>
      <c r="CX141" s="180"/>
      <c r="CY141" s="180"/>
      <c r="CZ141" s="180"/>
      <c r="DA141" s="180"/>
      <c r="DB141" s="180"/>
      <c r="DC141" s="180"/>
      <c r="DD141" s="180"/>
      <c r="DE141" s="180"/>
      <c r="DF141" s="180"/>
      <c r="DG141" s="180"/>
      <c r="DH141" s="180"/>
      <c r="DI141" s="180"/>
      <c r="DJ141" s="180"/>
      <c r="DK141" s="180"/>
      <c r="DL141" s="180"/>
      <c r="DM141" s="180"/>
      <c r="DN141" s="180"/>
      <c r="DO141" s="180"/>
      <c r="DP141" s="180"/>
      <c r="DQ141" s="180"/>
      <c r="DR141" s="180"/>
      <c r="DS141" s="180"/>
      <c r="DT141" s="180"/>
      <c r="DU141" s="180"/>
      <c r="DV141" s="180"/>
      <c r="DW141" s="180"/>
      <c r="DX141" s="180"/>
      <c r="DY141" s="180"/>
      <c r="DZ141" s="180"/>
      <c r="EA141" s="180"/>
      <c r="EB141" s="180"/>
      <c r="EC141" s="180"/>
      <c r="ED141" s="180"/>
      <c r="EE141" s="180"/>
      <c r="EF141" s="180"/>
      <c r="EG141" s="180"/>
      <c r="EH141" s="180"/>
      <c r="EI141" s="180"/>
      <c r="EJ141" s="180"/>
      <c r="EK141" s="180"/>
      <c r="EL141" s="180"/>
      <c r="EM141" s="180"/>
      <c r="EN141" s="180"/>
      <c r="EO141" s="180"/>
      <c r="EP141" s="180"/>
      <c r="EQ141" s="180"/>
      <c r="ER141" s="180"/>
      <c r="ES141" s="180"/>
      <c r="ET141" s="180"/>
      <c r="EU141" s="180"/>
      <c r="EV141" s="180"/>
      <c r="EW141" s="180"/>
      <c r="EX141" s="180"/>
      <c r="EY141" s="180"/>
      <c r="EZ141" s="180"/>
      <c r="FA141" s="180"/>
      <c r="FB141" s="180"/>
      <c r="FC141" s="180"/>
      <c r="FD141" s="180"/>
      <c r="FE141" s="180"/>
      <c r="FF141" s="180"/>
      <c r="FG141" s="180"/>
      <c r="FH141" s="180"/>
      <c r="FI141" s="180"/>
      <c r="FJ141" s="180"/>
      <c r="FK141" s="180"/>
      <c r="FL141" s="180"/>
      <c r="FM141" s="180"/>
      <c r="FN141" s="180"/>
      <c r="FO141" s="180"/>
      <c r="FP141" s="180"/>
      <c r="FQ141" s="180"/>
      <c r="FR141" s="180"/>
      <c r="FS141" s="180"/>
      <c r="FT141" s="180"/>
      <c r="FU141" s="180"/>
      <c r="FV141" s="180"/>
      <c r="FW141" s="180"/>
      <c r="FX141" s="180"/>
      <c r="FY141" s="180"/>
      <c r="FZ141" s="180"/>
      <c r="GA141" s="180"/>
      <c r="GB141" s="180"/>
      <c r="GC141" s="180"/>
      <c r="GD141" s="180"/>
      <c r="GE141" s="180"/>
      <c r="GF141" s="180"/>
      <c r="GG141" s="180"/>
      <c r="GH141" s="180"/>
      <c r="GI141" s="180"/>
      <c r="GJ141" s="180"/>
      <c r="GK141" s="180"/>
      <c r="GL141" s="180"/>
      <c r="GM141" s="180"/>
      <c r="GN141" s="180"/>
      <c r="GO141" s="180"/>
      <c r="GP141" s="180"/>
      <c r="GQ141" s="180"/>
      <c r="GR141" s="180"/>
      <c r="GS141" s="180"/>
      <c r="GT141" s="180"/>
      <c r="GU141" s="180"/>
      <c r="GV141" s="180"/>
      <c r="GW141" s="180"/>
      <c r="GX141" s="180"/>
      <c r="GY141" s="180"/>
      <c r="GZ141" s="180"/>
      <c r="HA141" s="180"/>
      <c r="HB141" s="180"/>
      <c r="HC141" s="180"/>
      <c r="HD141" s="180"/>
      <c r="HE141" s="180"/>
      <c r="HF141" s="180"/>
      <c r="HG141" s="180"/>
      <c r="HH141" s="180"/>
      <c r="HI141" s="180"/>
      <c r="HJ141" s="180"/>
      <c r="HK141" s="180"/>
      <c r="HL141" s="180"/>
      <c r="HM141" s="180"/>
      <c r="HN141" s="180"/>
      <c r="HO141" s="180"/>
      <c r="HP141" s="180"/>
      <c r="HQ141" s="180"/>
      <c r="HR141" s="180"/>
      <c r="HS141" s="180"/>
      <c r="HT141" s="180"/>
      <c r="HU141" s="180"/>
      <c r="HV141" s="180"/>
      <c r="HW141" s="180"/>
      <c r="HX141" s="180"/>
      <c r="HY141" s="180"/>
      <c r="HZ141" s="180"/>
      <c r="IA141" s="180"/>
      <c r="IB141" s="180"/>
      <c r="IC141" s="180"/>
      <c r="ID141" s="180"/>
      <c r="IE141" s="180"/>
      <c r="IF141" s="180"/>
      <c r="IG141" s="180"/>
      <c r="IH141" s="180"/>
      <c r="II141" s="180"/>
      <c r="IJ141" s="180"/>
      <c r="IK141" s="180"/>
      <c r="IL141" s="180"/>
      <c r="IM141" s="180"/>
      <c r="IN141" s="180"/>
      <c r="IO141" s="180"/>
      <c r="IP141" s="180"/>
      <c r="IQ141" s="180"/>
      <c r="IR141" s="180"/>
      <c r="IS141" s="180"/>
      <c r="IT141" s="180"/>
      <c r="IU141" s="180"/>
      <c r="IV141" s="180"/>
      <c r="IW141" s="180"/>
    </row>
    <row r="142" customFormat="false" ht="12.75" hidden="false" customHeight="false" outlineLevel="0" collapsed="false">
      <c r="A142" s="62" t="s">
        <v>17</v>
      </c>
      <c r="B142" s="18" t="s">
        <v>625</v>
      </c>
      <c r="C142" s="18" t="s">
        <v>626</v>
      </c>
      <c r="D142" s="18" t="s">
        <v>627</v>
      </c>
      <c r="E142" s="172" t="n">
        <v>0.2</v>
      </c>
      <c r="F142" s="18" t="s">
        <v>628</v>
      </c>
      <c r="G142" s="159" t="s">
        <v>280</v>
      </c>
      <c r="H142" s="33" t="s">
        <v>24</v>
      </c>
      <c r="I142" s="41" t="s">
        <v>629</v>
      </c>
      <c r="J142" s="33" t="s">
        <v>630</v>
      </c>
      <c r="K142" s="21" t="n">
        <v>37167</v>
      </c>
      <c r="L142" s="177" t="s">
        <v>51</v>
      </c>
      <c r="M142" s="178" t="n">
        <v>50000</v>
      </c>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81"/>
      <c r="CN142" s="181"/>
      <c r="CO142" s="181"/>
      <c r="CP142" s="181"/>
      <c r="CQ142" s="181"/>
      <c r="CR142" s="181"/>
      <c r="CS142" s="181"/>
      <c r="CT142" s="181"/>
      <c r="CU142" s="181"/>
      <c r="CV142" s="181"/>
      <c r="CW142" s="181"/>
      <c r="CX142" s="181"/>
      <c r="CY142" s="181"/>
      <c r="CZ142" s="181"/>
      <c r="DA142" s="181"/>
      <c r="DB142" s="181"/>
      <c r="DC142" s="181"/>
      <c r="DD142" s="181"/>
      <c r="DE142" s="181"/>
      <c r="DF142" s="181"/>
      <c r="DG142" s="181"/>
      <c r="DH142" s="181"/>
      <c r="DI142" s="181"/>
      <c r="DJ142" s="181"/>
      <c r="DK142" s="181"/>
      <c r="DL142" s="181"/>
      <c r="DM142" s="181"/>
      <c r="DN142" s="181"/>
      <c r="DO142" s="181"/>
      <c r="DP142" s="181"/>
      <c r="DQ142" s="181"/>
      <c r="DR142" s="181"/>
      <c r="DS142" s="181"/>
      <c r="DT142" s="181"/>
      <c r="DU142" s="181"/>
      <c r="DV142" s="181"/>
      <c r="DW142" s="181"/>
      <c r="DX142" s="181"/>
      <c r="DY142" s="181"/>
      <c r="DZ142" s="181"/>
      <c r="EA142" s="181"/>
      <c r="EB142" s="181"/>
      <c r="EC142" s="181"/>
      <c r="ED142" s="181"/>
      <c r="EE142" s="181"/>
      <c r="EF142" s="181"/>
      <c r="EG142" s="181"/>
      <c r="EH142" s="181"/>
      <c r="EI142" s="181"/>
      <c r="EJ142" s="181"/>
      <c r="EK142" s="181"/>
      <c r="EL142" s="181"/>
      <c r="EM142" s="181"/>
      <c r="EN142" s="181"/>
      <c r="EO142" s="181"/>
      <c r="EP142" s="181"/>
      <c r="EQ142" s="181"/>
      <c r="ER142" s="181"/>
      <c r="ES142" s="181"/>
      <c r="ET142" s="181"/>
      <c r="EU142" s="181"/>
      <c r="EV142" s="181"/>
      <c r="EW142" s="181"/>
      <c r="EX142" s="181"/>
      <c r="EY142" s="181"/>
      <c r="EZ142" s="181"/>
      <c r="FA142" s="181"/>
      <c r="FB142" s="181"/>
      <c r="FC142" s="181"/>
      <c r="FD142" s="181"/>
      <c r="FE142" s="181"/>
      <c r="FF142" s="181"/>
      <c r="FG142" s="181"/>
      <c r="FH142" s="181"/>
      <c r="FI142" s="181"/>
      <c r="FJ142" s="181"/>
      <c r="FK142" s="181"/>
      <c r="FL142" s="181"/>
      <c r="FM142" s="181"/>
      <c r="FN142" s="181"/>
      <c r="FO142" s="181"/>
      <c r="FP142" s="181"/>
      <c r="FQ142" s="181"/>
      <c r="FR142" s="181"/>
      <c r="FS142" s="181"/>
      <c r="FT142" s="181"/>
      <c r="FU142" s="181"/>
      <c r="FV142" s="181"/>
      <c r="FW142" s="181"/>
      <c r="FX142" s="181"/>
      <c r="FY142" s="181"/>
      <c r="FZ142" s="181"/>
      <c r="GA142" s="181"/>
      <c r="GB142" s="181"/>
      <c r="GC142" s="181"/>
      <c r="GD142" s="181"/>
      <c r="GE142" s="181"/>
      <c r="GF142" s="181"/>
      <c r="GG142" s="181"/>
      <c r="GH142" s="181"/>
      <c r="GI142" s="181"/>
      <c r="GJ142" s="181"/>
      <c r="GK142" s="181"/>
      <c r="GL142" s="181"/>
      <c r="GM142" s="181"/>
      <c r="GN142" s="181"/>
      <c r="GO142" s="181"/>
      <c r="GP142" s="181"/>
      <c r="GQ142" s="181"/>
      <c r="GR142" s="181"/>
      <c r="GS142" s="181"/>
      <c r="GT142" s="181"/>
      <c r="GU142" s="181"/>
      <c r="GV142" s="181"/>
      <c r="GW142" s="181"/>
      <c r="GX142" s="181"/>
      <c r="GY142" s="181"/>
      <c r="GZ142" s="181"/>
      <c r="HA142" s="181"/>
      <c r="HB142" s="181"/>
      <c r="HC142" s="181"/>
      <c r="HD142" s="181"/>
      <c r="HE142" s="181"/>
      <c r="HF142" s="181"/>
      <c r="HG142" s="181"/>
      <c r="HH142" s="181"/>
      <c r="HI142" s="181"/>
      <c r="HJ142" s="181"/>
      <c r="HK142" s="181"/>
      <c r="HL142" s="181"/>
      <c r="HM142" s="181"/>
      <c r="HN142" s="181"/>
      <c r="HO142" s="181"/>
      <c r="HP142" s="181"/>
      <c r="HQ142" s="181"/>
      <c r="HR142" s="181"/>
      <c r="HS142" s="181"/>
      <c r="HT142" s="181"/>
      <c r="HU142" s="181"/>
      <c r="HV142" s="181"/>
      <c r="HW142" s="181"/>
      <c r="HX142" s="181"/>
      <c r="HY142" s="181"/>
      <c r="HZ142" s="181"/>
      <c r="IA142" s="181"/>
      <c r="IB142" s="181"/>
      <c r="IC142" s="181"/>
      <c r="ID142" s="181"/>
      <c r="IE142" s="181"/>
      <c r="IF142" s="181"/>
      <c r="IG142" s="181"/>
      <c r="IH142" s="181"/>
      <c r="II142" s="181"/>
      <c r="IJ142" s="181"/>
      <c r="IK142" s="181"/>
      <c r="IL142" s="181"/>
      <c r="IM142" s="181"/>
      <c r="IN142" s="181"/>
      <c r="IO142" s="181"/>
      <c r="IP142" s="181"/>
      <c r="IQ142" s="181"/>
      <c r="IR142" s="181"/>
      <c r="IS142" s="181"/>
      <c r="IT142" s="181"/>
      <c r="IU142" s="181"/>
      <c r="IV142" s="181"/>
      <c r="IW142" s="181"/>
    </row>
    <row r="143" customFormat="false" ht="12.75" hidden="false" customHeight="false" outlineLevel="0" collapsed="false">
      <c r="A143" s="57" t="s">
        <v>17</v>
      </c>
      <c r="B143" s="58" t="s">
        <v>631</v>
      </c>
      <c r="C143" s="58" t="s">
        <v>632</v>
      </c>
      <c r="D143" s="58" t="s">
        <v>633</v>
      </c>
      <c r="E143" s="173" t="n">
        <v>0.2</v>
      </c>
      <c r="F143" s="58" t="s">
        <v>634</v>
      </c>
      <c r="G143" s="174" t="s">
        <v>248</v>
      </c>
      <c r="H143" s="25" t="s">
        <v>635</v>
      </c>
      <c r="I143" s="48" t="s">
        <v>244</v>
      </c>
      <c r="J143" s="25" t="s">
        <v>636</v>
      </c>
      <c r="K143" s="50" t="n">
        <v>37138</v>
      </c>
      <c r="L143" s="175" t="s">
        <v>51</v>
      </c>
      <c r="M143" s="176" t="n">
        <v>25000</v>
      </c>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row>
    <row r="144" customFormat="false" ht="38.25" hidden="false" customHeight="false" outlineLevel="0" collapsed="false">
      <c r="A144" s="62" t="s">
        <v>28</v>
      </c>
      <c r="B144" s="18" t="s">
        <v>637</v>
      </c>
      <c r="C144" s="18" t="s">
        <v>638</v>
      </c>
      <c r="D144" s="18" t="s">
        <v>633</v>
      </c>
      <c r="E144" s="172" t="n">
        <v>0.2</v>
      </c>
      <c r="F144" s="18" t="s">
        <v>639</v>
      </c>
      <c r="G144" s="159" t="s">
        <v>615</v>
      </c>
      <c r="H144" s="33" t="s">
        <v>55</v>
      </c>
      <c r="I144" s="41" t="s">
        <v>55</v>
      </c>
      <c r="J144" s="33" t="s">
        <v>640</v>
      </c>
      <c r="K144" s="21" t="n">
        <v>37166</v>
      </c>
      <c r="L144" s="55" t="s">
        <v>51</v>
      </c>
      <c r="M144" s="182" t="n">
        <v>200000</v>
      </c>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c r="BI144" s="179"/>
      <c r="BJ144" s="179"/>
      <c r="BK144" s="179"/>
      <c r="BL144" s="179"/>
      <c r="BM144" s="179"/>
      <c r="BN144" s="179"/>
      <c r="BO144" s="179"/>
      <c r="BP144" s="179"/>
      <c r="BQ144" s="179"/>
      <c r="BR144" s="179"/>
      <c r="BS144" s="179"/>
      <c r="BT144" s="179"/>
      <c r="BU144" s="179"/>
      <c r="BV144" s="179"/>
      <c r="BW144" s="179"/>
      <c r="BX144" s="179"/>
      <c r="BY144" s="179"/>
      <c r="BZ144" s="179"/>
      <c r="CA144" s="179"/>
      <c r="CB144" s="179"/>
      <c r="CC144" s="179"/>
      <c r="CD144" s="179"/>
      <c r="CE144" s="179"/>
      <c r="CF144" s="179"/>
      <c r="CG144" s="179"/>
      <c r="CH144" s="179"/>
      <c r="CI144" s="179"/>
      <c r="CJ144" s="179"/>
      <c r="CK144" s="179"/>
      <c r="CL144" s="179"/>
      <c r="CM144" s="179"/>
      <c r="CN144" s="179"/>
      <c r="CO144" s="179"/>
      <c r="CP144" s="179"/>
      <c r="CQ144" s="179"/>
      <c r="CR144" s="179"/>
      <c r="CS144" s="179"/>
      <c r="CT144" s="179"/>
      <c r="CU144" s="179"/>
      <c r="CV144" s="179"/>
      <c r="CW144" s="179"/>
      <c r="CX144" s="179"/>
      <c r="CY144" s="179"/>
      <c r="CZ144" s="179"/>
      <c r="DA144" s="179"/>
      <c r="DB144" s="179"/>
      <c r="DC144" s="179"/>
      <c r="DD144" s="179"/>
      <c r="DE144" s="179"/>
      <c r="DF144" s="179"/>
      <c r="DG144" s="179"/>
      <c r="DH144" s="179"/>
      <c r="DI144" s="179"/>
      <c r="DJ144" s="179"/>
      <c r="DK144" s="179"/>
      <c r="DL144" s="179"/>
      <c r="DM144" s="179"/>
      <c r="DN144" s="179"/>
      <c r="DO144" s="179"/>
      <c r="DP144" s="179"/>
      <c r="DQ144" s="179"/>
      <c r="DR144" s="179"/>
      <c r="DS144" s="179"/>
      <c r="DT144" s="179"/>
      <c r="DU144" s="179"/>
      <c r="DV144" s="179"/>
      <c r="DW144" s="179"/>
      <c r="DX144" s="179"/>
      <c r="DY144" s="179"/>
      <c r="DZ144" s="179"/>
      <c r="EA144" s="179"/>
      <c r="EB144" s="179"/>
      <c r="EC144" s="179"/>
      <c r="ED144" s="179"/>
      <c r="EE144" s="179"/>
      <c r="EF144" s="179"/>
      <c r="EG144" s="179"/>
      <c r="EH144" s="179"/>
      <c r="EI144" s="179"/>
      <c r="EJ144" s="179"/>
      <c r="EK144" s="179"/>
      <c r="EL144" s="179"/>
      <c r="EM144" s="179"/>
      <c r="EN144" s="179"/>
      <c r="EO144" s="179"/>
      <c r="EP144" s="179"/>
      <c r="EQ144" s="179"/>
      <c r="ER144" s="179"/>
      <c r="ES144" s="179"/>
      <c r="ET144" s="179"/>
      <c r="EU144" s="179"/>
      <c r="EV144" s="179"/>
      <c r="EW144" s="179"/>
      <c r="EX144" s="179"/>
      <c r="EY144" s="179"/>
      <c r="EZ144" s="179"/>
      <c r="FA144" s="179"/>
      <c r="FB144" s="179"/>
      <c r="FC144" s="179"/>
      <c r="FD144" s="179"/>
      <c r="FE144" s="179"/>
      <c r="FF144" s="179"/>
      <c r="FG144" s="179"/>
      <c r="FH144" s="179"/>
      <c r="FI144" s="179"/>
      <c r="FJ144" s="179"/>
      <c r="FK144" s="179"/>
      <c r="FL144" s="179"/>
      <c r="FM144" s="179"/>
      <c r="FN144" s="179"/>
      <c r="FO144" s="179"/>
      <c r="FP144" s="179"/>
      <c r="FQ144" s="179"/>
      <c r="FR144" s="179"/>
      <c r="FS144" s="179"/>
      <c r="FT144" s="179"/>
      <c r="FU144" s="179"/>
      <c r="FV144" s="179"/>
      <c r="FW144" s="179"/>
      <c r="FX144" s="179"/>
      <c r="FY144" s="179"/>
      <c r="FZ144" s="179"/>
      <c r="GA144" s="179"/>
      <c r="GB144" s="179"/>
      <c r="GC144" s="179"/>
      <c r="GD144" s="179"/>
      <c r="GE144" s="179"/>
      <c r="GF144" s="179"/>
      <c r="GG144" s="179"/>
      <c r="GH144" s="179"/>
      <c r="GI144" s="179"/>
      <c r="GJ144" s="179"/>
      <c r="GK144" s="179"/>
      <c r="GL144" s="179"/>
      <c r="GM144" s="179"/>
      <c r="GN144" s="179"/>
      <c r="GO144" s="179"/>
      <c r="GP144" s="179"/>
      <c r="GQ144" s="179"/>
      <c r="GR144" s="179"/>
      <c r="GS144" s="179"/>
      <c r="GT144" s="179"/>
      <c r="GU144" s="179"/>
      <c r="GV144" s="179"/>
      <c r="GW144" s="179"/>
      <c r="GX144" s="179"/>
      <c r="GY144" s="179"/>
      <c r="GZ144" s="179"/>
      <c r="HA144" s="179"/>
      <c r="HB144" s="179"/>
      <c r="HC144" s="179"/>
      <c r="HD144" s="179"/>
      <c r="HE144" s="179"/>
      <c r="HF144" s="179"/>
      <c r="HG144" s="179"/>
      <c r="HH144" s="179"/>
      <c r="HI144" s="179"/>
      <c r="HJ144" s="179"/>
      <c r="HK144" s="179"/>
      <c r="HL144" s="179"/>
      <c r="HM144" s="179"/>
      <c r="HN144" s="179"/>
      <c r="HO144" s="179"/>
      <c r="HP144" s="179"/>
      <c r="HQ144" s="179"/>
      <c r="HR144" s="179"/>
      <c r="HS144" s="179"/>
      <c r="HT144" s="179"/>
      <c r="HU144" s="179"/>
      <c r="HV144" s="179"/>
      <c r="HW144" s="179"/>
      <c r="HX144" s="179"/>
      <c r="HY144" s="179"/>
      <c r="HZ144" s="179"/>
      <c r="IA144" s="179"/>
      <c r="IB144" s="179"/>
      <c r="IC144" s="179"/>
      <c r="ID144" s="179"/>
      <c r="IE144" s="179"/>
      <c r="IF144" s="179"/>
      <c r="IG144" s="179"/>
      <c r="IH144" s="179"/>
      <c r="II144" s="179"/>
      <c r="IJ144" s="179"/>
      <c r="IK144" s="179"/>
      <c r="IL144" s="179"/>
      <c r="IM144" s="179"/>
      <c r="IN144" s="179"/>
      <c r="IO144" s="179"/>
      <c r="IP144" s="179"/>
      <c r="IQ144" s="179"/>
      <c r="IR144" s="179"/>
      <c r="IS144" s="179"/>
      <c r="IT144" s="179"/>
      <c r="IU144" s="179"/>
      <c r="IV144" s="179"/>
      <c r="IW144" s="179"/>
    </row>
    <row r="145" customFormat="false" ht="25.5" hidden="false" customHeight="false" outlineLevel="0" collapsed="false">
      <c r="A145" s="57" t="s">
        <v>17</v>
      </c>
      <c r="B145" s="58" t="s">
        <v>641</v>
      </c>
      <c r="C145" s="58" t="s">
        <v>642</v>
      </c>
      <c r="D145" s="58" t="s">
        <v>643</v>
      </c>
      <c r="E145" s="173" t="n">
        <v>0.2</v>
      </c>
      <c r="F145" s="58" t="s">
        <v>644</v>
      </c>
      <c r="G145" s="174" t="s">
        <v>248</v>
      </c>
      <c r="H145" s="25" t="s">
        <v>645</v>
      </c>
      <c r="I145" s="48" t="s">
        <v>646</v>
      </c>
      <c r="J145" s="25" t="s">
        <v>647</v>
      </c>
      <c r="K145" s="50" t="n">
        <v>37173</v>
      </c>
      <c r="L145" s="175" t="s">
        <v>51</v>
      </c>
      <c r="M145" s="176" t="n">
        <v>100000</v>
      </c>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180"/>
      <c r="AW145" s="180"/>
      <c r="AX145" s="180"/>
      <c r="AY145" s="180"/>
      <c r="AZ145" s="180"/>
      <c r="BA145" s="180"/>
      <c r="BB145" s="180"/>
      <c r="BC145" s="180"/>
      <c r="BD145" s="180"/>
      <c r="BE145" s="180"/>
      <c r="BF145" s="180"/>
      <c r="BG145" s="180"/>
      <c r="BH145" s="180"/>
      <c r="BI145" s="180"/>
      <c r="BJ145" s="180"/>
      <c r="BK145" s="180"/>
      <c r="BL145" s="180"/>
      <c r="BM145" s="180"/>
      <c r="BN145" s="180"/>
      <c r="BO145" s="180"/>
      <c r="BP145" s="180"/>
      <c r="BQ145" s="180"/>
      <c r="BR145" s="180"/>
      <c r="BS145" s="180"/>
      <c r="BT145" s="180"/>
      <c r="BU145" s="180"/>
      <c r="BV145" s="180"/>
      <c r="BW145" s="180"/>
      <c r="BX145" s="180"/>
      <c r="BY145" s="180"/>
      <c r="BZ145" s="180"/>
      <c r="CA145" s="180"/>
      <c r="CB145" s="180"/>
      <c r="CC145" s="180"/>
      <c r="CD145" s="180"/>
      <c r="CE145" s="180"/>
      <c r="CF145" s="180"/>
      <c r="CG145" s="180"/>
      <c r="CH145" s="180"/>
      <c r="CI145" s="180"/>
      <c r="CJ145" s="180"/>
      <c r="CK145" s="180"/>
      <c r="CL145" s="180"/>
      <c r="CM145" s="180"/>
      <c r="CN145" s="180"/>
      <c r="CO145" s="180"/>
      <c r="CP145" s="180"/>
      <c r="CQ145" s="180"/>
      <c r="CR145" s="180"/>
      <c r="CS145" s="180"/>
      <c r="CT145" s="180"/>
      <c r="CU145" s="180"/>
      <c r="CV145" s="180"/>
      <c r="CW145" s="180"/>
      <c r="CX145" s="180"/>
      <c r="CY145" s="180"/>
      <c r="CZ145" s="180"/>
      <c r="DA145" s="180"/>
      <c r="DB145" s="180"/>
      <c r="DC145" s="180"/>
      <c r="DD145" s="180"/>
      <c r="DE145" s="180"/>
      <c r="DF145" s="180"/>
      <c r="DG145" s="180"/>
      <c r="DH145" s="180"/>
      <c r="DI145" s="180"/>
      <c r="DJ145" s="180"/>
      <c r="DK145" s="180"/>
      <c r="DL145" s="180"/>
      <c r="DM145" s="180"/>
      <c r="DN145" s="180"/>
      <c r="DO145" s="180"/>
      <c r="DP145" s="180"/>
      <c r="DQ145" s="180"/>
      <c r="DR145" s="180"/>
      <c r="DS145" s="180"/>
      <c r="DT145" s="180"/>
      <c r="DU145" s="180"/>
      <c r="DV145" s="180"/>
      <c r="DW145" s="180"/>
      <c r="DX145" s="180"/>
      <c r="DY145" s="180"/>
      <c r="DZ145" s="180"/>
      <c r="EA145" s="180"/>
      <c r="EB145" s="180"/>
      <c r="EC145" s="180"/>
      <c r="ED145" s="180"/>
      <c r="EE145" s="180"/>
      <c r="EF145" s="180"/>
      <c r="EG145" s="180"/>
      <c r="EH145" s="180"/>
      <c r="EI145" s="180"/>
      <c r="EJ145" s="180"/>
      <c r="EK145" s="180"/>
      <c r="EL145" s="180"/>
      <c r="EM145" s="180"/>
      <c r="EN145" s="180"/>
      <c r="EO145" s="180"/>
      <c r="EP145" s="180"/>
      <c r="EQ145" s="180"/>
      <c r="ER145" s="180"/>
      <c r="ES145" s="180"/>
      <c r="ET145" s="180"/>
      <c r="EU145" s="180"/>
      <c r="EV145" s="180"/>
      <c r="EW145" s="180"/>
      <c r="EX145" s="180"/>
      <c r="EY145" s="180"/>
      <c r="EZ145" s="180"/>
      <c r="FA145" s="180"/>
      <c r="FB145" s="180"/>
      <c r="FC145" s="180"/>
      <c r="FD145" s="180"/>
      <c r="FE145" s="180"/>
      <c r="FF145" s="180"/>
      <c r="FG145" s="180"/>
      <c r="FH145" s="180"/>
      <c r="FI145" s="180"/>
      <c r="FJ145" s="180"/>
      <c r="FK145" s="180"/>
      <c r="FL145" s="180"/>
      <c r="FM145" s="180"/>
      <c r="FN145" s="180"/>
      <c r="FO145" s="180"/>
      <c r="FP145" s="180"/>
      <c r="FQ145" s="180"/>
      <c r="FR145" s="180"/>
      <c r="FS145" s="180"/>
      <c r="FT145" s="180"/>
      <c r="FU145" s="180"/>
      <c r="FV145" s="180"/>
      <c r="FW145" s="180"/>
      <c r="FX145" s="180"/>
      <c r="FY145" s="180"/>
      <c r="FZ145" s="180"/>
      <c r="GA145" s="180"/>
      <c r="GB145" s="180"/>
      <c r="GC145" s="180"/>
      <c r="GD145" s="180"/>
      <c r="GE145" s="180"/>
      <c r="GF145" s="180"/>
      <c r="GG145" s="180"/>
      <c r="GH145" s="180"/>
      <c r="GI145" s="180"/>
      <c r="GJ145" s="180"/>
      <c r="GK145" s="180"/>
      <c r="GL145" s="180"/>
      <c r="GM145" s="180"/>
      <c r="GN145" s="180"/>
      <c r="GO145" s="180"/>
      <c r="GP145" s="180"/>
      <c r="GQ145" s="180"/>
      <c r="GR145" s="180"/>
      <c r="GS145" s="180"/>
      <c r="GT145" s="180"/>
      <c r="GU145" s="180"/>
      <c r="GV145" s="180"/>
      <c r="GW145" s="180"/>
      <c r="GX145" s="180"/>
      <c r="GY145" s="180"/>
      <c r="GZ145" s="180"/>
      <c r="HA145" s="180"/>
      <c r="HB145" s="180"/>
      <c r="HC145" s="180"/>
      <c r="HD145" s="180"/>
      <c r="HE145" s="180"/>
      <c r="HF145" s="180"/>
      <c r="HG145" s="180"/>
      <c r="HH145" s="180"/>
      <c r="HI145" s="180"/>
      <c r="HJ145" s="180"/>
      <c r="HK145" s="180"/>
      <c r="HL145" s="180"/>
      <c r="HM145" s="180"/>
      <c r="HN145" s="180"/>
      <c r="HO145" s="180"/>
      <c r="HP145" s="180"/>
      <c r="HQ145" s="180"/>
      <c r="HR145" s="180"/>
      <c r="HS145" s="180"/>
      <c r="HT145" s="180"/>
      <c r="HU145" s="180"/>
      <c r="HV145" s="180"/>
      <c r="HW145" s="180"/>
      <c r="HX145" s="180"/>
      <c r="HY145" s="180"/>
      <c r="HZ145" s="180"/>
      <c r="IA145" s="180"/>
      <c r="IB145" s="180"/>
      <c r="IC145" s="180"/>
      <c r="ID145" s="180"/>
      <c r="IE145" s="180"/>
      <c r="IF145" s="180"/>
      <c r="IG145" s="180"/>
      <c r="IH145" s="180"/>
      <c r="II145" s="180"/>
      <c r="IJ145" s="180"/>
      <c r="IK145" s="180"/>
      <c r="IL145" s="180"/>
      <c r="IM145" s="180"/>
      <c r="IN145" s="180"/>
      <c r="IO145" s="180"/>
      <c r="IP145" s="180"/>
      <c r="IQ145" s="180"/>
      <c r="IR145" s="180"/>
      <c r="IS145" s="180"/>
      <c r="IT145" s="180"/>
      <c r="IU145" s="180"/>
      <c r="IV145" s="180"/>
      <c r="IW145" s="180"/>
    </row>
    <row r="146" customFormat="false" ht="12.75" hidden="false" customHeight="false" outlineLevel="0" collapsed="false">
      <c r="A146" s="62" t="s">
        <v>17</v>
      </c>
      <c r="B146" s="18" t="s">
        <v>631</v>
      </c>
      <c r="C146" s="18" t="s">
        <v>648</v>
      </c>
      <c r="D146" s="18" t="s">
        <v>633</v>
      </c>
      <c r="E146" s="172" t="n">
        <v>0.2</v>
      </c>
      <c r="F146" s="18" t="s">
        <v>649</v>
      </c>
      <c r="G146" s="159" t="s">
        <v>248</v>
      </c>
      <c r="H146" s="33" t="s">
        <v>428</v>
      </c>
      <c r="I146" s="41" t="s">
        <v>650</v>
      </c>
      <c r="J146" s="33" t="s">
        <v>651</v>
      </c>
      <c r="K146" s="21" t="n">
        <v>37159</v>
      </c>
      <c r="L146" s="177" t="s">
        <v>51</v>
      </c>
      <c r="M146" s="178" t="n">
        <v>15000</v>
      </c>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c r="BI146" s="179"/>
      <c r="BJ146" s="179"/>
      <c r="BK146" s="179"/>
      <c r="BL146" s="179"/>
      <c r="BM146" s="179"/>
      <c r="BN146" s="179"/>
      <c r="BO146" s="179"/>
      <c r="BP146" s="179"/>
      <c r="BQ146" s="179"/>
      <c r="BR146" s="179"/>
      <c r="BS146" s="179"/>
      <c r="BT146" s="179"/>
      <c r="BU146" s="179"/>
      <c r="BV146" s="179"/>
      <c r="BW146" s="179"/>
      <c r="BX146" s="179"/>
      <c r="BY146" s="179"/>
      <c r="BZ146" s="179"/>
      <c r="CA146" s="179"/>
      <c r="CB146" s="179"/>
      <c r="CC146" s="179"/>
      <c r="CD146" s="179"/>
      <c r="CE146" s="179"/>
      <c r="CF146" s="179"/>
      <c r="CG146" s="179"/>
      <c r="CH146" s="179"/>
      <c r="CI146" s="179"/>
      <c r="CJ146" s="179"/>
      <c r="CK146" s="179"/>
      <c r="CL146" s="179"/>
      <c r="CM146" s="179"/>
      <c r="CN146" s="179"/>
      <c r="CO146" s="179"/>
      <c r="CP146" s="179"/>
      <c r="CQ146" s="179"/>
      <c r="CR146" s="179"/>
      <c r="CS146" s="179"/>
      <c r="CT146" s="179"/>
      <c r="CU146" s="179"/>
      <c r="CV146" s="179"/>
      <c r="CW146" s="179"/>
      <c r="CX146" s="179"/>
      <c r="CY146" s="179"/>
      <c r="CZ146" s="179"/>
      <c r="DA146" s="179"/>
      <c r="DB146" s="179"/>
      <c r="DC146" s="179"/>
      <c r="DD146" s="179"/>
      <c r="DE146" s="179"/>
      <c r="DF146" s="179"/>
      <c r="DG146" s="179"/>
      <c r="DH146" s="179"/>
      <c r="DI146" s="179"/>
      <c r="DJ146" s="179"/>
      <c r="DK146" s="179"/>
      <c r="DL146" s="179"/>
      <c r="DM146" s="179"/>
      <c r="DN146" s="179"/>
      <c r="DO146" s="179"/>
      <c r="DP146" s="179"/>
      <c r="DQ146" s="179"/>
      <c r="DR146" s="179"/>
      <c r="DS146" s="179"/>
      <c r="DT146" s="179"/>
      <c r="DU146" s="179"/>
      <c r="DV146" s="179"/>
      <c r="DW146" s="179"/>
      <c r="DX146" s="179"/>
      <c r="DY146" s="179"/>
      <c r="DZ146" s="179"/>
      <c r="EA146" s="179"/>
      <c r="EB146" s="179"/>
      <c r="EC146" s="179"/>
      <c r="ED146" s="179"/>
      <c r="EE146" s="179"/>
      <c r="EF146" s="179"/>
      <c r="EG146" s="179"/>
      <c r="EH146" s="179"/>
      <c r="EI146" s="179"/>
      <c r="EJ146" s="179"/>
      <c r="EK146" s="179"/>
      <c r="EL146" s="179"/>
      <c r="EM146" s="179"/>
      <c r="EN146" s="179"/>
      <c r="EO146" s="179"/>
      <c r="EP146" s="179"/>
      <c r="EQ146" s="179"/>
      <c r="ER146" s="179"/>
      <c r="ES146" s="179"/>
      <c r="ET146" s="179"/>
      <c r="EU146" s="179"/>
      <c r="EV146" s="179"/>
      <c r="EW146" s="179"/>
      <c r="EX146" s="179"/>
      <c r="EY146" s="179"/>
      <c r="EZ146" s="179"/>
      <c r="FA146" s="179"/>
      <c r="FB146" s="179"/>
      <c r="FC146" s="179"/>
      <c r="FD146" s="179"/>
      <c r="FE146" s="179"/>
      <c r="FF146" s="179"/>
      <c r="FG146" s="179"/>
      <c r="FH146" s="179"/>
      <c r="FI146" s="179"/>
      <c r="FJ146" s="179"/>
      <c r="FK146" s="179"/>
      <c r="FL146" s="179"/>
      <c r="FM146" s="179"/>
      <c r="FN146" s="179"/>
      <c r="FO146" s="179"/>
      <c r="FP146" s="179"/>
      <c r="FQ146" s="179"/>
      <c r="FR146" s="179"/>
      <c r="FS146" s="179"/>
      <c r="FT146" s="179"/>
      <c r="FU146" s="179"/>
      <c r="FV146" s="179"/>
      <c r="FW146" s="179"/>
      <c r="FX146" s="179"/>
      <c r="FY146" s="179"/>
      <c r="FZ146" s="179"/>
      <c r="GA146" s="179"/>
      <c r="GB146" s="179"/>
      <c r="GC146" s="179"/>
      <c r="GD146" s="179"/>
      <c r="GE146" s="179"/>
      <c r="GF146" s="179"/>
      <c r="GG146" s="179"/>
      <c r="GH146" s="179"/>
      <c r="GI146" s="179"/>
      <c r="GJ146" s="179"/>
      <c r="GK146" s="179"/>
      <c r="GL146" s="179"/>
      <c r="GM146" s="179"/>
      <c r="GN146" s="179"/>
      <c r="GO146" s="179"/>
      <c r="GP146" s="179"/>
      <c r="GQ146" s="179"/>
      <c r="GR146" s="179"/>
      <c r="GS146" s="179"/>
      <c r="GT146" s="179"/>
      <c r="GU146" s="179"/>
      <c r="GV146" s="179"/>
      <c r="GW146" s="179"/>
      <c r="GX146" s="179"/>
      <c r="GY146" s="179"/>
      <c r="GZ146" s="179"/>
      <c r="HA146" s="179"/>
      <c r="HB146" s="179"/>
      <c r="HC146" s="179"/>
      <c r="HD146" s="179"/>
      <c r="HE146" s="179"/>
      <c r="HF146" s="179"/>
      <c r="HG146" s="179"/>
      <c r="HH146" s="179"/>
      <c r="HI146" s="179"/>
      <c r="HJ146" s="179"/>
      <c r="HK146" s="179"/>
      <c r="HL146" s="179"/>
      <c r="HM146" s="179"/>
      <c r="HN146" s="179"/>
      <c r="HO146" s="179"/>
      <c r="HP146" s="179"/>
      <c r="HQ146" s="179"/>
      <c r="HR146" s="179"/>
      <c r="HS146" s="179"/>
      <c r="HT146" s="179"/>
      <c r="HU146" s="179"/>
      <c r="HV146" s="179"/>
      <c r="HW146" s="179"/>
      <c r="HX146" s="179"/>
      <c r="HY146" s="179"/>
      <c r="HZ146" s="179"/>
      <c r="IA146" s="179"/>
      <c r="IB146" s="179"/>
      <c r="IC146" s="179"/>
      <c r="ID146" s="179"/>
      <c r="IE146" s="179"/>
      <c r="IF146" s="179"/>
      <c r="IG146" s="179"/>
      <c r="IH146" s="179"/>
      <c r="II146" s="179"/>
      <c r="IJ146" s="179"/>
      <c r="IK146" s="179"/>
      <c r="IL146" s="179"/>
      <c r="IM146" s="179"/>
      <c r="IN146" s="179"/>
      <c r="IO146" s="179"/>
      <c r="IP146" s="179"/>
      <c r="IQ146" s="179"/>
      <c r="IR146" s="179"/>
      <c r="IS146" s="179"/>
      <c r="IT146" s="179"/>
      <c r="IU146" s="179"/>
      <c r="IV146" s="179"/>
      <c r="IW146" s="179"/>
    </row>
    <row r="147" customFormat="false" ht="38.25" hidden="false" customHeight="false" outlineLevel="0" collapsed="false">
      <c r="A147" s="57" t="s">
        <v>28</v>
      </c>
      <c r="B147" s="46" t="s">
        <v>637</v>
      </c>
      <c r="C147" s="46" t="s">
        <v>652</v>
      </c>
      <c r="D147" s="46" t="s">
        <v>613</v>
      </c>
      <c r="E147" s="47" t="n">
        <v>0.2</v>
      </c>
      <c r="F147" s="46" t="s">
        <v>653</v>
      </c>
      <c r="G147" s="174" t="s">
        <v>654</v>
      </c>
      <c r="H147" s="25" t="s">
        <v>55</v>
      </c>
      <c r="I147" s="48" t="s">
        <v>55</v>
      </c>
      <c r="J147" s="48" t="s">
        <v>655</v>
      </c>
      <c r="K147" s="73" t="n">
        <v>37144</v>
      </c>
      <c r="L147" s="175" t="s">
        <v>51</v>
      </c>
      <c r="M147" s="176" t="n">
        <v>5000000</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12.75" hidden="false" customHeight="false" outlineLevel="0" collapsed="false">
      <c r="A148" s="62" t="s">
        <v>17</v>
      </c>
      <c r="B148" s="40" t="s">
        <v>631</v>
      </c>
      <c r="C148" s="40" t="s">
        <v>656</v>
      </c>
      <c r="D148" s="40" t="s">
        <v>633</v>
      </c>
      <c r="E148" s="172" t="n">
        <v>0.2</v>
      </c>
      <c r="F148" s="40" t="s">
        <v>657</v>
      </c>
      <c r="G148" s="159" t="s">
        <v>658</v>
      </c>
      <c r="H148" s="33" t="s">
        <v>148</v>
      </c>
      <c r="I148" s="33"/>
      <c r="J148" s="33" t="s">
        <v>636</v>
      </c>
      <c r="K148" s="21" t="n">
        <v>37138</v>
      </c>
      <c r="L148" s="55" t="s">
        <v>659</v>
      </c>
      <c r="M148" s="183" t="n">
        <v>200000</v>
      </c>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179"/>
      <c r="BH148" s="179"/>
      <c r="BI148" s="179"/>
      <c r="BJ148" s="179"/>
      <c r="BK148" s="179"/>
      <c r="BL148" s="179"/>
      <c r="BM148" s="179"/>
      <c r="BN148" s="179"/>
      <c r="BO148" s="179"/>
      <c r="BP148" s="179"/>
      <c r="BQ148" s="179"/>
      <c r="BR148" s="179"/>
      <c r="BS148" s="179"/>
      <c r="BT148" s="179"/>
      <c r="BU148" s="179"/>
      <c r="BV148" s="179"/>
      <c r="BW148" s="179"/>
      <c r="BX148" s="179"/>
      <c r="BY148" s="179"/>
      <c r="BZ148" s="179"/>
      <c r="CA148" s="179"/>
      <c r="CB148" s="179"/>
      <c r="CC148" s="179"/>
      <c r="CD148" s="179"/>
      <c r="CE148" s="179"/>
      <c r="CF148" s="179"/>
      <c r="CG148" s="179"/>
      <c r="CH148" s="179"/>
      <c r="CI148" s="179"/>
      <c r="CJ148" s="179"/>
      <c r="CK148" s="179"/>
      <c r="CL148" s="179"/>
      <c r="CM148" s="179"/>
      <c r="CN148" s="179"/>
      <c r="CO148" s="179"/>
      <c r="CP148" s="179"/>
      <c r="CQ148" s="179"/>
      <c r="CR148" s="179"/>
      <c r="CS148" s="179"/>
      <c r="CT148" s="179"/>
      <c r="CU148" s="179"/>
      <c r="CV148" s="179"/>
      <c r="CW148" s="179"/>
      <c r="CX148" s="179"/>
      <c r="CY148" s="179"/>
      <c r="CZ148" s="179"/>
      <c r="DA148" s="179"/>
      <c r="DB148" s="179"/>
      <c r="DC148" s="179"/>
      <c r="DD148" s="179"/>
      <c r="DE148" s="179"/>
      <c r="DF148" s="179"/>
      <c r="DG148" s="179"/>
      <c r="DH148" s="179"/>
      <c r="DI148" s="179"/>
      <c r="DJ148" s="179"/>
      <c r="DK148" s="179"/>
      <c r="DL148" s="179"/>
      <c r="DM148" s="179"/>
      <c r="DN148" s="179"/>
      <c r="DO148" s="179"/>
      <c r="DP148" s="179"/>
      <c r="DQ148" s="179"/>
      <c r="DR148" s="179"/>
      <c r="DS148" s="179"/>
      <c r="DT148" s="179"/>
      <c r="DU148" s="179"/>
      <c r="DV148" s="179"/>
      <c r="DW148" s="179"/>
      <c r="DX148" s="179"/>
      <c r="DY148" s="179"/>
      <c r="DZ148" s="179"/>
      <c r="EA148" s="179"/>
      <c r="EB148" s="179"/>
      <c r="EC148" s="179"/>
      <c r="ED148" s="179"/>
      <c r="EE148" s="179"/>
      <c r="EF148" s="179"/>
      <c r="EG148" s="179"/>
      <c r="EH148" s="179"/>
      <c r="EI148" s="179"/>
      <c r="EJ148" s="179"/>
      <c r="EK148" s="179"/>
      <c r="EL148" s="179"/>
      <c r="EM148" s="179"/>
      <c r="EN148" s="179"/>
      <c r="EO148" s="179"/>
      <c r="EP148" s="179"/>
      <c r="EQ148" s="179"/>
      <c r="ER148" s="179"/>
      <c r="ES148" s="179"/>
      <c r="ET148" s="179"/>
      <c r="EU148" s="179"/>
      <c r="EV148" s="179"/>
      <c r="EW148" s="179"/>
      <c r="EX148" s="179"/>
      <c r="EY148" s="179"/>
      <c r="EZ148" s="179"/>
      <c r="FA148" s="179"/>
      <c r="FB148" s="179"/>
      <c r="FC148" s="179"/>
      <c r="FD148" s="179"/>
      <c r="FE148" s="179"/>
      <c r="FF148" s="179"/>
      <c r="FG148" s="179"/>
      <c r="FH148" s="179"/>
      <c r="FI148" s="179"/>
      <c r="FJ148" s="179"/>
      <c r="FK148" s="179"/>
      <c r="FL148" s="179"/>
      <c r="FM148" s="179"/>
      <c r="FN148" s="179"/>
      <c r="FO148" s="179"/>
      <c r="FP148" s="179"/>
      <c r="FQ148" s="179"/>
      <c r="FR148" s="179"/>
      <c r="FS148" s="179"/>
      <c r="FT148" s="179"/>
      <c r="FU148" s="179"/>
      <c r="FV148" s="179"/>
      <c r="FW148" s="179"/>
      <c r="FX148" s="179"/>
      <c r="FY148" s="179"/>
      <c r="FZ148" s="179"/>
      <c r="GA148" s="179"/>
      <c r="GB148" s="179"/>
      <c r="GC148" s="179"/>
      <c r="GD148" s="179"/>
      <c r="GE148" s="179"/>
      <c r="GF148" s="179"/>
      <c r="GG148" s="179"/>
      <c r="GH148" s="179"/>
      <c r="GI148" s="179"/>
      <c r="GJ148" s="179"/>
      <c r="GK148" s="179"/>
      <c r="GL148" s="179"/>
      <c r="GM148" s="179"/>
      <c r="GN148" s="179"/>
      <c r="GO148" s="179"/>
      <c r="GP148" s="179"/>
      <c r="GQ148" s="179"/>
      <c r="GR148" s="179"/>
      <c r="GS148" s="179"/>
      <c r="GT148" s="179"/>
      <c r="GU148" s="179"/>
      <c r="GV148" s="179"/>
      <c r="GW148" s="179"/>
      <c r="GX148" s="179"/>
      <c r="GY148" s="179"/>
      <c r="GZ148" s="179"/>
      <c r="HA148" s="179"/>
      <c r="HB148" s="179"/>
      <c r="HC148" s="179"/>
      <c r="HD148" s="179"/>
      <c r="HE148" s="179"/>
      <c r="HF148" s="179"/>
      <c r="HG148" s="179"/>
      <c r="HH148" s="179"/>
      <c r="HI148" s="179"/>
      <c r="HJ148" s="179"/>
      <c r="HK148" s="179"/>
      <c r="HL148" s="179"/>
      <c r="HM148" s="179"/>
      <c r="HN148" s="179"/>
      <c r="HO148" s="179"/>
      <c r="HP148" s="179"/>
      <c r="HQ148" s="179"/>
      <c r="HR148" s="179"/>
      <c r="HS148" s="179"/>
      <c r="HT148" s="179"/>
      <c r="HU148" s="179"/>
      <c r="HV148" s="179"/>
      <c r="HW148" s="179"/>
      <c r="HX148" s="179"/>
      <c r="HY148" s="179"/>
      <c r="HZ148" s="179"/>
      <c r="IA148" s="179"/>
      <c r="IB148" s="179"/>
      <c r="IC148" s="179"/>
      <c r="ID148" s="179"/>
      <c r="IE148" s="179"/>
      <c r="IF148" s="179"/>
      <c r="IG148" s="179"/>
      <c r="IH148" s="179"/>
      <c r="II148" s="179"/>
      <c r="IJ148" s="179"/>
      <c r="IK148" s="179"/>
      <c r="IL148" s="179"/>
      <c r="IM148" s="179"/>
      <c r="IN148" s="179"/>
      <c r="IO148" s="179"/>
      <c r="IP148" s="179"/>
      <c r="IQ148" s="179"/>
      <c r="IR148" s="179"/>
      <c r="IS148" s="179"/>
      <c r="IT148" s="179"/>
      <c r="IU148" s="179"/>
      <c r="IV148" s="179"/>
      <c r="IW148" s="179"/>
    </row>
    <row r="149" customFormat="false" ht="63.75" hidden="false" customHeight="false" outlineLevel="0" collapsed="false">
      <c r="A149" s="57" t="s">
        <v>28</v>
      </c>
      <c r="B149" s="58" t="s">
        <v>604</v>
      </c>
      <c r="C149" s="58" t="s">
        <v>660</v>
      </c>
      <c r="D149" s="58" t="s">
        <v>606</v>
      </c>
      <c r="E149" s="173" t="n">
        <v>0.2</v>
      </c>
      <c r="F149" s="58" t="s">
        <v>661</v>
      </c>
      <c r="G149" s="174" t="s">
        <v>662</v>
      </c>
      <c r="H149" s="25" t="s">
        <v>663</v>
      </c>
      <c r="I149" s="25" t="s">
        <v>664</v>
      </c>
      <c r="J149" s="25" t="s">
        <v>665</v>
      </c>
      <c r="K149" s="50" t="n">
        <v>37179</v>
      </c>
      <c r="L149" s="175"/>
      <c r="M149" s="176" t="n">
        <v>3000000</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62" t="s">
        <v>28</v>
      </c>
      <c r="B150" s="18" t="s">
        <v>604</v>
      </c>
      <c r="C150" s="18" t="s">
        <v>666</v>
      </c>
      <c r="D150" s="18" t="s">
        <v>606</v>
      </c>
      <c r="E150" s="172" t="n">
        <v>0.2</v>
      </c>
      <c r="F150" s="18" t="s">
        <v>667</v>
      </c>
      <c r="G150" s="159" t="s">
        <v>668</v>
      </c>
      <c r="H150" s="33" t="s">
        <v>669</v>
      </c>
      <c r="I150" s="41"/>
      <c r="J150" s="33" t="s">
        <v>670</v>
      </c>
      <c r="K150" s="21" t="n">
        <v>37176</v>
      </c>
      <c r="L150" s="177" t="s">
        <v>671</v>
      </c>
      <c r="M150" s="178" t="n">
        <v>50000000</v>
      </c>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69"/>
      <c r="BA150" s="169"/>
      <c r="BB150" s="169"/>
      <c r="BC150" s="169"/>
      <c r="BD150" s="169"/>
      <c r="BE150" s="169"/>
      <c r="BF150" s="169"/>
      <c r="BG150" s="169"/>
      <c r="BH150" s="169"/>
      <c r="BI150" s="169"/>
      <c r="BJ150" s="169"/>
      <c r="BK150" s="169"/>
      <c r="BL150" s="169"/>
      <c r="BM150" s="169"/>
      <c r="BN150" s="169"/>
      <c r="BO150" s="169"/>
      <c r="BP150" s="169"/>
      <c r="BQ150" s="169"/>
      <c r="BR150" s="169"/>
      <c r="BS150" s="169"/>
      <c r="BT150" s="169"/>
      <c r="BU150" s="169"/>
      <c r="BV150" s="169"/>
      <c r="BW150" s="169"/>
      <c r="BX150" s="169"/>
      <c r="BY150" s="169"/>
      <c r="BZ150" s="169"/>
      <c r="CA150" s="169"/>
      <c r="CB150" s="169"/>
      <c r="CC150" s="169"/>
      <c r="CD150" s="169"/>
      <c r="CE150" s="169"/>
      <c r="CF150" s="169"/>
      <c r="CG150" s="169"/>
      <c r="CH150" s="169"/>
      <c r="CI150" s="169"/>
      <c r="CJ150" s="169"/>
      <c r="CK150" s="169"/>
      <c r="CL150" s="169"/>
      <c r="CM150" s="169"/>
      <c r="CN150" s="169"/>
      <c r="CO150" s="169"/>
      <c r="CP150" s="169"/>
      <c r="CQ150" s="169"/>
      <c r="CR150" s="169"/>
      <c r="CS150" s="169"/>
      <c r="CT150" s="169"/>
      <c r="CU150" s="169"/>
      <c r="CV150" s="169"/>
      <c r="CW150" s="169"/>
      <c r="CX150" s="169"/>
      <c r="CY150" s="169"/>
      <c r="CZ150" s="169"/>
      <c r="DA150" s="169"/>
      <c r="DB150" s="169"/>
      <c r="DC150" s="169"/>
      <c r="DD150" s="169"/>
      <c r="DE150" s="169"/>
      <c r="DF150" s="169"/>
      <c r="DG150" s="169"/>
      <c r="DH150" s="169"/>
      <c r="DI150" s="169"/>
      <c r="DJ150" s="169"/>
      <c r="DK150" s="169"/>
      <c r="DL150" s="169"/>
      <c r="DM150" s="169"/>
      <c r="DN150" s="169"/>
      <c r="DO150" s="169"/>
      <c r="DP150" s="169"/>
      <c r="DQ150" s="169"/>
      <c r="DR150" s="169"/>
      <c r="DS150" s="169"/>
      <c r="DT150" s="169"/>
      <c r="DU150" s="169"/>
      <c r="DV150" s="169"/>
      <c r="DW150" s="169"/>
      <c r="DX150" s="169"/>
      <c r="DY150" s="169"/>
      <c r="DZ150" s="169"/>
      <c r="EA150" s="169"/>
      <c r="EB150" s="169"/>
      <c r="EC150" s="169"/>
      <c r="ED150" s="169"/>
      <c r="EE150" s="169"/>
      <c r="EF150" s="169"/>
      <c r="EG150" s="169"/>
      <c r="EH150" s="169"/>
      <c r="EI150" s="169"/>
      <c r="EJ150" s="169"/>
      <c r="EK150" s="169"/>
      <c r="EL150" s="169"/>
      <c r="EM150" s="169"/>
      <c r="EN150" s="169"/>
      <c r="EO150" s="169"/>
      <c r="EP150" s="169"/>
      <c r="EQ150" s="169"/>
      <c r="ER150" s="169"/>
      <c r="ES150" s="169"/>
      <c r="ET150" s="169"/>
      <c r="EU150" s="169"/>
      <c r="EV150" s="169"/>
      <c r="EW150" s="169"/>
      <c r="EX150" s="169"/>
      <c r="EY150" s="169"/>
      <c r="EZ150" s="169"/>
      <c r="FA150" s="169"/>
      <c r="FB150" s="169"/>
      <c r="FC150" s="169"/>
      <c r="FD150" s="169"/>
      <c r="FE150" s="169"/>
      <c r="FF150" s="169"/>
      <c r="FG150" s="169"/>
      <c r="FH150" s="169"/>
      <c r="FI150" s="169"/>
      <c r="FJ150" s="169"/>
      <c r="FK150" s="169"/>
      <c r="FL150" s="169"/>
      <c r="FM150" s="169"/>
      <c r="FN150" s="169"/>
      <c r="FO150" s="169"/>
      <c r="FP150" s="169"/>
      <c r="FQ150" s="169"/>
      <c r="FR150" s="169"/>
      <c r="FS150" s="169"/>
      <c r="FT150" s="169"/>
      <c r="FU150" s="169"/>
      <c r="FV150" s="169"/>
      <c r="FW150" s="169"/>
      <c r="FX150" s="169"/>
      <c r="FY150" s="169"/>
      <c r="FZ150" s="169"/>
      <c r="GA150" s="169"/>
      <c r="GB150" s="169"/>
      <c r="GC150" s="169"/>
      <c r="GD150" s="169"/>
      <c r="GE150" s="169"/>
      <c r="GF150" s="169"/>
      <c r="GG150" s="169"/>
      <c r="GH150" s="169"/>
      <c r="GI150" s="169"/>
      <c r="GJ150" s="169"/>
      <c r="GK150" s="169"/>
      <c r="GL150" s="169"/>
      <c r="GM150" s="169"/>
      <c r="GN150" s="169"/>
      <c r="GO150" s="169"/>
      <c r="GP150" s="169"/>
      <c r="GQ150" s="169"/>
      <c r="GR150" s="169"/>
      <c r="GS150" s="169"/>
      <c r="GT150" s="169"/>
      <c r="GU150" s="169"/>
      <c r="GV150" s="169"/>
      <c r="GW150" s="169"/>
      <c r="GX150" s="169"/>
      <c r="GY150" s="169"/>
      <c r="GZ150" s="169"/>
      <c r="HA150" s="169"/>
      <c r="HB150" s="169"/>
      <c r="HC150" s="169"/>
      <c r="HD150" s="169"/>
      <c r="HE150" s="169"/>
      <c r="HF150" s="169"/>
      <c r="HG150" s="169"/>
      <c r="HH150" s="169"/>
      <c r="HI150" s="169"/>
      <c r="HJ150" s="169"/>
      <c r="HK150" s="169"/>
      <c r="HL150" s="169"/>
      <c r="HM150" s="169"/>
      <c r="HN150" s="169"/>
      <c r="HO150" s="169"/>
      <c r="HP150" s="169"/>
      <c r="HQ150" s="169"/>
      <c r="HR150" s="169"/>
      <c r="HS150" s="169"/>
      <c r="HT150" s="169"/>
      <c r="HU150" s="169"/>
      <c r="HV150" s="169"/>
      <c r="HW150" s="169"/>
      <c r="HX150" s="169"/>
      <c r="HY150" s="169"/>
      <c r="HZ150" s="169"/>
      <c r="IA150" s="169"/>
      <c r="IB150" s="169"/>
      <c r="IC150" s="169"/>
      <c r="ID150" s="169"/>
      <c r="IE150" s="169"/>
      <c r="IF150" s="169"/>
      <c r="IG150" s="169"/>
      <c r="IH150" s="169"/>
      <c r="II150" s="169"/>
      <c r="IJ150" s="169"/>
      <c r="IK150" s="169"/>
      <c r="IL150" s="169"/>
      <c r="IM150" s="169"/>
      <c r="IN150" s="169"/>
      <c r="IO150" s="169"/>
      <c r="IP150" s="169"/>
      <c r="IQ150" s="169"/>
      <c r="IR150" s="169"/>
      <c r="IS150" s="169"/>
      <c r="IT150" s="169"/>
      <c r="IU150" s="169"/>
      <c r="IV150" s="169"/>
      <c r="IW150" s="169"/>
    </row>
    <row r="151" customFormat="false" ht="12.75" hidden="false" customHeight="false" outlineLevel="0" collapsed="false">
      <c r="A151" s="57" t="s">
        <v>17</v>
      </c>
      <c r="B151" s="58" t="s">
        <v>618</v>
      </c>
      <c r="C151" s="58" t="s">
        <v>672</v>
      </c>
      <c r="D151" s="58" t="s">
        <v>606</v>
      </c>
      <c r="E151" s="173" t="n">
        <v>0.2</v>
      </c>
      <c r="F151" s="58" t="s">
        <v>620</v>
      </c>
      <c r="G151" s="174" t="s">
        <v>79</v>
      </c>
      <c r="H151" s="25" t="s">
        <v>673</v>
      </c>
      <c r="I151" s="48" t="s">
        <v>674</v>
      </c>
      <c r="J151" s="25"/>
      <c r="K151" s="50" t="n">
        <v>37159</v>
      </c>
      <c r="L151" s="175" t="s">
        <v>675</v>
      </c>
      <c r="M151" s="176" t="n">
        <v>5000</v>
      </c>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c r="AL151" s="184"/>
      <c r="AM151" s="184"/>
      <c r="AN151" s="184"/>
      <c r="AO151" s="184"/>
      <c r="AP151" s="184"/>
      <c r="AQ151" s="184"/>
      <c r="AR151" s="184"/>
      <c r="AS151" s="184"/>
      <c r="AT151" s="184"/>
      <c r="AU151" s="184"/>
      <c r="AV151" s="184"/>
      <c r="AW151" s="184"/>
      <c r="AX151" s="184"/>
      <c r="AY151" s="184"/>
      <c r="AZ151" s="184"/>
      <c r="BA151" s="184"/>
      <c r="BB151" s="184"/>
      <c r="BC151" s="184"/>
      <c r="BD151" s="184"/>
      <c r="BE151" s="184"/>
      <c r="BF151" s="184"/>
      <c r="BG151" s="184"/>
      <c r="BH151" s="184"/>
      <c r="BI151" s="184"/>
      <c r="BJ151" s="184"/>
      <c r="BK151" s="184"/>
      <c r="BL151" s="184"/>
      <c r="BM151" s="184"/>
      <c r="BN151" s="184"/>
      <c r="BO151" s="184"/>
      <c r="BP151" s="184"/>
      <c r="BQ151" s="184"/>
      <c r="BR151" s="184"/>
      <c r="BS151" s="184"/>
      <c r="BT151" s="184"/>
      <c r="BU151" s="184"/>
      <c r="BV151" s="184"/>
      <c r="BW151" s="184"/>
      <c r="BX151" s="184"/>
      <c r="BY151" s="184"/>
      <c r="BZ151" s="184"/>
      <c r="CA151" s="184"/>
      <c r="CB151" s="184"/>
      <c r="CC151" s="184"/>
      <c r="CD151" s="184"/>
      <c r="CE151" s="184"/>
      <c r="CF151" s="184"/>
      <c r="CG151" s="184"/>
      <c r="CH151" s="184"/>
      <c r="CI151" s="184"/>
      <c r="CJ151" s="184"/>
      <c r="CK151" s="184"/>
      <c r="CL151" s="184"/>
      <c r="CM151" s="184"/>
      <c r="CN151" s="184"/>
      <c r="CO151" s="184"/>
      <c r="CP151" s="184"/>
      <c r="CQ151" s="184"/>
      <c r="CR151" s="184"/>
      <c r="CS151" s="184"/>
      <c r="CT151" s="184"/>
      <c r="CU151" s="184"/>
      <c r="CV151" s="184"/>
      <c r="CW151" s="184"/>
      <c r="CX151" s="184"/>
      <c r="CY151" s="184"/>
      <c r="CZ151" s="184"/>
      <c r="DA151" s="184"/>
      <c r="DB151" s="184"/>
      <c r="DC151" s="184"/>
      <c r="DD151" s="184"/>
      <c r="DE151" s="184"/>
      <c r="DF151" s="184"/>
      <c r="DG151" s="184"/>
      <c r="DH151" s="184"/>
      <c r="DI151" s="184"/>
      <c r="DJ151" s="184"/>
      <c r="DK151" s="184"/>
      <c r="DL151" s="184"/>
      <c r="DM151" s="184"/>
      <c r="DN151" s="184"/>
      <c r="DO151" s="184"/>
      <c r="DP151" s="184"/>
      <c r="DQ151" s="184"/>
      <c r="DR151" s="184"/>
      <c r="DS151" s="184"/>
      <c r="DT151" s="184"/>
      <c r="DU151" s="184"/>
      <c r="DV151" s="184"/>
      <c r="DW151" s="184"/>
      <c r="DX151" s="184"/>
      <c r="DY151" s="184"/>
      <c r="DZ151" s="184"/>
      <c r="EA151" s="184"/>
      <c r="EB151" s="184"/>
      <c r="EC151" s="184"/>
      <c r="ED151" s="184"/>
      <c r="EE151" s="184"/>
      <c r="EF151" s="184"/>
      <c r="EG151" s="184"/>
      <c r="EH151" s="184"/>
      <c r="EI151" s="184"/>
      <c r="EJ151" s="184"/>
      <c r="EK151" s="184"/>
      <c r="EL151" s="184"/>
      <c r="EM151" s="184"/>
      <c r="EN151" s="184"/>
      <c r="EO151" s="184"/>
      <c r="EP151" s="184"/>
      <c r="EQ151" s="184"/>
      <c r="ER151" s="184"/>
      <c r="ES151" s="184"/>
      <c r="ET151" s="184"/>
      <c r="EU151" s="184"/>
      <c r="EV151" s="184"/>
      <c r="EW151" s="184"/>
      <c r="EX151" s="184"/>
      <c r="EY151" s="184"/>
      <c r="EZ151" s="184"/>
      <c r="FA151" s="184"/>
      <c r="FB151" s="184"/>
      <c r="FC151" s="184"/>
      <c r="FD151" s="184"/>
      <c r="FE151" s="184"/>
      <c r="FF151" s="184"/>
      <c r="FG151" s="184"/>
      <c r="FH151" s="184"/>
      <c r="FI151" s="184"/>
      <c r="FJ151" s="184"/>
      <c r="FK151" s="184"/>
      <c r="FL151" s="184"/>
      <c r="FM151" s="184"/>
      <c r="FN151" s="184"/>
      <c r="FO151" s="184"/>
      <c r="FP151" s="184"/>
      <c r="FQ151" s="184"/>
      <c r="FR151" s="184"/>
      <c r="FS151" s="184"/>
      <c r="FT151" s="184"/>
      <c r="FU151" s="184"/>
      <c r="FV151" s="184"/>
      <c r="FW151" s="184"/>
      <c r="FX151" s="184"/>
      <c r="FY151" s="184"/>
      <c r="FZ151" s="184"/>
      <c r="GA151" s="184"/>
      <c r="GB151" s="184"/>
      <c r="GC151" s="184"/>
      <c r="GD151" s="184"/>
      <c r="GE151" s="184"/>
      <c r="GF151" s="184"/>
      <c r="GG151" s="184"/>
      <c r="GH151" s="184"/>
      <c r="GI151" s="184"/>
      <c r="GJ151" s="184"/>
      <c r="GK151" s="184"/>
      <c r="GL151" s="184"/>
      <c r="GM151" s="184"/>
      <c r="GN151" s="184"/>
      <c r="GO151" s="184"/>
      <c r="GP151" s="184"/>
      <c r="GQ151" s="184"/>
      <c r="GR151" s="184"/>
      <c r="GS151" s="184"/>
      <c r="GT151" s="184"/>
      <c r="GU151" s="184"/>
      <c r="GV151" s="184"/>
      <c r="GW151" s="184"/>
      <c r="GX151" s="184"/>
      <c r="GY151" s="184"/>
      <c r="GZ151" s="184"/>
      <c r="HA151" s="184"/>
      <c r="HB151" s="184"/>
      <c r="HC151" s="184"/>
      <c r="HD151" s="184"/>
      <c r="HE151" s="184"/>
      <c r="HF151" s="184"/>
      <c r="HG151" s="184"/>
      <c r="HH151" s="184"/>
      <c r="HI151" s="184"/>
      <c r="HJ151" s="184"/>
      <c r="HK151" s="184"/>
      <c r="HL151" s="184"/>
      <c r="HM151" s="184"/>
      <c r="HN151" s="184"/>
      <c r="HO151" s="184"/>
      <c r="HP151" s="184"/>
      <c r="HQ151" s="184"/>
      <c r="HR151" s="184"/>
      <c r="HS151" s="184"/>
      <c r="HT151" s="184"/>
      <c r="HU151" s="184"/>
      <c r="HV151" s="184"/>
      <c r="HW151" s="184"/>
      <c r="HX151" s="184"/>
      <c r="HY151" s="184"/>
      <c r="HZ151" s="184"/>
      <c r="IA151" s="184"/>
      <c r="IB151" s="184"/>
      <c r="IC151" s="184"/>
      <c r="ID151" s="184"/>
      <c r="IE151" s="184"/>
      <c r="IF151" s="184"/>
      <c r="IG151" s="184"/>
      <c r="IH151" s="184"/>
      <c r="II151" s="184"/>
      <c r="IJ151" s="184"/>
      <c r="IK151" s="184"/>
      <c r="IL151" s="184"/>
      <c r="IM151" s="184"/>
      <c r="IN151" s="184"/>
      <c r="IO151" s="184"/>
      <c r="IP151" s="184"/>
      <c r="IQ151" s="184"/>
      <c r="IR151" s="184"/>
      <c r="IS151" s="184"/>
      <c r="IT151" s="184"/>
      <c r="IU151" s="184"/>
      <c r="IV151" s="184"/>
      <c r="IW151" s="184"/>
    </row>
    <row r="152" customFormat="false" ht="12.75" hidden="false" customHeight="false" outlineLevel="0" collapsed="false">
      <c r="A152" s="62" t="s">
        <v>17</v>
      </c>
      <c r="B152" s="18" t="s">
        <v>641</v>
      </c>
      <c r="C152" s="18" t="s">
        <v>676</v>
      </c>
      <c r="D152" s="18" t="s">
        <v>613</v>
      </c>
      <c r="E152" s="172" t="n">
        <v>0.1</v>
      </c>
      <c r="F152" s="18" t="s">
        <v>677</v>
      </c>
      <c r="G152" s="159" t="s">
        <v>678</v>
      </c>
      <c r="H152" s="33" t="s">
        <v>24</v>
      </c>
      <c r="I152" s="185"/>
      <c r="J152" s="33" t="s">
        <v>679</v>
      </c>
      <c r="K152" s="21" t="n">
        <v>37172</v>
      </c>
      <c r="L152" s="186" t="s">
        <v>51</v>
      </c>
      <c r="M152" s="187" t="n">
        <v>50000</v>
      </c>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c r="BI152" s="179"/>
      <c r="BJ152" s="179"/>
      <c r="BK152" s="179"/>
      <c r="BL152" s="179"/>
      <c r="BM152" s="179"/>
      <c r="BN152" s="179"/>
      <c r="BO152" s="179"/>
      <c r="BP152" s="179"/>
      <c r="BQ152" s="179"/>
      <c r="BR152" s="179"/>
      <c r="BS152" s="179"/>
      <c r="BT152" s="179"/>
      <c r="BU152" s="179"/>
      <c r="BV152" s="179"/>
      <c r="BW152" s="179"/>
      <c r="BX152" s="179"/>
      <c r="BY152" s="179"/>
      <c r="BZ152" s="179"/>
      <c r="CA152" s="179"/>
      <c r="CB152" s="179"/>
      <c r="CC152" s="179"/>
      <c r="CD152" s="179"/>
      <c r="CE152" s="179"/>
      <c r="CF152" s="179"/>
      <c r="CG152" s="179"/>
      <c r="CH152" s="179"/>
      <c r="CI152" s="179"/>
      <c r="CJ152" s="179"/>
      <c r="CK152" s="179"/>
      <c r="CL152" s="179"/>
      <c r="CM152" s="179"/>
      <c r="CN152" s="179"/>
      <c r="CO152" s="179"/>
      <c r="CP152" s="179"/>
      <c r="CQ152" s="179"/>
      <c r="CR152" s="179"/>
      <c r="CS152" s="179"/>
      <c r="CT152" s="179"/>
      <c r="CU152" s="179"/>
      <c r="CV152" s="179"/>
      <c r="CW152" s="179"/>
      <c r="CX152" s="179"/>
      <c r="CY152" s="179"/>
      <c r="CZ152" s="179"/>
      <c r="DA152" s="179"/>
      <c r="DB152" s="179"/>
      <c r="DC152" s="179"/>
      <c r="DD152" s="179"/>
      <c r="DE152" s="179"/>
      <c r="DF152" s="179"/>
      <c r="DG152" s="179"/>
      <c r="DH152" s="179"/>
      <c r="DI152" s="179"/>
      <c r="DJ152" s="179"/>
      <c r="DK152" s="179"/>
      <c r="DL152" s="179"/>
      <c r="DM152" s="179"/>
      <c r="DN152" s="179"/>
      <c r="DO152" s="179"/>
      <c r="DP152" s="179"/>
      <c r="DQ152" s="179"/>
      <c r="DR152" s="179"/>
      <c r="DS152" s="179"/>
      <c r="DT152" s="179"/>
      <c r="DU152" s="179"/>
      <c r="DV152" s="179"/>
      <c r="DW152" s="179"/>
      <c r="DX152" s="179"/>
      <c r="DY152" s="179"/>
      <c r="DZ152" s="179"/>
      <c r="EA152" s="179"/>
      <c r="EB152" s="179"/>
      <c r="EC152" s="179"/>
      <c r="ED152" s="179"/>
      <c r="EE152" s="179"/>
      <c r="EF152" s="179"/>
      <c r="EG152" s="179"/>
      <c r="EH152" s="179"/>
      <c r="EI152" s="179"/>
      <c r="EJ152" s="179"/>
      <c r="EK152" s="179"/>
      <c r="EL152" s="179"/>
      <c r="EM152" s="179"/>
      <c r="EN152" s="179"/>
      <c r="EO152" s="179"/>
      <c r="EP152" s="179"/>
      <c r="EQ152" s="179"/>
      <c r="ER152" s="179"/>
      <c r="ES152" s="179"/>
      <c r="ET152" s="179"/>
      <c r="EU152" s="179"/>
      <c r="EV152" s="179"/>
      <c r="EW152" s="179"/>
      <c r="EX152" s="179"/>
      <c r="EY152" s="179"/>
      <c r="EZ152" s="179"/>
      <c r="FA152" s="179"/>
      <c r="FB152" s="179"/>
      <c r="FC152" s="179"/>
      <c r="FD152" s="179"/>
      <c r="FE152" s="179"/>
      <c r="FF152" s="179"/>
      <c r="FG152" s="179"/>
      <c r="FH152" s="179"/>
      <c r="FI152" s="179"/>
      <c r="FJ152" s="179"/>
      <c r="FK152" s="179"/>
      <c r="FL152" s="179"/>
      <c r="FM152" s="179"/>
      <c r="FN152" s="179"/>
      <c r="FO152" s="179"/>
      <c r="FP152" s="179"/>
      <c r="FQ152" s="179"/>
      <c r="FR152" s="179"/>
      <c r="FS152" s="179"/>
      <c r="FT152" s="179"/>
      <c r="FU152" s="179"/>
      <c r="FV152" s="179"/>
      <c r="FW152" s="179"/>
      <c r="FX152" s="179"/>
      <c r="FY152" s="179"/>
      <c r="FZ152" s="179"/>
      <c r="GA152" s="179"/>
      <c r="GB152" s="179"/>
      <c r="GC152" s="179"/>
      <c r="GD152" s="179"/>
      <c r="GE152" s="179"/>
      <c r="GF152" s="179"/>
      <c r="GG152" s="179"/>
      <c r="GH152" s="179"/>
      <c r="GI152" s="179"/>
      <c r="GJ152" s="179"/>
      <c r="GK152" s="179"/>
      <c r="GL152" s="179"/>
      <c r="GM152" s="179"/>
      <c r="GN152" s="179"/>
      <c r="GO152" s="179"/>
      <c r="GP152" s="179"/>
      <c r="GQ152" s="179"/>
      <c r="GR152" s="179"/>
      <c r="GS152" s="179"/>
      <c r="GT152" s="179"/>
      <c r="GU152" s="179"/>
      <c r="GV152" s="179"/>
      <c r="GW152" s="179"/>
      <c r="GX152" s="179"/>
      <c r="GY152" s="179"/>
      <c r="GZ152" s="179"/>
      <c r="HA152" s="179"/>
      <c r="HB152" s="179"/>
      <c r="HC152" s="179"/>
      <c r="HD152" s="179"/>
      <c r="HE152" s="179"/>
      <c r="HF152" s="179"/>
      <c r="HG152" s="179"/>
      <c r="HH152" s="179"/>
      <c r="HI152" s="179"/>
      <c r="HJ152" s="179"/>
      <c r="HK152" s="179"/>
      <c r="HL152" s="179"/>
      <c r="HM152" s="179"/>
      <c r="HN152" s="179"/>
      <c r="HO152" s="179"/>
      <c r="HP152" s="179"/>
      <c r="HQ152" s="179"/>
      <c r="HR152" s="179"/>
      <c r="HS152" s="179"/>
      <c r="HT152" s="179"/>
      <c r="HU152" s="179"/>
      <c r="HV152" s="179"/>
      <c r="HW152" s="179"/>
      <c r="HX152" s="179"/>
      <c r="HY152" s="179"/>
      <c r="HZ152" s="179"/>
      <c r="IA152" s="179"/>
      <c r="IB152" s="179"/>
      <c r="IC152" s="179"/>
      <c r="ID152" s="179"/>
      <c r="IE152" s="179"/>
      <c r="IF152" s="179"/>
      <c r="IG152" s="179"/>
      <c r="IH152" s="179"/>
      <c r="II152" s="179"/>
      <c r="IJ152" s="179"/>
      <c r="IK152" s="179"/>
      <c r="IL152" s="179"/>
      <c r="IM152" s="179"/>
      <c r="IN152" s="179"/>
      <c r="IO152" s="179"/>
      <c r="IP152" s="179"/>
      <c r="IQ152" s="179"/>
      <c r="IR152" s="179"/>
      <c r="IS152" s="179"/>
      <c r="IT152" s="179"/>
      <c r="IU152" s="179"/>
      <c r="IV152" s="179"/>
      <c r="IW152" s="179"/>
    </row>
    <row r="153" customFormat="false" ht="12.75" hidden="false" customHeight="false" outlineLevel="0" collapsed="false">
      <c r="A153" s="57" t="s">
        <v>17</v>
      </c>
      <c r="B153" s="58" t="s">
        <v>625</v>
      </c>
      <c r="C153" s="58" t="s">
        <v>676</v>
      </c>
      <c r="D153" s="58" t="s">
        <v>680</v>
      </c>
      <c r="E153" s="173" t="n">
        <v>0.1</v>
      </c>
      <c r="F153" s="58" t="s">
        <v>681</v>
      </c>
      <c r="G153" s="174" t="s">
        <v>682</v>
      </c>
      <c r="H153" s="25" t="s">
        <v>24</v>
      </c>
      <c r="I153" s="48"/>
      <c r="J153" s="25" t="s">
        <v>683</v>
      </c>
      <c r="K153" s="50" t="n">
        <v>37180</v>
      </c>
      <c r="L153" s="175" t="s">
        <v>51</v>
      </c>
      <c r="M153" s="176" t="n">
        <v>200000</v>
      </c>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184"/>
      <c r="AR153" s="184"/>
      <c r="AS153" s="184"/>
      <c r="AT153" s="184"/>
      <c r="AU153" s="184"/>
      <c r="AV153" s="184"/>
      <c r="AW153" s="184"/>
      <c r="AX153" s="184"/>
      <c r="AY153" s="184"/>
      <c r="AZ153" s="184"/>
      <c r="BA153" s="184"/>
      <c r="BB153" s="184"/>
      <c r="BC153" s="184"/>
      <c r="BD153" s="184"/>
      <c r="BE153" s="184"/>
      <c r="BF153" s="184"/>
      <c r="BG153" s="184"/>
      <c r="BH153" s="184"/>
      <c r="BI153" s="184"/>
      <c r="BJ153" s="184"/>
      <c r="BK153" s="184"/>
      <c r="BL153" s="184"/>
      <c r="BM153" s="184"/>
      <c r="BN153" s="184"/>
      <c r="BO153" s="184"/>
      <c r="BP153" s="184"/>
      <c r="BQ153" s="184"/>
      <c r="BR153" s="184"/>
      <c r="BS153" s="184"/>
      <c r="BT153" s="184"/>
      <c r="BU153" s="184"/>
      <c r="BV153" s="184"/>
      <c r="BW153" s="184"/>
      <c r="BX153" s="184"/>
      <c r="BY153" s="184"/>
      <c r="BZ153" s="184"/>
      <c r="CA153" s="184"/>
      <c r="CB153" s="184"/>
      <c r="CC153" s="184"/>
      <c r="CD153" s="184"/>
      <c r="CE153" s="184"/>
      <c r="CF153" s="184"/>
      <c r="CG153" s="184"/>
      <c r="CH153" s="184"/>
      <c r="CI153" s="184"/>
      <c r="CJ153" s="184"/>
      <c r="CK153" s="184"/>
      <c r="CL153" s="184"/>
      <c r="CM153" s="184"/>
      <c r="CN153" s="184"/>
      <c r="CO153" s="184"/>
      <c r="CP153" s="184"/>
      <c r="CQ153" s="184"/>
      <c r="CR153" s="184"/>
      <c r="CS153" s="184"/>
      <c r="CT153" s="184"/>
      <c r="CU153" s="184"/>
      <c r="CV153" s="184"/>
      <c r="CW153" s="184"/>
      <c r="CX153" s="184"/>
      <c r="CY153" s="184"/>
      <c r="CZ153" s="184"/>
      <c r="DA153" s="184"/>
      <c r="DB153" s="184"/>
      <c r="DC153" s="184"/>
      <c r="DD153" s="184"/>
      <c r="DE153" s="184"/>
      <c r="DF153" s="184"/>
      <c r="DG153" s="184"/>
      <c r="DH153" s="184"/>
      <c r="DI153" s="184"/>
      <c r="DJ153" s="184"/>
      <c r="DK153" s="184"/>
      <c r="DL153" s="184"/>
      <c r="DM153" s="184"/>
      <c r="DN153" s="184"/>
      <c r="DO153" s="184"/>
      <c r="DP153" s="184"/>
      <c r="DQ153" s="184"/>
      <c r="DR153" s="184"/>
      <c r="DS153" s="184"/>
      <c r="DT153" s="184"/>
      <c r="DU153" s="184"/>
      <c r="DV153" s="184"/>
      <c r="DW153" s="184"/>
      <c r="DX153" s="184"/>
      <c r="DY153" s="184"/>
      <c r="DZ153" s="184"/>
      <c r="EA153" s="184"/>
      <c r="EB153" s="184"/>
      <c r="EC153" s="184"/>
      <c r="ED153" s="184"/>
      <c r="EE153" s="184"/>
      <c r="EF153" s="184"/>
      <c r="EG153" s="184"/>
      <c r="EH153" s="184"/>
      <c r="EI153" s="184"/>
      <c r="EJ153" s="184"/>
      <c r="EK153" s="184"/>
      <c r="EL153" s="184"/>
      <c r="EM153" s="184"/>
      <c r="EN153" s="184"/>
      <c r="EO153" s="184"/>
      <c r="EP153" s="184"/>
      <c r="EQ153" s="184"/>
      <c r="ER153" s="184"/>
      <c r="ES153" s="184"/>
      <c r="ET153" s="184"/>
      <c r="EU153" s="184"/>
      <c r="EV153" s="184"/>
      <c r="EW153" s="184"/>
      <c r="EX153" s="184"/>
      <c r="EY153" s="184"/>
      <c r="EZ153" s="184"/>
      <c r="FA153" s="184"/>
      <c r="FB153" s="184"/>
      <c r="FC153" s="184"/>
      <c r="FD153" s="184"/>
      <c r="FE153" s="184"/>
      <c r="FF153" s="184"/>
      <c r="FG153" s="184"/>
      <c r="FH153" s="184"/>
      <c r="FI153" s="184"/>
      <c r="FJ153" s="184"/>
      <c r="FK153" s="184"/>
      <c r="FL153" s="184"/>
      <c r="FM153" s="184"/>
      <c r="FN153" s="184"/>
      <c r="FO153" s="184"/>
      <c r="FP153" s="184"/>
      <c r="FQ153" s="184"/>
      <c r="FR153" s="184"/>
      <c r="FS153" s="184"/>
      <c r="FT153" s="184"/>
      <c r="FU153" s="184"/>
      <c r="FV153" s="184"/>
      <c r="FW153" s="184"/>
      <c r="FX153" s="184"/>
      <c r="FY153" s="184"/>
      <c r="FZ153" s="184"/>
      <c r="GA153" s="184"/>
      <c r="GB153" s="184"/>
      <c r="GC153" s="184"/>
      <c r="GD153" s="184"/>
      <c r="GE153" s="184"/>
      <c r="GF153" s="184"/>
      <c r="GG153" s="184"/>
      <c r="GH153" s="184"/>
      <c r="GI153" s="184"/>
      <c r="GJ153" s="184"/>
      <c r="GK153" s="184"/>
      <c r="GL153" s="184"/>
      <c r="GM153" s="184"/>
      <c r="GN153" s="184"/>
      <c r="GO153" s="184"/>
      <c r="GP153" s="184"/>
      <c r="GQ153" s="184"/>
      <c r="GR153" s="184"/>
      <c r="GS153" s="184"/>
      <c r="GT153" s="184"/>
      <c r="GU153" s="184"/>
      <c r="GV153" s="184"/>
      <c r="GW153" s="184"/>
      <c r="GX153" s="184"/>
      <c r="GY153" s="184"/>
      <c r="GZ153" s="184"/>
      <c r="HA153" s="184"/>
      <c r="HB153" s="184"/>
      <c r="HC153" s="184"/>
      <c r="HD153" s="184"/>
      <c r="HE153" s="184"/>
      <c r="HF153" s="184"/>
      <c r="HG153" s="184"/>
      <c r="HH153" s="184"/>
      <c r="HI153" s="184"/>
      <c r="HJ153" s="184"/>
      <c r="HK153" s="184"/>
      <c r="HL153" s="184"/>
      <c r="HM153" s="184"/>
      <c r="HN153" s="184"/>
      <c r="HO153" s="184"/>
      <c r="HP153" s="184"/>
      <c r="HQ153" s="184"/>
      <c r="HR153" s="184"/>
      <c r="HS153" s="184"/>
      <c r="HT153" s="184"/>
      <c r="HU153" s="184"/>
      <c r="HV153" s="184"/>
      <c r="HW153" s="184"/>
      <c r="HX153" s="184"/>
      <c r="HY153" s="184"/>
      <c r="HZ153" s="184"/>
      <c r="IA153" s="184"/>
      <c r="IB153" s="184"/>
      <c r="IC153" s="184"/>
      <c r="ID153" s="184"/>
      <c r="IE153" s="184"/>
      <c r="IF153" s="184"/>
      <c r="IG153" s="184"/>
      <c r="IH153" s="184"/>
      <c r="II153" s="184"/>
      <c r="IJ153" s="184"/>
      <c r="IK153" s="184"/>
      <c r="IL153" s="184"/>
      <c r="IM153" s="184"/>
      <c r="IN153" s="184"/>
      <c r="IO153" s="184"/>
      <c r="IP153" s="184"/>
      <c r="IQ153" s="184"/>
      <c r="IR153" s="184"/>
      <c r="IS153" s="184"/>
      <c r="IT153" s="184"/>
      <c r="IU153" s="184"/>
      <c r="IV153" s="184"/>
      <c r="IW153" s="184"/>
    </row>
    <row r="154" customFormat="false" ht="25.5" hidden="false" customHeight="false" outlineLevel="0" collapsed="false">
      <c r="A154" s="62" t="s">
        <v>28</v>
      </c>
      <c r="B154" s="18" t="s">
        <v>611</v>
      </c>
      <c r="C154" s="18" t="s">
        <v>684</v>
      </c>
      <c r="D154" s="18" t="s">
        <v>633</v>
      </c>
      <c r="E154" s="172" t="n">
        <v>0.1</v>
      </c>
      <c r="F154" s="18" t="s">
        <v>685</v>
      </c>
      <c r="G154" s="19" t="s">
        <v>654</v>
      </c>
      <c r="H154" s="19" t="s">
        <v>460</v>
      </c>
      <c r="I154" s="19" t="s">
        <v>686</v>
      </c>
      <c r="J154" s="19" t="s">
        <v>687</v>
      </c>
      <c r="K154" s="21" t="n">
        <v>37181</v>
      </c>
      <c r="L154" s="177" t="s">
        <v>51</v>
      </c>
      <c r="M154" s="178" t="n">
        <v>5000000</v>
      </c>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9"/>
      <c r="BB154" s="179"/>
      <c r="BC154" s="179"/>
      <c r="BD154" s="179"/>
      <c r="BE154" s="179"/>
      <c r="BF154" s="179"/>
      <c r="BG154" s="179"/>
      <c r="BH154" s="179"/>
      <c r="BI154" s="179"/>
      <c r="BJ154" s="179"/>
      <c r="BK154" s="179"/>
      <c r="BL154" s="179"/>
      <c r="BM154" s="179"/>
      <c r="BN154" s="179"/>
      <c r="BO154" s="179"/>
      <c r="BP154" s="179"/>
      <c r="BQ154" s="179"/>
      <c r="BR154" s="179"/>
      <c r="BS154" s="179"/>
      <c r="BT154" s="179"/>
      <c r="BU154" s="179"/>
      <c r="BV154" s="179"/>
      <c r="BW154" s="179"/>
      <c r="BX154" s="179"/>
      <c r="BY154" s="179"/>
      <c r="BZ154" s="179"/>
      <c r="CA154" s="179"/>
      <c r="CB154" s="179"/>
      <c r="CC154" s="179"/>
      <c r="CD154" s="179"/>
      <c r="CE154" s="179"/>
      <c r="CF154" s="179"/>
      <c r="CG154" s="179"/>
      <c r="CH154" s="179"/>
      <c r="CI154" s="179"/>
      <c r="CJ154" s="179"/>
      <c r="CK154" s="179"/>
      <c r="CL154" s="179"/>
      <c r="CM154" s="179"/>
      <c r="CN154" s="179"/>
      <c r="CO154" s="179"/>
      <c r="CP154" s="179"/>
      <c r="CQ154" s="179"/>
      <c r="CR154" s="179"/>
      <c r="CS154" s="179"/>
      <c r="CT154" s="179"/>
      <c r="CU154" s="179"/>
      <c r="CV154" s="179"/>
      <c r="CW154" s="179"/>
      <c r="CX154" s="179"/>
      <c r="CY154" s="179"/>
      <c r="CZ154" s="179"/>
      <c r="DA154" s="179"/>
      <c r="DB154" s="179"/>
      <c r="DC154" s="179"/>
      <c r="DD154" s="179"/>
      <c r="DE154" s="179"/>
      <c r="DF154" s="179"/>
      <c r="DG154" s="179"/>
      <c r="DH154" s="179"/>
      <c r="DI154" s="179"/>
      <c r="DJ154" s="179"/>
      <c r="DK154" s="179"/>
      <c r="DL154" s="179"/>
      <c r="DM154" s="179"/>
      <c r="DN154" s="179"/>
      <c r="DO154" s="179"/>
      <c r="DP154" s="179"/>
      <c r="DQ154" s="179"/>
      <c r="DR154" s="179"/>
      <c r="DS154" s="179"/>
      <c r="DT154" s="179"/>
      <c r="DU154" s="179"/>
      <c r="DV154" s="179"/>
      <c r="DW154" s="179"/>
      <c r="DX154" s="179"/>
      <c r="DY154" s="179"/>
      <c r="DZ154" s="179"/>
      <c r="EA154" s="179"/>
      <c r="EB154" s="179"/>
      <c r="EC154" s="179"/>
      <c r="ED154" s="179"/>
      <c r="EE154" s="179"/>
      <c r="EF154" s="179"/>
      <c r="EG154" s="179"/>
      <c r="EH154" s="179"/>
      <c r="EI154" s="179"/>
      <c r="EJ154" s="179"/>
      <c r="EK154" s="179"/>
      <c r="EL154" s="179"/>
      <c r="EM154" s="179"/>
      <c r="EN154" s="179"/>
      <c r="EO154" s="179"/>
      <c r="EP154" s="179"/>
      <c r="EQ154" s="179"/>
      <c r="ER154" s="179"/>
      <c r="ES154" s="179"/>
      <c r="ET154" s="179"/>
      <c r="EU154" s="179"/>
      <c r="EV154" s="179"/>
      <c r="EW154" s="179"/>
      <c r="EX154" s="179"/>
      <c r="EY154" s="179"/>
      <c r="EZ154" s="179"/>
      <c r="FA154" s="179"/>
      <c r="FB154" s="179"/>
      <c r="FC154" s="179"/>
      <c r="FD154" s="179"/>
      <c r="FE154" s="179"/>
      <c r="FF154" s="179"/>
      <c r="FG154" s="179"/>
      <c r="FH154" s="179"/>
      <c r="FI154" s="179"/>
      <c r="FJ154" s="179"/>
      <c r="FK154" s="179"/>
      <c r="FL154" s="179"/>
      <c r="FM154" s="179"/>
      <c r="FN154" s="179"/>
      <c r="FO154" s="179"/>
      <c r="FP154" s="179"/>
      <c r="FQ154" s="179"/>
      <c r="FR154" s="179"/>
      <c r="FS154" s="179"/>
      <c r="FT154" s="179"/>
      <c r="FU154" s="179"/>
      <c r="FV154" s="179"/>
      <c r="FW154" s="179"/>
      <c r="FX154" s="179"/>
      <c r="FY154" s="179"/>
      <c r="FZ154" s="179"/>
      <c r="GA154" s="179"/>
      <c r="GB154" s="179"/>
      <c r="GC154" s="179"/>
      <c r="GD154" s="179"/>
      <c r="GE154" s="179"/>
      <c r="GF154" s="179"/>
      <c r="GG154" s="179"/>
      <c r="GH154" s="179"/>
      <c r="GI154" s="179"/>
      <c r="GJ154" s="179"/>
      <c r="GK154" s="179"/>
      <c r="GL154" s="179"/>
      <c r="GM154" s="179"/>
      <c r="GN154" s="179"/>
      <c r="GO154" s="179"/>
      <c r="GP154" s="179"/>
      <c r="GQ154" s="179"/>
      <c r="GR154" s="179"/>
      <c r="GS154" s="179"/>
      <c r="GT154" s="179"/>
      <c r="GU154" s="179"/>
      <c r="GV154" s="179"/>
      <c r="GW154" s="179"/>
      <c r="GX154" s="179"/>
      <c r="GY154" s="179"/>
      <c r="GZ154" s="179"/>
      <c r="HA154" s="179"/>
      <c r="HB154" s="179"/>
      <c r="HC154" s="179"/>
      <c r="HD154" s="179"/>
      <c r="HE154" s="179"/>
      <c r="HF154" s="179"/>
      <c r="HG154" s="179"/>
      <c r="HH154" s="179"/>
      <c r="HI154" s="179"/>
      <c r="HJ154" s="179"/>
      <c r="HK154" s="179"/>
      <c r="HL154" s="179"/>
      <c r="HM154" s="179"/>
      <c r="HN154" s="179"/>
      <c r="HO154" s="179"/>
      <c r="HP154" s="179"/>
      <c r="HQ154" s="179"/>
      <c r="HR154" s="179"/>
      <c r="HS154" s="179"/>
      <c r="HT154" s="179"/>
      <c r="HU154" s="179"/>
      <c r="HV154" s="179"/>
      <c r="HW154" s="179"/>
      <c r="HX154" s="179"/>
      <c r="HY154" s="179"/>
      <c r="HZ154" s="179"/>
      <c r="IA154" s="179"/>
      <c r="IB154" s="179"/>
      <c r="IC154" s="179"/>
      <c r="ID154" s="179"/>
      <c r="IE154" s="179"/>
      <c r="IF154" s="179"/>
      <c r="IG154" s="179"/>
      <c r="IH154" s="179"/>
      <c r="II154" s="179"/>
      <c r="IJ154" s="179"/>
      <c r="IK154" s="179"/>
      <c r="IL154" s="179"/>
      <c r="IM154" s="179"/>
      <c r="IN154" s="179"/>
      <c r="IO154" s="179"/>
      <c r="IP154" s="179"/>
      <c r="IQ154" s="179"/>
      <c r="IR154" s="179"/>
      <c r="IS154" s="179"/>
      <c r="IT154" s="179"/>
      <c r="IU154" s="179"/>
      <c r="IV154" s="179"/>
      <c r="IW154" s="179"/>
    </row>
    <row r="155" customFormat="false" ht="12.75" hidden="false" customHeight="false" outlineLevel="0" collapsed="false">
      <c r="A155" s="57" t="s">
        <v>17</v>
      </c>
      <c r="B155" s="58" t="s">
        <v>618</v>
      </c>
      <c r="C155" s="58" t="s">
        <v>688</v>
      </c>
      <c r="D155" s="58" t="s">
        <v>606</v>
      </c>
      <c r="E155" s="173" t="n">
        <v>0.1</v>
      </c>
      <c r="F155" s="58" t="s">
        <v>689</v>
      </c>
      <c r="G155" s="174" t="s">
        <v>690</v>
      </c>
      <c r="H155" s="25" t="s">
        <v>691</v>
      </c>
      <c r="I155" s="48" t="s">
        <v>692</v>
      </c>
      <c r="J155" s="25" t="s">
        <v>693</v>
      </c>
      <c r="K155" s="50" t="n">
        <v>37169</v>
      </c>
      <c r="L155" s="175" t="s">
        <v>51</v>
      </c>
      <c r="M155" s="176" t="n">
        <v>100000</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12.75" hidden="false" customHeight="false" outlineLevel="0" collapsed="false">
      <c r="A156" s="62" t="s">
        <v>17</v>
      </c>
      <c r="B156" s="18" t="s">
        <v>641</v>
      </c>
      <c r="C156" s="40" t="s">
        <v>119</v>
      </c>
      <c r="D156" s="18" t="s">
        <v>643</v>
      </c>
      <c r="E156" s="172" t="n">
        <v>0.1</v>
      </c>
      <c r="F156" s="18" t="s">
        <v>694</v>
      </c>
      <c r="G156" s="159" t="s">
        <v>248</v>
      </c>
      <c r="H156" s="33" t="s">
        <v>41</v>
      </c>
      <c r="I156" s="41" t="s">
        <v>695</v>
      </c>
      <c r="J156" s="33" t="s">
        <v>696</v>
      </c>
      <c r="K156" s="21" t="n">
        <v>37174</v>
      </c>
      <c r="L156" s="177" t="s">
        <v>51</v>
      </c>
      <c r="M156" s="178" t="n">
        <v>20000</v>
      </c>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79"/>
      <c r="BA156" s="179"/>
      <c r="BB156" s="179"/>
      <c r="BC156" s="179"/>
      <c r="BD156" s="179"/>
      <c r="BE156" s="179"/>
      <c r="BF156" s="179"/>
      <c r="BG156" s="179"/>
      <c r="BH156" s="179"/>
      <c r="BI156" s="179"/>
      <c r="BJ156" s="179"/>
      <c r="BK156" s="179"/>
      <c r="BL156" s="179"/>
      <c r="BM156" s="179"/>
      <c r="BN156" s="179"/>
      <c r="BO156" s="179"/>
      <c r="BP156" s="179"/>
      <c r="BQ156" s="179"/>
      <c r="BR156" s="179"/>
      <c r="BS156" s="179"/>
      <c r="BT156" s="179"/>
      <c r="BU156" s="179"/>
      <c r="BV156" s="179"/>
      <c r="BW156" s="179"/>
      <c r="BX156" s="179"/>
      <c r="BY156" s="179"/>
      <c r="BZ156" s="179"/>
      <c r="CA156" s="179"/>
      <c r="CB156" s="179"/>
      <c r="CC156" s="179"/>
      <c r="CD156" s="179"/>
      <c r="CE156" s="179"/>
      <c r="CF156" s="179"/>
      <c r="CG156" s="179"/>
      <c r="CH156" s="179"/>
      <c r="CI156" s="179"/>
      <c r="CJ156" s="179"/>
      <c r="CK156" s="179"/>
      <c r="CL156" s="179"/>
      <c r="CM156" s="179"/>
      <c r="CN156" s="179"/>
      <c r="CO156" s="179"/>
      <c r="CP156" s="179"/>
      <c r="CQ156" s="179"/>
      <c r="CR156" s="179"/>
      <c r="CS156" s="179"/>
      <c r="CT156" s="179"/>
      <c r="CU156" s="179"/>
      <c r="CV156" s="179"/>
      <c r="CW156" s="179"/>
      <c r="CX156" s="179"/>
      <c r="CY156" s="179"/>
      <c r="CZ156" s="179"/>
      <c r="DA156" s="179"/>
      <c r="DB156" s="179"/>
      <c r="DC156" s="179"/>
      <c r="DD156" s="179"/>
      <c r="DE156" s="179"/>
      <c r="DF156" s="179"/>
      <c r="DG156" s="179"/>
      <c r="DH156" s="179"/>
      <c r="DI156" s="179"/>
      <c r="DJ156" s="179"/>
      <c r="DK156" s="179"/>
      <c r="DL156" s="179"/>
      <c r="DM156" s="179"/>
      <c r="DN156" s="179"/>
      <c r="DO156" s="179"/>
      <c r="DP156" s="179"/>
      <c r="DQ156" s="179"/>
      <c r="DR156" s="179"/>
      <c r="DS156" s="179"/>
      <c r="DT156" s="179"/>
      <c r="DU156" s="179"/>
      <c r="DV156" s="179"/>
      <c r="DW156" s="179"/>
      <c r="DX156" s="179"/>
      <c r="DY156" s="179"/>
      <c r="DZ156" s="179"/>
      <c r="EA156" s="179"/>
      <c r="EB156" s="179"/>
      <c r="EC156" s="179"/>
      <c r="ED156" s="179"/>
      <c r="EE156" s="179"/>
      <c r="EF156" s="179"/>
      <c r="EG156" s="179"/>
      <c r="EH156" s="179"/>
      <c r="EI156" s="179"/>
      <c r="EJ156" s="179"/>
      <c r="EK156" s="179"/>
      <c r="EL156" s="179"/>
      <c r="EM156" s="179"/>
      <c r="EN156" s="179"/>
      <c r="EO156" s="179"/>
      <c r="EP156" s="179"/>
      <c r="EQ156" s="179"/>
      <c r="ER156" s="179"/>
      <c r="ES156" s="179"/>
      <c r="ET156" s="179"/>
      <c r="EU156" s="179"/>
      <c r="EV156" s="179"/>
      <c r="EW156" s="179"/>
      <c r="EX156" s="179"/>
      <c r="EY156" s="179"/>
      <c r="EZ156" s="179"/>
      <c r="FA156" s="179"/>
      <c r="FB156" s="179"/>
      <c r="FC156" s="179"/>
      <c r="FD156" s="179"/>
      <c r="FE156" s="179"/>
      <c r="FF156" s="179"/>
      <c r="FG156" s="179"/>
      <c r="FH156" s="179"/>
      <c r="FI156" s="179"/>
      <c r="FJ156" s="179"/>
      <c r="FK156" s="179"/>
      <c r="FL156" s="179"/>
      <c r="FM156" s="179"/>
      <c r="FN156" s="179"/>
      <c r="FO156" s="179"/>
      <c r="FP156" s="179"/>
      <c r="FQ156" s="179"/>
      <c r="FR156" s="179"/>
      <c r="FS156" s="179"/>
      <c r="FT156" s="179"/>
      <c r="FU156" s="179"/>
      <c r="FV156" s="179"/>
      <c r="FW156" s="179"/>
      <c r="FX156" s="179"/>
      <c r="FY156" s="179"/>
      <c r="FZ156" s="179"/>
      <c r="GA156" s="179"/>
      <c r="GB156" s="179"/>
      <c r="GC156" s="179"/>
      <c r="GD156" s="179"/>
      <c r="GE156" s="179"/>
      <c r="GF156" s="179"/>
      <c r="GG156" s="179"/>
      <c r="GH156" s="179"/>
      <c r="GI156" s="179"/>
      <c r="GJ156" s="179"/>
      <c r="GK156" s="179"/>
      <c r="GL156" s="179"/>
      <c r="GM156" s="179"/>
      <c r="GN156" s="179"/>
      <c r="GO156" s="179"/>
      <c r="GP156" s="179"/>
      <c r="GQ156" s="179"/>
      <c r="GR156" s="179"/>
      <c r="GS156" s="179"/>
      <c r="GT156" s="179"/>
      <c r="GU156" s="179"/>
      <c r="GV156" s="179"/>
      <c r="GW156" s="179"/>
      <c r="GX156" s="179"/>
      <c r="GY156" s="179"/>
      <c r="GZ156" s="179"/>
      <c r="HA156" s="179"/>
      <c r="HB156" s="179"/>
      <c r="HC156" s="179"/>
      <c r="HD156" s="179"/>
      <c r="HE156" s="179"/>
      <c r="HF156" s="179"/>
      <c r="HG156" s="179"/>
      <c r="HH156" s="179"/>
      <c r="HI156" s="179"/>
      <c r="HJ156" s="179"/>
      <c r="HK156" s="179"/>
      <c r="HL156" s="179"/>
      <c r="HM156" s="179"/>
      <c r="HN156" s="179"/>
      <c r="HO156" s="179"/>
      <c r="HP156" s="179"/>
      <c r="HQ156" s="179"/>
      <c r="HR156" s="179"/>
      <c r="HS156" s="179"/>
      <c r="HT156" s="179"/>
      <c r="HU156" s="179"/>
      <c r="HV156" s="179"/>
      <c r="HW156" s="179"/>
      <c r="HX156" s="179"/>
      <c r="HY156" s="179"/>
      <c r="HZ156" s="179"/>
      <c r="IA156" s="179"/>
      <c r="IB156" s="179"/>
      <c r="IC156" s="179"/>
      <c r="ID156" s="179"/>
      <c r="IE156" s="179"/>
      <c r="IF156" s="179"/>
      <c r="IG156" s="179"/>
      <c r="IH156" s="179"/>
      <c r="II156" s="179"/>
      <c r="IJ156" s="179"/>
      <c r="IK156" s="179"/>
      <c r="IL156" s="179"/>
      <c r="IM156" s="179"/>
      <c r="IN156" s="179"/>
      <c r="IO156" s="179"/>
      <c r="IP156" s="179"/>
      <c r="IQ156" s="179"/>
      <c r="IR156" s="179"/>
      <c r="IS156" s="179"/>
      <c r="IT156" s="179"/>
      <c r="IU156" s="179"/>
      <c r="IV156" s="179"/>
      <c r="IW156" s="179"/>
    </row>
    <row r="157" customFormat="false" ht="38.25" hidden="false" customHeight="false" outlineLevel="0" collapsed="false">
      <c r="A157" s="57" t="s">
        <v>17</v>
      </c>
      <c r="B157" s="58" t="s">
        <v>697</v>
      </c>
      <c r="C157" s="58" t="s">
        <v>698</v>
      </c>
      <c r="D157" s="58" t="s">
        <v>606</v>
      </c>
      <c r="E157" s="173" t="n">
        <v>0.1</v>
      </c>
      <c r="F157" s="58" t="s">
        <v>699</v>
      </c>
      <c r="G157" s="174" t="s">
        <v>700</v>
      </c>
      <c r="H157" s="25" t="s">
        <v>270</v>
      </c>
      <c r="I157" s="48" t="s">
        <v>701</v>
      </c>
      <c r="J157" s="25" t="s">
        <v>702</v>
      </c>
      <c r="K157" s="50" t="n">
        <v>37168</v>
      </c>
      <c r="L157" s="175"/>
      <c r="M157" s="176" t="n">
        <v>200000</v>
      </c>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12.75" hidden="false" customHeight="false" outlineLevel="0" collapsed="false">
      <c r="A158" s="62" t="s">
        <v>17</v>
      </c>
      <c r="B158" s="18" t="s">
        <v>631</v>
      </c>
      <c r="C158" s="18" t="s">
        <v>703</v>
      </c>
      <c r="D158" s="18" t="s">
        <v>633</v>
      </c>
      <c r="E158" s="172" t="n">
        <v>0.1</v>
      </c>
      <c r="F158" s="18" t="s">
        <v>704</v>
      </c>
      <c r="G158" s="159" t="s">
        <v>705</v>
      </c>
      <c r="H158" s="33" t="s">
        <v>673</v>
      </c>
      <c r="I158" s="41"/>
      <c r="J158" s="33" t="s">
        <v>706</v>
      </c>
      <c r="K158" s="21" t="n">
        <v>37139</v>
      </c>
      <c r="L158" s="177" t="s">
        <v>51</v>
      </c>
      <c r="M158" s="178" t="n">
        <v>20000</v>
      </c>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c r="BI158" s="179"/>
      <c r="BJ158" s="179"/>
      <c r="BK158" s="179"/>
      <c r="BL158" s="179"/>
      <c r="BM158" s="179"/>
      <c r="BN158" s="179"/>
      <c r="BO158" s="179"/>
      <c r="BP158" s="179"/>
      <c r="BQ158" s="179"/>
      <c r="BR158" s="179"/>
      <c r="BS158" s="179"/>
      <c r="BT158" s="179"/>
      <c r="BU158" s="179"/>
      <c r="BV158" s="179"/>
      <c r="BW158" s="179"/>
      <c r="BX158" s="179"/>
      <c r="BY158" s="179"/>
      <c r="BZ158" s="179"/>
      <c r="CA158" s="179"/>
      <c r="CB158" s="179"/>
      <c r="CC158" s="179"/>
      <c r="CD158" s="179"/>
      <c r="CE158" s="179"/>
      <c r="CF158" s="179"/>
      <c r="CG158" s="179"/>
      <c r="CH158" s="179"/>
      <c r="CI158" s="179"/>
      <c r="CJ158" s="179"/>
      <c r="CK158" s="179"/>
      <c r="CL158" s="179"/>
      <c r="CM158" s="179"/>
      <c r="CN158" s="179"/>
      <c r="CO158" s="179"/>
      <c r="CP158" s="179"/>
      <c r="CQ158" s="179"/>
      <c r="CR158" s="179"/>
      <c r="CS158" s="179"/>
      <c r="CT158" s="179"/>
      <c r="CU158" s="179"/>
      <c r="CV158" s="179"/>
      <c r="CW158" s="179"/>
      <c r="CX158" s="179"/>
      <c r="CY158" s="179"/>
      <c r="CZ158" s="179"/>
      <c r="DA158" s="179"/>
      <c r="DB158" s="179"/>
      <c r="DC158" s="179"/>
      <c r="DD158" s="179"/>
      <c r="DE158" s="179"/>
      <c r="DF158" s="179"/>
      <c r="DG158" s="179"/>
      <c r="DH158" s="179"/>
      <c r="DI158" s="179"/>
      <c r="DJ158" s="179"/>
      <c r="DK158" s="179"/>
      <c r="DL158" s="179"/>
      <c r="DM158" s="179"/>
      <c r="DN158" s="179"/>
      <c r="DO158" s="179"/>
      <c r="DP158" s="179"/>
      <c r="DQ158" s="179"/>
      <c r="DR158" s="179"/>
      <c r="DS158" s="179"/>
      <c r="DT158" s="179"/>
      <c r="DU158" s="179"/>
      <c r="DV158" s="179"/>
      <c r="DW158" s="179"/>
      <c r="DX158" s="179"/>
      <c r="DY158" s="179"/>
      <c r="DZ158" s="179"/>
      <c r="EA158" s="179"/>
      <c r="EB158" s="179"/>
      <c r="EC158" s="179"/>
      <c r="ED158" s="179"/>
      <c r="EE158" s="179"/>
      <c r="EF158" s="179"/>
      <c r="EG158" s="179"/>
      <c r="EH158" s="179"/>
      <c r="EI158" s="179"/>
      <c r="EJ158" s="179"/>
      <c r="EK158" s="179"/>
      <c r="EL158" s="179"/>
      <c r="EM158" s="179"/>
      <c r="EN158" s="179"/>
      <c r="EO158" s="179"/>
      <c r="EP158" s="179"/>
      <c r="EQ158" s="179"/>
      <c r="ER158" s="179"/>
      <c r="ES158" s="179"/>
      <c r="ET158" s="179"/>
      <c r="EU158" s="179"/>
      <c r="EV158" s="179"/>
      <c r="EW158" s="179"/>
      <c r="EX158" s="179"/>
      <c r="EY158" s="179"/>
      <c r="EZ158" s="179"/>
      <c r="FA158" s="179"/>
      <c r="FB158" s="179"/>
      <c r="FC158" s="179"/>
      <c r="FD158" s="179"/>
      <c r="FE158" s="179"/>
      <c r="FF158" s="179"/>
      <c r="FG158" s="179"/>
      <c r="FH158" s="179"/>
      <c r="FI158" s="179"/>
      <c r="FJ158" s="179"/>
      <c r="FK158" s="179"/>
      <c r="FL158" s="179"/>
      <c r="FM158" s="179"/>
      <c r="FN158" s="179"/>
      <c r="FO158" s="179"/>
      <c r="FP158" s="179"/>
      <c r="FQ158" s="179"/>
      <c r="FR158" s="179"/>
      <c r="FS158" s="179"/>
      <c r="FT158" s="179"/>
      <c r="FU158" s="179"/>
      <c r="FV158" s="179"/>
      <c r="FW158" s="179"/>
      <c r="FX158" s="179"/>
      <c r="FY158" s="179"/>
      <c r="FZ158" s="179"/>
      <c r="GA158" s="179"/>
      <c r="GB158" s="179"/>
      <c r="GC158" s="179"/>
      <c r="GD158" s="179"/>
      <c r="GE158" s="179"/>
      <c r="GF158" s="179"/>
      <c r="GG158" s="179"/>
      <c r="GH158" s="179"/>
      <c r="GI158" s="179"/>
      <c r="GJ158" s="179"/>
      <c r="GK158" s="179"/>
      <c r="GL158" s="179"/>
      <c r="GM158" s="179"/>
      <c r="GN158" s="179"/>
      <c r="GO158" s="179"/>
      <c r="GP158" s="179"/>
      <c r="GQ158" s="179"/>
      <c r="GR158" s="179"/>
      <c r="GS158" s="179"/>
      <c r="GT158" s="179"/>
      <c r="GU158" s="179"/>
      <c r="GV158" s="179"/>
      <c r="GW158" s="179"/>
      <c r="GX158" s="179"/>
      <c r="GY158" s="179"/>
      <c r="GZ158" s="179"/>
      <c r="HA158" s="179"/>
      <c r="HB158" s="179"/>
      <c r="HC158" s="179"/>
      <c r="HD158" s="179"/>
      <c r="HE158" s="179"/>
      <c r="HF158" s="179"/>
      <c r="HG158" s="179"/>
      <c r="HH158" s="179"/>
      <c r="HI158" s="179"/>
      <c r="HJ158" s="179"/>
      <c r="HK158" s="179"/>
      <c r="HL158" s="179"/>
      <c r="HM158" s="179"/>
      <c r="HN158" s="179"/>
      <c r="HO158" s="179"/>
      <c r="HP158" s="179"/>
      <c r="HQ158" s="179"/>
      <c r="HR158" s="179"/>
      <c r="HS158" s="179"/>
      <c r="HT158" s="179"/>
      <c r="HU158" s="179"/>
      <c r="HV158" s="179"/>
      <c r="HW158" s="179"/>
      <c r="HX158" s="179"/>
      <c r="HY158" s="179"/>
      <c r="HZ158" s="179"/>
      <c r="IA158" s="179"/>
      <c r="IB158" s="179"/>
      <c r="IC158" s="179"/>
      <c r="ID158" s="179"/>
      <c r="IE158" s="179"/>
      <c r="IF158" s="179"/>
      <c r="IG158" s="179"/>
      <c r="IH158" s="179"/>
      <c r="II158" s="179"/>
      <c r="IJ158" s="179"/>
      <c r="IK158" s="179"/>
      <c r="IL158" s="179"/>
      <c r="IM158" s="179"/>
      <c r="IN158" s="179"/>
      <c r="IO158" s="179"/>
      <c r="IP158" s="179"/>
      <c r="IQ158" s="179"/>
      <c r="IR158" s="179"/>
      <c r="IS158" s="179"/>
      <c r="IT158" s="179"/>
      <c r="IU158" s="179"/>
      <c r="IV158" s="179"/>
      <c r="IW158" s="179"/>
    </row>
    <row r="159" customFormat="false" ht="25.5" hidden="false" customHeight="false" outlineLevel="0" collapsed="false">
      <c r="A159" s="57" t="s">
        <v>17</v>
      </c>
      <c r="B159" s="58" t="s">
        <v>618</v>
      </c>
      <c r="C159" s="58" t="s">
        <v>707</v>
      </c>
      <c r="D159" s="58" t="s">
        <v>606</v>
      </c>
      <c r="E159" s="173" t="n">
        <v>0.1</v>
      </c>
      <c r="F159" s="58" t="s">
        <v>708</v>
      </c>
      <c r="G159" s="174" t="s">
        <v>709</v>
      </c>
      <c r="H159" s="25" t="s">
        <v>112</v>
      </c>
      <c r="I159" s="48" t="n">
        <v>250000</v>
      </c>
      <c r="J159" s="25" t="s">
        <v>710</v>
      </c>
      <c r="K159" s="50" t="n">
        <v>37181</v>
      </c>
      <c r="L159" s="175" t="s">
        <v>51</v>
      </c>
      <c r="M159" s="176"/>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c r="AZ159" s="180"/>
      <c r="BA159" s="180"/>
      <c r="BB159" s="180"/>
      <c r="BC159" s="180"/>
      <c r="BD159" s="180"/>
      <c r="BE159" s="180"/>
      <c r="BF159" s="180"/>
      <c r="BG159" s="180"/>
      <c r="BH159" s="180"/>
      <c r="BI159" s="180"/>
      <c r="BJ159" s="180"/>
      <c r="BK159" s="180"/>
      <c r="BL159" s="180"/>
      <c r="BM159" s="180"/>
      <c r="BN159" s="180"/>
      <c r="BO159" s="180"/>
      <c r="BP159" s="180"/>
      <c r="BQ159" s="180"/>
      <c r="BR159" s="180"/>
      <c r="BS159" s="180"/>
      <c r="BT159" s="180"/>
      <c r="BU159" s="180"/>
      <c r="BV159" s="180"/>
      <c r="BW159" s="180"/>
      <c r="BX159" s="180"/>
      <c r="BY159" s="180"/>
      <c r="BZ159" s="180"/>
      <c r="CA159" s="180"/>
      <c r="CB159" s="180"/>
      <c r="CC159" s="180"/>
      <c r="CD159" s="180"/>
      <c r="CE159" s="180"/>
      <c r="CF159" s="180"/>
      <c r="CG159" s="180"/>
      <c r="CH159" s="180"/>
      <c r="CI159" s="180"/>
      <c r="CJ159" s="180"/>
      <c r="CK159" s="180"/>
      <c r="CL159" s="180"/>
      <c r="CM159" s="180"/>
      <c r="CN159" s="180"/>
      <c r="CO159" s="180"/>
      <c r="CP159" s="180"/>
      <c r="CQ159" s="180"/>
      <c r="CR159" s="180"/>
      <c r="CS159" s="180"/>
      <c r="CT159" s="180"/>
      <c r="CU159" s="180"/>
      <c r="CV159" s="180"/>
      <c r="CW159" s="180"/>
      <c r="CX159" s="180"/>
      <c r="CY159" s="180"/>
      <c r="CZ159" s="180"/>
      <c r="DA159" s="180"/>
      <c r="DB159" s="180"/>
      <c r="DC159" s="180"/>
      <c r="DD159" s="180"/>
      <c r="DE159" s="180"/>
      <c r="DF159" s="180"/>
      <c r="DG159" s="180"/>
      <c r="DH159" s="180"/>
      <c r="DI159" s="180"/>
      <c r="DJ159" s="180"/>
      <c r="DK159" s="180"/>
      <c r="DL159" s="180"/>
      <c r="DM159" s="180"/>
      <c r="DN159" s="180"/>
      <c r="DO159" s="180"/>
      <c r="DP159" s="180"/>
      <c r="DQ159" s="180"/>
      <c r="DR159" s="180"/>
      <c r="DS159" s="180"/>
      <c r="DT159" s="180"/>
      <c r="DU159" s="180"/>
      <c r="DV159" s="180"/>
      <c r="DW159" s="180"/>
      <c r="DX159" s="180"/>
      <c r="DY159" s="180"/>
      <c r="DZ159" s="180"/>
      <c r="EA159" s="180"/>
      <c r="EB159" s="180"/>
      <c r="EC159" s="180"/>
      <c r="ED159" s="180"/>
      <c r="EE159" s="180"/>
      <c r="EF159" s="180"/>
      <c r="EG159" s="180"/>
      <c r="EH159" s="180"/>
      <c r="EI159" s="180"/>
      <c r="EJ159" s="180"/>
      <c r="EK159" s="180"/>
      <c r="EL159" s="180"/>
      <c r="EM159" s="180"/>
      <c r="EN159" s="180"/>
      <c r="EO159" s="180"/>
      <c r="EP159" s="180"/>
      <c r="EQ159" s="180"/>
      <c r="ER159" s="180"/>
      <c r="ES159" s="180"/>
      <c r="ET159" s="180"/>
      <c r="EU159" s="180"/>
      <c r="EV159" s="180"/>
      <c r="EW159" s="180"/>
      <c r="EX159" s="180"/>
      <c r="EY159" s="180"/>
      <c r="EZ159" s="180"/>
      <c r="FA159" s="180"/>
      <c r="FB159" s="180"/>
      <c r="FC159" s="180"/>
      <c r="FD159" s="180"/>
      <c r="FE159" s="180"/>
      <c r="FF159" s="180"/>
      <c r="FG159" s="180"/>
      <c r="FH159" s="180"/>
      <c r="FI159" s="180"/>
      <c r="FJ159" s="180"/>
      <c r="FK159" s="180"/>
      <c r="FL159" s="180"/>
      <c r="FM159" s="180"/>
      <c r="FN159" s="180"/>
      <c r="FO159" s="180"/>
      <c r="FP159" s="180"/>
      <c r="FQ159" s="180"/>
      <c r="FR159" s="180"/>
      <c r="FS159" s="180"/>
      <c r="FT159" s="180"/>
      <c r="FU159" s="180"/>
      <c r="FV159" s="180"/>
      <c r="FW159" s="180"/>
      <c r="FX159" s="180"/>
      <c r="FY159" s="180"/>
      <c r="FZ159" s="180"/>
      <c r="GA159" s="180"/>
      <c r="GB159" s="180"/>
      <c r="GC159" s="180"/>
      <c r="GD159" s="180"/>
      <c r="GE159" s="180"/>
      <c r="GF159" s="180"/>
      <c r="GG159" s="180"/>
      <c r="GH159" s="180"/>
      <c r="GI159" s="180"/>
      <c r="GJ159" s="180"/>
      <c r="GK159" s="180"/>
      <c r="GL159" s="180"/>
      <c r="GM159" s="180"/>
      <c r="GN159" s="180"/>
      <c r="GO159" s="180"/>
      <c r="GP159" s="180"/>
      <c r="GQ159" s="180"/>
      <c r="GR159" s="180"/>
      <c r="GS159" s="180"/>
      <c r="GT159" s="180"/>
      <c r="GU159" s="180"/>
      <c r="GV159" s="180"/>
      <c r="GW159" s="180"/>
      <c r="GX159" s="180"/>
      <c r="GY159" s="180"/>
      <c r="GZ159" s="180"/>
      <c r="HA159" s="180"/>
      <c r="HB159" s="180"/>
      <c r="HC159" s="180"/>
      <c r="HD159" s="180"/>
      <c r="HE159" s="180"/>
      <c r="HF159" s="180"/>
      <c r="HG159" s="180"/>
      <c r="HH159" s="180"/>
      <c r="HI159" s="180"/>
      <c r="HJ159" s="180"/>
      <c r="HK159" s="180"/>
      <c r="HL159" s="180"/>
      <c r="HM159" s="180"/>
      <c r="HN159" s="180"/>
      <c r="HO159" s="180"/>
      <c r="HP159" s="180"/>
      <c r="HQ159" s="180"/>
      <c r="HR159" s="180"/>
      <c r="HS159" s="180"/>
      <c r="HT159" s="180"/>
      <c r="HU159" s="180"/>
      <c r="HV159" s="180"/>
      <c r="HW159" s="180"/>
      <c r="HX159" s="180"/>
      <c r="HY159" s="180"/>
      <c r="HZ159" s="180"/>
      <c r="IA159" s="180"/>
      <c r="IB159" s="180"/>
      <c r="IC159" s="180"/>
      <c r="ID159" s="180"/>
      <c r="IE159" s="180"/>
      <c r="IF159" s="180"/>
      <c r="IG159" s="180"/>
      <c r="IH159" s="180"/>
      <c r="II159" s="180"/>
      <c r="IJ159" s="180"/>
      <c r="IK159" s="180"/>
      <c r="IL159" s="180"/>
      <c r="IM159" s="180"/>
      <c r="IN159" s="180"/>
      <c r="IO159" s="180"/>
      <c r="IP159" s="180"/>
      <c r="IQ159" s="180"/>
      <c r="IR159" s="180"/>
      <c r="IS159" s="180"/>
      <c r="IT159" s="180"/>
      <c r="IU159" s="180"/>
      <c r="IV159" s="180"/>
      <c r="IW159" s="180"/>
    </row>
    <row r="160" customFormat="false" ht="12.75" hidden="false" customHeight="false" outlineLevel="0" collapsed="false">
      <c r="A160" s="62" t="s">
        <v>28</v>
      </c>
      <c r="B160" s="18" t="s">
        <v>637</v>
      </c>
      <c r="C160" s="18" t="s">
        <v>711</v>
      </c>
      <c r="D160" s="18" t="s">
        <v>613</v>
      </c>
      <c r="E160" s="172" t="n">
        <v>0.1</v>
      </c>
      <c r="F160" s="18" t="s">
        <v>712</v>
      </c>
      <c r="G160" s="159" t="s">
        <v>713</v>
      </c>
      <c r="H160" s="33" t="s">
        <v>148</v>
      </c>
      <c r="I160" s="41" t="s">
        <v>55</v>
      </c>
      <c r="J160" s="33" t="s">
        <v>714</v>
      </c>
      <c r="K160" s="21" t="n">
        <v>37166</v>
      </c>
      <c r="L160" s="177" t="s">
        <v>51</v>
      </c>
      <c r="M160" s="178" t="n">
        <v>1000000</v>
      </c>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79"/>
      <c r="AV160" s="179"/>
      <c r="AW160" s="179"/>
      <c r="AX160" s="179"/>
      <c r="AY160" s="179"/>
      <c r="AZ160" s="179"/>
      <c r="BA160" s="179"/>
      <c r="BB160" s="179"/>
      <c r="BC160" s="179"/>
      <c r="BD160" s="179"/>
      <c r="BE160" s="179"/>
      <c r="BF160" s="179"/>
      <c r="BG160" s="179"/>
      <c r="BH160" s="179"/>
      <c r="BI160" s="179"/>
      <c r="BJ160" s="179"/>
      <c r="BK160" s="179"/>
      <c r="BL160" s="179"/>
      <c r="BM160" s="179"/>
      <c r="BN160" s="179"/>
      <c r="BO160" s="179"/>
      <c r="BP160" s="179"/>
      <c r="BQ160" s="179"/>
      <c r="BR160" s="179"/>
      <c r="BS160" s="179"/>
      <c r="BT160" s="179"/>
      <c r="BU160" s="179"/>
      <c r="BV160" s="179"/>
      <c r="BW160" s="179"/>
      <c r="BX160" s="179"/>
      <c r="BY160" s="179"/>
      <c r="BZ160" s="179"/>
      <c r="CA160" s="179"/>
      <c r="CB160" s="179"/>
      <c r="CC160" s="179"/>
      <c r="CD160" s="179"/>
      <c r="CE160" s="179"/>
      <c r="CF160" s="179"/>
      <c r="CG160" s="179"/>
      <c r="CH160" s="179"/>
      <c r="CI160" s="179"/>
      <c r="CJ160" s="179"/>
      <c r="CK160" s="179"/>
      <c r="CL160" s="179"/>
      <c r="CM160" s="179"/>
      <c r="CN160" s="179"/>
      <c r="CO160" s="179"/>
      <c r="CP160" s="179"/>
      <c r="CQ160" s="179"/>
      <c r="CR160" s="179"/>
      <c r="CS160" s="179"/>
      <c r="CT160" s="179"/>
      <c r="CU160" s="179"/>
      <c r="CV160" s="179"/>
      <c r="CW160" s="179"/>
      <c r="CX160" s="179"/>
      <c r="CY160" s="179"/>
      <c r="CZ160" s="179"/>
      <c r="DA160" s="179"/>
      <c r="DB160" s="179"/>
      <c r="DC160" s="179"/>
      <c r="DD160" s="179"/>
      <c r="DE160" s="179"/>
      <c r="DF160" s="179"/>
      <c r="DG160" s="179"/>
      <c r="DH160" s="179"/>
      <c r="DI160" s="179"/>
      <c r="DJ160" s="179"/>
      <c r="DK160" s="179"/>
      <c r="DL160" s="179"/>
      <c r="DM160" s="179"/>
      <c r="DN160" s="179"/>
      <c r="DO160" s="179"/>
      <c r="DP160" s="179"/>
      <c r="DQ160" s="179"/>
      <c r="DR160" s="179"/>
      <c r="DS160" s="179"/>
      <c r="DT160" s="179"/>
      <c r="DU160" s="179"/>
      <c r="DV160" s="179"/>
      <c r="DW160" s="179"/>
      <c r="DX160" s="179"/>
      <c r="DY160" s="179"/>
      <c r="DZ160" s="179"/>
      <c r="EA160" s="179"/>
      <c r="EB160" s="179"/>
      <c r="EC160" s="179"/>
      <c r="ED160" s="179"/>
      <c r="EE160" s="179"/>
      <c r="EF160" s="179"/>
      <c r="EG160" s="179"/>
      <c r="EH160" s="179"/>
      <c r="EI160" s="179"/>
      <c r="EJ160" s="179"/>
      <c r="EK160" s="179"/>
      <c r="EL160" s="179"/>
      <c r="EM160" s="179"/>
      <c r="EN160" s="179"/>
      <c r="EO160" s="179"/>
      <c r="EP160" s="179"/>
      <c r="EQ160" s="179"/>
      <c r="ER160" s="179"/>
      <c r="ES160" s="179"/>
      <c r="ET160" s="179"/>
      <c r="EU160" s="179"/>
      <c r="EV160" s="179"/>
      <c r="EW160" s="179"/>
      <c r="EX160" s="179"/>
      <c r="EY160" s="179"/>
      <c r="EZ160" s="179"/>
      <c r="FA160" s="179"/>
      <c r="FB160" s="179"/>
      <c r="FC160" s="179"/>
      <c r="FD160" s="179"/>
      <c r="FE160" s="179"/>
      <c r="FF160" s="179"/>
      <c r="FG160" s="179"/>
      <c r="FH160" s="179"/>
      <c r="FI160" s="179"/>
      <c r="FJ160" s="179"/>
      <c r="FK160" s="179"/>
      <c r="FL160" s="179"/>
      <c r="FM160" s="179"/>
      <c r="FN160" s="179"/>
      <c r="FO160" s="179"/>
      <c r="FP160" s="179"/>
      <c r="FQ160" s="179"/>
      <c r="FR160" s="179"/>
      <c r="FS160" s="179"/>
      <c r="FT160" s="179"/>
      <c r="FU160" s="179"/>
      <c r="FV160" s="179"/>
      <c r="FW160" s="179"/>
      <c r="FX160" s="179"/>
      <c r="FY160" s="179"/>
      <c r="FZ160" s="179"/>
      <c r="GA160" s="179"/>
      <c r="GB160" s="179"/>
      <c r="GC160" s="179"/>
      <c r="GD160" s="179"/>
      <c r="GE160" s="179"/>
      <c r="GF160" s="179"/>
      <c r="GG160" s="179"/>
      <c r="GH160" s="179"/>
      <c r="GI160" s="179"/>
      <c r="GJ160" s="179"/>
      <c r="GK160" s="179"/>
      <c r="GL160" s="179"/>
      <c r="GM160" s="179"/>
      <c r="GN160" s="179"/>
      <c r="GO160" s="179"/>
      <c r="GP160" s="179"/>
      <c r="GQ160" s="179"/>
      <c r="GR160" s="179"/>
      <c r="GS160" s="179"/>
      <c r="GT160" s="179"/>
      <c r="GU160" s="179"/>
      <c r="GV160" s="179"/>
      <c r="GW160" s="179"/>
      <c r="GX160" s="179"/>
      <c r="GY160" s="179"/>
      <c r="GZ160" s="179"/>
      <c r="HA160" s="179"/>
      <c r="HB160" s="179"/>
      <c r="HC160" s="179"/>
      <c r="HD160" s="179"/>
      <c r="HE160" s="179"/>
      <c r="HF160" s="179"/>
      <c r="HG160" s="179"/>
      <c r="HH160" s="179"/>
      <c r="HI160" s="179"/>
      <c r="HJ160" s="179"/>
      <c r="HK160" s="179"/>
      <c r="HL160" s="179"/>
      <c r="HM160" s="179"/>
      <c r="HN160" s="179"/>
      <c r="HO160" s="179"/>
      <c r="HP160" s="179"/>
      <c r="HQ160" s="179"/>
      <c r="HR160" s="179"/>
      <c r="HS160" s="179"/>
      <c r="HT160" s="179"/>
      <c r="HU160" s="179"/>
      <c r="HV160" s="179"/>
      <c r="HW160" s="179"/>
      <c r="HX160" s="179"/>
      <c r="HY160" s="179"/>
      <c r="HZ160" s="179"/>
      <c r="IA160" s="179"/>
      <c r="IB160" s="179"/>
      <c r="IC160" s="179"/>
      <c r="ID160" s="179"/>
      <c r="IE160" s="179"/>
      <c r="IF160" s="179"/>
      <c r="IG160" s="179"/>
      <c r="IH160" s="179"/>
      <c r="II160" s="179"/>
      <c r="IJ160" s="179"/>
      <c r="IK160" s="179"/>
      <c r="IL160" s="179"/>
      <c r="IM160" s="179"/>
      <c r="IN160" s="179"/>
      <c r="IO160" s="179"/>
      <c r="IP160" s="179"/>
      <c r="IQ160" s="179"/>
      <c r="IR160" s="179"/>
      <c r="IS160" s="179"/>
      <c r="IT160" s="179"/>
      <c r="IU160" s="179"/>
      <c r="IV160" s="179"/>
      <c r="IW160" s="179"/>
    </row>
    <row r="161" customFormat="false" ht="12.75" hidden="false" customHeight="false" outlineLevel="0" collapsed="false">
      <c r="A161" s="57" t="s">
        <v>17</v>
      </c>
      <c r="B161" s="58" t="s">
        <v>618</v>
      </c>
      <c r="C161" s="58" t="s">
        <v>715</v>
      </c>
      <c r="D161" s="58" t="s">
        <v>606</v>
      </c>
      <c r="E161" s="173" t="n">
        <v>0.1</v>
      </c>
      <c r="F161" s="58" t="s">
        <v>716</v>
      </c>
      <c r="G161" s="174" t="s">
        <v>717</v>
      </c>
      <c r="H161" s="25" t="s">
        <v>718</v>
      </c>
      <c r="I161" s="48" t="s">
        <v>719</v>
      </c>
      <c r="J161" s="25" t="s">
        <v>720</v>
      </c>
      <c r="K161" s="50" t="n">
        <v>37144</v>
      </c>
      <c r="L161" s="60" t="s">
        <v>51</v>
      </c>
      <c r="M161" s="161" t="n">
        <v>50000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12.75" hidden="false" customHeight="false" outlineLevel="0" collapsed="false">
      <c r="A162" s="62" t="s">
        <v>17</v>
      </c>
      <c r="B162" s="18" t="s">
        <v>618</v>
      </c>
      <c r="C162" s="18" t="s">
        <v>721</v>
      </c>
      <c r="D162" s="18" t="s">
        <v>606</v>
      </c>
      <c r="E162" s="172" t="n">
        <v>0.1</v>
      </c>
      <c r="F162" s="18" t="s">
        <v>722</v>
      </c>
      <c r="G162" s="159" t="s">
        <v>723</v>
      </c>
      <c r="H162" s="33" t="s">
        <v>724</v>
      </c>
      <c r="I162" s="41"/>
      <c r="J162" s="19" t="s">
        <v>725</v>
      </c>
      <c r="K162" s="21" t="n">
        <v>37169</v>
      </c>
      <c r="L162" s="177" t="s">
        <v>51</v>
      </c>
      <c r="M162" s="178" t="n">
        <v>25000</v>
      </c>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179"/>
      <c r="AT162" s="179"/>
      <c r="AU162" s="179"/>
      <c r="AV162" s="179"/>
      <c r="AW162" s="179"/>
      <c r="AX162" s="179"/>
      <c r="AY162" s="179"/>
      <c r="AZ162" s="179"/>
      <c r="BA162" s="179"/>
      <c r="BB162" s="179"/>
      <c r="BC162" s="179"/>
      <c r="BD162" s="179"/>
      <c r="BE162" s="179"/>
      <c r="BF162" s="179"/>
      <c r="BG162" s="179"/>
      <c r="BH162" s="179"/>
      <c r="BI162" s="179"/>
      <c r="BJ162" s="179"/>
      <c r="BK162" s="179"/>
      <c r="BL162" s="179"/>
      <c r="BM162" s="179"/>
      <c r="BN162" s="179"/>
      <c r="BO162" s="179"/>
      <c r="BP162" s="179"/>
      <c r="BQ162" s="179"/>
      <c r="BR162" s="179"/>
      <c r="BS162" s="179"/>
      <c r="BT162" s="179"/>
      <c r="BU162" s="179"/>
      <c r="BV162" s="179"/>
      <c r="BW162" s="179"/>
      <c r="BX162" s="179"/>
      <c r="BY162" s="179"/>
      <c r="BZ162" s="179"/>
      <c r="CA162" s="179"/>
      <c r="CB162" s="179"/>
      <c r="CC162" s="179"/>
      <c r="CD162" s="179"/>
      <c r="CE162" s="179"/>
      <c r="CF162" s="179"/>
      <c r="CG162" s="179"/>
      <c r="CH162" s="179"/>
      <c r="CI162" s="179"/>
      <c r="CJ162" s="179"/>
      <c r="CK162" s="179"/>
      <c r="CL162" s="179"/>
      <c r="CM162" s="179"/>
      <c r="CN162" s="179"/>
      <c r="CO162" s="179"/>
      <c r="CP162" s="179"/>
      <c r="CQ162" s="179"/>
      <c r="CR162" s="179"/>
      <c r="CS162" s="179"/>
      <c r="CT162" s="179"/>
      <c r="CU162" s="179"/>
      <c r="CV162" s="179"/>
      <c r="CW162" s="179"/>
      <c r="CX162" s="179"/>
      <c r="CY162" s="179"/>
      <c r="CZ162" s="179"/>
      <c r="DA162" s="179"/>
      <c r="DB162" s="179"/>
      <c r="DC162" s="179"/>
      <c r="DD162" s="179"/>
      <c r="DE162" s="179"/>
      <c r="DF162" s="179"/>
      <c r="DG162" s="179"/>
      <c r="DH162" s="179"/>
      <c r="DI162" s="179"/>
      <c r="DJ162" s="179"/>
      <c r="DK162" s="179"/>
      <c r="DL162" s="179"/>
      <c r="DM162" s="179"/>
      <c r="DN162" s="179"/>
      <c r="DO162" s="179"/>
      <c r="DP162" s="179"/>
      <c r="DQ162" s="179"/>
      <c r="DR162" s="179"/>
      <c r="DS162" s="179"/>
      <c r="DT162" s="179"/>
      <c r="DU162" s="179"/>
      <c r="DV162" s="179"/>
      <c r="DW162" s="179"/>
      <c r="DX162" s="179"/>
      <c r="DY162" s="179"/>
      <c r="DZ162" s="179"/>
      <c r="EA162" s="179"/>
      <c r="EB162" s="179"/>
      <c r="EC162" s="179"/>
      <c r="ED162" s="179"/>
      <c r="EE162" s="179"/>
      <c r="EF162" s="179"/>
      <c r="EG162" s="179"/>
      <c r="EH162" s="179"/>
      <c r="EI162" s="179"/>
      <c r="EJ162" s="179"/>
      <c r="EK162" s="179"/>
      <c r="EL162" s="179"/>
      <c r="EM162" s="179"/>
      <c r="EN162" s="179"/>
      <c r="EO162" s="179"/>
      <c r="EP162" s="179"/>
      <c r="EQ162" s="179"/>
      <c r="ER162" s="179"/>
      <c r="ES162" s="179"/>
      <c r="ET162" s="179"/>
      <c r="EU162" s="179"/>
      <c r="EV162" s="179"/>
      <c r="EW162" s="179"/>
      <c r="EX162" s="179"/>
      <c r="EY162" s="179"/>
      <c r="EZ162" s="179"/>
      <c r="FA162" s="179"/>
      <c r="FB162" s="179"/>
      <c r="FC162" s="179"/>
      <c r="FD162" s="179"/>
      <c r="FE162" s="179"/>
      <c r="FF162" s="179"/>
      <c r="FG162" s="179"/>
      <c r="FH162" s="179"/>
      <c r="FI162" s="179"/>
      <c r="FJ162" s="179"/>
      <c r="FK162" s="179"/>
      <c r="FL162" s="179"/>
      <c r="FM162" s="179"/>
      <c r="FN162" s="179"/>
      <c r="FO162" s="179"/>
      <c r="FP162" s="179"/>
      <c r="FQ162" s="179"/>
      <c r="FR162" s="179"/>
      <c r="FS162" s="179"/>
      <c r="FT162" s="179"/>
      <c r="FU162" s="179"/>
      <c r="FV162" s="179"/>
      <c r="FW162" s="179"/>
      <c r="FX162" s="179"/>
      <c r="FY162" s="179"/>
      <c r="FZ162" s="179"/>
      <c r="GA162" s="179"/>
      <c r="GB162" s="179"/>
      <c r="GC162" s="179"/>
      <c r="GD162" s="179"/>
      <c r="GE162" s="179"/>
      <c r="GF162" s="179"/>
      <c r="GG162" s="179"/>
      <c r="GH162" s="179"/>
      <c r="GI162" s="179"/>
      <c r="GJ162" s="179"/>
      <c r="GK162" s="179"/>
      <c r="GL162" s="179"/>
      <c r="GM162" s="179"/>
      <c r="GN162" s="179"/>
      <c r="GO162" s="179"/>
      <c r="GP162" s="179"/>
      <c r="GQ162" s="179"/>
      <c r="GR162" s="179"/>
      <c r="GS162" s="179"/>
      <c r="GT162" s="179"/>
      <c r="GU162" s="179"/>
      <c r="GV162" s="179"/>
      <c r="GW162" s="179"/>
      <c r="GX162" s="179"/>
      <c r="GY162" s="179"/>
      <c r="GZ162" s="179"/>
      <c r="HA162" s="179"/>
      <c r="HB162" s="179"/>
      <c r="HC162" s="179"/>
      <c r="HD162" s="179"/>
      <c r="HE162" s="179"/>
      <c r="HF162" s="179"/>
      <c r="HG162" s="179"/>
      <c r="HH162" s="179"/>
      <c r="HI162" s="179"/>
      <c r="HJ162" s="179"/>
      <c r="HK162" s="179"/>
      <c r="HL162" s="179"/>
      <c r="HM162" s="179"/>
      <c r="HN162" s="179"/>
      <c r="HO162" s="179"/>
      <c r="HP162" s="179"/>
      <c r="HQ162" s="179"/>
      <c r="HR162" s="179"/>
      <c r="HS162" s="179"/>
      <c r="HT162" s="179"/>
      <c r="HU162" s="179"/>
      <c r="HV162" s="179"/>
      <c r="HW162" s="179"/>
      <c r="HX162" s="179"/>
      <c r="HY162" s="179"/>
      <c r="HZ162" s="179"/>
      <c r="IA162" s="179"/>
      <c r="IB162" s="179"/>
      <c r="IC162" s="179"/>
      <c r="ID162" s="179"/>
      <c r="IE162" s="179"/>
      <c r="IF162" s="179"/>
      <c r="IG162" s="179"/>
      <c r="IH162" s="179"/>
      <c r="II162" s="179"/>
      <c r="IJ162" s="179"/>
      <c r="IK162" s="179"/>
      <c r="IL162" s="179"/>
      <c r="IM162" s="179"/>
      <c r="IN162" s="179"/>
      <c r="IO162" s="179"/>
      <c r="IP162" s="179"/>
      <c r="IQ162" s="179"/>
      <c r="IR162" s="179"/>
      <c r="IS162" s="179"/>
      <c r="IT162" s="179"/>
      <c r="IU162" s="179"/>
      <c r="IV162" s="179"/>
      <c r="IW162" s="179"/>
    </row>
    <row r="163" customFormat="false" ht="12.75" hidden="false" customHeight="false" outlineLevel="0" collapsed="false">
      <c r="A163" s="57" t="s">
        <v>17</v>
      </c>
      <c r="B163" s="58" t="s">
        <v>726</v>
      </c>
      <c r="C163" s="58" t="s">
        <v>727</v>
      </c>
      <c r="D163" s="58" t="s">
        <v>633</v>
      </c>
      <c r="E163" s="173" t="n">
        <v>0.1</v>
      </c>
      <c r="F163" s="58" t="s">
        <v>728</v>
      </c>
      <c r="G163" s="174" t="s">
        <v>729</v>
      </c>
      <c r="H163" s="25" t="s">
        <v>41</v>
      </c>
      <c r="I163" s="48"/>
      <c r="J163" s="25"/>
      <c r="K163" s="50" t="n">
        <v>37139</v>
      </c>
      <c r="L163" s="175" t="s">
        <v>51</v>
      </c>
      <c r="M163" s="176" t="n">
        <v>100000</v>
      </c>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12.75" hidden="false" customHeight="false" outlineLevel="0" collapsed="false">
      <c r="A164" s="62" t="s">
        <v>17</v>
      </c>
      <c r="B164" s="18" t="s">
        <v>611</v>
      </c>
      <c r="C164" s="18" t="s">
        <v>357</v>
      </c>
      <c r="D164" s="18" t="s">
        <v>606</v>
      </c>
      <c r="E164" s="172" t="n">
        <v>0.1</v>
      </c>
      <c r="F164" s="18" t="s">
        <v>730</v>
      </c>
      <c r="G164" s="159" t="s">
        <v>731</v>
      </c>
      <c r="H164" s="33" t="s">
        <v>542</v>
      </c>
      <c r="I164" s="41" t="s">
        <v>55</v>
      </c>
      <c r="J164" s="33" t="s">
        <v>732</v>
      </c>
      <c r="K164" s="21" t="n">
        <v>37181</v>
      </c>
      <c r="L164" s="177" t="s">
        <v>51</v>
      </c>
      <c r="M164" s="178"/>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9"/>
      <c r="BB164" s="179"/>
      <c r="BC164" s="179"/>
      <c r="BD164" s="179"/>
      <c r="BE164" s="179"/>
      <c r="BF164" s="179"/>
      <c r="BG164" s="179"/>
      <c r="BH164" s="179"/>
      <c r="BI164" s="179"/>
      <c r="BJ164" s="179"/>
      <c r="BK164" s="179"/>
      <c r="BL164" s="179"/>
      <c r="BM164" s="179"/>
      <c r="BN164" s="179"/>
      <c r="BO164" s="179"/>
      <c r="BP164" s="179"/>
      <c r="BQ164" s="179"/>
      <c r="BR164" s="179"/>
      <c r="BS164" s="179"/>
      <c r="BT164" s="179"/>
      <c r="BU164" s="179"/>
      <c r="BV164" s="179"/>
      <c r="BW164" s="179"/>
      <c r="BX164" s="179"/>
      <c r="BY164" s="179"/>
      <c r="BZ164" s="179"/>
      <c r="CA164" s="179"/>
      <c r="CB164" s="179"/>
      <c r="CC164" s="179"/>
      <c r="CD164" s="179"/>
      <c r="CE164" s="179"/>
      <c r="CF164" s="179"/>
      <c r="CG164" s="179"/>
      <c r="CH164" s="179"/>
      <c r="CI164" s="179"/>
      <c r="CJ164" s="179"/>
      <c r="CK164" s="179"/>
      <c r="CL164" s="179"/>
      <c r="CM164" s="179"/>
      <c r="CN164" s="179"/>
      <c r="CO164" s="179"/>
      <c r="CP164" s="179"/>
      <c r="CQ164" s="179"/>
      <c r="CR164" s="179"/>
      <c r="CS164" s="179"/>
      <c r="CT164" s="179"/>
      <c r="CU164" s="179"/>
      <c r="CV164" s="179"/>
      <c r="CW164" s="179"/>
      <c r="CX164" s="179"/>
      <c r="CY164" s="179"/>
      <c r="CZ164" s="179"/>
      <c r="DA164" s="179"/>
      <c r="DB164" s="179"/>
      <c r="DC164" s="179"/>
      <c r="DD164" s="179"/>
      <c r="DE164" s="179"/>
      <c r="DF164" s="179"/>
      <c r="DG164" s="179"/>
      <c r="DH164" s="179"/>
      <c r="DI164" s="179"/>
      <c r="DJ164" s="179"/>
      <c r="DK164" s="179"/>
      <c r="DL164" s="179"/>
      <c r="DM164" s="179"/>
      <c r="DN164" s="179"/>
      <c r="DO164" s="179"/>
      <c r="DP164" s="179"/>
      <c r="DQ164" s="179"/>
      <c r="DR164" s="179"/>
      <c r="DS164" s="179"/>
      <c r="DT164" s="179"/>
      <c r="DU164" s="179"/>
      <c r="DV164" s="179"/>
      <c r="DW164" s="179"/>
      <c r="DX164" s="179"/>
      <c r="DY164" s="179"/>
      <c r="DZ164" s="179"/>
      <c r="EA164" s="179"/>
      <c r="EB164" s="179"/>
      <c r="EC164" s="179"/>
      <c r="ED164" s="179"/>
      <c r="EE164" s="179"/>
      <c r="EF164" s="179"/>
      <c r="EG164" s="179"/>
      <c r="EH164" s="179"/>
      <c r="EI164" s="179"/>
      <c r="EJ164" s="179"/>
      <c r="EK164" s="179"/>
      <c r="EL164" s="179"/>
      <c r="EM164" s="179"/>
      <c r="EN164" s="179"/>
      <c r="EO164" s="179"/>
      <c r="EP164" s="179"/>
      <c r="EQ164" s="179"/>
      <c r="ER164" s="179"/>
      <c r="ES164" s="179"/>
      <c r="ET164" s="179"/>
      <c r="EU164" s="179"/>
      <c r="EV164" s="179"/>
      <c r="EW164" s="179"/>
      <c r="EX164" s="179"/>
      <c r="EY164" s="179"/>
      <c r="EZ164" s="179"/>
      <c r="FA164" s="179"/>
      <c r="FB164" s="179"/>
      <c r="FC164" s="179"/>
      <c r="FD164" s="179"/>
      <c r="FE164" s="179"/>
      <c r="FF164" s="179"/>
      <c r="FG164" s="179"/>
      <c r="FH164" s="179"/>
      <c r="FI164" s="179"/>
      <c r="FJ164" s="179"/>
      <c r="FK164" s="179"/>
      <c r="FL164" s="179"/>
      <c r="FM164" s="179"/>
      <c r="FN164" s="179"/>
      <c r="FO164" s="179"/>
      <c r="FP164" s="179"/>
      <c r="FQ164" s="179"/>
      <c r="FR164" s="179"/>
      <c r="FS164" s="179"/>
      <c r="FT164" s="179"/>
      <c r="FU164" s="179"/>
      <c r="FV164" s="179"/>
      <c r="FW164" s="179"/>
      <c r="FX164" s="179"/>
      <c r="FY164" s="179"/>
      <c r="FZ164" s="179"/>
      <c r="GA164" s="179"/>
      <c r="GB164" s="179"/>
      <c r="GC164" s="179"/>
      <c r="GD164" s="179"/>
      <c r="GE164" s="179"/>
      <c r="GF164" s="179"/>
      <c r="GG164" s="179"/>
      <c r="GH164" s="179"/>
      <c r="GI164" s="179"/>
      <c r="GJ164" s="179"/>
      <c r="GK164" s="179"/>
      <c r="GL164" s="179"/>
      <c r="GM164" s="179"/>
      <c r="GN164" s="179"/>
      <c r="GO164" s="179"/>
      <c r="GP164" s="179"/>
      <c r="GQ164" s="179"/>
      <c r="GR164" s="179"/>
      <c r="GS164" s="179"/>
      <c r="GT164" s="179"/>
      <c r="GU164" s="179"/>
      <c r="GV164" s="179"/>
      <c r="GW164" s="179"/>
      <c r="GX164" s="179"/>
      <c r="GY164" s="179"/>
      <c r="GZ164" s="179"/>
      <c r="HA164" s="179"/>
      <c r="HB164" s="179"/>
      <c r="HC164" s="179"/>
      <c r="HD164" s="179"/>
      <c r="HE164" s="179"/>
      <c r="HF164" s="179"/>
      <c r="HG164" s="179"/>
      <c r="HH164" s="179"/>
      <c r="HI164" s="179"/>
      <c r="HJ164" s="179"/>
      <c r="HK164" s="179"/>
      <c r="HL164" s="179"/>
      <c r="HM164" s="179"/>
      <c r="HN164" s="179"/>
      <c r="HO164" s="179"/>
      <c r="HP164" s="179"/>
      <c r="HQ164" s="179"/>
      <c r="HR164" s="179"/>
      <c r="HS164" s="179"/>
      <c r="HT164" s="179"/>
      <c r="HU164" s="179"/>
      <c r="HV164" s="179"/>
      <c r="HW164" s="179"/>
      <c r="HX164" s="179"/>
      <c r="HY164" s="179"/>
      <c r="HZ164" s="179"/>
      <c r="IA164" s="179"/>
      <c r="IB164" s="179"/>
      <c r="IC164" s="179"/>
      <c r="ID164" s="179"/>
      <c r="IE164" s="179"/>
      <c r="IF164" s="179"/>
      <c r="IG164" s="179"/>
      <c r="IH164" s="179"/>
      <c r="II164" s="179"/>
      <c r="IJ164" s="179"/>
      <c r="IK164" s="179"/>
      <c r="IL164" s="179"/>
      <c r="IM164" s="179"/>
      <c r="IN164" s="179"/>
      <c r="IO164" s="179"/>
      <c r="IP164" s="179"/>
      <c r="IQ164" s="179"/>
      <c r="IR164" s="179"/>
      <c r="IS164" s="179"/>
      <c r="IT164" s="179"/>
      <c r="IU164" s="179"/>
      <c r="IV164" s="179"/>
      <c r="IW164" s="179"/>
    </row>
    <row r="165" customFormat="false" ht="25.5" hidden="false" customHeight="false" outlineLevel="0" collapsed="false">
      <c r="A165" s="57" t="s">
        <v>17</v>
      </c>
      <c r="B165" s="58" t="s">
        <v>618</v>
      </c>
      <c r="C165" s="58" t="s">
        <v>733</v>
      </c>
      <c r="D165" s="58" t="s">
        <v>606</v>
      </c>
      <c r="E165" s="173" t="n">
        <v>0.1</v>
      </c>
      <c r="F165" s="58" t="s">
        <v>734</v>
      </c>
      <c r="G165" s="174"/>
      <c r="H165" s="25" t="s">
        <v>735</v>
      </c>
      <c r="I165" s="48" t="s">
        <v>736</v>
      </c>
      <c r="J165" s="121" t="s">
        <v>737</v>
      </c>
      <c r="K165" s="50" t="n">
        <v>37168</v>
      </c>
      <c r="L165" s="175" t="s">
        <v>51</v>
      </c>
      <c r="M165" s="188" t="n">
        <v>250000</v>
      </c>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12.75" hidden="false" customHeight="false" outlineLevel="0" collapsed="false">
      <c r="A166" s="62" t="s">
        <v>17</v>
      </c>
      <c r="B166" s="18" t="s">
        <v>697</v>
      </c>
      <c r="C166" s="18" t="s">
        <v>738</v>
      </c>
      <c r="D166" s="18" t="s">
        <v>606</v>
      </c>
      <c r="E166" s="172" t="n">
        <v>0.1</v>
      </c>
      <c r="F166" s="18" t="s">
        <v>739</v>
      </c>
      <c r="G166" s="159" t="s">
        <v>705</v>
      </c>
      <c r="H166" s="33" t="s">
        <v>270</v>
      </c>
      <c r="I166" s="33"/>
      <c r="J166" s="33" t="s">
        <v>740</v>
      </c>
      <c r="K166" s="21" t="n">
        <v>37138</v>
      </c>
      <c r="L166" s="55" t="s">
        <v>51</v>
      </c>
      <c r="M166" s="182" t="n">
        <v>200000</v>
      </c>
      <c r="N166" s="179"/>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9"/>
      <c r="BB166" s="179"/>
      <c r="BC166" s="179"/>
      <c r="BD166" s="179"/>
      <c r="BE166" s="179"/>
      <c r="BF166" s="179"/>
      <c r="BG166" s="179"/>
      <c r="BH166" s="179"/>
      <c r="BI166" s="179"/>
      <c r="BJ166" s="179"/>
      <c r="BK166" s="179"/>
      <c r="BL166" s="179"/>
      <c r="BM166" s="179"/>
      <c r="BN166" s="179"/>
      <c r="BO166" s="179"/>
      <c r="BP166" s="179"/>
      <c r="BQ166" s="179"/>
      <c r="BR166" s="179"/>
      <c r="BS166" s="179"/>
      <c r="BT166" s="179"/>
      <c r="BU166" s="179"/>
      <c r="BV166" s="179"/>
      <c r="BW166" s="179"/>
      <c r="BX166" s="179"/>
      <c r="BY166" s="179"/>
      <c r="BZ166" s="179"/>
      <c r="CA166" s="179"/>
      <c r="CB166" s="179"/>
      <c r="CC166" s="179"/>
      <c r="CD166" s="179"/>
      <c r="CE166" s="179"/>
      <c r="CF166" s="179"/>
      <c r="CG166" s="179"/>
      <c r="CH166" s="179"/>
      <c r="CI166" s="179"/>
      <c r="CJ166" s="179"/>
      <c r="CK166" s="179"/>
      <c r="CL166" s="179"/>
      <c r="CM166" s="179"/>
      <c r="CN166" s="179"/>
      <c r="CO166" s="179"/>
      <c r="CP166" s="179"/>
      <c r="CQ166" s="179"/>
      <c r="CR166" s="179"/>
      <c r="CS166" s="179"/>
      <c r="CT166" s="179"/>
      <c r="CU166" s="179"/>
      <c r="CV166" s="179"/>
      <c r="CW166" s="179"/>
      <c r="CX166" s="179"/>
      <c r="CY166" s="179"/>
      <c r="CZ166" s="179"/>
      <c r="DA166" s="179"/>
      <c r="DB166" s="179"/>
      <c r="DC166" s="179"/>
      <c r="DD166" s="179"/>
      <c r="DE166" s="179"/>
      <c r="DF166" s="179"/>
      <c r="DG166" s="179"/>
      <c r="DH166" s="179"/>
      <c r="DI166" s="179"/>
      <c r="DJ166" s="179"/>
      <c r="DK166" s="179"/>
      <c r="DL166" s="179"/>
      <c r="DM166" s="179"/>
      <c r="DN166" s="179"/>
      <c r="DO166" s="179"/>
      <c r="DP166" s="179"/>
      <c r="DQ166" s="179"/>
      <c r="DR166" s="179"/>
      <c r="DS166" s="179"/>
      <c r="DT166" s="179"/>
      <c r="DU166" s="179"/>
      <c r="DV166" s="179"/>
      <c r="DW166" s="179"/>
      <c r="DX166" s="179"/>
      <c r="DY166" s="179"/>
      <c r="DZ166" s="179"/>
      <c r="EA166" s="179"/>
      <c r="EB166" s="179"/>
      <c r="EC166" s="179"/>
      <c r="ED166" s="179"/>
      <c r="EE166" s="179"/>
      <c r="EF166" s="179"/>
      <c r="EG166" s="179"/>
      <c r="EH166" s="179"/>
      <c r="EI166" s="179"/>
      <c r="EJ166" s="179"/>
      <c r="EK166" s="179"/>
      <c r="EL166" s="179"/>
      <c r="EM166" s="179"/>
      <c r="EN166" s="179"/>
      <c r="EO166" s="179"/>
      <c r="EP166" s="179"/>
      <c r="EQ166" s="179"/>
      <c r="ER166" s="179"/>
      <c r="ES166" s="179"/>
      <c r="ET166" s="179"/>
      <c r="EU166" s="179"/>
      <c r="EV166" s="179"/>
      <c r="EW166" s="179"/>
      <c r="EX166" s="179"/>
      <c r="EY166" s="179"/>
      <c r="EZ166" s="179"/>
      <c r="FA166" s="179"/>
      <c r="FB166" s="179"/>
      <c r="FC166" s="179"/>
      <c r="FD166" s="179"/>
      <c r="FE166" s="179"/>
      <c r="FF166" s="179"/>
      <c r="FG166" s="179"/>
      <c r="FH166" s="179"/>
      <c r="FI166" s="179"/>
      <c r="FJ166" s="179"/>
      <c r="FK166" s="179"/>
      <c r="FL166" s="179"/>
      <c r="FM166" s="179"/>
      <c r="FN166" s="179"/>
      <c r="FO166" s="179"/>
      <c r="FP166" s="179"/>
      <c r="FQ166" s="179"/>
      <c r="FR166" s="179"/>
      <c r="FS166" s="179"/>
      <c r="FT166" s="179"/>
      <c r="FU166" s="179"/>
      <c r="FV166" s="179"/>
      <c r="FW166" s="179"/>
      <c r="FX166" s="179"/>
      <c r="FY166" s="179"/>
      <c r="FZ166" s="179"/>
      <c r="GA166" s="179"/>
      <c r="GB166" s="179"/>
      <c r="GC166" s="179"/>
      <c r="GD166" s="179"/>
      <c r="GE166" s="179"/>
      <c r="GF166" s="179"/>
      <c r="GG166" s="179"/>
      <c r="GH166" s="179"/>
      <c r="GI166" s="179"/>
      <c r="GJ166" s="179"/>
      <c r="GK166" s="179"/>
      <c r="GL166" s="179"/>
      <c r="GM166" s="179"/>
      <c r="GN166" s="179"/>
      <c r="GO166" s="179"/>
      <c r="GP166" s="179"/>
      <c r="GQ166" s="179"/>
      <c r="GR166" s="179"/>
      <c r="GS166" s="179"/>
      <c r="GT166" s="179"/>
      <c r="GU166" s="179"/>
      <c r="GV166" s="179"/>
      <c r="GW166" s="179"/>
      <c r="GX166" s="179"/>
      <c r="GY166" s="179"/>
      <c r="GZ166" s="179"/>
      <c r="HA166" s="179"/>
      <c r="HB166" s="179"/>
      <c r="HC166" s="179"/>
      <c r="HD166" s="179"/>
      <c r="HE166" s="179"/>
      <c r="HF166" s="179"/>
      <c r="HG166" s="179"/>
      <c r="HH166" s="179"/>
      <c r="HI166" s="179"/>
      <c r="HJ166" s="179"/>
      <c r="HK166" s="179"/>
      <c r="HL166" s="179"/>
      <c r="HM166" s="179"/>
      <c r="HN166" s="179"/>
      <c r="HO166" s="179"/>
      <c r="HP166" s="179"/>
      <c r="HQ166" s="179"/>
      <c r="HR166" s="179"/>
      <c r="HS166" s="179"/>
      <c r="HT166" s="179"/>
      <c r="HU166" s="179"/>
      <c r="HV166" s="179"/>
      <c r="HW166" s="179"/>
      <c r="HX166" s="179"/>
      <c r="HY166" s="179"/>
      <c r="HZ166" s="179"/>
      <c r="IA166" s="179"/>
      <c r="IB166" s="179"/>
      <c r="IC166" s="179"/>
      <c r="ID166" s="179"/>
      <c r="IE166" s="179"/>
      <c r="IF166" s="179"/>
      <c r="IG166" s="179"/>
      <c r="IH166" s="179"/>
      <c r="II166" s="179"/>
      <c r="IJ166" s="179"/>
      <c r="IK166" s="179"/>
      <c r="IL166" s="179"/>
      <c r="IM166" s="179"/>
      <c r="IN166" s="179"/>
      <c r="IO166" s="179"/>
      <c r="IP166" s="179"/>
      <c r="IQ166" s="179"/>
      <c r="IR166" s="179"/>
      <c r="IS166" s="179"/>
      <c r="IT166" s="179"/>
      <c r="IU166" s="179"/>
      <c r="IV166" s="179"/>
      <c r="IW166" s="179"/>
    </row>
    <row r="167" customFormat="false" ht="12.75" hidden="false" customHeight="false" outlineLevel="0" collapsed="false">
      <c r="A167" s="57" t="s">
        <v>17</v>
      </c>
      <c r="B167" s="58" t="s">
        <v>641</v>
      </c>
      <c r="C167" s="58" t="s">
        <v>741</v>
      </c>
      <c r="D167" s="58" t="s">
        <v>643</v>
      </c>
      <c r="E167" s="173" t="n">
        <v>0.1</v>
      </c>
      <c r="F167" s="58" t="s">
        <v>742</v>
      </c>
      <c r="G167" s="174" t="s">
        <v>248</v>
      </c>
      <c r="H167" s="25" t="s">
        <v>112</v>
      </c>
      <c r="I167" s="48" t="s">
        <v>743</v>
      </c>
      <c r="J167" s="25" t="s">
        <v>744</v>
      </c>
      <c r="K167" s="50" t="n">
        <v>37169</v>
      </c>
      <c r="L167" s="175" t="s">
        <v>51</v>
      </c>
      <c r="M167" s="176" t="n">
        <v>30000</v>
      </c>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c r="IS167" s="8"/>
      <c r="IT167" s="8"/>
      <c r="IU167" s="8"/>
      <c r="IV167" s="8"/>
      <c r="IW167" s="8"/>
    </row>
    <row r="168" customFormat="false" ht="12.75" hidden="false" customHeight="false" outlineLevel="0" collapsed="false">
      <c r="A168" s="62" t="s">
        <v>17</v>
      </c>
      <c r="B168" s="18" t="s">
        <v>618</v>
      </c>
      <c r="C168" s="18" t="s">
        <v>745</v>
      </c>
      <c r="D168" s="18" t="s">
        <v>606</v>
      </c>
      <c r="E168" s="172" t="n">
        <v>0.1</v>
      </c>
      <c r="F168" s="18" t="s">
        <v>746</v>
      </c>
      <c r="G168" s="159" t="n">
        <v>36893</v>
      </c>
      <c r="H168" s="33" t="s">
        <v>747</v>
      </c>
      <c r="I168" s="41"/>
      <c r="J168" s="33" t="s">
        <v>748</v>
      </c>
      <c r="K168" s="21" t="n">
        <v>37154</v>
      </c>
      <c r="L168" s="177" t="s">
        <v>749</v>
      </c>
      <c r="M168" s="178" t="n">
        <v>150000</v>
      </c>
      <c r="N168" s="179"/>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c r="AQ168" s="179"/>
      <c r="AR168" s="179"/>
      <c r="AS168" s="179"/>
      <c r="AT168" s="179"/>
      <c r="AU168" s="179"/>
      <c r="AV168" s="179"/>
      <c r="AW168" s="179"/>
      <c r="AX168" s="179"/>
      <c r="AY168" s="179"/>
      <c r="AZ168" s="179"/>
      <c r="BA168" s="179"/>
      <c r="BB168" s="179"/>
      <c r="BC168" s="179"/>
      <c r="BD168" s="179"/>
      <c r="BE168" s="179"/>
      <c r="BF168" s="179"/>
      <c r="BG168" s="179"/>
      <c r="BH168" s="179"/>
      <c r="BI168" s="179"/>
      <c r="BJ168" s="179"/>
      <c r="BK168" s="179"/>
      <c r="BL168" s="179"/>
      <c r="BM168" s="179"/>
      <c r="BN168" s="179"/>
      <c r="BO168" s="179"/>
      <c r="BP168" s="179"/>
      <c r="BQ168" s="179"/>
      <c r="BR168" s="179"/>
      <c r="BS168" s="179"/>
      <c r="BT168" s="179"/>
      <c r="BU168" s="179"/>
      <c r="BV168" s="179"/>
      <c r="BW168" s="179"/>
      <c r="BX168" s="179"/>
      <c r="BY168" s="179"/>
      <c r="BZ168" s="179"/>
      <c r="CA168" s="179"/>
      <c r="CB168" s="179"/>
      <c r="CC168" s="179"/>
      <c r="CD168" s="179"/>
      <c r="CE168" s="179"/>
      <c r="CF168" s="179"/>
      <c r="CG168" s="179"/>
      <c r="CH168" s="179"/>
      <c r="CI168" s="179"/>
      <c r="CJ168" s="179"/>
      <c r="CK168" s="179"/>
      <c r="CL168" s="179"/>
      <c r="CM168" s="179"/>
      <c r="CN168" s="179"/>
      <c r="CO168" s="179"/>
      <c r="CP168" s="179"/>
      <c r="CQ168" s="179"/>
      <c r="CR168" s="179"/>
      <c r="CS168" s="179"/>
      <c r="CT168" s="179"/>
      <c r="CU168" s="179"/>
      <c r="CV168" s="179"/>
      <c r="CW168" s="179"/>
      <c r="CX168" s="179"/>
      <c r="CY168" s="179"/>
      <c r="CZ168" s="179"/>
      <c r="DA168" s="179"/>
      <c r="DB168" s="179"/>
      <c r="DC168" s="179"/>
      <c r="DD168" s="179"/>
      <c r="DE168" s="179"/>
      <c r="DF168" s="179"/>
      <c r="DG168" s="179"/>
      <c r="DH168" s="179"/>
      <c r="DI168" s="179"/>
      <c r="DJ168" s="179"/>
      <c r="DK168" s="179"/>
      <c r="DL168" s="179"/>
      <c r="DM168" s="179"/>
      <c r="DN168" s="179"/>
      <c r="DO168" s="179"/>
      <c r="DP168" s="179"/>
      <c r="DQ168" s="179"/>
      <c r="DR168" s="179"/>
      <c r="DS168" s="179"/>
      <c r="DT168" s="179"/>
      <c r="DU168" s="179"/>
      <c r="DV168" s="179"/>
      <c r="DW168" s="179"/>
      <c r="DX168" s="179"/>
      <c r="DY168" s="179"/>
      <c r="DZ168" s="179"/>
      <c r="EA168" s="179"/>
      <c r="EB168" s="179"/>
      <c r="EC168" s="179"/>
      <c r="ED168" s="179"/>
      <c r="EE168" s="179"/>
      <c r="EF168" s="179"/>
      <c r="EG168" s="179"/>
      <c r="EH168" s="179"/>
      <c r="EI168" s="179"/>
      <c r="EJ168" s="179"/>
      <c r="EK168" s="179"/>
      <c r="EL168" s="179"/>
      <c r="EM168" s="179"/>
      <c r="EN168" s="179"/>
      <c r="EO168" s="179"/>
      <c r="EP168" s="179"/>
      <c r="EQ168" s="179"/>
      <c r="ER168" s="179"/>
      <c r="ES168" s="179"/>
      <c r="ET168" s="179"/>
      <c r="EU168" s="179"/>
      <c r="EV168" s="179"/>
      <c r="EW168" s="179"/>
      <c r="EX168" s="179"/>
      <c r="EY168" s="179"/>
      <c r="EZ168" s="179"/>
      <c r="FA168" s="179"/>
      <c r="FB168" s="179"/>
      <c r="FC168" s="179"/>
      <c r="FD168" s="179"/>
      <c r="FE168" s="179"/>
      <c r="FF168" s="179"/>
      <c r="FG168" s="179"/>
      <c r="FH168" s="179"/>
      <c r="FI168" s="179"/>
      <c r="FJ168" s="179"/>
      <c r="FK168" s="179"/>
      <c r="FL168" s="179"/>
      <c r="FM168" s="179"/>
      <c r="FN168" s="179"/>
      <c r="FO168" s="179"/>
      <c r="FP168" s="179"/>
      <c r="FQ168" s="179"/>
      <c r="FR168" s="179"/>
      <c r="FS168" s="179"/>
      <c r="FT168" s="179"/>
      <c r="FU168" s="179"/>
      <c r="FV168" s="179"/>
      <c r="FW168" s="179"/>
      <c r="FX168" s="179"/>
      <c r="FY168" s="179"/>
      <c r="FZ168" s="179"/>
      <c r="GA168" s="179"/>
      <c r="GB168" s="179"/>
      <c r="GC168" s="179"/>
      <c r="GD168" s="179"/>
      <c r="GE168" s="179"/>
      <c r="GF168" s="179"/>
      <c r="GG168" s="179"/>
      <c r="GH168" s="179"/>
      <c r="GI168" s="179"/>
      <c r="GJ168" s="179"/>
      <c r="GK168" s="179"/>
      <c r="GL168" s="179"/>
      <c r="GM168" s="179"/>
      <c r="GN168" s="179"/>
      <c r="GO168" s="179"/>
      <c r="GP168" s="179"/>
      <c r="GQ168" s="179"/>
      <c r="GR168" s="179"/>
      <c r="GS168" s="179"/>
      <c r="GT168" s="179"/>
      <c r="GU168" s="179"/>
      <c r="GV168" s="179"/>
      <c r="GW168" s="179"/>
      <c r="GX168" s="179"/>
      <c r="GY168" s="179"/>
      <c r="GZ168" s="179"/>
      <c r="HA168" s="179"/>
      <c r="HB168" s="179"/>
      <c r="HC168" s="179"/>
      <c r="HD168" s="179"/>
      <c r="HE168" s="179"/>
      <c r="HF168" s="179"/>
      <c r="HG168" s="179"/>
      <c r="HH168" s="179"/>
      <c r="HI168" s="179"/>
      <c r="HJ168" s="179"/>
      <c r="HK168" s="179"/>
      <c r="HL168" s="179"/>
      <c r="HM168" s="179"/>
      <c r="HN168" s="179"/>
      <c r="HO168" s="179"/>
      <c r="HP168" s="179"/>
      <c r="HQ168" s="179"/>
      <c r="HR168" s="179"/>
      <c r="HS168" s="179"/>
      <c r="HT168" s="179"/>
      <c r="HU168" s="179"/>
      <c r="HV168" s="179"/>
      <c r="HW168" s="179"/>
      <c r="HX168" s="179"/>
      <c r="HY168" s="179"/>
      <c r="HZ168" s="179"/>
      <c r="IA168" s="179"/>
      <c r="IB168" s="179"/>
      <c r="IC168" s="179"/>
      <c r="ID168" s="179"/>
      <c r="IE168" s="179"/>
      <c r="IF168" s="179"/>
      <c r="IG168" s="179"/>
      <c r="IH168" s="179"/>
      <c r="II168" s="179"/>
      <c r="IJ168" s="179"/>
      <c r="IK168" s="179"/>
      <c r="IL168" s="179"/>
      <c r="IM168" s="179"/>
      <c r="IN168" s="179"/>
      <c r="IO168" s="179"/>
      <c r="IP168" s="179"/>
      <c r="IQ168" s="179"/>
      <c r="IR168" s="179"/>
      <c r="IS168" s="179"/>
      <c r="IT168" s="179"/>
      <c r="IU168" s="179"/>
      <c r="IV168" s="179"/>
      <c r="IW168" s="179"/>
    </row>
    <row r="169" customFormat="false" ht="12.75" hidden="false" customHeight="false" outlineLevel="0" collapsed="false">
      <c r="A169" s="57" t="s">
        <v>17</v>
      </c>
      <c r="B169" s="58" t="s">
        <v>750</v>
      </c>
      <c r="C169" s="58" t="s">
        <v>751</v>
      </c>
      <c r="D169" s="58" t="s">
        <v>606</v>
      </c>
      <c r="E169" s="173" t="n">
        <v>0.1</v>
      </c>
      <c r="F169" s="58" t="s">
        <v>730</v>
      </c>
      <c r="G169" s="174"/>
      <c r="H169" s="25"/>
      <c r="I169" s="48"/>
      <c r="J169" s="25"/>
      <c r="K169" s="50"/>
      <c r="L169" s="175"/>
      <c r="M169" s="176"/>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62" t="s">
        <v>17</v>
      </c>
      <c r="B170" s="18" t="s">
        <v>618</v>
      </c>
      <c r="C170" s="18" t="s">
        <v>752</v>
      </c>
      <c r="D170" s="18" t="s">
        <v>606</v>
      </c>
      <c r="E170" s="172" t="n">
        <v>0.1</v>
      </c>
      <c r="F170" s="18" t="s">
        <v>753</v>
      </c>
      <c r="G170" s="159" t="s">
        <v>754</v>
      </c>
      <c r="H170" s="33" t="s">
        <v>755</v>
      </c>
      <c r="I170" s="41" t="s">
        <v>756</v>
      </c>
      <c r="J170" s="33" t="s">
        <v>757</v>
      </c>
      <c r="K170" s="21" t="n">
        <v>37154</v>
      </c>
      <c r="L170" s="177" t="s">
        <v>51</v>
      </c>
      <c r="M170" s="178" t="n">
        <v>150000</v>
      </c>
      <c r="N170" s="179"/>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c r="AQ170" s="179"/>
      <c r="AR170" s="179"/>
      <c r="AS170" s="179"/>
      <c r="AT170" s="179"/>
      <c r="AU170" s="179"/>
      <c r="AV170" s="179"/>
      <c r="AW170" s="179"/>
      <c r="AX170" s="179"/>
      <c r="AY170" s="179"/>
      <c r="AZ170" s="179"/>
      <c r="BA170" s="179"/>
      <c r="BB170" s="179"/>
      <c r="BC170" s="179"/>
      <c r="BD170" s="179"/>
      <c r="BE170" s="179"/>
      <c r="BF170" s="179"/>
      <c r="BG170" s="179"/>
      <c r="BH170" s="179"/>
      <c r="BI170" s="179"/>
      <c r="BJ170" s="179"/>
      <c r="BK170" s="179"/>
      <c r="BL170" s="179"/>
      <c r="BM170" s="179"/>
      <c r="BN170" s="179"/>
      <c r="BO170" s="179"/>
      <c r="BP170" s="179"/>
      <c r="BQ170" s="179"/>
      <c r="BR170" s="179"/>
      <c r="BS170" s="179"/>
      <c r="BT170" s="179"/>
      <c r="BU170" s="179"/>
      <c r="BV170" s="179"/>
      <c r="BW170" s="179"/>
      <c r="BX170" s="179"/>
      <c r="BY170" s="179"/>
      <c r="BZ170" s="179"/>
      <c r="CA170" s="179"/>
      <c r="CB170" s="179"/>
      <c r="CC170" s="179"/>
      <c r="CD170" s="179"/>
      <c r="CE170" s="179"/>
      <c r="CF170" s="179"/>
      <c r="CG170" s="179"/>
      <c r="CH170" s="179"/>
      <c r="CI170" s="179"/>
      <c r="CJ170" s="179"/>
      <c r="CK170" s="179"/>
      <c r="CL170" s="179"/>
      <c r="CM170" s="179"/>
      <c r="CN170" s="179"/>
      <c r="CO170" s="179"/>
      <c r="CP170" s="179"/>
      <c r="CQ170" s="179"/>
      <c r="CR170" s="179"/>
      <c r="CS170" s="179"/>
      <c r="CT170" s="179"/>
      <c r="CU170" s="179"/>
      <c r="CV170" s="179"/>
      <c r="CW170" s="179"/>
      <c r="CX170" s="179"/>
      <c r="CY170" s="179"/>
      <c r="CZ170" s="179"/>
      <c r="DA170" s="179"/>
      <c r="DB170" s="179"/>
      <c r="DC170" s="179"/>
      <c r="DD170" s="179"/>
      <c r="DE170" s="179"/>
      <c r="DF170" s="179"/>
      <c r="DG170" s="179"/>
      <c r="DH170" s="179"/>
      <c r="DI170" s="179"/>
      <c r="DJ170" s="179"/>
      <c r="DK170" s="179"/>
      <c r="DL170" s="179"/>
      <c r="DM170" s="179"/>
      <c r="DN170" s="179"/>
      <c r="DO170" s="179"/>
      <c r="DP170" s="179"/>
      <c r="DQ170" s="179"/>
      <c r="DR170" s="179"/>
      <c r="DS170" s="179"/>
      <c r="DT170" s="179"/>
      <c r="DU170" s="179"/>
      <c r="DV170" s="179"/>
      <c r="DW170" s="179"/>
      <c r="DX170" s="179"/>
      <c r="DY170" s="179"/>
      <c r="DZ170" s="179"/>
      <c r="EA170" s="179"/>
      <c r="EB170" s="179"/>
      <c r="EC170" s="179"/>
      <c r="ED170" s="179"/>
      <c r="EE170" s="179"/>
      <c r="EF170" s="179"/>
      <c r="EG170" s="179"/>
      <c r="EH170" s="179"/>
      <c r="EI170" s="179"/>
      <c r="EJ170" s="179"/>
      <c r="EK170" s="179"/>
      <c r="EL170" s="179"/>
      <c r="EM170" s="179"/>
      <c r="EN170" s="179"/>
      <c r="EO170" s="179"/>
      <c r="EP170" s="179"/>
      <c r="EQ170" s="179"/>
      <c r="ER170" s="179"/>
      <c r="ES170" s="179"/>
      <c r="ET170" s="179"/>
      <c r="EU170" s="179"/>
      <c r="EV170" s="179"/>
      <c r="EW170" s="179"/>
      <c r="EX170" s="179"/>
      <c r="EY170" s="179"/>
      <c r="EZ170" s="179"/>
      <c r="FA170" s="179"/>
      <c r="FB170" s="179"/>
      <c r="FC170" s="179"/>
      <c r="FD170" s="179"/>
      <c r="FE170" s="179"/>
      <c r="FF170" s="179"/>
      <c r="FG170" s="179"/>
      <c r="FH170" s="179"/>
      <c r="FI170" s="179"/>
      <c r="FJ170" s="179"/>
      <c r="FK170" s="179"/>
      <c r="FL170" s="179"/>
      <c r="FM170" s="179"/>
      <c r="FN170" s="179"/>
      <c r="FO170" s="179"/>
      <c r="FP170" s="179"/>
      <c r="FQ170" s="179"/>
      <c r="FR170" s="179"/>
      <c r="FS170" s="179"/>
      <c r="FT170" s="179"/>
      <c r="FU170" s="179"/>
      <c r="FV170" s="179"/>
      <c r="FW170" s="179"/>
      <c r="FX170" s="179"/>
      <c r="FY170" s="179"/>
      <c r="FZ170" s="179"/>
      <c r="GA170" s="179"/>
      <c r="GB170" s="179"/>
      <c r="GC170" s="179"/>
      <c r="GD170" s="179"/>
      <c r="GE170" s="179"/>
      <c r="GF170" s="179"/>
      <c r="GG170" s="179"/>
      <c r="GH170" s="179"/>
      <c r="GI170" s="179"/>
      <c r="GJ170" s="179"/>
      <c r="GK170" s="179"/>
      <c r="GL170" s="179"/>
      <c r="GM170" s="179"/>
      <c r="GN170" s="179"/>
      <c r="GO170" s="179"/>
      <c r="GP170" s="179"/>
      <c r="GQ170" s="179"/>
      <c r="GR170" s="179"/>
      <c r="GS170" s="179"/>
      <c r="GT170" s="179"/>
      <c r="GU170" s="179"/>
      <c r="GV170" s="179"/>
      <c r="GW170" s="179"/>
      <c r="GX170" s="179"/>
      <c r="GY170" s="179"/>
      <c r="GZ170" s="179"/>
      <c r="HA170" s="179"/>
      <c r="HB170" s="179"/>
      <c r="HC170" s="179"/>
      <c r="HD170" s="179"/>
      <c r="HE170" s="179"/>
      <c r="HF170" s="179"/>
      <c r="HG170" s="179"/>
      <c r="HH170" s="179"/>
      <c r="HI170" s="179"/>
      <c r="HJ170" s="179"/>
      <c r="HK170" s="179"/>
      <c r="HL170" s="179"/>
      <c r="HM170" s="179"/>
      <c r="HN170" s="179"/>
      <c r="HO170" s="179"/>
      <c r="HP170" s="179"/>
      <c r="HQ170" s="179"/>
      <c r="HR170" s="179"/>
      <c r="HS170" s="179"/>
      <c r="HT170" s="179"/>
      <c r="HU170" s="179"/>
      <c r="HV170" s="179"/>
      <c r="HW170" s="179"/>
      <c r="HX170" s="179"/>
      <c r="HY170" s="179"/>
      <c r="HZ170" s="179"/>
      <c r="IA170" s="179"/>
      <c r="IB170" s="179"/>
      <c r="IC170" s="179"/>
      <c r="ID170" s="179"/>
      <c r="IE170" s="179"/>
      <c r="IF170" s="179"/>
      <c r="IG170" s="179"/>
      <c r="IH170" s="179"/>
      <c r="II170" s="179"/>
      <c r="IJ170" s="179"/>
      <c r="IK170" s="179"/>
      <c r="IL170" s="179"/>
      <c r="IM170" s="179"/>
      <c r="IN170" s="179"/>
      <c r="IO170" s="179"/>
      <c r="IP170" s="179"/>
      <c r="IQ170" s="179"/>
      <c r="IR170" s="179"/>
      <c r="IS170" s="179"/>
      <c r="IT170" s="179"/>
      <c r="IU170" s="179"/>
      <c r="IV170" s="179"/>
      <c r="IW170" s="179"/>
    </row>
    <row r="171" customFormat="false" ht="12.75" hidden="false" customHeight="false" outlineLevel="0" collapsed="false">
      <c r="A171" s="57" t="s">
        <v>17</v>
      </c>
      <c r="B171" s="58" t="s">
        <v>641</v>
      </c>
      <c r="C171" s="58" t="s">
        <v>758</v>
      </c>
      <c r="D171" s="58" t="s">
        <v>613</v>
      </c>
      <c r="E171" s="173" t="n">
        <v>0.1</v>
      </c>
      <c r="F171" s="58" t="s">
        <v>759</v>
      </c>
      <c r="G171" s="174" t="s">
        <v>760</v>
      </c>
      <c r="H171" s="25" t="s">
        <v>168</v>
      </c>
      <c r="I171" s="48"/>
      <c r="J171" s="25" t="s">
        <v>761</v>
      </c>
      <c r="K171" s="50" t="n">
        <v>37167</v>
      </c>
      <c r="L171" s="175" t="s">
        <v>51</v>
      </c>
      <c r="M171" s="176" t="n">
        <v>50000</v>
      </c>
    </row>
    <row r="172" customFormat="false" ht="12.75" hidden="false" customHeight="false" outlineLevel="0" collapsed="false">
      <c r="A172" s="62" t="s">
        <v>17</v>
      </c>
      <c r="B172" s="18" t="s">
        <v>631</v>
      </c>
      <c r="C172" s="18" t="s">
        <v>758</v>
      </c>
      <c r="D172" s="18" t="s">
        <v>633</v>
      </c>
      <c r="E172" s="172" t="n">
        <v>0.1</v>
      </c>
      <c r="F172" s="18" t="s">
        <v>762</v>
      </c>
      <c r="G172" s="159" t="s">
        <v>763</v>
      </c>
      <c r="H172" s="33" t="s">
        <v>764</v>
      </c>
      <c r="I172" s="41" t="n">
        <v>44.5</v>
      </c>
      <c r="J172" s="33" t="s">
        <v>765</v>
      </c>
      <c r="K172" s="21" t="n">
        <v>37154</v>
      </c>
      <c r="L172" s="177" t="s">
        <v>51</v>
      </c>
      <c r="M172" s="178" t="n">
        <v>5000</v>
      </c>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9"/>
      <c r="BB172" s="179"/>
      <c r="BC172" s="179"/>
      <c r="BD172" s="179"/>
      <c r="BE172" s="179"/>
      <c r="BF172" s="179"/>
      <c r="BG172" s="179"/>
      <c r="BH172" s="179"/>
      <c r="BI172" s="179"/>
      <c r="BJ172" s="179"/>
      <c r="BK172" s="179"/>
      <c r="BL172" s="179"/>
      <c r="BM172" s="179"/>
      <c r="BN172" s="179"/>
      <c r="BO172" s="179"/>
      <c r="BP172" s="179"/>
      <c r="BQ172" s="179"/>
      <c r="BR172" s="179"/>
      <c r="BS172" s="179"/>
      <c r="BT172" s="179"/>
      <c r="BU172" s="179"/>
      <c r="BV172" s="179"/>
      <c r="BW172" s="179"/>
      <c r="BX172" s="179"/>
      <c r="BY172" s="179"/>
      <c r="BZ172" s="179"/>
      <c r="CA172" s="179"/>
      <c r="CB172" s="179"/>
      <c r="CC172" s="179"/>
      <c r="CD172" s="179"/>
      <c r="CE172" s="179"/>
      <c r="CF172" s="179"/>
      <c r="CG172" s="179"/>
      <c r="CH172" s="179"/>
      <c r="CI172" s="179"/>
      <c r="CJ172" s="179"/>
      <c r="CK172" s="179"/>
      <c r="CL172" s="179"/>
      <c r="CM172" s="179"/>
      <c r="CN172" s="179"/>
      <c r="CO172" s="179"/>
      <c r="CP172" s="179"/>
      <c r="CQ172" s="179"/>
      <c r="CR172" s="179"/>
      <c r="CS172" s="179"/>
      <c r="CT172" s="179"/>
      <c r="CU172" s="179"/>
      <c r="CV172" s="179"/>
      <c r="CW172" s="179"/>
      <c r="CX172" s="179"/>
      <c r="CY172" s="179"/>
      <c r="CZ172" s="179"/>
      <c r="DA172" s="179"/>
      <c r="DB172" s="179"/>
      <c r="DC172" s="179"/>
      <c r="DD172" s="179"/>
      <c r="DE172" s="179"/>
      <c r="DF172" s="179"/>
      <c r="DG172" s="179"/>
      <c r="DH172" s="179"/>
      <c r="DI172" s="179"/>
      <c r="DJ172" s="179"/>
      <c r="DK172" s="179"/>
      <c r="DL172" s="179"/>
      <c r="DM172" s="179"/>
      <c r="DN172" s="179"/>
      <c r="DO172" s="179"/>
      <c r="DP172" s="179"/>
      <c r="DQ172" s="179"/>
      <c r="DR172" s="179"/>
      <c r="DS172" s="179"/>
      <c r="DT172" s="179"/>
      <c r="DU172" s="179"/>
      <c r="DV172" s="179"/>
      <c r="DW172" s="179"/>
      <c r="DX172" s="179"/>
      <c r="DY172" s="179"/>
      <c r="DZ172" s="179"/>
      <c r="EA172" s="179"/>
      <c r="EB172" s="179"/>
      <c r="EC172" s="179"/>
      <c r="ED172" s="179"/>
      <c r="EE172" s="179"/>
      <c r="EF172" s="179"/>
      <c r="EG172" s="179"/>
      <c r="EH172" s="179"/>
      <c r="EI172" s="179"/>
      <c r="EJ172" s="179"/>
      <c r="EK172" s="179"/>
      <c r="EL172" s="179"/>
      <c r="EM172" s="179"/>
      <c r="EN172" s="179"/>
      <c r="EO172" s="179"/>
      <c r="EP172" s="179"/>
      <c r="EQ172" s="179"/>
      <c r="ER172" s="179"/>
      <c r="ES172" s="179"/>
      <c r="ET172" s="179"/>
      <c r="EU172" s="179"/>
      <c r="EV172" s="179"/>
      <c r="EW172" s="179"/>
      <c r="EX172" s="179"/>
      <c r="EY172" s="179"/>
      <c r="EZ172" s="179"/>
      <c r="FA172" s="179"/>
      <c r="FB172" s="179"/>
      <c r="FC172" s="179"/>
      <c r="FD172" s="179"/>
      <c r="FE172" s="179"/>
      <c r="FF172" s="179"/>
      <c r="FG172" s="179"/>
      <c r="FH172" s="179"/>
      <c r="FI172" s="179"/>
      <c r="FJ172" s="179"/>
      <c r="FK172" s="179"/>
      <c r="FL172" s="179"/>
      <c r="FM172" s="179"/>
      <c r="FN172" s="179"/>
      <c r="FO172" s="179"/>
      <c r="FP172" s="179"/>
      <c r="FQ172" s="179"/>
      <c r="FR172" s="179"/>
      <c r="FS172" s="179"/>
      <c r="FT172" s="179"/>
      <c r="FU172" s="179"/>
      <c r="FV172" s="179"/>
      <c r="FW172" s="179"/>
      <c r="FX172" s="179"/>
      <c r="FY172" s="179"/>
      <c r="FZ172" s="179"/>
      <c r="GA172" s="179"/>
      <c r="GB172" s="179"/>
      <c r="GC172" s="179"/>
      <c r="GD172" s="179"/>
      <c r="GE172" s="179"/>
      <c r="GF172" s="179"/>
      <c r="GG172" s="179"/>
      <c r="GH172" s="179"/>
      <c r="GI172" s="179"/>
      <c r="GJ172" s="179"/>
      <c r="GK172" s="179"/>
      <c r="GL172" s="179"/>
      <c r="GM172" s="179"/>
      <c r="GN172" s="179"/>
      <c r="GO172" s="179"/>
      <c r="GP172" s="179"/>
      <c r="GQ172" s="179"/>
      <c r="GR172" s="179"/>
      <c r="GS172" s="179"/>
      <c r="GT172" s="179"/>
      <c r="GU172" s="179"/>
      <c r="GV172" s="179"/>
      <c r="GW172" s="179"/>
      <c r="GX172" s="179"/>
      <c r="GY172" s="179"/>
      <c r="GZ172" s="179"/>
      <c r="HA172" s="179"/>
      <c r="HB172" s="179"/>
      <c r="HC172" s="179"/>
      <c r="HD172" s="179"/>
      <c r="HE172" s="179"/>
      <c r="HF172" s="179"/>
      <c r="HG172" s="179"/>
      <c r="HH172" s="179"/>
      <c r="HI172" s="179"/>
      <c r="HJ172" s="179"/>
      <c r="HK172" s="179"/>
      <c r="HL172" s="179"/>
      <c r="HM172" s="179"/>
      <c r="HN172" s="179"/>
      <c r="HO172" s="179"/>
      <c r="HP172" s="179"/>
      <c r="HQ172" s="179"/>
      <c r="HR172" s="179"/>
      <c r="HS172" s="179"/>
      <c r="HT172" s="179"/>
      <c r="HU172" s="179"/>
      <c r="HV172" s="179"/>
      <c r="HW172" s="179"/>
      <c r="HX172" s="179"/>
      <c r="HY172" s="179"/>
      <c r="HZ172" s="179"/>
      <c r="IA172" s="179"/>
      <c r="IB172" s="179"/>
      <c r="IC172" s="179"/>
      <c r="ID172" s="179"/>
      <c r="IE172" s="179"/>
      <c r="IF172" s="179"/>
      <c r="IG172" s="179"/>
      <c r="IH172" s="179"/>
      <c r="II172" s="179"/>
      <c r="IJ172" s="179"/>
      <c r="IK172" s="179"/>
      <c r="IL172" s="179"/>
      <c r="IM172" s="179"/>
      <c r="IN172" s="179"/>
      <c r="IO172" s="179"/>
      <c r="IP172" s="179"/>
      <c r="IQ172" s="179"/>
      <c r="IR172" s="179"/>
      <c r="IS172" s="179"/>
      <c r="IT172" s="179"/>
      <c r="IU172" s="179"/>
      <c r="IV172" s="179"/>
      <c r="IW172" s="179"/>
    </row>
    <row r="173" customFormat="false" ht="25.5" hidden="false" customHeight="false" outlineLevel="0" collapsed="false">
      <c r="A173" s="57" t="s">
        <v>28</v>
      </c>
      <c r="B173" s="58" t="s">
        <v>766</v>
      </c>
      <c r="C173" s="58" t="s">
        <v>767</v>
      </c>
      <c r="D173" s="58" t="s">
        <v>606</v>
      </c>
      <c r="E173" s="173" t="n">
        <v>0.05</v>
      </c>
      <c r="F173" s="58" t="s">
        <v>768</v>
      </c>
      <c r="G173" s="174" t="s">
        <v>700</v>
      </c>
      <c r="H173" s="25" t="s">
        <v>55</v>
      </c>
      <c r="I173" s="48"/>
      <c r="J173" s="25" t="s">
        <v>769</v>
      </c>
      <c r="K173" s="50" t="n">
        <v>37181</v>
      </c>
      <c r="L173" s="175" t="s">
        <v>51</v>
      </c>
      <c r="M173" s="176" t="s">
        <v>55</v>
      </c>
      <c r="N173" s="180"/>
      <c r="O173" s="180"/>
      <c r="P173" s="180"/>
      <c r="Q173" s="180"/>
      <c r="R173" s="180"/>
      <c r="S173" s="180"/>
      <c r="T173" s="180"/>
      <c r="U173" s="180"/>
      <c r="V173" s="180"/>
      <c r="W173" s="180"/>
      <c r="X173" s="180"/>
      <c r="Y173" s="180"/>
      <c r="Z173" s="180"/>
      <c r="AA173" s="180"/>
      <c r="AB173" s="180"/>
      <c r="AC173" s="180"/>
      <c r="AD173" s="180"/>
      <c r="AE173" s="180"/>
      <c r="AF173" s="180"/>
      <c r="AG173" s="180"/>
      <c r="AH173" s="180"/>
      <c r="AI173" s="180"/>
      <c r="AJ173" s="180"/>
      <c r="AK173" s="180"/>
      <c r="AL173" s="180"/>
      <c r="AM173" s="180"/>
      <c r="AN173" s="180"/>
      <c r="AO173" s="180"/>
      <c r="AP173" s="180"/>
      <c r="AQ173" s="180"/>
      <c r="AR173" s="180"/>
      <c r="AS173" s="180"/>
      <c r="AT173" s="180"/>
      <c r="AU173" s="180"/>
      <c r="AV173" s="180"/>
      <c r="AW173" s="180"/>
      <c r="AX173" s="180"/>
      <c r="AY173" s="180"/>
      <c r="AZ173" s="180"/>
      <c r="BA173" s="180"/>
      <c r="BB173" s="180"/>
      <c r="BC173" s="180"/>
      <c r="BD173" s="180"/>
      <c r="BE173" s="180"/>
      <c r="BF173" s="180"/>
      <c r="BG173" s="180"/>
      <c r="BH173" s="180"/>
      <c r="BI173" s="180"/>
      <c r="BJ173" s="180"/>
      <c r="BK173" s="180"/>
      <c r="BL173" s="180"/>
      <c r="BM173" s="180"/>
      <c r="BN173" s="180"/>
      <c r="BO173" s="180"/>
      <c r="BP173" s="180"/>
      <c r="BQ173" s="180"/>
      <c r="BR173" s="180"/>
      <c r="BS173" s="180"/>
      <c r="BT173" s="180"/>
      <c r="BU173" s="180"/>
      <c r="BV173" s="180"/>
      <c r="BW173" s="180"/>
      <c r="BX173" s="180"/>
      <c r="BY173" s="180"/>
      <c r="BZ173" s="180"/>
      <c r="CA173" s="180"/>
      <c r="CB173" s="180"/>
      <c r="CC173" s="180"/>
      <c r="CD173" s="180"/>
      <c r="CE173" s="180"/>
      <c r="CF173" s="180"/>
      <c r="CG173" s="180"/>
      <c r="CH173" s="180"/>
      <c r="CI173" s="180"/>
      <c r="CJ173" s="180"/>
      <c r="CK173" s="180"/>
      <c r="CL173" s="180"/>
      <c r="CM173" s="180"/>
      <c r="CN173" s="180"/>
      <c r="CO173" s="180"/>
      <c r="CP173" s="180"/>
      <c r="CQ173" s="180"/>
      <c r="CR173" s="180"/>
      <c r="CS173" s="180"/>
      <c r="CT173" s="180"/>
      <c r="CU173" s="180"/>
      <c r="CV173" s="180"/>
      <c r="CW173" s="180"/>
      <c r="CX173" s="180"/>
      <c r="CY173" s="180"/>
      <c r="CZ173" s="180"/>
      <c r="DA173" s="180"/>
      <c r="DB173" s="180"/>
      <c r="DC173" s="180"/>
      <c r="DD173" s="180"/>
      <c r="DE173" s="180"/>
      <c r="DF173" s="180"/>
      <c r="DG173" s="180"/>
      <c r="DH173" s="180"/>
      <c r="DI173" s="180"/>
      <c r="DJ173" s="180"/>
      <c r="DK173" s="180"/>
      <c r="DL173" s="180"/>
      <c r="DM173" s="180"/>
      <c r="DN173" s="180"/>
      <c r="DO173" s="180"/>
      <c r="DP173" s="180"/>
      <c r="DQ173" s="180"/>
      <c r="DR173" s="180"/>
      <c r="DS173" s="180"/>
      <c r="DT173" s="180"/>
      <c r="DU173" s="180"/>
      <c r="DV173" s="180"/>
      <c r="DW173" s="180"/>
      <c r="DX173" s="180"/>
      <c r="DY173" s="180"/>
      <c r="DZ173" s="180"/>
      <c r="EA173" s="180"/>
      <c r="EB173" s="180"/>
      <c r="EC173" s="180"/>
      <c r="ED173" s="180"/>
      <c r="EE173" s="180"/>
      <c r="EF173" s="180"/>
      <c r="EG173" s="180"/>
      <c r="EH173" s="180"/>
      <c r="EI173" s="180"/>
      <c r="EJ173" s="180"/>
      <c r="EK173" s="180"/>
      <c r="EL173" s="180"/>
      <c r="EM173" s="180"/>
      <c r="EN173" s="180"/>
      <c r="EO173" s="180"/>
      <c r="EP173" s="180"/>
      <c r="EQ173" s="180"/>
      <c r="ER173" s="180"/>
      <c r="ES173" s="180"/>
      <c r="ET173" s="180"/>
      <c r="EU173" s="180"/>
      <c r="EV173" s="180"/>
      <c r="EW173" s="180"/>
      <c r="EX173" s="180"/>
      <c r="EY173" s="180"/>
      <c r="EZ173" s="180"/>
      <c r="FA173" s="180"/>
      <c r="FB173" s="180"/>
      <c r="FC173" s="180"/>
      <c r="FD173" s="180"/>
      <c r="FE173" s="180"/>
      <c r="FF173" s="180"/>
      <c r="FG173" s="180"/>
      <c r="FH173" s="180"/>
      <c r="FI173" s="180"/>
      <c r="FJ173" s="180"/>
      <c r="FK173" s="180"/>
      <c r="FL173" s="180"/>
      <c r="FM173" s="180"/>
      <c r="FN173" s="180"/>
      <c r="FO173" s="180"/>
      <c r="FP173" s="180"/>
      <c r="FQ173" s="180"/>
      <c r="FR173" s="180"/>
      <c r="FS173" s="180"/>
      <c r="FT173" s="180"/>
      <c r="FU173" s="180"/>
      <c r="FV173" s="180"/>
      <c r="FW173" s="180"/>
      <c r="FX173" s="180"/>
      <c r="FY173" s="180"/>
      <c r="FZ173" s="180"/>
      <c r="GA173" s="180"/>
      <c r="GB173" s="180"/>
      <c r="GC173" s="180"/>
      <c r="GD173" s="180"/>
      <c r="GE173" s="180"/>
      <c r="GF173" s="180"/>
      <c r="GG173" s="180"/>
      <c r="GH173" s="180"/>
      <c r="GI173" s="180"/>
      <c r="GJ173" s="180"/>
      <c r="GK173" s="180"/>
      <c r="GL173" s="180"/>
      <c r="GM173" s="180"/>
      <c r="GN173" s="180"/>
      <c r="GO173" s="180"/>
      <c r="GP173" s="180"/>
      <c r="GQ173" s="180"/>
      <c r="GR173" s="180"/>
      <c r="GS173" s="180"/>
      <c r="GT173" s="180"/>
      <c r="GU173" s="180"/>
      <c r="GV173" s="180"/>
      <c r="GW173" s="180"/>
      <c r="GX173" s="180"/>
      <c r="GY173" s="180"/>
      <c r="GZ173" s="180"/>
      <c r="HA173" s="180"/>
      <c r="HB173" s="180"/>
      <c r="HC173" s="180"/>
      <c r="HD173" s="180"/>
      <c r="HE173" s="180"/>
      <c r="HF173" s="180"/>
      <c r="HG173" s="180"/>
      <c r="HH173" s="180"/>
      <c r="HI173" s="180"/>
      <c r="HJ173" s="180"/>
      <c r="HK173" s="180"/>
      <c r="HL173" s="180"/>
      <c r="HM173" s="180"/>
      <c r="HN173" s="180"/>
      <c r="HO173" s="180"/>
      <c r="HP173" s="180"/>
      <c r="HQ173" s="180"/>
      <c r="HR173" s="180"/>
      <c r="HS173" s="180"/>
      <c r="HT173" s="180"/>
      <c r="HU173" s="180"/>
      <c r="HV173" s="180"/>
      <c r="HW173" s="180"/>
      <c r="HX173" s="180"/>
      <c r="HY173" s="180"/>
      <c r="HZ173" s="180"/>
      <c r="IA173" s="180"/>
      <c r="IB173" s="180"/>
      <c r="IC173" s="180"/>
      <c r="ID173" s="180"/>
      <c r="IE173" s="180"/>
      <c r="IF173" s="180"/>
      <c r="IG173" s="180"/>
      <c r="IH173" s="180"/>
      <c r="II173" s="180"/>
      <c r="IJ173" s="180"/>
      <c r="IK173" s="180"/>
      <c r="IL173" s="180"/>
      <c r="IM173" s="180"/>
      <c r="IN173" s="180"/>
      <c r="IO173" s="180"/>
      <c r="IP173" s="180"/>
      <c r="IQ173" s="180"/>
      <c r="IR173" s="180"/>
      <c r="IS173" s="180"/>
      <c r="IT173" s="180"/>
      <c r="IU173" s="180"/>
      <c r="IV173" s="180"/>
      <c r="IW173" s="180"/>
    </row>
    <row r="174" customFormat="false" ht="12.75" hidden="false" customHeight="false" outlineLevel="0" collapsed="false">
      <c r="A174" s="62" t="s">
        <v>17</v>
      </c>
      <c r="B174" s="18" t="s">
        <v>618</v>
      </c>
      <c r="C174" s="18" t="s">
        <v>721</v>
      </c>
      <c r="D174" s="18" t="s">
        <v>606</v>
      </c>
      <c r="E174" s="172" t="n">
        <v>0.05</v>
      </c>
      <c r="F174" s="18" t="s">
        <v>620</v>
      </c>
      <c r="G174" s="159" t="s">
        <v>770</v>
      </c>
      <c r="H174" s="33" t="s">
        <v>359</v>
      </c>
      <c r="I174" s="41" t="s">
        <v>771</v>
      </c>
      <c r="J174" s="33" t="s">
        <v>772</v>
      </c>
      <c r="K174" s="21" t="n">
        <v>37169</v>
      </c>
      <c r="L174" s="177" t="s">
        <v>51</v>
      </c>
      <c r="M174" s="178" t="n">
        <v>50000</v>
      </c>
      <c r="N174" s="189"/>
      <c r="O174" s="189"/>
      <c r="P174" s="189"/>
      <c r="Q174" s="189"/>
      <c r="R174" s="189"/>
      <c r="S174" s="189"/>
      <c r="T174" s="189"/>
      <c r="U174" s="189"/>
      <c r="V174" s="189"/>
      <c r="W174" s="189"/>
      <c r="X174" s="189"/>
      <c r="Y174" s="189"/>
      <c r="Z174" s="189"/>
      <c r="AA174" s="189"/>
      <c r="AB174" s="189"/>
      <c r="AC174" s="189"/>
      <c r="AD174" s="189"/>
      <c r="AE174" s="189"/>
      <c r="AF174" s="189"/>
      <c r="AG174" s="189"/>
      <c r="AH174" s="189"/>
      <c r="AI174" s="189"/>
      <c r="AJ174" s="189"/>
      <c r="AK174" s="189"/>
      <c r="AL174" s="189"/>
      <c r="AM174" s="189"/>
      <c r="AN174" s="189"/>
      <c r="AO174" s="189"/>
      <c r="AP174" s="189"/>
      <c r="AQ174" s="189"/>
      <c r="AR174" s="189"/>
      <c r="AS174" s="189"/>
      <c r="AT174" s="189"/>
      <c r="AU174" s="189"/>
      <c r="AV174" s="189"/>
      <c r="AW174" s="189"/>
      <c r="AX174" s="189"/>
      <c r="AY174" s="189"/>
      <c r="AZ174" s="189"/>
      <c r="BA174" s="189"/>
      <c r="BB174" s="189"/>
      <c r="BC174" s="189"/>
      <c r="BD174" s="189"/>
      <c r="BE174" s="189"/>
      <c r="BF174" s="189"/>
      <c r="BG174" s="189"/>
      <c r="BH174" s="189"/>
      <c r="BI174" s="189"/>
      <c r="BJ174" s="189"/>
      <c r="BK174" s="189"/>
      <c r="BL174" s="189"/>
      <c r="BM174" s="189"/>
      <c r="BN174" s="189"/>
      <c r="BO174" s="189"/>
      <c r="BP174" s="189"/>
      <c r="BQ174" s="189"/>
      <c r="BR174" s="189"/>
      <c r="BS174" s="189"/>
      <c r="BT174" s="189"/>
      <c r="BU174" s="189"/>
      <c r="BV174" s="189"/>
      <c r="BW174" s="189"/>
      <c r="BX174" s="189"/>
      <c r="BY174" s="189"/>
      <c r="BZ174" s="189"/>
      <c r="CA174" s="189"/>
      <c r="CB174" s="189"/>
      <c r="CC174" s="189"/>
      <c r="CD174" s="189"/>
      <c r="CE174" s="189"/>
      <c r="CF174" s="189"/>
      <c r="CG174" s="189"/>
      <c r="CH174" s="189"/>
      <c r="CI174" s="189"/>
      <c r="CJ174" s="189"/>
      <c r="CK174" s="189"/>
      <c r="CL174" s="189"/>
      <c r="CM174" s="189"/>
      <c r="CN174" s="189"/>
      <c r="CO174" s="189"/>
      <c r="CP174" s="189"/>
      <c r="CQ174" s="189"/>
      <c r="CR174" s="189"/>
      <c r="CS174" s="189"/>
      <c r="CT174" s="189"/>
      <c r="CU174" s="189"/>
      <c r="CV174" s="189"/>
      <c r="CW174" s="189"/>
      <c r="CX174" s="189"/>
      <c r="CY174" s="189"/>
      <c r="CZ174" s="189"/>
      <c r="DA174" s="189"/>
      <c r="DB174" s="189"/>
      <c r="DC174" s="189"/>
      <c r="DD174" s="189"/>
      <c r="DE174" s="189"/>
      <c r="DF174" s="189"/>
      <c r="DG174" s="189"/>
      <c r="DH174" s="189"/>
      <c r="DI174" s="189"/>
      <c r="DJ174" s="189"/>
      <c r="DK174" s="189"/>
      <c r="DL174" s="189"/>
      <c r="DM174" s="189"/>
      <c r="DN174" s="189"/>
      <c r="DO174" s="189"/>
      <c r="DP174" s="189"/>
      <c r="DQ174" s="189"/>
      <c r="DR174" s="189"/>
      <c r="DS174" s="189"/>
      <c r="DT174" s="189"/>
      <c r="DU174" s="189"/>
      <c r="DV174" s="189"/>
      <c r="DW174" s="189"/>
      <c r="DX174" s="189"/>
      <c r="DY174" s="189"/>
      <c r="DZ174" s="189"/>
      <c r="EA174" s="189"/>
      <c r="EB174" s="189"/>
      <c r="EC174" s="189"/>
      <c r="ED174" s="189"/>
      <c r="EE174" s="189"/>
      <c r="EF174" s="189"/>
      <c r="EG174" s="189"/>
      <c r="EH174" s="189"/>
      <c r="EI174" s="189"/>
      <c r="EJ174" s="189"/>
      <c r="EK174" s="189"/>
      <c r="EL174" s="189"/>
      <c r="EM174" s="189"/>
      <c r="EN174" s="189"/>
      <c r="EO174" s="189"/>
      <c r="EP174" s="189"/>
      <c r="EQ174" s="189"/>
      <c r="ER174" s="189"/>
      <c r="ES174" s="189"/>
      <c r="ET174" s="189"/>
      <c r="EU174" s="189"/>
      <c r="EV174" s="189"/>
      <c r="EW174" s="189"/>
      <c r="EX174" s="189"/>
      <c r="EY174" s="189"/>
      <c r="EZ174" s="189"/>
      <c r="FA174" s="189"/>
      <c r="FB174" s="189"/>
      <c r="FC174" s="189"/>
      <c r="FD174" s="189"/>
      <c r="FE174" s="189"/>
      <c r="FF174" s="189"/>
      <c r="FG174" s="189"/>
      <c r="FH174" s="189"/>
      <c r="FI174" s="189"/>
      <c r="FJ174" s="189"/>
      <c r="FK174" s="189"/>
      <c r="FL174" s="189"/>
      <c r="FM174" s="189"/>
      <c r="FN174" s="189"/>
      <c r="FO174" s="189"/>
      <c r="FP174" s="189"/>
      <c r="FQ174" s="189"/>
      <c r="FR174" s="189"/>
      <c r="FS174" s="189"/>
      <c r="FT174" s="189"/>
      <c r="FU174" s="189"/>
      <c r="FV174" s="189"/>
      <c r="FW174" s="189"/>
      <c r="FX174" s="189"/>
      <c r="FY174" s="189"/>
      <c r="FZ174" s="189"/>
      <c r="GA174" s="189"/>
      <c r="GB174" s="189"/>
      <c r="GC174" s="189"/>
      <c r="GD174" s="189"/>
      <c r="GE174" s="189"/>
      <c r="GF174" s="189"/>
      <c r="GG174" s="189"/>
      <c r="GH174" s="189"/>
      <c r="GI174" s="189"/>
      <c r="GJ174" s="189"/>
      <c r="GK174" s="189"/>
      <c r="GL174" s="189"/>
      <c r="GM174" s="189"/>
      <c r="GN174" s="189"/>
      <c r="GO174" s="189"/>
      <c r="GP174" s="189"/>
      <c r="GQ174" s="189"/>
      <c r="GR174" s="189"/>
      <c r="GS174" s="189"/>
      <c r="GT174" s="189"/>
      <c r="GU174" s="189"/>
      <c r="GV174" s="189"/>
      <c r="GW174" s="189"/>
      <c r="GX174" s="189"/>
      <c r="GY174" s="189"/>
      <c r="GZ174" s="189"/>
      <c r="HA174" s="189"/>
      <c r="HB174" s="189"/>
      <c r="HC174" s="189"/>
      <c r="HD174" s="189"/>
      <c r="HE174" s="189"/>
      <c r="HF174" s="189"/>
      <c r="HG174" s="189"/>
      <c r="HH174" s="189"/>
      <c r="HI174" s="189"/>
      <c r="HJ174" s="189"/>
      <c r="HK174" s="189"/>
      <c r="HL174" s="189"/>
      <c r="HM174" s="189"/>
      <c r="HN174" s="189"/>
      <c r="HO174" s="189"/>
      <c r="HP174" s="189"/>
      <c r="HQ174" s="189"/>
      <c r="HR174" s="189"/>
      <c r="HS174" s="189"/>
      <c r="HT174" s="189"/>
      <c r="HU174" s="189"/>
      <c r="HV174" s="189"/>
      <c r="HW174" s="189"/>
      <c r="HX174" s="189"/>
      <c r="HY174" s="189"/>
      <c r="HZ174" s="189"/>
      <c r="IA174" s="189"/>
      <c r="IB174" s="189"/>
      <c r="IC174" s="189"/>
      <c r="ID174" s="189"/>
      <c r="IE174" s="189"/>
      <c r="IF174" s="189"/>
      <c r="IG174" s="189"/>
      <c r="IH174" s="189"/>
      <c r="II174" s="189"/>
      <c r="IJ174" s="189"/>
      <c r="IK174" s="189"/>
      <c r="IL174" s="189"/>
      <c r="IM174" s="189"/>
      <c r="IN174" s="189"/>
      <c r="IO174" s="189"/>
      <c r="IP174" s="189"/>
      <c r="IQ174" s="189"/>
      <c r="IR174" s="189"/>
      <c r="IS174" s="189"/>
      <c r="IT174" s="189"/>
      <c r="IU174" s="189"/>
      <c r="IV174" s="189"/>
      <c r="IW174" s="189"/>
    </row>
    <row r="175" customFormat="false" ht="25.5" hidden="false" customHeight="false" outlineLevel="0" collapsed="false">
      <c r="A175" s="57" t="s">
        <v>17</v>
      </c>
      <c r="B175" s="58" t="s">
        <v>618</v>
      </c>
      <c r="C175" s="58" t="s">
        <v>721</v>
      </c>
      <c r="D175" s="58" t="s">
        <v>606</v>
      </c>
      <c r="E175" s="173" t="n">
        <v>0.05</v>
      </c>
      <c r="F175" s="58" t="s">
        <v>773</v>
      </c>
      <c r="G175" s="174" t="s">
        <v>774</v>
      </c>
      <c r="H175" s="25" t="s">
        <v>775</v>
      </c>
      <c r="I175" s="48" t="s">
        <v>776</v>
      </c>
      <c r="J175" s="25" t="s">
        <v>777</v>
      </c>
      <c r="K175" s="50" t="n">
        <v>37169</v>
      </c>
      <c r="L175" s="175" t="s">
        <v>51</v>
      </c>
      <c r="M175" s="176" t="n">
        <v>10000</v>
      </c>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0"/>
      <c r="BR175" s="180"/>
      <c r="BS175" s="180"/>
      <c r="BT175" s="180"/>
      <c r="BU175" s="180"/>
      <c r="BV175" s="180"/>
      <c r="BW175" s="180"/>
      <c r="BX175" s="180"/>
      <c r="BY175" s="180"/>
      <c r="BZ175" s="180"/>
      <c r="CA175" s="180"/>
      <c r="CB175" s="180"/>
      <c r="CC175" s="180"/>
      <c r="CD175" s="180"/>
      <c r="CE175" s="180"/>
      <c r="CF175" s="180"/>
      <c r="CG175" s="180"/>
      <c r="CH175" s="180"/>
      <c r="CI175" s="180"/>
      <c r="CJ175" s="180"/>
      <c r="CK175" s="180"/>
      <c r="CL175" s="180"/>
      <c r="CM175" s="180"/>
      <c r="CN175" s="180"/>
      <c r="CO175" s="180"/>
      <c r="CP175" s="180"/>
      <c r="CQ175" s="180"/>
      <c r="CR175" s="180"/>
      <c r="CS175" s="180"/>
      <c r="CT175" s="180"/>
      <c r="CU175" s="180"/>
      <c r="CV175" s="180"/>
      <c r="CW175" s="180"/>
      <c r="CX175" s="180"/>
      <c r="CY175" s="180"/>
      <c r="CZ175" s="180"/>
      <c r="DA175" s="180"/>
      <c r="DB175" s="180"/>
      <c r="DC175" s="180"/>
      <c r="DD175" s="180"/>
      <c r="DE175" s="180"/>
      <c r="DF175" s="180"/>
      <c r="DG175" s="180"/>
      <c r="DH175" s="180"/>
      <c r="DI175" s="180"/>
      <c r="DJ175" s="180"/>
      <c r="DK175" s="180"/>
      <c r="DL175" s="180"/>
      <c r="DM175" s="180"/>
      <c r="DN175" s="180"/>
      <c r="DO175" s="180"/>
      <c r="DP175" s="180"/>
      <c r="DQ175" s="180"/>
      <c r="DR175" s="180"/>
      <c r="DS175" s="180"/>
      <c r="DT175" s="180"/>
      <c r="DU175" s="180"/>
      <c r="DV175" s="180"/>
      <c r="DW175" s="180"/>
      <c r="DX175" s="180"/>
      <c r="DY175" s="180"/>
      <c r="DZ175" s="180"/>
      <c r="EA175" s="180"/>
      <c r="EB175" s="180"/>
      <c r="EC175" s="180"/>
      <c r="ED175" s="180"/>
      <c r="EE175" s="180"/>
      <c r="EF175" s="180"/>
      <c r="EG175" s="180"/>
      <c r="EH175" s="180"/>
      <c r="EI175" s="180"/>
      <c r="EJ175" s="180"/>
      <c r="EK175" s="180"/>
      <c r="EL175" s="180"/>
      <c r="EM175" s="180"/>
      <c r="EN175" s="180"/>
      <c r="EO175" s="180"/>
      <c r="EP175" s="180"/>
      <c r="EQ175" s="180"/>
      <c r="ER175" s="180"/>
      <c r="ES175" s="180"/>
      <c r="ET175" s="180"/>
      <c r="EU175" s="180"/>
      <c r="EV175" s="180"/>
      <c r="EW175" s="180"/>
      <c r="EX175" s="180"/>
      <c r="EY175" s="180"/>
      <c r="EZ175" s="180"/>
      <c r="FA175" s="180"/>
      <c r="FB175" s="180"/>
      <c r="FC175" s="180"/>
      <c r="FD175" s="180"/>
      <c r="FE175" s="180"/>
      <c r="FF175" s="180"/>
      <c r="FG175" s="180"/>
      <c r="FH175" s="180"/>
      <c r="FI175" s="180"/>
      <c r="FJ175" s="180"/>
      <c r="FK175" s="180"/>
      <c r="FL175" s="180"/>
      <c r="FM175" s="180"/>
      <c r="FN175" s="180"/>
      <c r="FO175" s="180"/>
      <c r="FP175" s="180"/>
      <c r="FQ175" s="180"/>
      <c r="FR175" s="180"/>
      <c r="FS175" s="180"/>
      <c r="FT175" s="180"/>
      <c r="FU175" s="180"/>
      <c r="FV175" s="180"/>
      <c r="FW175" s="180"/>
      <c r="FX175" s="180"/>
      <c r="FY175" s="180"/>
      <c r="FZ175" s="180"/>
      <c r="GA175" s="180"/>
      <c r="GB175" s="180"/>
      <c r="GC175" s="180"/>
      <c r="GD175" s="180"/>
      <c r="GE175" s="180"/>
      <c r="GF175" s="180"/>
      <c r="GG175" s="180"/>
      <c r="GH175" s="180"/>
      <c r="GI175" s="180"/>
      <c r="GJ175" s="180"/>
      <c r="GK175" s="180"/>
      <c r="GL175" s="180"/>
      <c r="GM175" s="180"/>
      <c r="GN175" s="180"/>
      <c r="GO175" s="180"/>
      <c r="GP175" s="180"/>
      <c r="GQ175" s="180"/>
      <c r="GR175" s="180"/>
      <c r="GS175" s="180"/>
      <c r="GT175" s="180"/>
      <c r="GU175" s="180"/>
      <c r="GV175" s="180"/>
      <c r="GW175" s="180"/>
      <c r="GX175" s="180"/>
      <c r="GY175" s="180"/>
      <c r="GZ175" s="180"/>
      <c r="HA175" s="180"/>
      <c r="HB175" s="180"/>
      <c r="HC175" s="180"/>
      <c r="HD175" s="180"/>
      <c r="HE175" s="180"/>
      <c r="HF175" s="180"/>
      <c r="HG175" s="180"/>
      <c r="HH175" s="180"/>
      <c r="HI175" s="180"/>
      <c r="HJ175" s="180"/>
      <c r="HK175" s="180"/>
      <c r="HL175" s="180"/>
      <c r="HM175" s="180"/>
      <c r="HN175" s="180"/>
      <c r="HO175" s="180"/>
      <c r="HP175" s="180"/>
      <c r="HQ175" s="180"/>
      <c r="HR175" s="180"/>
      <c r="HS175" s="180"/>
      <c r="HT175" s="180"/>
      <c r="HU175" s="180"/>
      <c r="HV175" s="180"/>
      <c r="HW175" s="180"/>
      <c r="HX175" s="180"/>
      <c r="HY175" s="180"/>
      <c r="HZ175" s="180"/>
      <c r="IA175" s="180"/>
      <c r="IB175" s="180"/>
      <c r="IC175" s="180"/>
      <c r="ID175" s="180"/>
      <c r="IE175" s="180"/>
      <c r="IF175" s="180"/>
      <c r="IG175" s="180"/>
      <c r="IH175" s="180"/>
      <c r="II175" s="180"/>
      <c r="IJ175" s="180"/>
      <c r="IK175" s="180"/>
      <c r="IL175" s="180"/>
      <c r="IM175" s="180"/>
      <c r="IN175" s="180"/>
      <c r="IO175" s="180"/>
      <c r="IP175" s="180"/>
      <c r="IQ175" s="180"/>
      <c r="IR175" s="180"/>
      <c r="IS175" s="180"/>
      <c r="IT175" s="180"/>
      <c r="IU175" s="180"/>
      <c r="IV175" s="180"/>
      <c r="IW175" s="180"/>
    </row>
    <row r="176" customFormat="false" ht="25.5" hidden="false" customHeight="false" outlineLevel="0" collapsed="false">
      <c r="A176" s="62" t="s">
        <v>17</v>
      </c>
      <c r="B176" s="40" t="s">
        <v>631</v>
      </c>
      <c r="C176" s="40" t="s">
        <v>638</v>
      </c>
      <c r="D176" s="40" t="s">
        <v>633</v>
      </c>
      <c r="E176" s="172" t="n">
        <v>0.05</v>
      </c>
      <c r="F176" s="40" t="s">
        <v>704</v>
      </c>
      <c r="G176" s="159" t="s">
        <v>705</v>
      </c>
      <c r="H176" s="33" t="s">
        <v>778</v>
      </c>
      <c r="I176" s="41"/>
      <c r="J176" s="33" t="s">
        <v>779</v>
      </c>
      <c r="K176" s="21" t="n">
        <v>37167</v>
      </c>
      <c r="L176" s="55" t="s">
        <v>51</v>
      </c>
      <c r="M176" s="183" t="n">
        <v>75000</v>
      </c>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79"/>
      <c r="AW176" s="179"/>
      <c r="AX176" s="179"/>
      <c r="AY176" s="179"/>
      <c r="AZ176" s="179"/>
      <c r="BA176" s="179"/>
      <c r="BB176" s="179"/>
      <c r="BC176" s="179"/>
      <c r="BD176" s="179"/>
      <c r="BE176" s="179"/>
      <c r="BF176" s="179"/>
      <c r="BG176" s="179"/>
      <c r="BH176" s="179"/>
      <c r="BI176" s="179"/>
      <c r="BJ176" s="179"/>
      <c r="BK176" s="179"/>
      <c r="BL176" s="179"/>
      <c r="BM176" s="179"/>
      <c r="BN176" s="179"/>
      <c r="BO176" s="179"/>
      <c r="BP176" s="179"/>
      <c r="BQ176" s="179"/>
      <c r="BR176" s="179"/>
      <c r="BS176" s="179"/>
      <c r="BT176" s="179"/>
      <c r="BU176" s="179"/>
      <c r="BV176" s="179"/>
      <c r="BW176" s="179"/>
      <c r="BX176" s="179"/>
      <c r="BY176" s="179"/>
      <c r="BZ176" s="179"/>
      <c r="CA176" s="179"/>
      <c r="CB176" s="179"/>
      <c r="CC176" s="179"/>
      <c r="CD176" s="179"/>
      <c r="CE176" s="179"/>
      <c r="CF176" s="179"/>
      <c r="CG176" s="179"/>
      <c r="CH176" s="179"/>
      <c r="CI176" s="179"/>
      <c r="CJ176" s="179"/>
      <c r="CK176" s="179"/>
      <c r="CL176" s="179"/>
      <c r="CM176" s="179"/>
      <c r="CN176" s="179"/>
      <c r="CO176" s="179"/>
      <c r="CP176" s="179"/>
      <c r="CQ176" s="179"/>
      <c r="CR176" s="179"/>
      <c r="CS176" s="179"/>
      <c r="CT176" s="179"/>
      <c r="CU176" s="179"/>
      <c r="CV176" s="179"/>
      <c r="CW176" s="179"/>
      <c r="CX176" s="179"/>
      <c r="CY176" s="179"/>
      <c r="CZ176" s="179"/>
      <c r="DA176" s="179"/>
      <c r="DB176" s="179"/>
      <c r="DC176" s="179"/>
      <c r="DD176" s="179"/>
      <c r="DE176" s="179"/>
      <c r="DF176" s="179"/>
      <c r="DG176" s="179"/>
      <c r="DH176" s="179"/>
      <c r="DI176" s="179"/>
      <c r="DJ176" s="179"/>
      <c r="DK176" s="179"/>
      <c r="DL176" s="179"/>
      <c r="DM176" s="179"/>
      <c r="DN176" s="179"/>
      <c r="DO176" s="179"/>
      <c r="DP176" s="179"/>
      <c r="DQ176" s="179"/>
      <c r="DR176" s="179"/>
      <c r="DS176" s="179"/>
      <c r="DT176" s="179"/>
      <c r="DU176" s="179"/>
      <c r="DV176" s="179"/>
      <c r="DW176" s="179"/>
      <c r="DX176" s="179"/>
      <c r="DY176" s="179"/>
      <c r="DZ176" s="179"/>
      <c r="EA176" s="179"/>
      <c r="EB176" s="179"/>
      <c r="EC176" s="179"/>
      <c r="ED176" s="179"/>
      <c r="EE176" s="179"/>
      <c r="EF176" s="179"/>
      <c r="EG176" s="179"/>
      <c r="EH176" s="179"/>
      <c r="EI176" s="179"/>
      <c r="EJ176" s="179"/>
      <c r="EK176" s="179"/>
      <c r="EL176" s="179"/>
      <c r="EM176" s="179"/>
      <c r="EN176" s="179"/>
      <c r="EO176" s="179"/>
      <c r="EP176" s="179"/>
      <c r="EQ176" s="179"/>
      <c r="ER176" s="179"/>
      <c r="ES176" s="179"/>
      <c r="ET176" s="179"/>
      <c r="EU176" s="179"/>
      <c r="EV176" s="179"/>
      <c r="EW176" s="179"/>
      <c r="EX176" s="179"/>
      <c r="EY176" s="179"/>
      <c r="EZ176" s="179"/>
      <c r="FA176" s="179"/>
      <c r="FB176" s="179"/>
      <c r="FC176" s="179"/>
      <c r="FD176" s="179"/>
      <c r="FE176" s="179"/>
      <c r="FF176" s="179"/>
      <c r="FG176" s="179"/>
      <c r="FH176" s="179"/>
      <c r="FI176" s="179"/>
      <c r="FJ176" s="179"/>
      <c r="FK176" s="179"/>
      <c r="FL176" s="179"/>
      <c r="FM176" s="179"/>
      <c r="FN176" s="179"/>
      <c r="FO176" s="179"/>
      <c r="FP176" s="179"/>
      <c r="FQ176" s="179"/>
      <c r="FR176" s="179"/>
      <c r="FS176" s="179"/>
      <c r="FT176" s="179"/>
      <c r="FU176" s="179"/>
      <c r="FV176" s="179"/>
      <c r="FW176" s="179"/>
      <c r="FX176" s="179"/>
      <c r="FY176" s="179"/>
      <c r="FZ176" s="179"/>
      <c r="GA176" s="179"/>
      <c r="GB176" s="179"/>
      <c r="GC176" s="179"/>
      <c r="GD176" s="179"/>
      <c r="GE176" s="179"/>
      <c r="GF176" s="179"/>
      <c r="GG176" s="179"/>
      <c r="GH176" s="179"/>
      <c r="GI176" s="179"/>
      <c r="GJ176" s="179"/>
      <c r="GK176" s="179"/>
      <c r="GL176" s="179"/>
      <c r="GM176" s="179"/>
      <c r="GN176" s="179"/>
      <c r="GO176" s="179"/>
      <c r="GP176" s="179"/>
      <c r="GQ176" s="179"/>
      <c r="GR176" s="179"/>
      <c r="GS176" s="179"/>
      <c r="GT176" s="179"/>
      <c r="GU176" s="179"/>
      <c r="GV176" s="179"/>
      <c r="GW176" s="179"/>
      <c r="GX176" s="179"/>
      <c r="GY176" s="179"/>
      <c r="GZ176" s="179"/>
      <c r="HA176" s="179"/>
      <c r="HB176" s="179"/>
      <c r="HC176" s="179"/>
      <c r="HD176" s="179"/>
      <c r="HE176" s="179"/>
      <c r="HF176" s="179"/>
      <c r="HG176" s="179"/>
      <c r="HH176" s="179"/>
      <c r="HI176" s="179"/>
      <c r="HJ176" s="179"/>
      <c r="HK176" s="179"/>
      <c r="HL176" s="179"/>
      <c r="HM176" s="179"/>
      <c r="HN176" s="179"/>
      <c r="HO176" s="179"/>
      <c r="HP176" s="179"/>
      <c r="HQ176" s="179"/>
      <c r="HR176" s="179"/>
      <c r="HS176" s="179"/>
      <c r="HT176" s="179"/>
      <c r="HU176" s="179"/>
      <c r="HV176" s="179"/>
      <c r="HW176" s="179"/>
      <c r="HX176" s="179"/>
      <c r="HY176" s="179"/>
      <c r="HZ176" s="179"/>
      <c r="IA176" s="179"/>
      <c r="IB176" s="179"/>
      <c r="IC176" s="179"/>
      <c r="ID176" s="179"/>
      <c r="IE176" s="179"/>
      <c r="IF176" s="179"/>
      <c r="IG176" s="179"/>
      <c r="IH176" s="179"/>
      <c r="II176" s="179"/>
      <c r="IJ176" s="179"/>
      <c r="IK176" s="179"/>
      <c r="IL176" s="179"/>
      <c r="IM176" s="179"/>
      <c r="IN176" s="179"/>
      <c r="IO176" s="179"/>
      <c r="IP176" s="179"/>
      <c r="IQ176" s="179"/>
      <c r="IR176" s="179"/>
      <c r="IS176" s="179"/>
      <c r="IT176" s="179"/>
      <c r="IU176" s="179"/>
      <c r="IV176" s="179"/>
      <c r="IW176" s="179"/>
    </row>
    <row r="177" customFormat="false" ht="25.5" hidden="false" customHeight="false" outlineLevel="0" collapsed="false">
      <c r="A177" s="57" t="s">
        <v>17</v>
      </c>
      <c r="B177" s="58" t="s">
        <v>750</v>
      </c>
      <c r="C177" s="58" t="s">
        <v>780</v>
      </c>
      <c r="D177" s="58" t="s">
        <v>606</v>
      </c>
      <c r="E177" s="173" t="n">
        <v>0.05</v>
      </c>
      <c r="F177" s="58" t="s">
        <v>781</v>
      </c>
      <c r="G177" s="174" t="s">
        <v>782</v>
      </c>
      <c r="H177" s="25" t="s">
        <v>783</v>
      </c>
      <c r="I177" s="72"/>
      <c r="J177" s="59" t="s">
        <v>784</v>
      </c>
      <c r="K177" s="50" t="n">
        <v>37168</v>
      </c>
      <c r="L177" s="60" t="s">
        <v>51</v>
      </c>
      <c r="M177" s="64" t="n">
        <v>200000</v>
      </c>
      <c r="N177" s="180"/>
      <c r="O177" s="180"/>
      <c r="P177" s="180"/>
      <c r="Q177" s="180"/>
      <c r="R177" s="180"/>
      <c r="S177" s="180"/>
      <c r="T177" s="180"/>
      <c r="U177" s="180"/>
      <c r="V177" s="180"/>
      <c r="W177" s="180"/>
      <c r="X177" s="180"/>
      <c r="Y177" s="180"/>
      <c r="Z177" s="180"/>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0"/>
      <c r="AV177" s="180"/>
      <c r="AW177" s="180"/>
      <c r="AX177" s="180"/>
      <c r="AY177" s="180"/>
      <c r="AZ177" s="180"/>
      <c r="BA177" s="180"/>
      <c r="BB177" s="180"/>
      <c r="BC177" s="180"/>
      <c r="BD177" s="180"/>
      <c r="BE177" s="180"/>
      <c r="BF177" s="180"/>
      <c r="BG177" s="180"/>
      <c r="BH177" s="180"/>
      <c r="BI177" s="180"/>
      <c r="BJ177" s="180"/>
      <c r="BK177" s="180"/>
      <c r="BL177" s="180"/>
      <c r="BM177" s="180"/>
      <c r="BN177" s="180"/>
      <c r="BO177" s="180"/>
      <c r="BP177" s="180"/>
      <c r="BQ177" s="180"/>
      <c r="BR177" s="180"/>
      <c r="BS177" s="180"/>
      <c r="BT177" s="180"/>
      <c r="BU177" s="180"/>
      <c r="BV177" s="180"/>
      <c r="BW177" s="180"/>
      <c r="BX177" s="180"/>
      <c r="BY177" s="180"/>
      <c r="BZ177" s="180"/>
      <c r="CA177" s="180"/>
      <c r="CB177" s="180"/>
      <c r="CC177" s="180"/>
      <c r="CD177" s="180"/>
      <c r="CE177" s="180"/>
      <c r="CF177" s="180"/>
      <c r="CG177" s="180"/>
      <c r="CH177" s="180"/>
      <c r="CI177" s="180"/>
      <c r="CJ177" s="180"/>
      <c r="CK177" s="180"/>
      <c r="CL177" s="180"/>
      <c r="CM177" s="180"/>
      <c r="CN177" s="180"/>
      <c r="CO177" s="180"/>
      <c r="CP177" s="180"/>
      <c r="CQ177" s="180"/>
      <c r="CR177" s="180"/>
      <c r="CS177" s="180"/>
      <c r="CT177" s="180"/>
      <c r="CU177" s="180"/>
      <c r="CV177" s="180"/>
      <c r="CW177" s="180"/>
      <c r="CX177" s="180"/>
      <c r="CY177" s="180"/>
      <c r="CZ177" s="180"/>
      <c r="DA177" s="180"/>
      <c r="DB177" s="180"/>
      <c r="DC177" s="180"/>
      <c r="DD177" s="180"/>
      <c r="DE177" s="180"/>
      <c r="DF177" s="180"/>
      <c r="DG177" s="180"/>
      <c r="DH177" s="180"/>
      <c r="DI177" s="180"/>
      <c r="DJ177" s="180"/>
      <c r="DK177" s="180"/>
      <c r="DL177" s="180"/>
      <c r="DM177" s="180"/>
      <c r="DN177" s="180"/>
      <c r="DO177" s="180"/>
      <c r="DP177" s="180"/>
      <c r="DQ177" s="180"/>
      <c r="DR177" s="180"/>
      <c r="DS177" s="180"/>
      <c r="DT177" s="180"/>
      <c r="DU177" s="180"/>
      <c r="DV177" s="180"/>
      <c r="DW177" s="180"/>
      <c r="DX177" s="180"/>
      <c r="DY177" s="180"/>
      <c r="DZ177" s="180"/>
      <c r="EA177" s="180"/>
      <c r="EB177" s="180"/>
      <c r="EC177" s="180"/>
      <c r="ED177" s="180"/>
      <c r="EE177" s="180"/>
      <c r="EF177" s="180"/>
      <c r="EG177" s="180"/>
      <c r="EH177" s="180"/>
      <c r="EI177" s="180"/>
      <c r="EJ177" s="180"/>
      <c r="EK177" s="180"/>
      <c r="EL177" s="180"/>
      <c r="EM177" s="180"/>
      <c r="EN177" s="180"/>
      <c r="EO177" s="180"/>
      <c r="EP177" s="180"/>
      <c r="EQ177" s="180"/>
      <c r="ER177" s="180"/>
      <c r="ES177" s="180"/>
      <c r="ET177" s="180"/>
      <c r="EU177" s="180"/>
      <c r="EV177" s="180"/>
      <c r="EW177" s="180"/>
      <c r="EX177" s="180"/>
      <c r="EY177" s="180"/>
      <c r="EZ177" s="180"/>
      <c r="FA177" s="180"/>
      <c r="FB177" s="180"/>
      <c r="FC177" s="180"/>
      <c r="FD177" s="180"/>
      <c r="FE177" s="180"/>
      <c r="FF177" s="180"/>
      <c r="FG177" s="180"/>
      <c r="FH177" s="180"/>
      <c r="FI177" s="180"/>
      <c r="FJ177" s="180"/>
      <c r="FK177" s="180"/>
      <c r="FL177" s="180"/>
      <c r="FM177" s="180"/>
      <c r="FN177" s="180"/>
      <c r="FO177" s="180"/>
      <c r="FP177" s="180"/>
      <c r="FQ177" s="180"/>
      <c r="FR177" s="180"/>
      <c r="FS177" s="180"/>
      <c r="FT177" s="180"/>
      <c r="FU177" s="180"/>
      <c r="FV177" s="180"/>
      <c r="FW177" s="180"/>
      <c r="FX177" s="180"/>
      <c r="FY177" s="180"/>
      <c r="FZ177" s="180"/>
      <c r="GA177" s="180"/>
      <c r="GB177" s="180"/>
      <c r="GC177" s="180"/>
      <c r="GD177" s="180"/>
      <c r="GE177" s="180"/>
      <c r="GF177" s="180"/>
      <c r="GG177" s="180"/>
      <c r="GH177" s="180"/>
      <c r="GI177" s="180"/>
      <c r="GJ177" s="180"/>
      <c r="GK177" s="180"/>
      <c r="GL177" s="180"/>
      <c r="GM177" s="180"/>
      <c r="GN177" s="180"/>
      <c r="GO177" s="180"/>
      <c r="GP177" s="180"/>
      <c r="GQ177" s="180"/>
      <c r="GR177" s="180"/>
      <c r="GS177" s="180"/>
      <c r="GT177" s="180"/>
      <c r="GU177" s="180"/>
      <c r="GV177" s="180"/>
      <c r="GW177" s="180"/>
      <c r="GX177" s="180"/>
      <c r="GY177" s="180"/>
      <c r="GZ177" s="180"/>
      <c r="HA177" s="180"/>
      <c r="HB177" s="180"/>
      <c r="HC177" s="180"/>
      <c r="HD177" s="180"/>
      <c r="HE177" s="180"/>
      <c r="HF177" s="180"/>
      <c r="HG177" s="180"/>
      <c r="HH177" s="180"/>
      <c r="HI177" s="180"/>
      <c r="HJ177" s="180"/>
      <c r="HK177" s="180"/>
      <c r="HL177" s="180"/>
      <c r="HM177" s="180"/>
      <c r="HN177" s="180"/>
      <c r="HO177" s="180"/>
      <c r="HP177" s="180"/>
      <c r="HQ177" s="180"/>
      <c r="HR177" s="180"/>
      <c r="HS177" s="180"/>
      <c r="HT177" s="180"/>
      <c r="HU177" s="180"/>
      <c r="HV177" s="180"/>
      <c r="HW177" s="180"/>
      <c r="HX177" s="180"/>
      <c r="HY177" s="180"/>
      <c r="HZ177" s="180"/>
      <c r="IA177" s="180"/>
      <c r="IB177" s="180"/>
      <c r="IC177" s="180"/>
      <c r="ID177" s="180"/>
      <c r="IE177" s="180"/>
      <c r="IF177" s="180"/>
      <c r="IG177" s="180"/>
      <c r="IH177" s="180"/>
      <c r="II177" s="180"/>
      <c r="IJ177" s="180"/>
      <c r="IK177" s="180"/>
      <c r="IL177" s="180"/>
      <c r="IM177" s="180"/>
      <c r="IN177" s="180"/>
      <c r="IO177" s="180"/>
      <c r="IP177" s="180"/>
      <c r="IQ177" s="180"/>
      <c r="IR177" s="180"/>
      <c r="IS177" s="180"/>
      <c r="IT177" s="180"/>
      <c r="IU177" s="180"/>
      <c r="IV177" s="180"/>
      <c r="IW177" s="180"/>
    </row>
    <row r="178" customFormat="false" ht="12.75" hidden="false" customHeight="false" outlineLevel="0" collapsed="false">
      <c r="A178" s="62" t="s">
        <v>17</v>
      </c>
      <c r="B178" s="18" t="s">
        <v>697</v>
      </c>
      <c r="C178" s="18" t="s">
        <v>785</v>
      </c>
      <c r="D178" s="18" t="s">
        <v>606</v>
      </c>
      <c r="E178" s="172" t="n">
        <v>0.05</v>
      </c>
      <c r="F178" s="18" t="s">
        <v>786</v>
      </c>
      <c r="G178" s="159" t="s">
        <v>787</v>
      </c>
      <c r="H178" s="33" t="s">
        <v>788</v>
      </c>
      <c r="I178" s="41"/>
      <c r="J178" s="33" t="s">
        <v>789</v>
      </c>
      <c r="K178" s="21" t="n">
        <v>37169</v>
      </c>
      <c r="L178" s="177" t="s">
        <v>51</v>
      </c>
      <c r="M178" s="178" t="n">
        <v>250000</v>
      </c>
      <c r="N178" s="181"/>
      <c r="O178" s="181"/>
      <c r="P178" s="181"/>
      <c r="Q178" s="181"/>
      <c r="R178" s="181"/>
      <c r="S178" s="181"/>
      <c r="T178" s="181"/>
      <c r="U178" s="181"/>
      <c r="V178" s="181"/>
      <c r="W178" s="181"/>
      <c r="X178" s="181"/>
      <c r="Y178" s="181"/>
      <c r="Z178" s="181"/>
      <c r="AA178" s="181"/>
      <c r="AB178" s="181"/>
      <c r="AC178" s="181"/>
      <c r="AD178" s="181"/>
      <c r="AE178" s="181"/>
      <c r="AF178" s="181"/>
      <c r="AG178" s="181"/>
      <c r="AH178" s="181"/>
      <c r="AI178" s="181"/>
      <c r="AJ178" s="181"/>
      <c r="AK178" s="181"/>
      <c r="AL178" s="181"/>
      <c r="AM178" s="181"/>
      <c r="AN178" s="181"/>
      <c r="AO178" s="181"/>
      <c r="AP178" s="181"/>
      <c r="AQ178" s="181"/>
      <c r="AR178" s="181"/>
      <c r="AS178" s="181"/>
      <c r="AT178" s="181"/>
      <c r="AU178" s="181"/>
      <c r="AV178" s="181"/>
      <c r="AW178" s="181"/>
      <c r="AX178" s="181"/>
      <c r="AY178" s="181"/>
      <c r="AZ178" s="181"/>
      <c r="BA178" s="181"/>
      <c r="BB178" s="181"/>
      <c r="BC178" s="181"/>
      <c r="BD178" s="181"/>
      <c r="BE178" s="181"/>
      <c r="BF178" s="181"/>
      <c r="BG178" s="181"/>
      <c r="BH178" s="181"/>
      <c r="BI178" s="181"/>
      <c r="BJ178" s="181"/>
      <c r="BK178" s="181"/>
      <c r="BL178" s="181"/>
      <c r="BM178" s="181"/>
      <c r="BN178" s="181"/>
      <c r="BO178" s="181"/>
      <c r="BP178" s="181"/>
      <c r="BQ178" s="181"/>
      <c r="BR178" s="181"/>
      <c r="BS178" s="181"/>
      <c r="BT178" s="181"/>
      <c r="BU178" s="181"/>
      <c r="BV178" s="181"/>
      <c r="BW178" s="181"/>
      <c r="BX178" s="181"/>
      <c r="BY178" s="181"/>
      <c r="BZ178" s="181"/>
      <c r="CA178" s="181"/>
      <c r="CB178" s="181"/>
      <c r="CC178" s="181"/>
      <c r="CD178" s="181"/>
      <c r="CE178" s="181"/>
      <c r="CF178" s="181"/>
      <c r="CG178" s="181"/>
      <c r="CH178" s="181"/>
      <c r="CI178" s="181"/>
      <c r="CJ178" s="181"/>
      <c r="CK178" s="181"/>
      <c r="CL178" s="181"/>
      <c r="CM178" s="181"/>
      <c r="CN178" s="181"/>
      <c r="CO178" s="181"/>
      <c r="CP178" s="181"/>
      <c r="CQ178" s="181"/>
      <c r="CR178" s="181"/>
      <c r="CS178" s="181"/>
      <c r="CT178" s="181"/>
      <c r="CU178" s="181"/>
      <c r="CV178" s="181"/>
      <c r="CW178" s="181"/>
      <c r="CX178" s="181"/>
      <c r="CY178" s="181"/>
      <c r="CZ178" s="181"/>
      <c r="DA178" s="181"/>
      <c r="DB178" s="181"/>
      <c r="DC178" s="181"/>
      <c r="DD178" s="181"/>
      <c r="DE178" s="181"/>
      <c r="DF178" s="181"/>
      <c r="DG178" s="181"/>
      <c r="DH178" s="181"/>
      <c r="DI178" s="181"/>
      <c r="DJ178" s="181"/>
      <c r="DK178" s="181"/>
      <c r="DL178" s="181"/>
      <c r="DM178" s="181"/>
      <c r="DN178" s="181"/>
      <c r="DO178" s="181"/>
      <c r="DP178" s="181"/>
      <c r="DQ178" s="181"/>
      <c r="DR178" s="181"/>
      <c r="DS178" s="181"/>
      <c r="DT178" s="181"/>
      <c r="DU178" s="181"/>
      <c r="DV178" s="181"/>
      <c r="DW178" s="181"/>
      <c r="DX178" s="181"/>
      <c r="DY178" s="181"/>
      <c r="DZ178" s="181"/>
      <c r="EA178" s="181"/>
      <c r="EB178" s="181"/>
      <c r="EC178" s="181"/>
      <c r="ED178" s="181"/>
      <c r="EE178" s="181"/>
      <c r="EF178" s="181"/>
      <c r="EG178" s="181"/>
      <c r="EH178" s="181"/>
      <c r="EI178" s="181"/>
      <c r="EJ178" s="181"/>
      <c r="EK178" s="181"/>
      <c r="EL178" s="181"/>
      <c r="EM178" s="181"/>
      <c r="EN178" s="181"/>
      <c r="EO178" s="181"/>
      <c r="EP178" s="181"/>
      <c r="EQ178" s="181"/>
      <c r="ER178" s="181"/>
      <c r="ES178" s="181"/>
      <c r="ET178" s="181"/>
      <c r="EU178" s="181"/>
      <c r="EV178" s="181"/>
      <c r="EW178" s="181"/>
      <c r="EX178" s="181"/>
      <c r="EY178" s="181"/>
      <c r="EZ178" s="181"/>
      <c r="FA178" s="181"/>
      <c r="FB178" s="181"/>
      <c r="FC178" s="181"/>
      <c r="FD178" s="181"/>
      <c r="FE178" s="181"/>
      <c r="FF178" s="181"/>
      <c r="FG178" s="181"/>
      <c r="FH178" s="181"/>
      <c r="FI178" s="181"/>
      <c r="FJ178" s="181"/>
      <c r="FK178" s="181"/>
      <c r="FL178" s="181"/>
      <c r="FM178" s="181"/>
      <c r="FN178" s="181"/>
      <c r="FO178" s="181"/>
      <c r="FP178" s="181"/>
      <c r="FQ178" s="181"/>
      <c r="FR178" s="181"/>
      <c r="FS178" s="181"/>
      <c r="FT178" s="181"/>
      <c r="FU178" s="181"/>
      <c r="FV178" s="181"/>
      <c r="FW178" s="181"/>
      <c r="FX178" s="181"/>
      <c r="FY178" s="181"/>
      <c r="FZ178" s="181"/>
      <c r="GA178" s="181"/>
      <c r="GB178" s="181"/>
      <c r="GC178" s="181"/>
      <c r="GD178" s="181"/>
      <c r="GE178" s="181"/>
      <c r="GF178" s="181"/>
      <c r="GG178" s="181"/>
      <c r="GH178" s="181"/>
      <c r="GI178" s="181"/>
      <c r="GJ178" s="181"/>
      <c r="GK178" s="181"/>
      <c r="GL178" s="181"/>
      <c r="GM178" s="181"/>
      <c r="GN178" s="181"/>
      <c r="GO178" s="181"/>
      <c r="GP178" s="181"/>
      <c r="GQ178" s="181"/>
      <c r="GR178" s="181"/>
      <c r="GS178" s="181"/>
      <c r="GT178" s="181"/>
      <c r="GU178" s="181"/>
      <c r="GV178" s="181"/>
      <c r="GW178" s="181"/>
      <c r="GX178" s="181"/>
      <c r="GY178" s="181"/>
      <c r="GZ178" s="181"/>
      <c r="HA178" s="181"/>
      <c r="HB178" s="181"/>
      <c r="HC178" s="181"/>
      <c r="HD178" s="181"/>
      <c r="HE178" s="181"/>
      <c r="HF178" s="181"/>
      <c r="HG178" s="181"/>
      <c r="HH178" s="181"/>
      <c r="HI178" s="181"/>
      <c r="HJ178" s="181"/>
      <c r="HK178" s="181"/>
      <c r="HL178" s="181"/>
      <c r="HM178" s="181"/>
      <c r="HN178" s="181"/>
      <c r="HO178" s="181"/>
      <c r="HP178" s="181"/>
      <c r="HQ178" s="181"/>
      <c r="HR178" s="181"/>
      <c r="HS178" s="181"/>
      <c r="HT178" s="181"/>
      <c r="HU178" s="181"/>
      <c r="HV178" s="181"/>
      <c r="HW178" s="181"/>
      <c r="HX178" s="181"/>
      <c r="HY178" s="181"/>
      <c r="HZ178" s="181"/>
      <c r="IA178" s="181"/>
      <c r="IB178" s="181"/>
      <c r="IC178" s="181"/>
      <c r="ID178" s="181"/>
      <c r="IE178" s="181"/>
      <c r="IF178" s="181"/>
      <c r="IG178" s="181"/>
      <c r="IH178" s="181"/>
      <c r="II178" s="181"/>
      <c r="IJ178" s="181"/>
      <c r="IK178" s="181"/>
      <c r="IL178" s="181"/>
      <c r="IM178" s="181"/>
      <c r="IN178" s="181"/>
      <c r="IO178" s="181"/>
      <c r="IP178" s="181"/>
      <c r="IQ178" s="181"/>
      <c r="IR178" s="181"/>
      <c r="IS178" s="181"/>
      <c r="IT178" s="181"/>
      <c r="IU178" s="181"/>
      <c r="IV178" s="181"/>
      <c r="IW178" s="181"/>
    </row>
    <row r="179" customFormat="false" ht="25.5" hidden="false" customHeight="false" outlineLevel="0" collapsed="false">
      <c r="A179" s="57" t="s">
        <v>17</v>
      </c>
      <c r="B179" s="58" t="s">
        <v>697</v>
      </c>
      <c r="C179" s="58" t="s">
        <v>790</v>
      </c>
      <c r="D179" s="58" t="s">
        <v>606</v>
      </c>
      <c r="E179" s="173" t="n">
        <v>0.05</v>
      </c>
      <c r="F179" s="58" t="s">
        <v>791</v>
      </c>
      <c r="G179" s="174" t="s">
        <v>792</v>
      </c>
      <c r="H179" s="25" t="s">
        <v>793</v>
      </c>
      <c r="I179" s="48" t="s">
        <v>794</v>
      </c>
      <c r="J179" s="25" t="s">
        <v>795</v>
      </c>
      <c r="K179" s="50" t="n">
        <v>37172</v>
      </c>
      <c r="L179" s="175" t="s">
        <v>51</v>
      </c>
      <c r="M179" s="176" t="n">
        <v>250000</v>
      </c>
      <c r="N179" s="180"/>
      <c r="O179" s="180"/>
      <c r="P179" s="180"/>
      <c r="Q179" s="180"/>
      <c r="R179" s="180"/>
      <c r="S179" s="180"/>
      <c r="T179" s="180"/>
      <c r="U179" s="180"/>
      <c r="V179" s="180"/>
      <c r="W179" s="180"/>
      <c r="X179" s="180"/>
      <c r="Y179" s="180"/>
      <c r="Z179" s="180"/>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0"/>
      <c r="AV179" s="180"/>
      <c r="AW179" s="180"/>
      <c r="AX179" s="180"/>
      <c r="AY179" s="180"/>
      <c r="AZ179" s="180"/>
      <c r="BA179" s="180"/>
      <c r="BB179" s="180"/>
      <c r="BC179" s="180"/>
      <c r="BD179" s="180"/>
      <c r="BE179" s="180"/>
      <c r="BF179" s="180"/>
      <c r="BG179" s="180"/>
      <c r="BH179" s="180"/>
      <c r="BI179" s="180"/>
      <c r="BJ179" s="180"/>
      <c r="BK179" s="180"/>
      <c r="BL179" s="180"/>
      <c r="BM179" s="180"/>
      <c r="BN179" s="180"/>
      <c r="BO179" s="180"/>
      <c r="BP179" s="180"/>
      <c r="BQ179" s="180"/>
      <c r="BR179" s="180"/>
      <c r="BS179" s="180"/>
      <c r="BT179" s="180"/>
      <c r="BU179" s="180"/>
      <c r="BV179" s="180"/>
      <c r="BW179" s="180"/>
      <c r="BX179" s="180"/>
      <c r="BY179" s="180"/>
      <c r="BZ179" s="180"/>
      <c r="CA179" s="180"/>
      <c r="CB179" s="180"/>
      <c r="CC179" s="180"/>
      <c r="CD179" s="180"/>
      <c r="CE179" s="180"/>
      <c r="CF179" s="180"/>
      <c r="CG179" s="180"/>
      <c r="CH179" s="180"/>
      <c r="CI179" s="180"/>
      <c r="CJ179" s="180"/>
      <c r="CK179" s="180"/>
      <c r="CL179" s="180"/>
      <c r="CM179" s="180"/>
      <c r="CN179" s="180"/>
      <c r="CO179" s="180"/>
      <c r="CP179" s="180"/>
      <c r="CQ179" s="180"/>
      <c r="CR179" s="180"/>
      <c r="CS179" s="180"/>
      <c r="CT179" s="180"/>
      <c r="CU179" s="180"/>
      <c r="CV179" s="180"/>
      <c r="CW179" s="180"/>
      <c r="CX179" s="180"/>
      <c r="CY179" s="180"/>
      <c r="CZ179" s="180"/>
      <c r="DA179" s="180"/>
      <c r="DB179" s="180"/>
      <c r="DC179" s="180"/>
      <c r="DD179" s="180"/>
      <c r="DE179" s="180"/>
      <c r="DF179" s="180"/>
      <c r="DG179" s="180"/>
      <c r="DH179" s="180"/>
      <c r="DI179" s="180"/>
      <c r="DJ179" s="180"/>
      <c r="DK179" s="180"/>
      <c r="DL179" s="180"/>
      <c r="DM179" s="180"/>
      <c r="DN179" s="180"/>
      <c r="DO179" s="180"/>
      <c r="DP179" s="180"/>
      <c r="DQ179" s="180"/>
      <c r="DR179" s="180"/>
      <c r="DS179" s="180"/>
      <c r="DT179" s="180"/>
      <c r="DU179" s="180"/>
      <c r="DV179" s="180"/>
      <c r="DW179" s="180"/>
      <c r="DX179" s="180"/>
      <c r="DY179" s="180"/>
      <c r="DZ179" s="180"/>
      <c r="EA179" s="180"/>
      <c r="EB179" s="180"/>
      <c r="EC179" s="180"/>
      <c r="ED179" s="180"/>
      <c r="EE179" s="180"/>
      <c r="EF179" s="180"/>
      <c r="EG179" s="180"/>
      <c r="EH179" s="180"/>
      <c r="EI179" s="180"/>
      <c r="EJ179" s="180"/>
      <c r="EK179" s="180"/>
      <c r="EL179" s="180"/>
      <c r="EM179" s="180"/>
      <c r="EN179" s="180"/>
      <c r="EO179" s="180"/>
      <c r="EP179" s="180"/>
      <c r="EQ179" s="180"/>
      <c r="ER179" s="180"/>
      <c r="ES179" s="180"/>
      <c r="ET179" s="180"/>
      <c r="EU179" s="180"/>
      <c r="EV179" s="180"/>
      <c r="EW179" s="180"/>
      <c r="EX179" s="180"/>
      <c r="EY179" s="180"/>
      <c r="EZ179" s="180"/>
      <c r="FA179" s="180"/>
      <c r="FB179" s="180"/>
      <c r="FC179" s="180"/>
      <c r="FD179" s="180"/>
      <c r="FE179" s="180"/>
      <c r="FF179" s="180"/>
      <c r="FG179" s="180"/>
      <c r="FH179" s="180"/>
      <c r="FI179" s="180"/>
      <c r="FJ179" s="180"/>
      <c r="FK179" s="180"/>
      <c r="FL179" s="180"/>
      <c r="FM179" s="180"/>
      <c r="FN179" s="180"/>
      <c r="FO179" s="180"/>
      <c r="FP179" s="180"/>
      <c r="FQ179" s="180"/>
      <c r="FR179" s="180"/>
      <c r="FS179" s="180"/>
      <c r="FT179" s="180"/>
      <c r="FU179" s="180"/>
      <c r="FV179" s="180"/>
      <c r="FW179" s="180"/>
      <c r="FX179" s="180"/>
      <c r="FY179" s="180"/>
      <c r="FZ179" s="180"/>
      <c r="GA179" s="180"/>
      <c r="GB179" s="180"/>
      <c r="GC179" s="180"/>
      <c r="GD179" s="180"/>
      <c r="GE179" s="180"/>
      <c r="GF179" s="180"/>
      <c r="GG179" s="180"/>
      <c r="GH179" s="180"/>
      <c r="GI179" s="180"/>
      <c r="GJ179" s="180"/>
      <c r="GK179" s="180"/>
      <c r="GL179" s="180"/>
      <c r="GM179" s="180"/>
      <c r="GN179" s="180"/>
      <c r="GO179" s="180"/>
      <c r="GP179" s="180"/>
      <c r="GQ179" s="180"/>
      <c r="GR179" s="180"/>
      <c r="GS179" s="180"/>
      <c r="GT179" s="180"/>
      <c r="GU179" s="180"/>
      <c r="GV179" s="180"/>
      <c r="GW179" s="180"/>
      <c r="GX179" s="180"/>
      <c r="GY179" s="180"/>
      <c r="GZ179" s="180"/>
      <c r="HA179" s="180"/>
      <c r="HB179" s="180"/>
      <c r="HC179" s="180"/>
      <c r="HD179" s="180"/>
      <c r="HE179" s="180"/>
      <c r="HF179" s="180"/>
      <c r="HG179" s="180"/>
      <c r="HH179" s="180"/>
      <c r="HI179" s="180"/>
      <c r="HJ179" s="180"/>
      <c r="HK179" s="180"/>
      <c r="HL179" s="180"/>
      <c r="HM179" s="180"/>
      <c r="HN179" s="180"/>
      <c r="HO179" s="180"/>
      <c r="HP179" s="180"/>
      <c r="HQ179" s="180"/>
      <c r="HR179" s="180"/>
      <c r="HS179" s="180"/>
      <c r="HT179" s="180"/>
      <c r="HU179" s="180"/>
      <c r="HV179" s="180"/>
      <c r="HW179" s="180"/>
      <c r="HX179" s="180"/>
      <c r="HY179" s="180"/>
      <c r="HZ179" s="180"/>
      <c r="IA179" s="180"/>
      <c r="IB179" s="180"/>
      <c r="IC179" s="180"/>
      <c r="ID179" s="180"/>
      <c r="IE179" s="180"/>
      <c r="IF179" s="180"/>
      <c r="IG179" s="180"/>
      <c r="IH179" s="180"/>
      <c r="II179" s="180"/>
      <c r="IJ179" s="180"/>
      <c r="IK179" s="180"/>
      <c r="IL179" s="180"/>
      <c r="IM179" s="180"/>
      <c r="IN179" s="180"/>
      <c r="IO179" s="180"/>
      <c r="IP179" s="180"/>
      <c r="IQ179" s="180"/>
      <c r="IR179" s="180"/>
      <c r="IS179" s="180"/>
      <c r="IT179" s="180"/>
      <c r="IU179" s="180"/>
      <c r="IV179" s="180"/>
      <c r="IW179" s="180"/>
    </row>
    <row r="180" customFormat="false" ht="12.75" hidden="false" customHeight="false" outlineLevel="0" collapsed="false">
      <c r="A180" s="62" t="s">
        <v>17</v>
      </c>
      <c r="B180" s="18" t="s">
        <v>641</v>
      </c>
      <c r="C180" s="18" t="s">
        <v>796</v>
      </c>
      <c r="D180" s="18" t="s">
        <v>643</v>
      </c>
      <c r="E180" s="172" t="n">
        <v>0.05</v>
      </c>
      <c r="F180" s="18" t="s">
        <v>797</v>
      </c>
      <c r="G180" s="159" t="s">
        <v>248</v>
      </c>
      <c r="H180" s="33" t="s">
        <v>428</v>
      </c>
      <c r="I180" s="41" t="s">
        <v>798</v>
      </c>
      <c r="J180" s="33" t="s">
        <v>799</v>
      </c>
      <c r="K180" s="21" t="n">
        <v>37165</v>
      </c>
      <c r="L180" s="177" t="s">
        <v>51</v>
      </c>
      <c r="M180" s="178" t="n">
        <v>25000</v>
      </c>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c r="BF180" s="181"/>
      <c r="BG180" s="181"/>
      <c r="BH180" s="181"/>
      <c r="BI180" s="181"/>
      <c r="BJ180" s="181"/>
      <c r="BK180" s="181"/>
      <c r="BL180" s="181"/>
      <c r="BM180" s="181"/>
      <c r="BN180" s="181"/>
      <c r="BO180" s="181"/>
      <c r="BP180" s="181"/>
      <c r="BQ180" s="181"/>
      <c r="BR180" s="181"/>
      <c r="BS180" s="181"/>
      <c r="BT180" s="181"/>
      <c r="BU180" s="181"/>
      <c r="BV180" s="181"/>
      <c r="BW180" s="181"/>
      <c r="BX180" s="181"/>
      <c r="BY180" s="181"/>
      <c r="BZ180" s="181"/>
      <c r="CA180" s="181"/>
      <c r="CB180" s="181"/>
      <c r="CC180" s="181"/>
      <c r="CD180" s="181"/>
      <c r="CE180" s="181"/>
      <c r="CF180" s="181"/>
      <c r="CG180" s="181"/>
      <c r="CH180" s="181"/>
      <c r="CI180" s="181"/>
      <c r="CJ180" s="181"/>
      <c r="CK180" s="181"/>
      <c r="CL180" s="181"/>
      <c r="CM180" s="181"/>
      <c r="CN180" s="181"/>
      <c r="CO180" s="181"/>
      <c r="CP180" s="181"/>
      <c r="CQ180" s="181"/>
      <c r="CR180" s="181"/>
      <c r="CS180" s="181"/>
      <c r="CT180" s="181"/>
      <c r="CU180" s="181"/>
      <c r="CV180" s="181"/>
      <c r="CW180" s="181"/>
      <c r="CX180" s="181"/>
      <c r="CY180" s="181"/>
      <c r="CZ180" s="181"/>
      <c r="DA180" s="181"/>
      <c r="DB180" s="181"/>
      <c r="DC180" s="181"/>
      <c r="DD180" s="181"/>
      <c r="DE180" s="181"/>
      <c r="DF180" s="181"/>
      <c r="DG180" s="181"/>
      <c r="DH180" s="181"/>
      <c r="DI180" s="181"/>
      <c r="DJ180" s="181"/>
      <c r="DK180" s="181"/>
      <c r="DL180" s="181"/>
      <c r="DM180" s="181"/>
      <c r="DN180" s="181"/>
      <c r="DO180" s="181"/>
      <c r="DP180" s="181"/>
      <c r="DQ180" s="181"/>
      <c r="DR180" s="181"/>
      <c r="DS180" s="181"/>
      <c r="DT180" s="181"/>
      <c r="DU180" s="181"/>
      <c r="DV180" s="181"/>
      <c r="DW180" s="181"/>
      <c r="DX180" s="181"/>
      <c r="DY180" s="181"/>
      <c r="DZ180" s="181"/>
      <c r="EA180" s="181"/>
      <c r="EB180" s="181"/>
      <c r="EC180" s="181"/>
      <c r="ED180" s="181"/>
      <c r="EE180" s="181"/>
      <c r="EF180" s="181"/>
      <c r="EG180" s="181"/>
      <c r="EH180" s="181"/>
      <c r="EI180" s="181"/>
      <c r="EJ180" s="181"/>
      <c r="EK180" s="181"/>
      <c r="EL180" s="181"/>
      <c r="EM180" s="181"/>
      <c r="EN180" s="181"/>
      <c r="EO180" s="181"/>
      <c r="EP180" s="181"/>
      <c r="EQ180" s="181"/>
      <c r="ER180" s="181"/>
      <c r="ES180" s="181"/>
      <c r="ET180" s="181"/>
      <c r="EU180" s="181"/>
      <c r="EV180" s="181"/>
      <c r="EW180" s="181"/>
      <c r="EX180" s="181"/>
      <c r="EY180" s="181"/>
      <c r="EZ180" s="181"/>
      <c r="FA180" s="181"/>
      <c r="FB180" s="181"/>
      <c r="FC180" s="181"/>
      <c r="FD180" s="181"/>
      <c r="FE180" s="181"/>
      <c r="FF180" s="181"/>
      <c r="FG180" s="181"/>
      <c r="FH180" s="181"/>
      <c r="FI180" s="181"/>
      <c r="FJ180" s="181"/>
      <c r="FK180" s="181"/>
      <c r="FL180" s="181"/>
      <c r="FM180" s="181"/>
      <c r="FN180" s="181"/>
      <c r="FO180" s="181"/>
      <c r="FP180" s="181"/>
      <c r="FQ180" s="181"/>
      <c r="FR180" s="181"/>
      <c r="FS180" s="181"/>
      <c r="FT180" s="181"/>
      <c r="FU180" s="181"/>
      <c r="FV180" s="181"/>
      <c r="FW180" s="181"/>
      <c r="FX180" s="181"/>
      <c r="FY180" s="181"/>
      <c r="FZ180" s="181"/>
      <c r="GA180" s="181"/>
      <c r="GB180" s="181"/>
      <c r="GC180" s="181"/>
      <c r="GD180" s="181"/>
      <c r="GE180" s="181"/>
      <c r="GF180" s="181"/>
      <c r="GG180" s="181"/>
      <c r="GH180" s="181"/>
      <c r="GI180" s="181"/>
      <c r="GJ180" s="181"/>
      <c r="GK180" s="181"/>
      <c r="GL180" s="181"/>
      <c r="GM180" s="181"/>
      <c r="GN180" s="181"/>
      <c r="GO180" s="181"/>
      <c r="GP180" s="181"/>
      <c r="GQ180" s="181"/>
      <c r="GR180" s="181"/>
      <c r="GS180" s="181"/>
      <c r="GT180" s="181"/>
      <c r="GU180" s="181"/>
      <c r="GV180" s="181"/>
      <c r="GW180" s="181"/>
      <c r="GX180" s="181"/>
      <c r="GY180" s="181"/>
      <c r="GZ180" s="181"/>
      <c r="HA180" s="181"/>
      <c r="HB180" s="181"/>
      <c r="HC180" s="181"/>
      <c r="HD180" s="181"/>
      <c r="HE180" s="181"/>
      <c r="HF180" s="181"/>
      <c r="HG180" s="181"/>
      <c r="HH180" s="181"/>
      <c r="HI180" s="181"/>
      <c r="HJ180" s="181"/>
      <c r="HK180" s="181"/>
      <c r="HL180" s="181"/>
      <c r="HM180" s="181"/>
      <c r="HN180" s="181"/>
      <c r="HO180" s="181"/>
      <c r="HP180" s="181"/>
      <c r="HQ180" s="181"/>
      <c r="HR180" s="181"/>
      <c r="HS180" s="181"/>
      <c r="HT180" s="181"/>
      <c r="HU180" s="181"/>
      <c r="HV180" s="181"/>
      <c r="HW180" s="181"/>
      <c r="HX180" s="181"/>
      <c r="HY180" s="181"/>
      <c r="HZ180" s="181"/>
      <c r="IA180" s="181"/>
      <c r="IB180" s="181"/>
      <c r="IC180" s="181"/>
      <c r="ID180" s="181"/>
      <c r="IE180" s="181"/>
      <c r="IF180" s="181"/>
      <c r="IG180" s="181"/>
      <c r="IH180" s="181"/>
      <c r="II180" s="181"/>
      <c r="IJ180" s="181"/>
      <c r="IK180" s="181"/>
      <c r="IL180" s="181"/>
      <c r="IM180" s="181"/>
      <c r="IN180" s="181"/>
      <c r="IO180" s="181"/>
      <c r="IP180" s="181"/>
      <c r="IQ180" s="181"/>
      <c r="IR180" s="181"/>
      <c r="IS180" s="181"/>
      <c r="IT180" s="181"/>
      <c r="IU180" s="181"/>
      <c r="IV180" s="181"/>
      <c r="IW180" s="181"/>
    </row>
    <row r="181" customFormat="false" ht="12.75" hidden="false" customHeight="false" outlineLevel="0" collapsed="false">
      <c r="A181" s="57" t="s">
        <v>28</v>
      </c>
      <c r="B181" s="58" t="s">
        <v>604</v>
      </c>
      <c r="C181" s="58" t="s">
        <v>800</v>
      </c>
      <c r="D181" s="58" t="s">
        <v>606</v>
      </c>
      <c r="E181" s="173" t="n">
        <v>0.05</v>
      </c>
      <c r="F181" s="58" t="s">
        <v>801</v>
      </c>
      <c r="G181" s="174"/>
      <c r="H181" s="25"/>
      <c r="I181" s="48"/>
      <c r="J181" s="25" t="s">
        <v>802</v>
      </c>
      <c r="K181" s="50" t="n">
        <v>37179</v>
      </c>
      <c r="L181" s="175" t="s">
        <v>803</v>
      </c>
      <c r="M181" s="176" t="s">
        <v>804</v>
      </c>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c r="IW181" s="8"/>
    </row>
    <row r="182" customFormat="false" ht="12.75" hidden="false" customHeight="false" outlineLevel="0" collapsed="false">
      <c r="A182" s="62" t="s">
        <v>17</v>
      </c>
      <c r="B182" s="18" t="s">
        <v>618</v>
      </c>
      <c r="C182" s="18" t="s">
        <v>672</v>
      </c>
      <c r="D182" s="18" t="s">
        <v>606</v>
      </c>
      <c r="E182" s="172" t="n">
        <v>0</v>
      </c>
      <c r="F182" s="18" t="s">
        <v>689</v>
      </c>
      <c r="G182" s="159" t="n">
        <v>37196</v>
      </c>
      <c r="H182" s="33" t="s">
        <v>61</v>
      </c>
      <c r="I182" s="41" t="s">
        <v>805</v>
      </c>
      <c r="J182" s="33" t="s">
        <v>806</v>
      </c>
      <c r="K182" s="21" t="n">
        <v>37181</v>
      </c>
      <c r="L182" s="177"/>
      <c r="M182" s="178"/>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79"/>
      <c r="BA182" s="179"/>
      <c r="BB182" s="179"/>
      <c r="BC182" s="179"/>
      <c r="BD182" s="179"/>
      <c r="BE182" s="179"/>
      <c r="BF182" s="179"/>
      <c r="BG182" s="179"/>
      <c r="BH182" s="179"/>
      <c r="BI182" s="179"/>
      <c r="BJ182" s="179"/>
      <c r="BK182" s="179"/>
      <c r="BL182" s="179"/>
      <c r="BM182" s="179"/>
      <c r="BN182" s="179"/>
      <c r="BO182" s="179"/>
      <c r="BP182" s="179"/>
      <c r="BQ182" s="179"/>
      <c r="BR182" s="179"/>
      <c r="BS182" s="179"/>
      <c r="BT182" s="179"/>
      <c r="BU182" s="179"/>
      <c r="BV182" s="179"/>
      <c r="BW182" s="179"/>
      <c r="BX182" s="179"/>
      <c r="BY182" s="179"/>
      <c r="BZ182" s="179"/>
      <c r="CA182" s="179"/>
      <c r="CB182" s="179"/>
      <c r="CC182" s="179"/>
      <c r="CD182" s="179"/>
      <c r="CE182" s="179"/>
      <c r="CF182" s="179"/>
      <c r="CG182" s="179"/>
      <c r="CH182" s="179"/>
      <c r="CI182" s="179"/>
      <c r="CJ182" s="179"/>
      <c r="CK182" s="179"/>
      <c r="CL182" s="179"/>
      <c r="CM182" s="179"/>
      <c r="CN182" s="179"/>
      <c r="CO182" s="179"/>
      <c r="CP182" s="179"/>
      <c r="CQ182" s="179"/>
      <c r="CR182" s="179"/>
      <c r="CS182" s="179"/>
      <c r="CT182" s="179"/>
      <c r="CU182" s="179"/>
      <c r="CV182" s="179"/>
      <c r="CW182" s="179"/>
      <c r="CX182" s="179"/>
      <c r="CY182" s="179"/>
      <c r="CZ182" s="179"/>
      <c r="DA182" s="179"/>
      <c r="DB182" s="179"/>
      <c r="DC182" s="179"/>
      <c r="DD182" s="179"/>
      <c r="DE182" s="179"/>
      <c r="DF182" s="179"/>
      <c r="DG182" s="179"/>
      <c r="DH182" s="179"/>
      <c r="DI182" s="179"/>
      <c r="DJ182" s="179"/>
      <c r="DK182" s="179"/>
      <c r="DL182" s="179"/>
      <c r="DM182" s="179"/>
      <c r="DN182" s="179"/>
      <c r="DO182" s="179"/>
      <c r="DP182" s="179"/>
      <c r="DQ182" s="179"/>
      <c r="DR182" s="179"/>
      <c r="DS182" s="179"/>
      <c r="DT182" s="179"/>
      <c r="DU182" s="179"/>
      <c r="DV182" s="179"/>
      <c r="DW182" s="179"/>
      <c r="DX182" s="179"/>
      <c r="DY182" s="179"/>
      <c r="DZ182" s="179"/>
      <c r="EA182" s="179"/>
      <c r="EB182" s="179"/>
      <c r="EC182" s="179"/>
      <c r="ED182" s="179"/>
      <c r="EE182" s="179"/>
      <c r="EF182" s="179"/>
      <c r="EG182" s="179"/>
      <c r="EH182" s="179"/>
      <c r="EI182" s="179"/>
      <c r="EJ182" s="179"/>
      <c r="EK182" s="179"/>
      <c r="EL182" s="179"/>
      <c r="EM182" s="179"/>
      <c r="EN182" s="179"/>
      <c r="EO182" s="179"/>
      <c r="EP182" s="179"/>
      <c r="EQ182" s="179"/>
      <c r="ER182" s="179"/>
      <c r="ES182" s="179"/>
      <c r="ET182" s="179"/>
      <c r="EU182" s="179"/>
      <c r="EV182" s="179"/>
      <c r="EW182" s="179"/>
      <c r="EX182" s="179"/>
      <c r="EY182" s="179"/>
      <c r="EZ182" s="179"/>
      <c r="FA182" s="179"/>
      <c r="FB182" s="179"/>
      <c r="FC182" s="179"/>
      <c r="FD182" s="179"/>
      <c r="FE182" s="179"/>
      <c r="FF182" s="179"/>
      <c r="FG182" s="179"/>
      <c r="FH182" s="179"/>
      <c r="FI182" s="179"/>
      <c r="FJ182" s="179"/>
      <c r="FK182" s="179"/>
      <c r="FL182" s="179"/>
      <c r="FM182" s="179"/>
      <c r="FN182" s="179"/>
      <c r="FO182" s="179"/>
      <c r="FP182" s="179"/>
      <c r="FQ182" s="179"/>
      <c r="FR182" s="179"/>
      <c r="FS182" s="179"/>
      <c r="FT182" s="179"/>
      <c r="FU182" s="179"/>
      <c r="FV182" s="179"/>
      <c r="FW182" s="179"/>
      <c r="FX182" s="179"/>
      <c r="FY182" s="179"/>
      <c r="FZ182" s="179"/>
      <c r="GA182" s="179"/>
      <c r="GB182" s="179"/>
      <c r="GC182" s="179"/>
      <c r="GD182" s="179"/>
      <c r="GE182" s="179"/>
      <c r="GF182" s="179"/>
      <c r="GG182" s="179"/>
      <c r="GH182" s="179"/>
      <c r="GI182" s="179"/>
      <c r="GJ182" s="179"/>
      <c r="GK182" s="179"/>
      <c r="GL182" s="179"/>
      <c r="GM182" s="179"/>
      <c r="GN182" s="179"/>
      <c r="GO182" s="179"/>
      <c r="GP182" s="179"/>
      <c r="GQ182" s="179"/>
      <c r="GR182" s="179"/>
      <c r="GS182" s="179"/>
      <c r="GT182" s="179"/>
      <c r="GU182" s="179"/>
      <c r="GV182" s="179"/>
      <c r="GW182" s="179"/>
      <c r="GX182" s="179"/>
      <c r="GY182" s="179"/>
      <c r="GZ182" s="179"/>
      <c r="HA182" s="179"/>
      <c r="HB182" s="179"/>
      <c r="HC182" s="179"/>
      <c r="HD182" s="179"/>
      <c r="HE182" s="179"/>
      <c r="HF182" s="179"/>
      <c r="HG182" s="179"/>
      <c r="HH182" s="179"/>
      <c r="HI182" s="179"/>
      <c r="HJ182" s="179"/>
      <c r="HK182" s="179"/>
      <c r="HL182" s="179"/>
      <c r="HM182" s="179"/>
      <c r="HN182" s="179"/>
      <c r="HO182" s="179"/>
      <c r="HP182" s="179"/>
      <c r="HQ182" s="179"/>
      <c r="HR182" s="179"/>
      <c r="HS182" s="179"/>
      <c r="HT182" s="179"/>
      <c r="HU182" s="179"/>
      <c r="HV182" s="179"/>
      <c r="HW182" s="179"/>
      <c r="HX182" s="179"/>
      <c r="HY182" s="179"/>
      <c r="HZ182" s="179"/>
      <c r="IA182" s="179"/>
      <c r="IB182" s="179"/>
      <c r="IC182" s="179"/>
      <c r="ID182" s="179"/>
      <c r="IE182" s="179"/>
      <c r="IF182" s="179"/>
      <c r="IG182" s="179"/>
      <c r="IH182" s="179"/>
      <c r="II182" s="179"/>
      <c r="IJ182" s="179"/>
      <c r="IK182" s="179"/>
      <c r="IL182" s="179"/>
      <c r="IM182" s="179"/>
      <c r="IN182" s="179"/>
      <c r="IO182" s="179"/>
      <c r="IP182" s="179"/>
      <c r="IQ182" s="179"/>
      <c r="IR182" s="179"/>
      <c r="IS182" s="179"/>
      <c r="IT182" s="179"/>
      <c r="IU182" s="179"/>
      <c r="IV182" s="179"/>
      <c r="IW182" s="179"/>
    </row>
    <row r="183" customFormat="false" ht="25.5" hidden="false" customHeight="false" outlineLevel="0" collapsed="false">
      <c r="A183" s="83" t="s">
        <v>28</v>
      </c>
      <c r="B183" s="84" t="s">
        <v>637</v>
      </c>
      <c r="C183" s="84" t="s">
        <v>807</v>
      </c>
      <c r="D183" s="84" t="s">
        <v>633</v>
      </c>
      <c r="E183" s="190" t="n">
        <v>0.2</v>
      </c>
      <c r="F183" s="84" t="s">
        <v>808</v>
      </c>
      <c r="G183" s="191" t="s">
        <v>809</v>
      </c>
      <c r="H183" s="87" t="s">
        <v>55</v>
      </c>
      <c r="I183" s="192" t="s">
        <v>55</v>
      </c>
      <c r="J183" s="87" t="s">
        <v>810</v>
      </c>
      <c r="K183" s="89" t="n">
        <v>37166</v>
      </c>
      <c r="L183" s="193" t="s">
        <v>659</v>
      </c>
      <c r="M183" s="194" t="s">
        <v>811</v>
      </c>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38.25" hidden="false" customHeight="false" outlineLevel="0" collapsed="false">
      <c r="A184" s="92" t="s">
        <v>17</v>
      </c>
      <c r="B184" s="93" t="s">
        <v>618</v>
      </c>
      <c r="C184" s="93" t="s">
        <v>812</v>
      </c>
      <c r="D184" s="93" t="s">
        <v>606</v>
      </c>
      <c r="E184" s="195" t="n">
        <v>0.1</v>
      </c>
      <c r="F184" s="93" t="s">
        <v>813</v>
      </c>
      <c r="G184" s="196" t="s">
        <v>809</v>
      </c>
      <c r="H184" s="96" t="s">
        <v>814</v>
      </c>
      <c r="I184" s="185"/>
      <c r="J184" s="96" t="s">
        <v>815</v>
      </c>
      <c r="K184" s="98" t="n">
        <v>37169</v>
      </c>
      <c r="L184" s="197" t="s">
        <v>51</v>
      </c>
      <c r="M184" s="198" t="s">
        <v>816</v>
      </c>
      <c r="N184" s="179"/>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c r="AQ184" s="179"/>
      <c r="AR184" s="179"/>
      <c r="AS184" s="179"/>
      <c r="AT184" s="179"/>
      <c r="AU184" s="179"/>
      <c r="AV184" s="179"/>
      <c r="AW184" s="179"/>
      <c r="AX184" s="179"/>
      <c r="AY184" s="179"/>
      <c r="AZ184" s="179"/>
      <c r="BA184" s="179"/>
      <c r="BB184" s="179"/>
      <c r="BC184" s="179"/>
      <c r="BD184" s="179"/>
      <c r="BE184" s="179"/>
      <c r="BF184" s="179"/>
      <c r="BG184" s="179"/>
      <c r="BH184" s="179"/>
      <c r="BI184" s="179"/>
      <c r="BJ184" s="179"/>
      <c r="BK184" s="179"/>
      <c r="BL184" s="179"/>
      <c r="BM184" s="179"/>
      <c r="BN184" s="179"/>
      <c r="BO184" s="179"/>
      <c r="BP184" s="179"/>
      <c r="BQ184" s="179"/>
      <c r="BR184" s="179"/>
      <c r="BS184" s="179"/>
      <c r="BT184" s="179"/>
      <c r="BU184" s="179"/>
      <c r="BV184" s="179"/>
      <c r="BW184" s="179"/>
      <c r="BX184" s="179"/>
      <c r="BY184" s="179"/>
      <c r="BZ184" s="179"/>
      <c r="CA184" s="179"/>
      <c r="CB184" s="179"/>
      <c r="CC184" s="179"/>
      <c r="CD184" s="179"/>
      <c r="CE184" s="179"/>
      <c r="CF184" s="179"/>
      <c r="CG184" s="179"/>
      <c r="CH184" s="179"/>
      <c r="CI184" s="179"/>
      <c r="CJ184" s="179"/>
      <c r="CK184" s="179"/>
      <c r="CL184" s="179"/>
      <c r="CM184" s="179"/>
      <c r="CN184" s="179"/>
      <c r="CO184" s="179"/>
      <c r="CP184" s="179"/>
      <c r="CQ184" s="179"/>
      <c r="CR184" s="179"/>
      <c r="CS184" s="179"/>
      <c r="CT184" s="179"/>
      <c r="CU184" s="179"/>
      <c r="CV184" s="179"/>
      <c r="CW184" s="179"/>
      <c r="CX184" s="179"/>
      <c r="CY184" s="179"/>
      <c r="CZ184" s="179"/>
      <c r="DA184" s="179"/>
      <c r="DB184" s="179"/>
      <c r="DC184" s="179"/>
      <c r="DD184" s="179"/>
      <c r="DE184" s="179"/>
      <c r="DF184" s="179"/>
      <c r="DG184" s="179"/>
      <c r="DH184" s="179"/>
      <c r="DI184" s="179"/>
      <c r="DJ184" s="179"/>
      <c r="DK184" s="179"/>
      <c r="DL184" s="179"/>
      <c r="DM184" s="179"/>
      <c r="DN184" s="179"/>
      <c r="DO184" s="179"/>
      <c r="DP184" s="179"/>
      <c r="DQ184" s="179"/>
      <c r="DR184" s="179"/>
      <c r="DS184" s="179"/>
      <c r="DT184" s="179"/>
      <c r="DU184" s="179"/>
      <c r="DV184" s="179"/>
      <c r="DW184" s="179"/>
      <c r="DX184" s="179"/>
      <c r="DY184" s="179"/>
      <c r="DZ184" s="179"/>
      <c r="EA184" s="179"/>
      <c r="EB184" s="179"/>
      <c r="EC184" s="179"/>
      <c r="ED184" s="179"/>
      <c r="EE184" s="179"/>
      <c r="EF184" s="179"/>
      <c r="EG184" s="179"/>
      <c r="EH184" s="179"/>
      <c r="EI184" s="179"/>
      <c r="EJ184" s="179"/>
      <c r="EK184" s="179"/>
      <c r="EL184" s="179"/>
      <c r="EM184" s="179"/>
      <c r="EN184" s="179"/>
      <c r="EO184" s="179"/>
      <c r="EP184" s="179"/>
      <c r="EQ184" s="179"/>
      <c r="ER184" s="179"/>
      <c r="ES184" s="179"/>
      <c r="ET184" s="179"/>
      <c r="EU184" s="179"/>
      <c r="EV184" s="179"/>
      <c r="EW184" s="179"/>
      <c r="EX184" s="179"/>
      <c r="EY184" s="179"/>
      <c r="EZ184" s="179"/>
      <c r="FA184" s="179"/>
      <c r="FB184" s="179"/>
      <c r="FC184" s="179"/>
      <c r="FD184" s="179"/>
      <c r="FE184" s="179"/>
      <c r="FF184" s="179"/>
      <c r="FG184" s="179"/>
      <c r="FH184" s="179"/>
      <c r="FI184" s="179"/>
      <c r="FJ184" s="179"/>
      <c r="FK184" s="179"/>
      <c r="FL184" s="179"/>
      <c r="FM184" s="179"/>
      <c r="FN184" s="179"/>
      <c r="FO184" s="179"/>
      <c r="FP184" s="179"/>
      <c r="FQ184" s="179"/>
      <c r="FR184" s="179"/>
      <c r="FS184" s="179"/>
      <c r="FT184" s="179"/>
      <c r="FU184" s="179"/>
      <c r="FV184" s="179"/>
      <c r="FW184" s="179"/>
      <c r="FX184" s="179"/>
      <c r="FY184" s="179"/>
      <c r="FZ184" s="179"/>
      <c r="GA184" s="179"/>
      <c r="GB184" s="179"/>
      <c r="GC184" s="179"/>
      <c r="GD184" s="179"/>
      <c r="GE184" s="179"/>
      <c r="GF184" s="179"/>
      <c r="GG184" s="179"/>
      <c r="GH184" s="179"/>
      <c r="GI184" s="179"/>
      <c r="GJ184" s="179"/>
      <c r="GK184" s="179"/>
      <c r="GL184" s="179"/>
      <c r="GM184" s="179"/>
      <c r="GN184" s="179"/>
      <c r="GO184" s="179"/>
      <c r="GP184" s="179"/>
      <c r="GQ184" s="179"/>
      <c r="GR184" s="179"/>
      <c r="GS184" s="179"/>
      <c r="GT184" s="179"/>
      <c r="GU184" s="179"/>
      <c r="GV184" s="179"/>
      <c r="GW184" s="179"/>
      <c r="GX184" s="179"/>
      <c r="GY184" s="179"/>
      <c r="GZ184" s="179"/>
      <c r="HA184" s="179"/>
      <c r="HB184" s="179"/>
      <c r="HC184" s="179"/>
      <c r="HD184" s="179"/>
      <c r="HE184" s="179"/>
      <c r="HF184" s="179"/>
      <c r="HG184" s="179"/>
      <c r="HH184" s="179"/>
      <c r="HI184" s="179"/>
      <c r="HJ184" s="179"/>
      <c r="HK184" s="179"/>
      <c r="HL184" s="179"/>
      <c r="HM184" s="179"/>
      <c r="HN184" s="179"/>
      <c r="HO184" s="179"/>
      <c r="HP184" s="179"/>
      <c r="HQ184" s="179"/>
      <c r="HR184" s="179"/>
      <c r="HS184" s="179"/>
      <c r="HT184" s="179"/>
      <c r="HU184" s="179"/>
      <c r="HV184" s="179"/>
      <c r="HW184" s="179"/>
      <c r="HX184" s="179"/>
      <c r="HY184" s="179"/>
      <c r="HZ184" s="179"/>
      <c r="IA184" s="179"/>
      <c r="IB184" s="179"/>
      <c r="IC184" s="179"/>
      <c r="ID184" s="179"/>
      <c r="IE184" s="179"/>
      <c r="IF184" s="179"/>
      <c r="IG184" s="179"/>
      <c r="IH184" s="179"/>
      <c r="II184" s="179"/>
      <c r="IJ184" s="179"/>
      <c r="IK184" s="179"/>
      <c r="IL184" s="179"/>
      <c r="IM184" s="179"/>
      <c r="IN184" s="179"/>
      <c r="IO184" s="179"/>
      <c r="IP184" s="179"/>
      <c r="IQ184" s="179"/>
      <c r="IR184" s="179"/>
      <c r="IS184" s="179"/>
      <c r="IT184" s="179"/>
      <c r="IU184" s="179"/>
      <c r="IV184" s="179"/>
      <c r="IW184" s="179"/>
    </row>
    <row r="185" customFormat="false" ht="51" hidden="false" customHeight="false" outlineLevel="0" collapsed="false">
      <c r="A185" s="83" t="s">
        <v>28</v>
      </c>
      <c r="B185" s="85" t="s">
        <v>637</v>
      </c>
      <c r="C185" s="85" t="s">
        <v>638</v>
      </c>
      <c r="D185" s="85" t="s">
        <v>633</v>
      </c>
      <c r="E185" s="190" t="n">
        <v>0.1</v>
      </c>
      <c r="F185" s="85" t="s">
        <v>817</v>
      </c>
      <c r="G185" s="87" t="s">
        <v>809</v>
      </c>
      <c r="H185" s="87" t="s">
        <v>55</v>
      </c>
      <c r="I185" s="87" t="s">
        <v>55</v>
      </c>
      <c r="J185" s="87" t="s">
        <v>818</v>
      </c>
      <c r="K185" s="89" t="n">
        <v>37166</v>
      </c>
      <c r="L185" s="90" t="s">
        <v>51</v>
      </c>
      <c r="M185" s="199" t="s">
        <v>819</v>
      </c>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12.75" hidden="false" customHeight="false" outlineLevel="0" collapsed="false">
      <c r="A186" s="104" t="s">
        <v>820</v>
      </c>
      <c r="B186" s="18"/>
      <c r="C186" s="18"/>
      <c r="D186" s="18"/>
      <c r="E186" s="172"/>
      <c r="F186" s="18"/>
      <c r="G186" s="159"/>
      <c r="H186" s="33"/>
      <c r="I186" s="41"/>
      <c r="J186" s="33"/>
      <c r="K186" s="20"/>
      <c r="L186" s="177"/>
      <c r="M186" s="22"/>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c r="BM186" s="110"/>
      <c r="BN186" s="110"/>
      <c r="BO186" s="110"/>
      <c r="BP186" s="110"/>
      <c r="BQ186" s="110"/>
      <c r="BR186" s="110"/>
      <c r="BS186" s="110"/>
      <c r="BT186" s="110"/>
      <c r="BU186" s="110"/>
      <c r="BV186" s="110"/>
      <c r="BW186" s="110"/>
      <c r="BX186" s="110"/>
      <c r="BY186" s="110"/>
      <c r="BZ186" s="110"/>
      <c r="CA186" s="110"/>
      <c r="CB186" s="110"/>
      <c r="CC186" s="110"/>
      <c r="CD186" s="110"/>
      <c r="CE186" s="110"/>
      <c r="CF186" s="110"/>
      <c r="CG186" s="110"/>
      <c r="CH186" s="110"/>
      <c r="CI186" s="110"/>
      <c r="CJ186" s="110"/>
      <c r="CK186" s="110"/>
      <c r="CL186" s="110"/>
      <c r="CM186" s="110"/>
      <c r="CN186" s="110"/>
      <c r="CO186" s="110"/>
      <c r="CP186" s="110"/>
      <c r="CQ186" s="110"/>
      <c r="CR186" s="110"/>
      <c r="CS186" s="110"/>
      <c r="CT186" s="110"/>
      <c r="CU186" s="110"/>
      <c r="CV186" s="110"/>
      <c r="CW186" s="110"/>
      <c r="CX186" s="110"/>
      <c r="CY186" s="110"/>
      <c r="CZ186" s="110"/>
      <c r="DA186" s="110"/>
      <c r="DB186" s="110"/>
      <c r="DC186" s="110"/>
      <c r="DD186" s="110"/>
      <c r="DE186" s="110"/>
      <c r="DF186" s="110"/>
      <c r="DG186" s="110"/>
      <c r="DH186" s="110"/>
      <c r="DI186" s="110"/>
      <c r="DJ186" s="110"/>
      <c r="DK186" s="110"/>
      <c r="DL186" s="110"/>
      <c r="DM186" s="110"/>
      <c r="DN186" s="110"/>
      <c r="DO186" s="110"/>
      <c r="DP186" s="110"/>
      <c r="DQ186" s="110"/>
      <c r="DR186" s="110"/>
      <c r="DS186" s="110"/>
      <c r="DT186" s="110"/>
      <c r="DU186" s="110"/>
      <c r="DV186" s="110"/>
      <c r="DW186" s="110"/>
      <c r="DX186" s="110"/>
      <c r="DY186" s="110"/>
      <c r="DZ186" s="110"/>
      <c r="EA186" s="110"/>
      <c r="EB186" s="110"/>
      <c r="EC186" s="110"/>
      <c r="ED186" s="110"/>
      <c r="EE186" s="110"/>
      <c r="EF186" s="110"/>
      <c r="EG186" s="110"/>
      <c r="EH186" s="110"/>
      <c r="EI186" s="110"/>
      <c r="EJ186" s="110"/>
      <c r="EK186" s="110"/>
      <c r="EL186" s="110"/>
      <c r="EM186" s="110"/>
      <c r="EN186" s="110"/>
      <c r="EO186" s="110"/>
      <c r="EP186" s="110"/>
      <c r="EQ186" s="110"/>
      <c r="ER186" s="110"/>
      <c r="ES186" s="110"/>
      <c r="ET186" s="110"/>
      <c r="EU186" s="110"/>
      <c r="EV186" s="110"/>
      <c r="EW186" s="110"/>
      <c r="EX186" s="110"/>
      <c r="EY186" s="110"/>
      <c r="EZ186" s="110"/>
      <c r="FA186" s="110"/>
      <c r="FB186" s="110"/>
      <c r="FC186" s="110"/>
      <c r="FD186" s="110"/>
      <c r="FE186" s="110"/>
      <c r="FF186" s="110"/>
      <c r="FG186" s="110"/>
      <c r="FH186" s="110"/>
      <c r="FI186" s="110"/>
      <c r="FJ186" s="110"/>
      <c r="FK186" s="110"/>
      <c r="FL186" s="110"/>
      <c r="FM186" s="110"/>
      <c r="FN186" s="110"/>
      <c r="FO186" s="110"/>
      <c r="FP186" s="110"/>
      <c r="FQ186" s="110"/>
      <c r="FR186" s="110"/>
      <c r="FS186" s="110"/>
      <c r="FT186" s="110"/>
      <c r="FU186" s="110"/>
      <c r="FV186" s="110"/>
      <c r="FW186" s="110"/>
      <c r="FX186" s="110"/>
      <c r="FY186" s="110"/>
      <c r="FZ186" s="110"/>
      <c r="GA186" s="110"/>
      <c r="GB186" s="110"/>
      <c r="GC186" s="110"/>
      <c r="GD186" s="110"/>
      <c r="GE186" s="110"/>
      <c r="GF186" s="110"/>
      <c r="GG186" s="110"/>
      <c r="GH186" s="110"/>
      <c r="GI186" s="110"/>
      <c r="GJ186" s="110"/>
      <c r="GK186" s="110"/>
      <c r="GL186" s="110"/>
      <c r="GM186" s="110"/>
      <c r="GN186" s="110"/>
      <c r="GO186" s="110"/>
      <c r="GP186" s="110"/>
      <c r="GQ186" s="110"/>
      <c r="GR186" s="110"/>
      <c r="GS186" s="110"/>
      <c r="GT186" s="110"/>
      <c r="GU186" s="110"/>
      <c r="GV186" s="110"/>
      <c r="GW186" s="110"/>
      <c r="GX186" s="110"/>
      <c r="GY186" s="110"/>
      <c r="GZ186" s="110"/>
      <c r="HA186" s="110"/>
      <c r="HB186" s="110"/>
      <c r="HC186" s="110"/>
      <c r="HD186" s="110"/>
      <c r="HE186" s="110"/>
      <c r="HF186" s="110"/>
      <c r="HG186" s="110"/>
      <c r="HH186" s="110"/>
      <c r="HI186" s="110"/>
      <c r="HJ186" s="110"/>
      <c r="HK186" s="110"/>
      <c r="HL186" s="110"/>
      <c r="HM186" s="110"/>
      <c r="HN186" s="110"/>
      <c r="HO186" s="110"/>
      <c r="HP186" s="110"/>
      <c r="HQ186" s="110"/>
      <c r="HR186" s="110"/>
      <c r="HS186" s="110"/>
      <c r="HT186" s="110"/>
      <c r="HU186" s="110"/>
      <c r="HV186" s="110"/>
      <c r="HW186" s="110"/>
      <c r="HX186" s="110"/>
      <c r="HY186" s="110"/>
      <c r="HZ186" s="110"/>
      <c r="IA186" s="110"/>
      <c r="IB186" s="110"/>
      <c r="IC186" s="110"/>
      <c r="ID186" s="110"/>
      <c r="IE186" s="110"/>
      <c r="IF186" s="110"/>
      <c r="IG186" s="110"/>
      <c r="IH186" s="110"/>
      <c r="II186" s="110"/>
      <c r="IJ186" s="110"/>
      <c r="IK186" s="110"/>
      <c r="IL186" s="110"/>
      <c r="IM186" s="110"/>
      <c r="IN186" s="110"/>
      <c r="IO186" s="110"/>
      <c r="IP186" s="110"/>
      <c r="IQ186" s="110"/>
      <c r="IR186" s="110"/>
      <c r="IS186" s="110"/>
      <c r="IT186" s="110"/>
      <c r="IU186" s="110"/>
      <c r="IV186" s="110"/>
      <c r="IW186" s="110"/>
    </row>
    <row r="187" customFormat="false" ht="12.75" hidden="false" customHeight="false" outlineLevel="0" collapsed="false">
      <c r="A187" s="24" t="s">
        <v>820</v>
      </c>
      <c r="B187" s="1" t="s">
        <v>821</v>
      </c>
      <c r="C187" s="1" t="s">
        <v>822</v>
      </c>
      <c r="E187" s="130" t="n">
        <v>0.9</v>
      </c>
      <c r="F187" s="46" t="s">
        <v>823</v>
      </c>
      <c r="H187" s="2" t="s">
        <v>824</v>
      </c>
      <c r="J187" s="39" t="s">
        <v>825</v>
      </c>
      <c r="K187" s="49" t="n">
        <v>37143</v>
      </c>
      <c r="L187" s="200" t="s">
        <v>51</v>
      </c>
      <c r="M187" s="51" t="n">
        <v>2000000</v>
      </c>
      <c r="N187" s="201"/>
      <c r="O187" s="201"/>
      <c r="P187" s="201"/>
      <c r="Q187" s="201"/>
      <c r="R187" s="201"/>
      <c r="S187" s="201"/>
      <c r="T187" s="201"/>
      <c r="U187" s="201"/>
      <c r="V187" s="201"/>
      <c r="W187" s="201"/>
      <c r="X187" s="201"/>
      <c r="Y187" s="201"/>
      <c r="Z187" s="201"/>
      <c r="AA187" s="201"/>
      <c r="AB187" s="201"/>
      <c r="AC187" s="201"/>
      <c r="AD187" s="201"/>
      <c r="AE187" s="201"/>
      <c r="AF187" s="201"/>
      <c r="AG187" s="201"/>
      <c r="AH187" s="201"/>
      <c r="AI187" s="201"/>
      <c r="AJ187" s="201"/>
      <c r="AK187" s="201"/>
      <c r="AL187" s="201"/>
      <c r="AM187" s="201"/>
      <c r="AN187" s="201"/>
      <c r="AO187" s="201"/>
      <c r="AP187" s="201"/>
      <c r="AQ187" s="201"/>
      <c r="AR187" s="201"/>
      <c r="AS187" s="201"/>
      <c r="AT187" s="201"/>
      <c r="AU187" s="201"/>
      <c r="AV187" s="201"/>
      <c r="AW187" s="201"/>
      <c r="AX187" s="201"/>
      <c r="AY187" s="201"/>
      <c r="AZ187" s="201"/>
      <c r="BA187" s="201"/>
      <c r="BB187" s="201"/>
      <c r="BC187" s="201"/>
      <c r="BD187" s="201"/>
      <c r="BE187" s="201"/>
      <c r="BF187" s="201"/>
      <c r="BG187" s="201"/>
      <c r="BH187" s="201"/>
      <c r="BI187" s="201"/>
      <c r="BJ187" s="201"/>
      <c r="BK187" s="201"/>
      <c r="BL187" s="201"/>
      <c r="BM187" s="201"/>
      <c r="BN187" s="201"/>
      <c r="BO187" s="201"/>
      <c r="BP187" s="201"/>
      <c r="BQ187" s="201"/>
      <c r="BR187" s="201"/>
      <c r="BS187" s="201"/>
      <c r="BT187" s="201"/>
      <c r="BU187" s="201"/>
      <c r="BV187" s="201"/>
      <c r="BW187" s="201"/>
      <c r="BX187" s="201"/>
      <c r="BY187" s="201"/>
      <c r="BZ187" s="201"/>
      <c r="CA187" s="201"/>
      <c r="CB187" s="201"/>
      <c r="CC187" s="201"/>
      <c r="CD187" s="201"/>
      <c r="CE187" s="201"/>
      <c r="CF187" s="201"/>
      <c r="CG187" s="201"/>
      <c r="CH187" s="201"/>
      <c r="CI187" s="201"/>
      <c r="CJ187" s="201"/>
      <c r="CK187" s="201"/>
      <c r="CL187" s="201"/>
      <c r="CM187" s="201"/>
      <c r="CN187" s="201"/>
      <c r="CO187" s="201"/>
      <c r="CP187" s="201"/>
      <c r="CQ187" s="201"/>
      <c r="CR187" s="201"/>
      <c r="CS187" s="201"/>
      <c r="CT187" s="201"/>
      <c r="CU187" s="201"/>
      <c r="CV187" s="201"/>
      <c r="CW187" s="201"/>
      <c r="CX187" s="201"/>
      <c r="CY187" s="201"/>
      <c r="CZ187" s="201"/>
      <c r="DA187" s="201"/>
      <c r="DB187" s="201"/>
      <c r="DC187" s="201"/>
      <c r="DD187" s="201"/>
      <c r="DE187" s="201"/>
      <c r="DF187" s="201"/>
      <c r="DG187" s="201"/>
      <c r="DH187" s="201"/>
      <c r="DI187" s="201"/>
      <c r="DJ187" s="201"/>
      <c r="DK187" s="201"/>
      <c r="DL187" s="201"/>
      <c r="DM187" s="201"/>
      <c r="DN187" s="201"/>
      <c r="DO187" s="201"/>
      <c r="DP187" s="201"/>
      <c r="DQ187" s="201"/>
      <c r="DR187" s="201"/>
      <c r="DS187" s="201"/>
      <c r="DT187" s="201"/>
      <c r="DU187" s="201"/>
      <c r="DV187" s="201"/>
      <c r="DW187" s="201"/>
      <c r="DX187" s="201"/>
      <c r="DY187" s="201"/>
      <c r="DZ187" s="201"/>
      <c r="EA187" s="201"/>
      <c r="EB187" s="201"/>
      <c r="EC187" s="201"/>
      <c r="ED187" s="201"/>
      <c r="EE187" s="201"/>
      <c r="EF187" s="201"/>
      <c r="EG187" s="201"/>
      <c r="EH187" s="201"/>
      <c r="EI187" s="201"/>
      <c r="EJ187" s="201"/>
      <c r="EK187" s="201"/>
      <c r="EL187" s="201"/>
      <c r="EM187" s="201"/>
      <c r="EN187" s="201"/>
      <c r="EO187" s="201"/>
      <c r="EP187" s="201"/>
      <c r="EQ187" s="201"/>
      <c r="ER187" s="201"/>
      <c r="ES187" s="201"/>
      <c r="ET187" s="201"/>
      <c r="EU187" s="201"/>
      <c r="EV187" s="201"/>
      <c r="EW187" s="201"/>
      <c r="EX187" s="201"/>
      <c r="EY187" s="201"/>
      <c r="EZ187" s="201"/>
      <c r="FA187" s="201"/>
      <c r="FB187" s="201"/>
      <c r="FC187" s="201"/>
      <c r="FD187" s="201"/>
      <c r="FE187" s="201"/>
      <c r="FF187" s="201"/>
      <c r="FG187" s="201"/>
      <c r="FH187" s="201"/>
      <c r="FI187" s="201"/>
      <c r="FJ187" s="201"/>
      <c r="FK187" s="201"/>
      <c r="FL187" s="201"/>
      <c r="FM187" s="201"/>
      <c r="FN187" s="201"/>
      <c r="FO187" s="201"/>
      <c r="FP187" s="201"/>
      <c r="FQ187" s="201"/>
      <c r="FR187" s="201"/>
      <c r="FS187" s="201"/>
      <c r="FT187" s="201"/>
      <c r="FU187" s="201"/>
      <c r="FV187" s="201"/>
      <c r="FW187" s="201"/>
      <c r="FX187" s="201"/>
      <c r="FY187" s="201"/>
      <c r="FZ187" s="201"/>
      <c r="GA187" s="201"/>
      <c r="GB187" s="201"/>
      <c r="GC187" s="201"/>
      <c r="GD187" s="201"/>
      <c r="GE187" s="201"/>
      <c r="GF187" s="201"/>
      <c r="GG187" s="201"/>
      <c r="GH187" s="201"/>
      <c r="GI187" s="201"/>
      <c r="GJ187" s="201"/>
      <c r="GK187" s="201"/>
      <c r="GL187" s="201"/>
      <c r="GM187" s="201"/>
      <c r="GN187" s="201"/>
      <c r="GO187" s="201"/>
      <c r="GP187" s="201"/>
      <c r="GQ187" s="201"/>
      <c r="GR187" s="201"/>
      <c r="GS187" s="201"/>
      <c r="GT187" s="201"/>
      <c r="GU187" s="201"/>
      <c r="GV187" s="201"/>
      <c r="GW187" s="201"/>
      <c r="GX187" s="201"/>
      <c r="GY187" s="201"/>
      <c r="GZ187" s="201"/>
      <c r="HA187" s="201"/>
      <c r="HB187" s="201"/>
      <c r="HC187" s="201"/>
      <c r="HD187" s="201"/>
      <c r="HE187" s="201"/>
      <c r="HF187" s="201"/>
      <c r="HG187" s="201"/>
      <c r="HH187" s="201"/>
      <c r="HI187" s="201"/>
      <c r="HJ187" s="201"/>
      <c r="HK187" s="201"/>
      <c r="HL187" s="201"/>
      <c r="HM187" s="201"/>
      <c r="HN187" s="201"/>
      <c r="HO187" s="201"/>
      <c r="HP187" s="201"/>
      <c r="HQ187" s="201"/>
      <c r="HR187" s="201"/>
      <c r="HS187" s="201"/>
      <c r="HT187" s="201"/>
      <c r="HU187" s="201"/>
      <c r="HV187" s="201"/>
      <c r="HW187" s="201"/>
      <c r="HX187" s="201"/>
      <c r="HY187" s="201"/>
      <c r="HZ187" s="201"/>
      <c r="IA187" s="201"/>
      <c r="IB187" s="201"/>
      <c r="IC187" s="201"/>
      <c r="ID187" s="201"/>
      <c r="IE187" s="201"/>
      <c r="IF187" s="201"/>
      <c r="IG187" s="201"/>
      <c r="IH187" s="201"/>
      <c r="II187" s="201"/>
      <c r="IJ187" s="201"/>
      <c r="IK187" s="201"/>
      <c r="IL187" s="201"/>
      <c r="IM187" s="201"/>
      <c r="IN187" s="201"/>
      <c r="IO187" s="201"/>
      <c r="IP187" s="201"/>
      <c r="IQ187" s="201"/>
      <c r="IR187" s="201"/>
      <c r="IS187" s="201"/>
      <c r="IT187" s="201"/>
      <c r="IU187" s="201"/>
      <c r="IV187" s="201"/>
      <c r="IW187" s="201"/>
    </row>
    <row r="188" customFormat="false" ht="76.5" hidden="false" customHeight="true" outlineLevel="0" collapsed="false">
      <c r="A188" s="30" t="s">
        <v>820</v>
      </c>
      <c r="B188" s="31" t="s">
        <v>826</v>
      </c>
      <c r="C188" s="31" t="s">
        <v>827</v>
      </c>
      <c r="D188" s="31"/>
      <c r="E188" s="127" t="n">
        <v>0.75</v>
      </c>
      <c r="F188" s="40" t="s">
        <v>828</v>
      </c>
      <c r="G188" s="32"/>
      <c r="H188" s="32" t="s">
        <v>829</v>
      </c>
      <c r="I188" s="32"/>
      <c r="J188" s="33" t="s">
        <v>830</v>
      </c>
      <c r="K188" s="109" t="n">
        <v>37173</v>
      </c>
      <c r="L188" s="35" t="s">
        <v>51</v>
      </c>
      <c r="M188" s="22" t="n">
        <v>3000000</v>
      </c>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c r="BM188" s="110"/>
      <c r="BN188" s="110"/>
      <c r="BO188" s="110"/>
      <c r="BP188" s="110"/>
      <c r="BQ188" s="110"/>
      <c r="BR188" s="110"/>
      <c r="BS188" s="110"/>
      <c r="BT188" s="110"/>
      <c r="BU188" s="110"/>
      <c r="BV188" s="110"/>
      <c r="BW188" s="110"/>
      <c r="BX188" s="110"/>
      <c r="BY188" s="110"/>
      <c r="BZ188" s="110"/>
      <c r="CA188" s="110"/>
      <c r="CB188" s="110"/>
      <c r="CC188" s="110"/>
      <c r="CD188" s="110"/>
      <c r="CE188" s="110"/>
      <c r="CF188" s="110"/>
      <c r="CG188" s="110"/>
      <c r="CH188" s="110"/>
      <c r="CI188" s="110"/>
      <c r="CJ188" s="110"/>
      <c r="CK188" s="110"/>
      <c r="CL188" s="110"/>
      <c r="CM188" s="110"/>
      <c r="CN188" s="110"/>
      <c r="CO188" s="110"/>
      <c r="CP188" s="110"/>
      <c r="CQ188" s="110"/>
      <c r="CR188" s="110"/>
      <c r="CS188" s="110"/>
      <c r="CT188" s="110"/>
      <c r="CU188" s="110"/>
      <c r="CV188" s="110"/>
      <c r="CW188" s="110"/>
      <c r="CX188" s="110"/>
      <c r="CY188" s="110"/>
      <c r="CZ188" s="110"/>
      <c r="DA188" s="110"/>
      <c r="DB188" s="110"/>
      <c r="DC188" s="110"/>
      <c r="DD188" s="110"/>
      <c r="DE188" s="110"/>
      <c r="DF188" s="110"/>
      <c r="DG188" s="110"/>
      <c r="DH188" s="110"/>
      <c r="DI188" s="110"/>
      <c r="DJ188" s="110"/>
      <c r="DK188" s="110"/>
      <c r="DL188" s="110"/>
      <c r="DM188" s="110"/>
      <c r="DN188" s="110"/>
      <c r="DO188" s="110"/>
      <c r="DP188" s="110"/>
      <c r="DQ188" s="110"/>
      <c r="DR188" s="110"/>
      <c r="DS188" s="110"/>
      <c r="DT188" s="110"/>
      <c r="DU188" s="110"/>
      <c r="DV188" s="110"/>
      <c r="DW188" s="110"/>
      <c r="DX188" s="110"/>
      <c r="DY188" s="110"/>
      <c r="DZ188" s="110"/>
      <c r="EA188" s="110"/>
      <c r="EB188" s="110"/>
      <c r="EC188" s="110"/>
      <c r="ED188" s="110"/>
      <c r="EE188" s="110"/>
      <c r="EF188" s="110"/>
      <c r="EG188" s="110"/>
      <c r="EH188" s="110"/>
      <c r="EI188" s="110"/>
      <c r="EJ188" s="110"/>
      <c r="EK188" s="110"/>
      <c r="EL188" s="110"/>
      <c r="EM188" s="110"/>
      <c r="EN188" s="110"/>
      <c r="EO188" s="110"/>
      <c r="EP188" s="110"/>
      <c r="EQ188" s="110"/>
      <c r="ER188" s="110"/>
      <c r="ES188" s="110"/>
      <c r="ET188" s="110"/>
      <c r="EU188" s="110"/>
      <c r="EV188" s="110"/>
      <c r="EW188" s="110"/>
      <c r="EX188" s="110"/>
      <c r="EY188" s="110"/>
      <c r="EZ188" s="110"/>
      <c r="FA188" s="110"/>
      <c r="FB188" s="110"/>
      <c r="FC188" s="110"/>
      <c r="FD188" s="110"/>
      <c r="FE188" s="110"/>
      <c r="FF188" s="110"/>
      <c r="FG188" s="110"/>
      <c r="FH188" s="110"/>
      <c r="FI188" s="110"/>
      <c r="FJ188" s="110"/>
      <c r="FK188" s="110"/>
      <c r="FL188" s="110"/>
      <c r="FM188" s="110"/>
      <c r="FN188" s="110"/>
      <c r="FO188" s="110"/>
      <c r="FP188" s="110"/>
      <c r="FQ188" s="110"/>
      <c r="FR188" s="110"/>
      <c r="FS188" s="110"/>
      <c r="FT188" s="110"/>
      <c r="FU188" s="110"/>
      <c r="FV188" s="110"/>
      <c r="FW188" s="110"/>
      <c r="FX188" s="110"/>
      <c r="FY188" s="110"/>
      <c r="FZ188" s="110"/>
      <c r="GA188" s="110"/>
      <c r="GB188" s="110"/>
      <c r="GC188" s="110"/>
      <c r="GD188" s="110"/>
      <c r="GE188" s="110"/>
      <c r="GF188" s="110"/>
      <c r="GG188" s="110"/>
      <c r="GH188" s="110"/>
      <c r="GI188" s="110"/>
      <c r="GJ188" s="110"/>
      <c r="GK188" s="110"/>
      <c r="GL188" s="110"/>
      <c r="GM188" s="110"/>
      <c r="GN188" s="110"/>
      <c r="GO188" s="110"/>
      <c r="GP188" s="110"/>
      <c r="GQ188" s="110"/>
      <c r="GR188" s="110"/>
      <c r="GS188" s="110"/>
      <c r="GT188" s="110"/>
      <c r="GU188" s="110"/>
      <c r="GV188" s="110"/>
      <c r="GW188" s="110"/>
      <c r="GX188" s="110"/>
      <c r="GY188" s="110"/>
      <c r="GZ188" s="110"/>
      <c r="HA188" s="110"/>
      <c r="HB188" s="110"/>
      <c r="HC188" s="110"/>
      <c r="HD188" s="110"/>
      <c r="HE188" s="110"/>
      <c r="HF188" s="110"/>
      <c r="HG188" s="110"/>
      <c r="HH188" s="110"/>
      <c r="HI188" s="110"/>
      <c r="HJ188" s="110"/>
      <c r="HK188" s="110"/>
      <c r="HL188" s="110"/>
      <c r="HM188" s="110"/>
      <c r="HN188" s="110"/>
      <c r="HO188" s="110"/>
      <c r="HP188" s="110"/>
      <c r="HQ188" s="110"/>
      <c r="HR188" s="110"/>
      <c r="HS188" s="110"/>
      <c r="HT188" s="110"/>
      <c r="HU188" s="110"/>
      <c r="HV188" s="110"/>
      <c r="HW188" s="110"/>
      <c r="HX188" s="110"/>
      <c r="HY188" s="110"/>
      <c r="HZ188" s="110"/>
      <c r="IA188" s="110"/>
      <c r="IB188" s="110"/>
      <c r="IC188" s="110"/>
      <c r="ID188" s="110"/>
      <c r="IE188" s="110"/>
      <c r="IF188" s="110"/>
      <c r="IG188" s="110"/>
      <c r="IH188" s="110"/>
      <c r="II188" s="110"/>
      <c r="IJ188" s="110"/>
      <c r="IK188" s="110"/>
      <c r="IL188" s="110"/>
      <c r="IM188" s="110"/>
      <c r="IN188" s="110"/>
      <c r="IO188" s="110"/>
      <c r="IP188" s="110"/>
      <c r="IQ188" s="110"/>
      <c r="IR188" s="110"/>
      <c r="IS188" s="110"/>
      <c r="IT188" s="110"/>
      <c r="IU188" s="110"/>
      <c r="IV188" s="110"/>
      <c r="IW188" s="110"/>
    </row>
    <row r="189" customFormat="false" ht="48.75" hidden="false" customHeight="true" outlineLevel="0" collapsed="false">
      <c r="A189" s="67" t="s">
        <v>820</v>
      </c>
      <c r="B189" s="1" t="s">
        <v>831</v>
      </c>
      <c r="C189" s="202" t="s">
        <v>832</v>
      </c>
      <c r="D189" s="202"/>
      <c r="E189" s="120" t="n">
        <v>0.5</v>
      </c>
      <c r="F189" s="46" t="s">
        <v>833</v>
      </c>
      <c r="G189" s="203"/>
      <c r="H189" s="120"/>
      <c r="I189" s="120"/>
      <c r="J189" s="25" t="s">
        <v>834</v>
      </c>
      <c r="K189" s="204" t="n">
        <v>37141</v>
      </c>
      <c r="L189" s="200" t="s">
        <v>51</v>
      </c>
      <c r="M189" s="51" t="n">
        <v>250000</v>
      </c>
      <c r="N189" s="201"/>
      <c r="O189" s="201"/>
      <c r="P189" s="201"/>
      <c r="Q189" s="201"/>
      <c r="R189" s="201"/>
      <c r="S189" s="201"/>
      <c r="T189" s="201"/>
      <c r="U189" s="201"/>
      <c r="V189" s="201"/>
      <c r="W189" s="201"/>
      <c r="X189" s="201"/>
      <c r="Y189" s="201"/>
      <c r="Z189" s="201"/>
      <c r="AA189" s="201"/>
      <c r="AB189" s="201"/>
      <c r="AC189" s="201"/>
      <c r="AD189" s="201"/>
      <c r="AE189" s="201"/>
      <c r="AF189" s="201"/>
      <c r="AG189" s="201"/>
      <c r="AH189" s="201"/>
      <c r="AI189" s="201"/>
      <c r="AJ189" s="201"/>
      <c r="AK189" s="201"/>
      <c r="AL189" s="201"/>
      <c r="AM189" s="201"/>
      <c r="AN189" s="201"/>
      <c r="AO189" s="201"/>
      <c r="AP189" s="201"/>
      <c r="AQ189" s="201"/>
      <c r="AR189" s="201"/>
      <c r="AS189" s="201"/>
      <c r="AT189" s="201"/>
      <c r="AU189" s="201"/>
      <c r="AV189" s="201"/>
      <c r="AW189" s="201"/>
      <c r="AX189" s="201"/>
      <c r="AY189" s="201"/>
      <c r="AZ189" s="201"/>
      <c r="BA189" s="201"/>
      <c r="BB189" s="201"/>
      <c r="BC189" s="201"/>
      <c r="BD189" s="201"/>
      <c r="BE189" s="201"/>
      <c r="BF189" s="201"/>
      <c r="BG189" s="201"/>
      <c r="BH189" s="201"/>
      <c r="BI189" s="201"/>
      <c r="BJ189" s="201"/>
      <c r="BK189" s="201"/>
      <c r="BL189" s="201"/>
      <c r="BM189" s="201"/>
      <c r="BN189" s="201"/>
      <c r="BO189" s="201"/>
      <c r="BP189" s="201"/>
      <c r="BQ189" s="201"/>
      <c r="BR189" s="201"/>
      <c r="BS189" s="201"/>
      <c r="BT189" s="201"/>
      <c r="BU189" s="201"/>
      <c r="BV189" s="201"/>
      <c r="BW189" s="201"/>
      <c r="BX189" s="201"/>
      <c r="BY189" s="201"/>
      <c r="BZ189" s="201"/>
      <c r="CA189" s="201"/>
      <c r="CB189" s="201"/>
      <c r="CC189" s="201"/>
      <c r="CD189" s="201"/>
      <c r="CE189" s="201"/>
      <c r="CF189" s="201"/>
      <c r="CG189" s="201"/>
      <c r="CH189" s="201"/>
      <c r="CI189" s="201"/>
      <c r="CJ189" s="201"/>
      <c r="CK189" s="201"/>
      <c r="CL189" s="201"/>
      <c r="CM189" s="201"/>
      <c r="CN189" s="201"/>
      <c r="CO189" s="201"/>
      <c r="CP189" s="201"/>
      <c r="CQ189" s="201"/>
      <c r="CR189" s="201"/>
      <c r="CS189" s="201"/>
      <c r="CT189" s="201"/>
      <c r="CU189" s="201"/>
      <c r="CV189" s="201"/>
      <c r="CW189" s="201"/>
      <c r="CX189" s="201"/>
      <c r="CY189" s="201"/>
      <c r="CZ189" s="201"/>
      <c r="DA189" s="201"/>
      <c r="DB189" s="201"/>
      <c r="DC189" s="201"/>
      <c r="DD189" s="201"/>
      <c r="DE189" s="201"/>
      <c r="DF189" s="201"/>
      <c r="DG189" s="201"/>
      <c r="DH189" s="201"/>
      <c r="DI189" s="201"/>
      <c r="DJ189" s="201"/>
      <c r="DK189" s="201"/>
      <c r="DL189" s="201"/>
      <c r="DM189" s="201"/>
      <c r="DN189" s="201"/>
      <c r="DO189" s="201"/>
      <c r="DP189" s="201"/>
      <c r="DQ189" s="201"/>
      <c r="DR189" s="201"/>
      <c r="DS189" s="201"/>
      <c r="DT189" s="201"/>
      <c r="DU189" s="201"/>
      <c r="DV189" s="201"/>
      <c r="DW189" s="201"/>
      <c r="DX189" s="201"/>
      <c r="DY189" s="201"/>
      <c r="DZ189" s="201"/>
      <c r="EA189" s="201"/>
      <c r="EB189" s="201"/>
      <c r="EC189" s="201"/>
      <c r="ED189" s="201"/>
      <c r="EE189" s="201"/>
      <c r="EF189" s="201"/>
      <c r="EG189" s="201"/>
      <c r="EH189" s="201"/>
      <c r="EI189" s="201"/>
      <c r="EJ189" s="201"/>
      <c r="EK189" s="201"/>
      <c r="EL189" s="201"/>
      <c r="EM189" s="201"/>
      <c r="EN189" s="201"/>
      <c r="EO189" s="201"/>
      <c r="EP189" s="201"/>
      <c r="EQ189" s="201"/>
      <c r="ER189" s="201"/>
      <c r="ES189" s="201"/>
      <c r="ET189" s="201"/>
      <c r="EU189" s="201"/>
      <c r="EV189" s="201"/>
      <c r="EW189" s="201"/>
      <c r="EX189" s="201"/>
      <c r="EY189" s="201"/>
      <c r="EZ189" s="201"/>
      <c r="FA189" s="201"/>
      <c r="FB189" s="201"/>
      <c r="FC189" s="201"/>
      <c r="FD189" s="201"/>
      <c r="FE189" s="201"/>
      <c r="FF189" s="201"/>
      <c r="FG189" s="201"/>
      <c r="FH189" s="201"/>
      <c r="FI189" s="201"/>
      <c r="FJ189" s="201"/>
      <c r="FK189" s="201"/>
      <c r="FL189" s="201"/>
      <c r="FM189" s="201"/>
      <c r="FN189" s="201"/>
      <c r="FO189" s="201"/>
      <c r="FP189" s="201"/>
      <c r="FQ189" s="201"/>
      <c r="FR189" s="201"/>
      <c r="FS189" s="201"/>
      <c r="FT189" s="201"/>
      <c r="FU189" s="201"/>
      <c r="FV189" s="201"/>
      <c r="FW189" s="201"/>
      <c r="FX189" s="201"/>
      <c r="FY189" s="201"/>
      <c r="FZ189" s="201"/>
      <c r="GA189" s="201"/>
      <c r="GB189" s="201"/>
      <c r="GC189" s="201"/>
      <c r="GD189" s="201"/>
      <c r="GE189" s="201"/>
      <c r="GF189" s="201"/>
      <c r="GG189" s="201"/>
      <c r="GH189" s="201"/>
      <c r="GI189" s="201"/>
      <c r="GJ189" s="201"/>
      <c r="GK189" s="201"/>
      <c r="GL189" s="201"/>
      <c r="GM189" s="201"/>
      <c r="GN189" s="201"/>
      <c r="GO189" s="201"/>
      <c r="GP189" s="201"/>
      <c r="GQ189" s="201"/>
      <c r="GR189" s="201"/>
      <c r="GS189" s="201"/>
      <c r="GT189" s="201"/>
      <c r="GU189" s="201"/>
      <c r="GV189" s="201"/>
      <c r="GW189" s="201"/>
      <c r="GX189" s="201"/>
      <c r="GY189" s="201"/>
      <c r="GZ189" s="201"/>
      <c r="HA189" s="201"/>
      <c r="HB189" s="201"/>
      <c r="HC189" s="201"/>
      <c r="HD189" s="201"/>
      <c r="HE189" s="201"/>
      <c r="HF189" s="201"/>
      <c r="HG189" s="201"/>
      <c r="HH189" s="201"/>
      <c r="HI189" s="201"/>
      <c r="HJ189" s="201"/>
      <c r="HK189" s="201"/>
      <c r="HL189" s="201"/>
      <c r="HM189" s="201"/>
      <c r="HN189" s="201"/>
      <c r="HO189" s="201"/>
      <c r="HP189" s="201"/>
      <c r="HQ189" s="201"/>
      <c r="HR189" s="201"/>
      <c r="HS189" s="201"/>
      <c r="HT189" s="201"/>
      <c r="HU189" s="201"/>
      <c r="HV189" s="201"/>
      <c r="HW189" s="201"/>
      <c r="HX189" s="201"/>
      <c r="HY189" s="201"/>
      <c r="HZ189" s="201"/>
      <c r="IA189" s="201"/>
      <c r="IB189" s="201"/>
      <c r="IC189" s="201"/>
      <c r="ID189" s="201"/>
      <c r="IE189" s="201"/>
      <c r="IF189" s="201"/>
      <c r="IG189" s="201"/>
      <c r="IH189" s="201"/>
      <c r="II189" s="201"/>
      <c r="IJ189" s="201"/>
      <c r="IK189" s="201"/>
      <c r="IL189" s="201"/>
      <c r="IM189" s="201"/>
      <c r="IN189" s="201"/>
      <c r="IO189" s="201"/>
      <c r="IP189" s="201"/>
      <c r="IQ189" s="201"/>
      <c r="IR189" s="201"/>
      <c r="IS189" s="201"/>
      <c r="IT189" s="201"/>
      <c r="IU189" s="201"/>
      <c r="IV189" s="201"/>
      <c r="IW189" s="201"/>
    </row>
    <row r="190" customFormat="false" ht="70.5" hidden="false" customHeight="true" outlineLevel="0" collapsed="false">
      <c r="A190" s="53" t="s">
        <v>820</v>
      </c>
      <c r="B190" s="31" t="s">
        <v>831</v>
      </c>
      <c r="C190" s="205" t="s">
        <v>835</v>
      </c>
      <c r="D190" s="205"/>
      <c r="E190" s="137" t="n">
        <v>0.5</v>
      </c>
      <c r="F190" s="40" t="s">
        <v>833</v>
      </c>
      <c r="G190" s="206"/>
      <c r="H190" s="137"/>
      <c r="I190" s="137"/>
      <c r="J190" s="33" t="s">
        <v>834</v>
      </c>
      <c r="K190" s="109" t="n">
        <v>37141</v>
      </c>
      <c r="L190" s="207" t="s">
        <v>51</v>
      </c>
      <c r="M190" s="22" t="n">
        <v>250000</v>
      </c>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c r="BM190" s="110"/>
      <c r="BN190" s="110"/>
      <c r="BO190" s="110"/>
      <c r="BP190" s="110"/>
      <c r="BQ190" s="110"/>
      <c r="BR190" s="110"/>
      <c r="BS190" s="110"/>
      <c r="BT190" s="110"/>
      <c r="BU190" s="110"/>
      <c r="BV190" s="110"/>
      <c r="BW190" s="110"/>
      <c r="BX190" s="110"/>
      <c r="BY190" s="110"/>
      <c r="BZ190" s="110"/>
      <c r="CA190" s="110"/>
      <c r="CB190" s="110"/>
      <c r="CC190" s="110"/>
      <c r="CD190" s="110"/>
      <c r="CE190" s="110"/>
      <c r="CF190" s="110"/>
      <c r="CG190" s="110"/>
      <c r="CH190" s="110"/>
      <c r="CI190" s="110"/>
      <c r="CJ190" s="110"/>
      <c r="CK190" s="110"/>
      <c r="CL190" s="110"/>
      <c r="CM190" s="110"/>
      <c r="CN190" s="110"/>
      <c r="CO190" s="110"/>
      <c r="CP190" s="110"/>
      <c r="CQ190" s="110"/>
      <c r="CR190" s="110"/>
      <c r="CS190" s="110"/>
      <c r="CT190" s="110"/>
      <c r="CU190" s="110"/>
      <c r="CV190" s="110"/>
      <c r="CW190" s="110"/>
      <c r="CX190" s="110"/>
      <c r="CY190" s="110"/>
      <c r="CZ190" s="110"/>
      <c r="DA190" s="110"/>
      <c r="DB190" s="110"/>
      <c r="DC190" s="110"/>
      <c r="DD190" s="110"/>
      <c r="DE190" s="110"/>
      <c r="DF190" s="110"/>
      <c r="DG190" s="110"/>
      <c r="DH190" s="110"/>
      <c r="DI190" s="110"/>
      <c r="DJ190" s="110"/>
      <c r="DK190" s="110"/>
      <c r="DL190" s="110"/>
      <c r="DM190" s="110"/>
      <c r="DN190" s="110"/>
      <c r="DO190" s="110"/>
      <c r="DP190" s="110"/>
      <c r="DQ190" s="110"/>
      <c r="DR190" s="110"/>
      <c r="DS190" s="110"/>
      <c r="DT190" s="110"/>
      <c r="DU190" s="110"/>
      <c r="DV190" s="110"/>
      <c r="DW190" s="110"/>
      <c r="DX190" s="110"/>
      <c r="DY190" s="110"/>
      <c r="DZ190" s="110"/>
      <c r="EA190" s="110"/>
      <c r="EB190" s="110"/>
      <c r="EC190" s="110"/>
      <c r="ED190" s="110"/>
      <c r="EE190" s="110"/>
      <c r="EF190" s="110"/>
      <c r="EG190" s="110"/>
      <c r="EH190" s="110"/>
      <c r="EI190" s="110"/>
      <c r="EJ190" s="110"/>
      <c r="EK190" s="110"/>
      <c r="EL190" s="110"/>
      <c r="EM190" s="110"/>
      <c r="EN190" s="110"/>
      <c r="EO190" s="110"/>
      <c r="EP190" s="110"/>
      <c r="EQ190" s="110"/>
      <c r="ER190" s="110"/>
      <c r="ES190" s="110"/>
      <c r="ET190" s="110"/>
      <c r="EU190" s="110"/>
      <c r="EV190" s="110"/>
      <c r="EW190" s="110"/>
      <c r="EX190" s="110"/>
      <c r="EY190" s="110"/>
      <c r="EZ190" s="110"/>
      <c r="FA190" s="110"/>
      <c r="FB190" s="110"/>
      <c r="FC190" s="110"/>
      <c r="FD190" s="110"/>
      <c r="FE190" s="110"/>
      <c r="FF190" s="110"/>
      <c r="FG190" s="110"/>
      <c r="FH190" s="110"/>
      <c r="FI190" s="110"/>
      <c r="FJ190" s="110"/>
      <c r="FK190" s="110"/>
      <c r="FL190" s="110"/>
      <c r="FM190" s="110"/>
      <c r="FN190" s="110"/>
      <c r="FO190" s="110"/>
      <c r="FP190" s="110"/>
      <c r="FQ190" s="110"/>
      <c r="FR190" s="110"/>
      <c r="FS190" s="110"/>
      <c r="FT190" s="110"/>
      <c r="FU190" s="110"/>
      <c r="FV190" s="110"/>
      <c r="FW190" s="110"/>
      <c r="FX190" s="110"/>
      <c r="FY190" s="110"/>
      <c r="FZ190" s="110"/>
      <c r="GA190" s="110"/>
      <c r="GB190" s="110"/>
      <c r="GC190" s="110"/>
      <c r="GD190" s="110"/>
      <c r="GE190" s="110"/>
      <c r="GF190" s="110"/>
      <c r="GG190" s="110"/>
      <c r="GH190" s="110"/>
      <c r="GI190" s="110"/>
      <c r="GJ190" s="110"/>
      <c r="GK190" s="110"/>
      <c r="GL190" s="110"/>
      <c r="GM190" s="110"/>
      <c r="GN190" s="110"/>
      <c r="GO190" s="110"/>
      <c r="GP190" s="110"/>
      <c r="GQ190" s="110"/>
      <c r="GR190" s="110"/>
      <c r="GS190" s="110"/>
      <c r="GT190" s="110"/>
      <c r="GU190" s="110"/>
      <c r="GV190" s="110"/>
      <c r="GW190" s="110"/>
      <c r="GX190" s="110"/>
      <c r="GY190" s="110"/>
      <c r="GZ190" s="110"/>
      <c r="HA190" s="110"/>
      <c r="HB190" s="110"/>
      <c r="HC190" s="110"/>
      <c r="HD190" s="110"/>
      <c r="HE190" s="110"/>
      <c r="HF190" s="110"/>
      <c r="HG190" s="110"/>
      <c r="HH190" s="110"/>
      <c r="HI190" s="110"/>
      <c r="HJ190" s="110"/>
      <c r="HK190" s="110"/>
      <c r="HL190" s="110"/>
      <c r="HM190" s="110"/>
      <c r="HN190" s="110"/>
      <c r="HO190" s="110"/>
      <c r="HP190" s="110"/>
      <c r="HQ190" s="110"/>
      <c r="HR190" s="110"/>
      <c r="HS190" s="110"/>
      <c r="HT190" s="110"/>
      <c r="HU190" s="110"/>
      <c r="HV190" s="110"/>
      <c r="HW190" s="110"/>
      <c r="HX190" s="110"/>
      <c r="HY190" s="110"/>
      <c r="HZ190" s="110"/>
      <c r="IA190" s="110"/>
      <c r="IB190" s="110"/>
      <c r="IC190" s="110"/>
      <c r="ID190" s="110"/>
      <c r="IE190" s="110"/>
      <c r="IF190" s="110"/>
      <c r="IG190" s="110"/>
      <c r="IH190" s="110"/>
      <c r="II190" s="110"/>
      <c r="IJ190" s="110"/>
      <c r="IK190" s="110"/>
      <c r="IL190" s="110"/>
      <c r="IM190" s="110"/>
      <c r="IN190" s="110"/>
      <c r="IO190" s="110"/>
      <c r="IP190" s="110"/>
      <c r="IQ190" s="110"/>
      <c r="IR190" s="110"/>
      <c r="IS190" s="110"/>
      <c r="IT190" s="110"/>
      <c r="IU190" s="110"/>
      <c r="IV190" s="110"/>
      <c r="IW190" s="110"/>
    </row>
    <row r="191" customFormat="false" ht="65.25" hidden="false" customHeight="true" outlineLevel="0" collapsed="false">
      <c r="A191" s="67" t="s">
        <v>820</v>
      </c>
      <c r="B191" s="1" t="s">
        <v>836</v>
      </c>
      <c r="C191" s="202" t="s">
        <v>837</v>
      </c>
      <c r="D191" s="202"/>
      <c r="E191" s="120" t="n">
        <v>0.5</v>
      </c>
      <c r="F191" s="202" t="s">
        <v>838</v>
      </c>
      <c r="G191" s="203"/>
      <c r="H191" s="120"/>
      <c r="I191" s="120"/>
      <c r="J191" s="25" t="s">
        <v>839</v>
      </c>
      <c r="K191" s="49" t="n">
        <v>37173</v>
      </c>
      <c r="L191" s="200" t="s">
        <v>51</v>
      </c>
      <c r="M191" s="51" t="n">
        <v>2000000</v>
      </c>
      <c r="N191" s="201"/>
      <c r="O191" s="201"/>
      <c r="P191" s="201"/>
      <c r="Q191" s="201"/>
      <c r="R191" s="201"/>
      <c r="S191" s="201"/>
      <c r="T191" s="201"/>
      <c r="U191" s="201"/>
      <c r="V191" s="201"/>
      <c r="W191" s="201"/>
      <c r="X191" s="201"/>
      <c r="Y191" s="201"/>
      <c r="Z191" s="201"/>
      <c r="AA191" s="201"/>
      <c r="AB191" s="201"/>
      <c r="AC191" s="201"/>
      <c r="AD191" s="201"/>
      <c r="AE191" s="201"/>
      <c r="AF191" s="201"/>
      <c r="AG191" s="201"/>
      <c r="AH191" s="201"/>
      <c r="AI191" s="201"/>
      <c r="AJ191" s="201"/>
      <c r="AK191" s="201"/>
      <c r="AL191" s="201"/>
      <c r="AM191" s="201"/>
      <c r="AN191" s="201"/>
      <c r="AO191" s="201"/>
      <c r="AP191" s="201"/>
      <c r="AQ191" s="201"/>
      <c r="AR191" s="201"/>
      <c r="AS191" s="201"/>
      <c r="AT191" s="201"/>
      <c r="AU191" s="201"/>
      <c r="AV191" s="201"/>
      <c r="AW191" s="201"/>
      <c r="AX191" s="201"/>
      <c r="AY191" s="201"/>
      <c r="AZ191" s="201"/>
      <c r="BA191" s="201"/>
      <c r="BB191" s="201"/>
      <c r="BC191" s="201"/>
      <c r="BD191" s="201"/>
      <c r="BE191" s="201"/>
      <c r="BF191" s="201"/>
      <c r="BG191" s="201"/>
      <c r="BH191" s="201"/>
      <c r="BI191" s="201"/>
      <c r="BJ191" s="201"/>
      <c r="BK191" s="201"/>
      <c r="BL191" s="201"/>
      <c r="BM191" s="201"/>
      <c r="BN191" s="201"/>
      <c r="BO191" s="201"/>
      <c r="BP191" s="201"/>
      <c r="BQ191" s="201"/>
      <c r="BR191" s="201"/>
      <c r="BS191" s="201"/>
      <c r="BT191" s="201"/>
      <c r="BU191" s="201"/>
      <c r="BV191" s="201"/>
      <c r="BW191" s="201"/>
      <c r="BX191" s="201"/>
      <c r="BY191" s="201"/>
      <c r="BZ191" s="201"/>
      <c r="CA191" s="201"/>
      <c r="CB191" s="201"/>
      <c r="CC191" s="201"/>
      <c r="CD191" s="201"/>
      <c r="CE191" s="201"/>
      <c r="CF191" s="201"/>
      <c r="CG191" s="201"/>
      <c r="CH191" s="201"/>
      <c r="CI191" s="201"/>
      <c r="CJ191" s="201"/>
      <c r="CK191" s="201"/>
      <c r="CL191" s="201"/>
      <c r="CM191" s="201"/>
      <c r="CN191" s="201"/>
      <c r="CO191" s="201"/>
      <c r="CP191" s="201"/>
      <c r="CQ191" s="201"/>
      <c r="CR191" s="201"/>
      <c r="CS191" s="201"/>
      <c r="CT191" s="201"/>
      <c r="CU191" s="201"/>
      <c r="CV191" s="201"/>
      <c r="CW191" s="201"/>
      <c r="CX191" s="201"/>
      <c r="CY191" s="201"/>
      <c r="CZ191" s="201"/>
      <c r="DA191" s="201"/>
      <c r="DB191" s="201"/>
      <c r="DC191" s="201"/>
      <c r="DD191" s="201"/>
      <c r="DE191" s="201"/>
      <c r="DF191" s="201"/>
      <c r="DG191" s="201"/>
      <c r="DH191" s="201"/>
      <c r="DI191" s="201"/>
      <c r="DJ191" s="201"/>
      <c r="DK191" s="201"/>
      <c r="DL191" s="201"/>
      <c r="DM191" s="201"/>
      <c r="DN191" s="201"/>
      <c r="DO191" s="201"/>
      <c r="DP191" s="201"/>
      <c r="DQ191" s="201"/>
      <c r="DR191" s="201"/>
      <c r="DS191" s="201"/>
      <c r="DT191" s="201"/>
      <c r="DU191" s="201"/>
      <c r="DV191" s="201"/>
      <c r="DW191" s="201"/>
      <c r="DX191" s="201"/>
      <c r="DY191" s="201"/>
      <c r="DZ191" s="201"/>
      <c r="EA191" s="201"/>
      <c r="EB191" s="201"/>
      <c r="EC191" s="201"/>
      <c r="ED191" s="201"/>
      <c r="EE191" s="201"/>
      <c r="EF191" s="201"/>
      <c r="EG191" s="201"/>
      <c r="EH191" s="201"/>
      <c r="EI191" s="201"/>
      <c r="EJ191" s="201"/>
      <c r="EK191" s="201"/>
      <c r="EL191" s="201"/>
      <c r="EM191" s="201"/>
      <c r="EN191" s="201"/>
      <c r="EO191" s="201"/>
      <c r="EP191" s="201"/>
      <c r="EQ191" s="201"/>
      <c r="ER191" s="201"/>
      <c r="ES191" s="201"/>
      <c r="ET191" s="201"/>
      <c r="EU191" s="201"/>
      <c r="EV191" s="201"/>
      <c r="EW191" s="201"/>
      <c r="EX191" s="201"/>
      <c r="EY191" s="201"/>
      <c r="EZ191" s="201"/>
      <c r="FA191" s="201"/>
      <c r="FB191" s="201"/>
      <c r="FC191" s="201"/>
      <c r="FD191" s="201"/>
      <c r="FE191" s="201"/>
      <c r="FF191" s="201"/>
      <c r="FG191" s="201"/>
      <c r="FH191" s="201"/>
      <c r="FI191" s="201"/>
      <c r="FJ191" s="201"/>
      <c r="FK191" s="201"/>
      <c r="FL191" s="201"/>
      <c r="FM191" s="201"/>
      <c r="FN191" s="201"/>
      <c r="FO191" s="201"/>
      <c r="FP191" s="201"/>
      <c r="FQ191" s="201"/>
      <c r="FR191" s="201"/>
      <c r="FS191" s="201"/>
      <c r="FT191" s="201"/>
      <c r="FU191" s="201"/>
      <c r="FV191" s="201"/>
      <c r="FW191" s="201"/>
      <c r="FX191" s="201"/>
      <c r="FY191" s="201"/>
      <c r="FZ191" s="201"/>
      <c r="GA191" s="201"/>
      <c r="GB191" s="201"/>
      <c r="GC191" s="201"/>
      <c r="GD191" s="201"/>
      <c r="GE191" s="201"/>
      <c r="GF191" s="201"/>
      <c r="GG191" s="201"/>
      <c r="GH191" s="201"/>
      <c r="GI191" s="201"/>
      <c r="GJ191" s="201"/>
      <c r="GK191" s="201"/>
      <c r="GL191" s="201"/>
      <c r="GM191" s="201"/>
      <c r="GN191" s="201"/>
      <c r="GO191" s="201"/>
      <c r="GP191" s="201"/>
      <c r="GQ191" s="201"/>
      <c r="GR191" s="201"/>
      <c r="GS191" s="201"/>
      <c r="GT191" s="201"/>
      <c r="GU191" s="201"/>
      <c r="GV191" s="201"/>
      <c r="GW191" s="201"/>
      <c r="GX191" s="201"/>
      <c r="GY191" s="201"/>
      <c r="GZ191" s="201"/>
      <c r="HA191" s="201"/>
      <c r="HB191" s="201"/>
      <c r="HC191" s="201"/>
      <c r="HD191" s="201"/>
      <c r="HE191" s="201"/>
      <c r="HF191" s="201"/>
      <c r="HG191" s="201"/>
      <c r="HH191" s="201"/>
      <c r="HI191" s="201"/>
      <c r="HJ191" s="201"/>
      <c r="HK191" s="201"/>
      <c r="HL191" s="201"/>
      <c r="HM191" s="201"/>
      <c r="HN191" s="201"/>
      <c r="HO191" s="201"/>
      <c r="HP191" s="201"/>
      <c r="HQ191" s="201"/>
      <c r="HR191" s="201"/>
      <c r="HS191" s="201"/>
      <c r="HT191" s="201"/>
      <c r="HU191" s="201"/>
      <c r="HV191" s="201"/>
      <c r="HW191" s="201"/>
      <c r="HX191" s="201"/>
      <c r="HY191" s="201"/>
      <c r="HZ191" s="201"/>
      <c r="IA191" s="201"/>
      <c r="IB191" s="201"/>
      <c r="IC191" s="201"/>
      <c r="ID191" s="201"/>
      <c r="IE191" s="201"/>
      <c r="IF191" s="201"/>
      <c r="IG191" s="201"/>
      <c r="IH191" s="201"/>
      <c r="II191" s="201"/>
      <c r="IJ191" s="201"/>
      <c r="IK191" s="201"/>
      <c r="IL191" s="201"/>
      <c r="IM191" s="201"/>
      <c r="IN191" s="201"/>
      <c r="IO191" s="201"/>
      <c r="IP191" s="201"/>
      <c r="IQ191" s="201"/>
      <c r="IR191" s="201"/>
      <c r="IS191" s="201"/>
      <c r="IT191" s="201"/>
      <c r="IU191" s="201"/>
      <c r="IV191" s="201"/>
      <c r="IW191" s="201"/>
    </row>
    <row r="192" customFormat="false" ht="65.25" hidden="false" customHeight="true" outlineLevel="0" collapsed="false">
      <c r="A192" s="30" t="s">
        <v>820</v>
      </c>
      <c r="B192" s="31" t="s">
        <v>840</v>
      </c>
      <c r="C192" s="31"/>
      <c r="D192" s="31"/>
      <c r="E192" s="127" t="n">
        <v>0.4</v>
      </c>
      <c r="F192" s="40" t="s">
        <v>841</v>
      </c>
      <c r="G192" s="32"/>
      <c r="H192" s="32"/>
      <c r="I192" s="32"/>
      <c r="J192" s="33" t="s">
        <v>842</v>
      </c>
      <c r="K192" s="20" t="n">
        <v>37180</v>
      </c>
      <c r="L192" s="207" t="s">
        <v>51</v>
      </c>
      <c r="M192" s="22" t="n">
        <v>5000000</v>
      </c>
      <c r="N192" s="110"/>
      <c r="O192" s="110"/>
      <c r="P192" s="110"/>
      <c r="Q192" s="110"/>
      <c r="R192" s="110"/>
      <c r="S192" s="110"/>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c r="AO192" s="110"/>
      <c r="AP192" s="110"/>
      <c r="AQ192" s="110"/>
      <c r="AR192" s="110"/>
      <c r="AS192" s="110"/>
      <c r="AT192" s="110"/>
      <c r="AU192" s="110"/>
      <c r="AV192" s="110"/>
      <c r="AW192" s="110"/>
      <c r="AX192" s="110"/>
      <c r="AY192" s="110"/>
      <c r="AZ192" s="110"/>
      <c r="BA192" s="110"/>
      <c r="BB192" s="110"/>
      <c r="BC192" s="110"/>
      <c r="BD192" s="110"/>
      <c r="BE192" s="110"/>
      <c r="BF192" s="110"/>
      <c r="BG192" s="110"/>
      <c r="BH192" s="110"/>
      <c r="BI192" s="110"/>
      <c r="BJ192" s="110"/>
      <c r="BK192" s="110"/>
      <c r="BL192" s="110"/>
      <c r="BM192" s="110"/>
      <c r="BN192" s="110"/>
      <c r="BO192" s="110"/>
      <c r="BP192" s="110"/>
      <c r="BQ192" s="110"/>
      <c r="BR192" s="110"/>
      <c r="BS192" s="110"/>
      <c r="BT192" s="110"/>
      <c r="BU192" s="110"/>
      <c r="BV192" s="110"/>
      <c r="BW192" s="110"/>
      <c r="BX192" s="110"/>
      <c r="BY192" s="110"/>
      <c r="BZ192" s="110"/>
      <c r="CA192" s="110"/>
      <c r="CB192" s="110"/>
      <c r="CC192" s="110"/>
      <c r="CD192" s="110"/>
      <c r="CE192" s="110"/>
      <c r="CF192" s="110"/>
      <c r="CG192" s="110"/>
      <c r="CH192" s="110"/>
      <c r="CI192" s="110"/>
      <c r="CJ192" s="110"/>
      <c r="CK192" s="110"/>
      <c r="CL192" s="110"/>
      <c r="CM192" s="110"/>
      <c r="CN192" s="110"/>
      <c r="CO192" s="110"/>
      <c r="CP192" s="110"/>
      <c r="CQ192" s="110"/>
      <c r="CR192" s="110"/>
      <c r="CS192" s="110"/>
      <c r="CT192" s="110"/>
      <c r="CU192" s="110"/>
      <c r="CV192" s="110"/>
      <c r="CW192" s="110"/>
      <c r="CX192" s="110"/>
      <c r="CY192" s="110"/>
      <c r="CZ192" s="110"/>
      <c r="DA192" s="110"/>
      <c r="DB192" s="110"/>
      <c r="DC192" s="110"/>
      <c r="DD192" s="110"/>
      <c r="DE192" s="110"/>
      <c r="DF192" s="110"/>
      <c r="DG192" s="110"/>
      <c r="DH192" s="110"/>
      <c r="DI192" s="110"/>
      <c r="DJ192" s="110"/>
      <c r="DK192" s="110"/>
      <c r="DL192" s="110"/>
      <c r="DM192" s="110"/>
      <c r="DN192" s="110"/>
      <c r="DO192" s="110"/>
      <c r="DP192" s="110"/>
      <c r="DQ192" s="110"/>
      <c r="DR192" s="110"/>
      <c r="DS192" s="110"/>
      <c r="DT192" s="110"/>
      <c r="DU192" s="110"/>
      <c r="DV192" s="110"/>
      <c r="DW192" s="110"/>
      <c r="DX192" s="110"/>
      <c r="DY192" s="110"/>
      <c r="DZ192" s="110"/>
      <c r="EA192" s="110"/>
      <c r="EB192" s="110"/>
      <c r="EC192" s="110"/>
      <c r="ED192" s="110"/>
      <c r="EE192" s="110"/>
      <c r="EF192" s="110"/>
      <c r="EG192" s="110"/>
      <c r="EH192" s="110"/>
      <c r="EI192" s="110"/>
      <c r="EJ192" s="110"/>
      <c r="EK192" s="110"/>
      <c r="EL192" s="110"/>
      <c r="EM192" s="110"/>
      <c r="EN192" s="110"/>
      <c r="EO192" s="110"/>
      <c r="EP192" s="110"/>
      <c r="EQ192" s="110"/>
      <c r="ER192" s="110"/>
      <c r="ES192" s="110"/>
      <c r="ET192" s="110"/>
      <c r="EU192" s="110"/>
      <c r="EV192" s="110"/>
      <c r="EW192" s="110"/>
      <c r="EX192" s="110"/>
      <c r="EY192" s="110"/>
      <c r="EZ192" s="110"/>
      <c r="FA192" s="110"/>
      <c r="FB192" s="110"/>
      <c r="FC192" s="110"/>
      <c r="FD192" s="110"/>
      <c r="FE192" s="110"/>
      <c r="FF192" s="110"/>
      <c r="FG192" s="110"/>
      <c r="FH192" s="110"/>
      <c r="FI192" s="110"/>
      <c r="FJ192" s="110"/>
      <c r="FK192" s="110"/>
      <c r="FL192" s="110"/>
      <c r="FM192" s="110"/>
      <c r="FN192" s="110"/>
      <c r="FO192" s="110"/>
      <c r="FP192" s="110"/>
      <c r="FQ192" s="110"/>
      <c r="FR192" s="110"/>
      <c r="FS192" s="110"/>
      <c r="FT192" s="110"/>
      <c r="FU192" s="110"/>
      <c r="FV192" s="110"/>
      <c r="FW192" s="110"/>
      <c r="FX192" s="110"/>
      <c r="FY192" s="110"/>
      <c r="FZ192" s="110"/>
      <c r="GA192" s="110"/>
      <c r="GB192" s="110"/>
      <c r="GC192" s="110"/>
      <c r="GD192" s="110"/>
      <c r="GE192" s="110"/>
      <c r="GF192" s="110"/>
      <c r="GG192" s="110"/>
      <c r="GH192" s="110"/>
      <c r="GI192" s="110"/>
      <c r="GJ192" s="110"/>
      <c r="GK192" s="110"/>
      <c r="GL192" s="110"/>
      <c r="GM192" s="110"/>
      <c r="GN192" s="110"/>
      <c r="GO192" s="110"/>
      <c r="GP192" s="110"/>
      <c r="GQ192" s="110"/>
      <c r="GR192" s="110"/>
      <c r="GS192" s="110"/>
      <c r="GT192" s="110"/>
      <c r="GU192" s="110"/>
      <c r="GV192" s="110"/>
      <c r="GW192" s="110"/>
      <c r="GX192" s="110"/>
      <c r="GY192" s="110"/>
      <c r="GZ192" s="110"/>
      <c r="HA192" s="110"/>
      <c r="HB192" s="110"/>
      <c r="HC192" s="110"/>
      <c r="HD192" s="110"/>
      <c r="HE192" s="110"/>
      <c r="HF192" s="110"/>
      <c r="HG192" s="110"/>
      <c r="HH192" s="110"/>
      <c r="HI192" s="110"/>
      <c r="HJ192" s="110"/>
      <c r="HK192" s="110"/>
      <c r="HL192" s="110"/>
      <c r="HM192" s="110"/>
      <c r="HN192" s="110"/>
      <c r="HO192" s="110"/>
      <c r="HP192" s="110"/>
      <c r="HQ192" s="110"/>
      <c r="HR192" s="110"/>
      <c r="HS192" s="110"/>
      <c r="HT192" s="110"/>
      <c r="HU192" s="110"/>
      <c r="HV192" s="110"/>
      <c r="HW192" s="110"/>
      <c r="HX192" s="110"/>
      <c r="HY192" s="110"/>
      <c r="HZ192" s="110"/>
      <c r="IA192" s="110"/>
      <c r="IB192" s="110"/>
      <c r="IC192" s="110"/>
      <c r="ID192" s="110"/>
      <c r="IE192" s="110"/>
      <c r="IF192" s="110"/>
      <c r="IG192" s="110"/>
      <c r="IH192" s="110"/>
      <c r="II192" s="110"/>
      <c r="IJ192" s="110"/>
      <c r="IK192" s="110"/>
      <c r="IL192" s="110"/>
      <c r="IM192" s="110"/>
      <c r="IN192" s="110"/>
      <c r="IO192" s="110"/>
      <c r="IP192" s="110"/>
      <c r="IQ192" s="110"/>
      <c r="IR192" s="110"/>
      <c r="IS192" s="110"/>
      <c r="IT192" s="110"/>
      <c r="IU192" s="110"/>
      <c r="IV192" s="110"/>
      <c r="IW192" s="110"/>
    </row>
    <row r="193" customFormat="false" ht="65.25" hidden="false" customHeight="true" outlineLevel="0" collapsed="false">
      <c r="A193" s="24" t="s">
        <v>820</v>
      </c>
      <c r="B193" s="1" t="s">
        <v>821</v>
      </c>
      <c r="E193" s="130" t="n">
        <v>0.35</v>
      </c>
      <c r="F193" s="46" t="s">
        <v>843</v>
      </c>
      <c r="H193" s="2" t="s">
        <v>844</v>
      </c>
      <c r="J193" s="25" t="s">
        <v>845</v>
      </c>
      <c r="K193" s="49" t="n">
        <v>37159</v>
      </c>
      <c r="L193" s="4" t="s">
        <v>51</v>
      </c>
      <c r="M193" s="51" t="n">
        <v>1000000</v>
      </c>
      <c r="N193" s="201"/>
      <c r="O193" s="201"/>
      <c r="P193" s="201"/>
      <c r="Q193" s="201"/>
      <c r="R193" s="201"/>
      <c r="S193" s="201"/>
      <c r="T193" s="201"/>
      <c r="U193" s="201"/>
      <c r="V193" s="201"/>
      <c r="W193" s="201"/>
      <c r="X193" s="201"/>
      <c r="Y193" s="201"/>
      <c r="Z193" s="201"/>
      <c r="AA193" s="201"/>
      <c r="AB193" s="201"/>
      <c r="AC193" s="201"/>
      <c r="AD193" s="201"/>
      <c r="AE193" s="201"/>
      <c r="AF193" s="201"/>
      <c r="AG193" s="201"/>
      <c r="AH193" s="201"/>
      <c r="AI193" s="201"/>
      <c r="AJ193" s="201"/>
      <c r="AK193" s="201"/>
      <c r="AL193" s="201"/>
      <c r="AM193" s="201"/>
      <c r="AN193" s="201"/>
      <c r="AO193" s="201"/>
      <c r="AP193" s="201"/>
      <c r="AQ193" s="201"/>
      <c r="AR193" s="201"/>
      <c r="AS193" s="201"/>
      <c r="AT193" s="201"/>
      <c r="AU193" s="201"/>
      <c r="AV193" s="201"/>
      <c r="AW193" s="201"/>
      <c r="AX193" s="201"/>
      <c r="AY193" s="201"/>
      <c r="AZ193" s="201"/>
      <c r="BA193" s="201"/>
      <c r="BB193" s="201"/>
      <c r="BC193" s="201"/>
      <c r="BD193" s="201"/>
      <c r="BE193" s="201"/>
      <c r="BF193" s="201"/>
      <c r="BG193" s="201"/>
      <c r="BH193" s="201"/>
      <c r="BI193" s="201"/>
      <c r="BJ193" s="201"/>
      <c r="BK193" s="201"/>
      <c r="BL193" s="201"/>
      <c r="BM193" s="201"/>
      <c r="BN193" s="201"/>
      <c r="BO193" s="201"/>
      <c r="BP193" s="201"/>
      <c r="BQ193" s="201"/>
      <c r="BR193" s="201"/>
      <c r="BS193" s="201"/>
      <c r="BT193" s="201"/>
      <c r="BU193" s="201"/>
      <c r="BV193" s="201"/>
      <c r="BW193" s="201"/>
      <c r="BX193" s="201"/>
      <c r="BY193" s="201"/>
      <c r="BZ193" s="201"/>
      <c r="CA193" s="201"/>
      <c r="CB193" s="201"/>
      <c r="CC193" s="201"/>
      <c r="CD193" s="201"/>
      <c r="CE193" s="201"/>
      <c r="CF193" s="201"/>
      <c r="CG193" s="201"/>
      <c r="CH193" s="201"/>
      <c r="CI193" s="201"/>
      <c r="CJ193" s="201"/>
      <c r="CK193" s="201"/>
      <c r="CL193" s="201"/>
      <c r="CM193" s="201"/>
      <c r="CN193" s="201"/>
      <c r="CO193" s="201"/>
      <c r="CP193" s="201"/>
      <c r="CQ193" s="201"/>
      <c r="CR193" s="201"/>
      <c r="CS193" s="201"/>
      <c r="CT193" s="201"/>
      <c r="CU193" s="201"/>
      <c r="CV193" s="201"/>
      <c r="CW193" s="201"/>
      <c r="CX193" s="201"/>
      <c r="CY193" s="201"/>
      <c r="CZ193" s="201"/>
      <c r="DA193" s="201"/>
      <c r="DB193" s="201"/>
      <c r="DC193" s="201"/>
      <c r="DD193" s="201"/>
      <c r="DE193" s="201"/>
      <c r="DF193" s="201"/>
      <c r="DG193" s="201"/>
      <c r="DH193" s="201"/>
      <c r="DI193" s="201"/>
      <c r="DJ193" s="201"/>
      <c r="DK193" s="201"/>
      <c r="DL193" s="201"/>
      <c r="DM193" s="201"/>
      <c r="DN193" s="201"/>
      <c r="DO193" s="201"/>
      <c r="DP193" s="201"/>
      <c r="DQ193" s="201"/>
      <c r="DR193" s="201"/>
      <c r="DS193" s="201"/>
      <c r="DT193" s="201"/>
      <c r="DU193" s="201"/>
      <c r="DV193" s="201"/>
      <c r="DW193" s="201"/>
      <c r="DX193" s="201"/>
      <c r="DY193" s="201"/>
      <c r="DZ193" s="201"/>
      <c r="EA193" s="201"/>
      <c r="EB193" s="201"/>
      <c r="EC193" s="201"/>
      <c r="ED193" s="201"/>
      <c r="EE193" s="201"/>
      <c r="EF193" s="201"/>
      <c r="EG193" s="201"/>
      <c r="EH193" s="201"/>
      <c r="EI193" s="201"/>
      <c r="EJ193" s="201"/>
      <c r="EK193" s="201"/>
      <c r="EL193" s="201"/>
      <c r="EM193" s="201"/>
      <c r="EN193" s="201"/>
      <c r="EO193" s="201"/>
      <c r="EP193" s="201"/>
      <c r="EQ193" s="201"/>
      <c r="ER193" s="201"/>
      <c r="ES193" s="201"/>
      <c r="ET193" s="201"/>
      <c r="EU193" s="201"/>
      <c r="EV193" s="201"/>
      <c r="EW193" s="201"/>
      <c r="EX193" s="201"/>
      <c r="EY193" s="201"/>
      <c r="EZ193" s="201"/>
      <c r="FA193" s="201"/>
      <c r="FB193" s="201"/>
      <c r="FC193" s="201"/>
      <c r="FD193" s="201"/>
      <c r="FE193" s="201"/>
      <c r="FF193" s="201"/>
      <c r="FG193" s="201"/>
      <c r="FH193" s="201"/>
      <c r="FI193" s="201"/>
      <c r="FJ193" s="201"/>
      <c r="FK193" s="201"/>
      <c r="FL193" s="201"/>
      <c r="FM193" s="201"/>
      <c r="FN193" s="201"/>
      <c r="FO193" s="201"/>
      <c r="FP193" s="201"/>
      <c r="FQ193" s="201"/>
      <c r="FR193" s="201"/>
      <c r="FS193" s="201"/>
      <c r="FT193" s="201"/>
      <c r="FU193" s="201"/>
      <c r="FV193" s="201"/>
      <c r="FW193" s="201"/>
      <c r="FX193" s="201"/>
      <c r="FY193" s="201"/>
      <c r="FZ193" s="201"/>
      <c r="GA193" s="201"/>
      <c r="GB193" s="201"/>
      <c r="GC193" s="201"/>
      <c r="GD193" s="201"/>
      <c r="GE193" s="201"/>
      <c r="GF193" s="201"/>
      <c r="GG193" s="201"/>
      <c r="GH193" s="201"/>
      <c r="GI193" s="201"/>
      <c r="GJ193" s="201"/>
      <c r="GK193" s="201"/>
      <c r="GL193" s="201"/>
      <c r="GM193" s="201"/>
      <c r="GN193" s="201"/>
      <c r="GO193" s="201"/>
      <c r="GP193" s="201"/>
      <c r="GQ193" s="201"/>
      <c r="GR193" s="201"/>
      <c r="GS193" s="201"/>
      <c r="GT193" s="201"/>
      <c r="GU193" s="201"/>
      <c r="GV193" s="201"/>
      <c r="GW193" s="201"/>
      <c r="GX193" s="201"/>
      <c r="GY193" s="201"/>
      <c r="GZ193" s="201"/>
      <c r="HA193" s="201"/>
      <c r="HB193" s="201"/>
      <c r="HC193" s="201"/>
      <c r="HD193" s="201"/>
      <c r="HE193" s="201"/>
      <c r="HF193" s="201"/>
      <c r="HG193" s="201"/>
      <c r="HH193" s="201"/>
      <c r="HI193" s="201"/>
      <c r="HJ193" s="201"/>
      <c r="HK193" s="201"/>
      <c r="HL193" s="201"/>
      <c r="HM193" s="201"/>
      <c r="HN193" s="201"/>
      <c r="HO193" s="201"/>
      <c r="HP193" s="201"/>
      <c r="HQ193" s="201"/>
      <c r="HR193" s="201"/>
      <c r="HS193" s="201"/>
      <c r="HT193" s="201"/>
      <c r="HU193" s="201"/>
      <c r="HV193" s="201"/>
      <c r="HW193" s="201"/>
      <c r="HX193" s="201"/>
      <c r="HY193" s="201"/>
      <c r="HZ193" s="201"/>
      <c r="IA193" s="201"/>
      <c r="IB193" s="201"/>
      <c r="IC193" s="201"/>
      <c r="ID193" s="201"/>
      <c r="IE193" s="201"/>
      <c r="IF193" s="201"/>
      <c r="IG193" s="201"/>
      <c r="IH193" s="201"/>
      <c r="II193" s="201"/>
      <c r="IJ193" s="201"/>
      <c r="IK193" s="201"/>
      <c r="IL193" s="201"/>
      <c r="IM193" s="201"/>
      <c r="IN193" s="201"/>
      <c r="IO193" s="201"/>
      <c r="IP193" s="201"/>
      <c r="IQ193" s="201"/>
      <c r="IR193" s="201"/>
      <c r="IS193" s="201"/>
      <c r="IT193" s="201"/>
      <c r="IU193" s="201"/>
      <c r="IV193" s="201"/>
      <c r="IW193" s="201"/>
    </row>
    <row r="194" customFormat="false" ht="25.5" hidden="false" customHeight="false" outlineLevel="0" collapsed="false">
      <c r="A194" s="104" t="s">
        <v>846</v>
      </c>
      <c r="B194" s="31"/>
      <c r="C194" s="205"/>
      <c r="D194" s="40"/>
      <c r="E194" s="105"/>
      <c r="F194" s="205"/>
      <c r="G194" s="208"/>
      <c r="H194" s="33"/>
      <c r="I194" s="208"/>
      <c r="J194" s="33"/>
      <c r="K194" s="20"/>
      <c r="L194" s="115"/>
      <c r="M194" s="22"/>
      <c r="N194" s="179"/>
      <c r="O194" s="179"/>
      <c r="P194" s="179"/>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79"/>
      <c r="AW194" s="179"/>
      <c r="AX194" s="179"/>
      <c r="AY194" s="179"/>
      <c r="AZ194" s="179"/>
      <c r="BA194" s="179"/>
      <c r="BB194" s="179"/>
      <c r="BC194" s="179"/>
      <c r="BD194" s="179"/>
      <c r="BE194" s="179"/>
      <c r="BF194" s="179"/>
      <c r="BG194" s="179"/>
      <c r="BH194" s="179"/>
      <c r="BI194" s="179"/>
      <c r="BJ194" s="179"/>
      <c r="BK194" s="179"/>
      <c r="BL194" s="179"/>
      <c r="BM194" s="179"/>
      <c r="BN194" s="179"/>
      <c r="BO194" s="179"/>
      <c r="BP194" s="179"/>
      <c r="BQ194" s="179"/>
      <c r="BR194" s="179"/>
      <c r="BS194" s="179"/>
      <c r="BT194" s="179"/>
      <c r="BU194" s="179"/>
      <c r="BV194" s="179"/>
      <c r="BW194" s="179"/>
      <c r="BX194" s="179"/>
      <c r="BY194" s="179"/>
      <c r="BZ194" s="179"/>
      <c r="CA194" s="179"/>
      <c r="CB194" s="179"/>
      <c r="CC194" s="179"/>
      <c r="CD194" s="179"/>
      <c r="CE194" s="179"/>
      <c r="CF194" s="179"/>
      <c r="CG194" s="179"/>
      <c r="CH194" s="179"/>
      <c r="CI194" s="179"/>
      <c r="CJ194" s="179"/>
      <c r="CK194" s="179"/>
      <c r="CL194" s="179"/>
      <c r="CM194" s="179"/>
      <c r="CN194" s="179"/>
      <c r="CO194" s="179"/>
      <c r="CP194" s="179"/>
      <c r="CQ194" s="179"/>
      <c r="CR194" s="179"/>
      <c r="CS194" s="179"/>
      <c r="CT194" s="179"/>
      <c r="CU194" s="179"/>
      <c r="CV194" s="179"/>
      <c r="CW194" s="179"/>
      <c r="CX194" s="179"/>
      <c r="CY194" s="179"/>
      <c r="CZ194" s="179"/>
      <c r="DA194" s="179"/>
      <c r="DB194" s="179"/>
      <c r="DC194" s="179"/>
      <c r="DD194" s="179"/>
      <c r="DE194" s="179"/>
      <c r="DF194" s="179"/>
      <c r="DG194" s="179"/>
      <c r="DH194" s="179"/>
      <c r="DI194" s="179"/>
      <c r="DJ194" s="179"/>
      <c r="DK194" s="179"/>
      <c r="DL194" s="179"/>
      <c r="DM194" s="179"/>
      <c r="DN194" s="179"/>
      <c r="DO194" s="179"/>
      <c r="DP194" s="179"/>
      <c r="DQ194" s="179"/>
      <c r="DR194" s="179"/>
      <c r="DS194" s="179"/>
      <c r="DT194" s="179"/>
      <c r="DU194" s="179"/>
      <c r="DV194" s="179"/>
      <c r="DW194" s="179"/>
      <c r="DX194" s="179"/>
      <c r="DY194" s="179"/>
      <c r="DZ194" s="179"/>
      <c r="EA194" s="179"/>
      <c r="EB194" s="179"/>
      <c r="EC194" s="179"/>
      <c r="ED194" s="179"/>
      <c r="EE194" s="179"/>
      <c r="EF194" s="179"/>
      <c r="EG194" s="179"/>
      <c r="EH194" s="179"/>
      <c r="EI194" s="179"/>
      <c r="EJ194" s="179"/>
      <c r="EK194" s="179"/>
      <c r="EL194" s="179"/>
      <c r="EM194" s="179"/>
      <c r="EN194" s="179"/>
      <c r="EO194" s="179"/>
      <c r="EP194" s="179"/>
      <c r="EQ194" s="179"/>
      <c r="ER194" s="179"/>
      <c r="ES194" s="179"/>
      <c r="ET194" s="179"/>
      <c r="EU194" s="179"/>
      <c r="EV194" s="179"/>
      <c r="EW194" s="179"/>
      <c r="EX194" s="179"/>
      <c r="EY194" s="179"/>
      <c r="EZ194" s="179"/>
      <c r="FA194" s="179"/>
      <c r="FB194" s="179"/>
      <c r="FC194" s="179"/>
      <c r="FD194" s="179"/>
      <c r="FE194" s="179"/>
      <c r="FF194" s="179"/>
      <c r="FG194" s="179"/>
      <c r="FH194" s="179"/>
      <c r="FI194" s="179"/>
      <c r="FJ194" s="179"/>
      <c r="FK194" s="179"/>
      <c r="FL194" s="179"/>
      <c r="FM194" s="179"/>
      <c r="FN194" s="179"/>
      <c r="FO194" s="179"/>
      <c r="FP194" s="179"/>
      <c r="FQ194" s="179"/>
      <c r="FR194" s="179"/>
      <c r="FS194" s="179"/>
      <c r="FT194" s="179"/>
      <c r="FU194" s="179"/>
      <c r="FV194" s="179"/>
      <c r="FW194" s="179"/>
      <c r="FX194" s="179"/>
      <c r="FY194" s="179"/>
      <c r="FZ194" s="179"/>
      <c r="GA194" s="179"/>
      <c r="GB194" s="179"/>
      <c r="GC194" s="179"/>
      <c r="GD194" s="179"/>
      <c r="GE194" s="179"/>
      <c r="GF194" s="179"/>
      <c r="GG194" s="179"/>
      <c r="GH194" s="179"/>
      <c r="GI194" s="179"/>
      <c r="GJ194" s="179"/>
      <c r="GK194" s="179"/>
      <c r="GL194" s="179"/>
      <c r="GM194" s="179"/>
      <c r="GN194" s="179"/>
      <c r="GO194" s="179"/>
      <c r="GP194" s="179"/>
      <c r="GQ194" s="179"/>
      <c r="GR194" s="179"/>
      <c r="GS194" s="179"/>
      <c r="GT194" s="179"/>
      <c r="GU194" s="179"/>
      <c r="GV194" s="179"/>
      <c r="GW194" s="179"/>
      <c r="GX194" s="179"/>
      <c r="GY194" s="179"/>
      <c r="GZ194" s="179"/>
      <c r="HA194" s="179"/>
      <c r="HB194" s="179"/>
      <c r="HC194" s="179"/>
      <c r="HD194" s="179"/>
      <c r="HE194" s="179"/>
      <c r="HF194" s="179"/>
      <c r="HG194" s="179"/>
      <c r="HH194" s="179"/>
      <c r="HI194" s="179"/>
      <c r="HJ194" s="179"/>
      <c r="HK194" s="179"/>
      <c r="HL194" s="179"/>
      <c r="HM194" s="179"/>
      <c r="HN194" s="179"/>
      <c r="HO194" s="179"/>
      <c r="HP194" s="179"/>
      <c r="HQ194" s="179"/>
      <c r="HR194" s="179"/>
      <c r="HS194" s="179"/>
      <c r="HT194" s="179"/>
      <c r="HU194" s="179"/>
      <c r="HV194" s="179"/>
      <c r="HW194" s="179"/>
      <c r="HX194" s="179"/>
      <c r="HY194" s="179"/>
      <c r="HZ194" s="179"/>
      <c r="IA194" s="179"/>
      <c r="IB194" s="179"/>
      <c r="IC194" s="179"/>
      <c r="ID194" s="179"/>
      <c r="IE194" s="179"/>
      <c r="IF194" s="179"/>
      <c r="IG194" s="179"/>
      <c r="IH194" s="179"/>
      <c r="II194" s="179"/>
      <c r="IJ194" s="179"/>
      <c r="IK194" s="179"/>
      <c r="IL194" s="179"/>
      <c r="IM194" s="179"/>
      <c r="IN194" s="179"/>
      <c r="IO194" s="179"/>
      <c r="IP194" s="179"/>
      <c r="IQ194" s="179"/>
      <c r="IR194" s="179"/>
      <c r="IS194" s="179"/>
      <c r="IT194" s="179"/>
      <c r="IU194" s="179"/>
      <c r="IV194" s="179"/>
      <c r="IW194" s="179"/>
    </row>
    <row r="195" customFormat="false" ht="25.5" hidden="false" customHeight="false" outlineLevel="0" collapsed="false">
      <c r="A195" s="67" t="s">
        <v>846</v>
      </c>
      <c r="B195" s="58" t="s">
        <v>847</v>
      </c>
      <c r="C195" s="58" t="s">
        <v>848</v>
      </c>
      <c r="D195" s="46" t="s">
        <v>243</v>
      </c>
      <c r="E195" s="47" t="n">
        <v>0.4</v>
      </c>
      <c r="F195" s="58" t="s">
        <v>849</v>
      </c>
      <c r="G195" s="25"/>
      <c r="H195" s="25" t="s">
        <v>850</v>
      </c>
      <c r="I195" s="25"/>
      <c r="J195" s="59" t="s">
        <v>851</v>
      </c>
      <c r="K195" s="50" t="n">
        <v>37146</v>
      </c>
      <c r="L195" s="63" t="s">
        <v>852</v>
      </c>
      <c r="M195" s="51" t="n">
        <v>45000000</v>
      </c>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38.25" hidden="false" customHeight="false" outlineLevel="0" collapsed="false">
      <c r="A196" s="53" t="s">
        <v>853</v>
      </c>
      <c r="B196" s="18" t="s">
        <v>854</v>
      </c>
      <c r="C196" s="18" t="s">
        <v>855</v>
      </c>
      <c r="D196" s="40"/>
      <c r="E196" s="54" t="n">
        <v>0.25</v>
      </c>
      <c r="F196" s="18" t="s">
        <v>856</v>
      </c>
      <c r="G196" s="33"/>
      <c r="H196" s="33" t="s">
        <v>857</v>
      </c>
      <c r="I196" s="33" t="s">
        <v>858</v>
      </c>
      <c r="J196" s="19" t="s">
        <v>859</v>
      </c>
      <c r="K196" s="21" t="n">
        <v>37176</v>
      </c>
      <c r="L196" s="128" t="s">
        <v>860</v>
      </c>
      <c r="M196" s="22" t="n">
        <v>5000000</v>
      </c>
      <c r="N196" s="179"/>
      <c r="O196" s="179"/>
      <c r="P196" s="179"/>
      <c r="Q196" s="179"/>
      <c r="R196" s="179"/>
      <c r="S196" s="179"/>
      <c r="T196" s="179"/>
      <c r="U196" s="179"/>
      <c r="V196" s="179"/>
      <c r="W196" s="179"/>
      <c r="X196" s="179"/>
      <c r="Y196" s="179"/>
      <c r="Z196" s="179"/>
      <c r="AA196" s="179"/>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79"/>
      <c r="AY196" s="179"/>
      <c r="AZ196" s="179"/>
      <c r="BA196" s="179"/>
      <c r="BB196" s="179"/>
      <c r="BC196" s="179"/>
      <c r="BD196" s="179"/>
      <c r="BE196" s="179"/>
      <c r="BF196" s="179"/>
      <c r="BG196" s="179"/>
      <c r="BH196" s="179"/>
      <c r="BI196" s="179"/>
      <c r="BJ196" s="179"/>
      <c r="BK196" s="179"/>
      <c r="BL196" s="179"/>
      <c r="BM196" s="179"/>
      <c r="BN196" s="179"/>
      <c r="BO196" s="179"/>
      <c r="BP196" s="179"/>
      <c r="BQ196" s="179"/>
      <c r="BR196" s="179"/>
      <c r="BS196" s="179"/>
      <c r="BT196" s="179"/>
      <c r="BU196" s="179"/>
      <c r="BV196" s="179"/>
      <c r="BW196" s="179"/>
      <c r="BX196" s="179"/>
      <c r="BY196" s="179"/>
      <c r="BZ196" s="179"/>
      <c r="CA196" s="179"/>
      <c r="CB196" s="179"/>
      <c r="CC196" s="179"/>
      <c r="CD196" s="179"/>
      <c r="CE196" s="179"/>
      <c r="CF196" s="179"/>
      <c r="CG196" s="179"/>
      <c r="CH196" s="179"/>
      <c r="CI196" s="179"/>
      <c r="CJ196" s="179"/>
      <c r="CK196" s="179"/>
      <c r="CL196" s="179"/>
      <c r="CM196" s="179"/>
      <c r="CN196" s="179"/>
      <c r="CO196" s="179"/>
      <c r="CP196" s="179"/>
      <c r="CQ196" s="179"/>
      <c r="CR196" s="179"/>
      <c r="CS196" s="179"/>
      <c r="CT196" s="179"/>
      <c r="CU196" s="179"/>
      <c r="CV196" s="179"/>
      <c r="CW196" s="179"/>
      <c r="CX196" s="179"/>
      <c r="CY196" s="179"/>
      <c r="CZ196" s="179"/>
      <c r="DA196" s="179"/>
      <c r="DB196" s="179"/>
      <c r="DC196" s="179"/>
      <c r="DD196" s="179"/>
      <c r="DE196" s="179"/>
      <c r="DF196" s="179"/>
      <c r="DG196" s="179"/>
      <c r="DH196" s="179"/>
      <c r="DI196" s="179"/>
      <c r="DJ196" s="179"/>
      <c r="DK196" s="179"/>
      <c r="DL196" s="179"/>
      <c r="DM196" s="179"/>
      <c r="DN196" s="179"/>
      <c r="DO196" s="179"/>
      <c r="DP196" s="179"/>
      <c r="DQ196" s="179"/>
      <c r="DR196" s="179"/>
      <c r="DS196" s="179"/>
      <c r="DT196" s="179"/>
      <c r="DU196" s="179"/>
      <c r="DV196" s="179"/>
      <c r="DW196" s="179"/>
      <c r="DX196" s="179"/>
      <c r="DY196" s="179"/>
      <c r="DZ196" s="179"/>
      <c r="EA196" s="179"/>
      <c r="EB196" s="179"/>
      <c r="EC196" s="179"/>
      <c r="ED196" s="179"/>
      <c r="EE196" s="179"/>
      <c r="EF196" s="179"/>
      <c r="EG196" s="179"/>
      <c r="EH196" s="179"/>
      <c r="EI196" s="179"/>
      <c r="EJ196" s="179"/>
      <c r="EK196" s="179"/>
      <c r="EL196" s="179"/>
      <c r="EM196" s="179"/>
      <c r="EN196" s="179"/>
      <c r="EO196" s="179"/>
      <c r="EP196" s="179"/>
      <c r="EQ196" s="179"/>
      <c r="ER196" s="179"/>
      <c r="ES196" s="179"/>
      <c r="ET196" s="179"/>
      <c r="EU196" s="179"/>
      <c r="EV196" s="179"/>
      <c r="EW196" s="179"/>
      <c r="EX196" s="179"/>
      <c r="EY196" s="179"/>
      <c r="EZ196" s="179"/>
      <c r="FA196" s="179"/>
      <c r="FB196" s="179"/>
      <c r="FC196" s="179"/>
      <c r="FD196" s="179"/>
      <c r="FE196" s="179"/>
      <c r="FF196" s="179"/>
      <c r="FG196" s="179"/>
      <c r="FH196" s="179"/>
      <c r="FI196" s="179"/>
      <c r="FJ196" s="179"/>
      <c r="FK196" s="179"/>
      <c r="FL196" s="179"/>
      <c r="FM196" s="179"/>
      <c r="FN196" s="179"/>
      <c r="FO196" s="179"/>
      <c r="FP196" s="179"/>
      <c r="FQ196" s="179"/>
      <c r="FR196" s="179"/>
      <c r="FS196" s="179"/>
      <c r="FT196" s="179"/>
      <c r="FU196" s="179"/>
      <c r="FV196" s="179"/>
      <c r="FW196" s="179"/>
      <c r="FX196" s="179"/>
      <c r="FY196" s="179"/>
      <c r="FZ196" s="179"/>
      <c r="GA196" s="179"/>
      <c r="GB196" s="179"/>
      <c r="GC196" s="179"/>
      <c r="GD196" s="179"/>
      <c r="GE196" s="179"/>
      <c r="GF196" s="179"/>
      <c r="GG196" s="179"/>
      <c r="GH196" s="179"/>
      <c r="GI196" s="179"/>
      <c r="GJ196" s="179"/>
      <c r="GK196" s="179"/>
      <c r="GL196" s="179"/>
      <c r="GM196" s="179"/>
      <c r="GN196" s="179"/>
      <c r="GO196" s="179"/>
      <c r="GP196" s="179"/>
      <c r="GQ196" s="179"/>
      <c r="GR196" s="179"/>
      <c r="GS196" s="179"/>
      <c r="GT196" s="179"/>
      <c r="GU196" s="179"/>
      <c r="GV196" s="179"/>
      <c r="GW196" s="179"/>
      <c r="GX196" s="179"/>
      <c r="GY196" s="179"/>
      <c r="GZ196" s="179"/>
      <c r="HA196" s="179"/>
      <c r="HB196" s="179"/>
      <c r="HC196" s="179"/>
      <c r="HD196" s="179"/>
      <c r="HE196" s="179"/>
      <c r="HF196" s="179"/>
      <c r="HG196" s="179"/>
      <c r="HH196" s="179"/>
      <c r="HI196" s="179"/>
      <c r="HJ196" s="179"/>
      <c r="HK196" s="179"/>
      <c r="HL196" s="179"/>
      <c r="HM196" s="179"/>
      <c r="HN196" s="179"/>
      <c r="HO196" s="179"/>
      <c r="HP196" s="179"/>
      <c r="HQ196" s="179"/>
      <c r="HR196" s="179"/>
      <c r="HS196" s="179"/>
      <c r="HT196" s="179"/>
      <c r="HU196" s="179"/>
      <c r="HV196" s="179"/>
      <c r="HW196" s="179"/>
      <c r="HX196" s="179"/>
      <c r="HY196" s="179"/>
      <c r="HZ196" s="179"/>
      <c r="IA196" s="179"/>
      <c r="IB196" s="179"/>
      <c r="IC196" s="179"/>
      <c r="ID196" s="179"/>
      <c r="IE196" s="179"/>
      <c r="IF196" s="179"/>
      <c r="IG196" s="179"/>
      <c r="IH196" s="179"/>
      <c r="II196" s="179"/>
      <c r="IJ196" s="179"/>
      <c r="IK196" s="179"/>
      <c r="IL196" s="179"/>
      <c r="IM196" s="179"/>
      <c r="IN196" s="179"/>
      <c r="IO196" s="179"/>
      <c r="IP196" s="179"/>
      <c r="IQ196" s="179"/>
      <c r="IR196" s="179"/>
      <c r="IS196" s="179"/>
      <c r="IT196" s="179"/>
      <c r="IU196" s="179"/>
      <c r="IV196" s="179"/>
      <c r="IW196" s="179"/>
    </row>
    <row r="197" customFormat="false" ht="51" hidden="false" customHeight="false" outlineLevel="0" collapsed="false">
      <c r="A197" s="67" t="s">
        <v>853</v>
      </c>
      <c r="B197" s="58" t="s">
        <v>861</v>
      </c>
      <c r="C197" s="58" t="s">
        <v>862</v>
      </c>
      <c r="D197" s="46"/>
      <c r="E197" s="47" t="n">
        <v>0.25</v>
      </c>
      <c r="F197" s="58" t="s">
        <v>863</v>
      </c>
      <c r="G197" s="25"/>
      <c r="H197" s="25"/>
      <c r="I197" s="25"/>
      <c r="J197" s="25" t="s">
        <v>864</v>
      </c>
      <c r="K197" s="50" t="n">
        <v>37181</v>
      </c>
      <c r="L197" s="63" t="s">
        <v>865</v>
      </c>
      <c r="M197" s="51" t="n">
        <v>15000000</v>
      </c>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25.5" hidden="false" customHeight="false" outlineLevel="0" collapsed="false">
      <c r="A198" s="53" t="s">
        <v>853</v>
      </c>
      <c r="B198" s="40" t="s">
        <v>866</v>
      </c>
      <c r="C198" s="40" t="s">
        <v>862</v>
      </c>
      <c r="D198" s="40"/>
      <c r="E198" s="54" t="n">
        <v>0.25</v>
      </c>
      <c r="F198" s="40" t="s">
        <v>867</v>
      </c>
      <c r="G198" s="33"/>
      <c r="H198" s="33"/>
      <c r="I198" s="33"/>
      <c r="J198" s="209" t="s">
        <v>868</v>
      </c>
      <c r="K198" s="21" t="n">
        <v>37160</v>
      </c>
      <c r="L198" s="55" t="s">
        <v>860</v>
      </c>
      <c r="M198" s="22" t="n">
        <v>7500000</v>
      </c>
      <c r="N198" s="179"/>
      <c r="O198" s="179"/>
      <c r="P198" s="179"/>
      <c r="Q198" s="179"/>
      <c r="R198" s="179"/>
      <c r="S198" s="179"/>
      <c r="T198" s="179"/>
      <c r="U198" s="179"/>
      <c r="V198" s="179"/>
      <c r="W198" s="179"/>
      <c r="X198" s="179"/>
      <c r="Y198" s="179"/>
      <c r="Z198" s="179"/>
      <c r="AA198" s="179"/>
      <c r="AB198" s="179"/>
      <c r="AC198" s="179"/>
      <c r="AD198" s="179"/>
      <c r="AE198" s="179"/>
      <c r="AF198" s="179"/>
      <c r="AG198" s="179"/>
      <c r="AH198" s="179"/>
      <c r="AI198" s="179"/>
      <c r="AJ198" s="179"/>
      <c r="AK198" s="179"/>
      <c r="AL198" s="179"/>
      <c r="AM198" s="179"/>
      <c r="AN198" s="179"/>
      <c r="AO198" s="179"/>
      <c r="AP198" s="179"/>
      <c r="AQ198" s="179"/>
      <c r="AR198" s="179"/>
      <c r="AS198" s="179"/>
      <c r="AT198" s="179"/>
      <c r="AU198" s="179"/>
      <c r="AV198" s="179"/>
      <c r="AW198" s="179"/>
      <c r="AX198" s="179"/>
      <c r="AY198" s="179"/>
      <c r="AZ198" s="179"/>
      <c r="BA198" s="179"/>
      <c r="BB198" s="179"/>
      <c r="BC198" s="179"/>
      <c r="BD198" s="179"/>
      <c r="BE198" s="179"/>
      <c r="BF198" s="179"/>
      <c r="BG198" s="179"/>
      <c r="BH198" s="179"/>
      <c r="BI198" s="179"/>
      <c r="BJ198" s="179"/>
      <c r="BK198" s="179"/>
      <c r="BL198" s="179"/>
      <c r="BM198" s="179"/>
      <c r="BN198" s="179"/>
      <c r="BO198" s="179"/>
      <c r="BP198" s="179"/>
      <c r="BQ198" s="179"/>
      <c r="BR198" s="179"/>
      <c r="BS198" s="179"/>
      <c r="BT198" s="179"/>
      <c r="BU198" s="179"/>
      <c r="BV198" s="179"/>
      <c r="BW198" s="179"/>
      <c r="BX198" s="179"/>
      <c r="BY198" s="179"/>
      <c r="BZ198" s="179"/>
      <c r="CA198" s="179"/>
      <c r="CB198" s="179"/>
      <c r="CC198" s="179"/>
      <c r="CD198" s="179"/>
      <c r="CE198" s="179"/>
      <c r="CF198" s="179"/>
      <c r="CG198" s="179"/>
      <c r="CH198" s="179"/>
      <c r="CI198" s="179"/>
      <c r="CJ198" s="179"/>
      <c r="CK198" s="179"/>
      <c r="CL198" s="179"/>
      <c r="CM198" s="179"/>
      <c r="CN198" s="179"/>
      <c r="CO198" s="179"/>
      <c r="CP198" s="179"/>
      <c r="CQ198" s="179"/>
      <c r="CR198" s="179"/>
      <c r="CS198" s="179"/>
      <c r="CT198" s="179"/>
      <c r="CU198" s="179"/>
      <c r="CV198" s="179"/>
      <c r="CW198" s="179"/>
      <c r="CX198" s="179"/>
      <c r="CY198" s="179"/>
      <c r="CZ198" s="179"/>
      <c r="DA198" s="179"/>
      <c r="DB198" s="179"/>
      <c r="DC198" s="179"/>
      <c r="DD198" s="179"/>
      <c r="DE198" s="179"/>
      <c r="DF198" s="179"/>
      <c r="DG198" s="179"/>
      <c r="DH198" s="179"/>
      <c r="DI198" s="179"/>
      <c r="DJ198" s="179"/>
      <c r="DK198" s="179"/>
      <c r="DL198" s="179"/>
      <c r="DM198" s="179"/>
      <c r="DN198" s="179"/>
      <c r="DO198" s="179"/>
      <c r="DP198" s="179"/>
      <c r="DQ198" s="179"/>
      <c r="DR198" s="179"/>
      <c r="DS198" s="179"/>
      <c r="DT198" s="179"/>
      <c r="DU198" s="179"/>
      <c r="DV198" s="179"/>
      <c r="DW198" s="179"/>
      <c r="DX198" s="179"/>
      <c r="DY198" s="179"/>
      <c r="DZ198" s="179"/>
      <c r="EA198" s="179"/>
      <c r="EB198" s="179"/>
      <c r="EC198" s="179"/>
      <c r="ED198" s="179"/>
      <c r="EE198" s="179"/>
      <c r="EF198" s="179"/>
      <c r="EG198" s="179"/>
      <c r="EH198" s="179"/>
      <c r="EI198" s="179"/>
      <c r="EJ198" s="179"/>
      <c r="EK198" s="179"/>
      <c r="EL198" s="179"/>
      <c r="EM198" s="179"/>
      <c r="EN198" s="179"/>
      <c r="EO198" s="179"/>
      <c r="EP198" s="179"/>
      <c r="EQ198" s="179"/>
      <c r="ER198" s="179"/>
      <c r="ES198" s="179"/>
      <c r="ET198" s="179"/>
      <c r="EU198" s="179"/>
      <c r="EV198" s="179"/>
      <c r="EW198" s="179"/>
      <c r="EX198" s="179"/>
      <c r="EY198" s="179"/>
      <c r="EZ198" s="179"/>
      <c r="FA198" s="179"/>
      <c r="FB198" s="179"/>
      <c r="FC198" s="179"/>
      <c r="FD198" s="179"/>
      <c r="FE198" s="179"/>
      <c r="FF198" s="179"/>
      <c r="FG198" s="179"/>
      <c r="FH198" s="179"/>
      <c r="FI198" s="179"/>
      <c r="FJ198" s="179"/>
      <c r="FK198" s="179"/>
      <c r="FL198" s="179"/>
      <c r="FM198" s="179"/>
      <c r="FN198" s="179"/>
      <c r="FO198" s="179"/>
      <c r="FP198" s="179"/>
      <c r="FQ198" s="179"/>
      <c r="FR198" s="179"/>
      <c r="FS198" s="179"/>
      <c r="FT198" s="179"/>
      <c r="FU198" s="179"/>
      <c r="FV198" s="179"/>
      <c r="FW198" s="179"/>
      <c r="FX198" s="179"/>
      <c r="FY198" s="179"/>
      <c r="FZ198" s="179"/>
      <c r="GA198" s="179"/>
      <c r="GB198" s="179"/>
      <c r="GC198" s="179"/>
      <c r="GD198" s="179"/>
      <c r="GE198" s="179"/>
      <c r="GF198" s="179"/>
      <c r="GG198" s="179"/>
      <c r="GH198" s="179"/>
      <c r="GI198" s="179"/>
      <c r="GJ198" s="179"/>
      <c r="GK198" s="179"/>
      <c r="GL198" s="179"/>
      <c r="GM198" s="179"/>
      <c r="GN198" s="179"/>
      <c r="GO198" s="179"/>
      <c r="GP198" s="179"/>
      <c r="GQ198" s="179"/>
      <c r="GR198" s="179"/>
      <c r="GS198" s="179"/>
      <c r="GT198" s="179"/>
      <c r="GU198" s="179"/>
      <c r="GV198" s="179"/>
      <c r="GW198" s="179"/>
      <c r="GX198" s="179"/>
      <c r="GY198" s="179"/>
      <c r="GZ198" s="179"/>
      <c r="HA198" s="179"/>
      <c r="HB198" s="179"/>
      <c r="HC198" s="179"/>
      <c r="HD198" s="179"/>
      <c r="HE198" s="179"/>
      <c r="HF198" s="179"/>
      <c r="HG198" s="179"/>
      <c r="HH198" s="179"/>
      <c r="HI198" s="179"/>
      <c r="HJ198" s="179"/>
      <c r="HK198" s="179"/>
      <c r="HL198" s="179"/>
      <c r="HM198" s="179"/>
      <c r="HN198" s="179"/>
      <c r="HO198" s="179"/>
      <c r="HP198" s="179"/>
      <c r="HQ198" s="179"/>
      <c r="HR198" s="179"/>
      <c r="HS198" s="179"/>
      <c r="HT198" s="179"/>
      <c r="HU198" s="179"/>
      <c r="HV198" s="179"/>
      <c r="HW198" s="179"/>
      <c r="HX198" s="179"/>
      <c r="HY198" s="179"/>
      <c r="HZ198" s="179"/>
      <c r="IA198" s="179"/>
      <c r="IB198" s="179"/>
      <c r="IC198" s="179"/>
      <c r="ID198" s="179"/>
      <c r="IE198" s="179"/>
      <c r="IF198" s="179"/>
      <c r="IG198" s="179"/>
      <c r="IH198" s="179"/>
      <c r="II198" s="179"/>
      <c r="IJ198" s="179"/>
      <c r="IK198" s="179"/>
      <c r="IL198" s="179"/>
      <c r="IM198" s="179"/>
      <c r="IN198" s="179"/>
      <c r="IO198" s="179"/>
      <c r="IP198" s="179"/>
      <c r="IQ198" s="179"/>
      <c r="IR198" s="179"/>
      <c r="IS198" s="179"/>
      <c r="IT198" s="179"/>
      <c r="IU198" s="179"/>
      <c r="IV198" s="179"/>
      <c r="IW198" s="179"/>
    </row>
    <row r="199" customFormat="false" ht="27" hidden="false" customHeight="true" outlineLevel="0" collapsed="false">
      <c r="A199" s="67" t="s">
        <v>853</v>
      </c>
      <c r="B199" s="58" t="s">
        <v>869</v>
      </c>
      <c r="C199" s="58" t="s">
        <v>862</v>
      </c>
      <c r="D199" s="46"/>
      <c r="E199" s="47" t="n">
        <v>0.25</v>
      </c>
      <c r="F199" s="58" t="s">
        <v>870</v>
      </c>
      <c r="G199" s="25"/>
      <c r="H199" s="25"/>
      <c r="I199" s="25"/>
      <c r="J199" s="25" t="s">
        <v>868</v>
      </c>
      <c r="K199" s="50" t="n">
        <v>37160</v>
      </c>
      <c r="L199" s="63" t="s">
        <v>860</v>
      </c>
      <c r="M199" s="51" t="n">
        <v>7500000</v>
      </c>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63.75" hidden="false" customHeight="false" outlineLevel="0" collapsed="false">
      <c r="A200" s="53" t="s">
        <v>846</v>
      </c>
      <c r="B200" s="18" t="s">
        <v>871</v>
      </c>
      <c r="C200" s="18" t="s">
        <v>592</v>
      </c>
      <c r="D200" s="40"/>
      <c r="E200" s="54" t="n">
        <v>0.2</v>
      </c>
      <c r="F200" s="18" t="s">
        <v>872</v>
      </c>
      <c r="G200" s="33"/>
      <c r="H200" s="33"/>
      <c r="I200" s="33"/>
      <c r="J200" s="19" t="s">
        <v>873</v>
      </c>
      <c r="K200" s="21" t="n">
        <v>37162</v>
      </c>
      <c r="L200" s="128" t="s">
        <v>860</v>
      </c>
      <c r="M200" s="22" t="n">
        <v>30000000</v>
      </c>
      <c r="N200" s="179"/>
      <c r="O200" s="179"/>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9"/>
      <c r="BB200" s="179"/>
      <c r="BC200" s="179"/>
      <c r="BD200" s="179"/>
      <c r="BE200" s="179"/>
      <c r="BF200" s="179"/>
      <c r="BG200" s="179"/>
      <c r="BH200" s="179"/>
      <c r="BI200" s="179"/>
      <c r="BJ200" s="179"/>
      <c r="BK200" s="179"/>
      <c r="BL200" s="179"/>
      <c r="BM200" s="179"/>
      <c r="BN200" s="179"/>
      <c r="BO200" s="179"/>
      <c r="BP200" s="179"/>
      <c r="BQ200" s="179"/>
      <c r="BR200" s="179"/>
      <c r="BS200" s="179"/>
      <c r="BT200" s="179"/>
      <c r="BU200" s="179"/>
      <c r="BV200" s="179"/>
      <c r="BW200" s="179"/>
      <c r="BX200" s="179"/>
      <c r="BY200" s="179"/>
      <c r="BZ200" s="179"/>
      <c r="CA200" s="179"/>
      <c r="CB200" s="179"/>
      <c r="CC200" s="179"/>
      <c r="CD200" s="179"/>
      <c r="CE200" s="179"/>
      <c r="CF200" s="179"/>
      <c r="CG200" s="179"/>
      <c r="CH200" s="179"/>
      <c r="CI200" s="179"/>
      <c r="CJ200" s="179"/>
      <c r="CK200" s="179"/>
      <c r="CL200" s="179"/>
      <c r="CM200" s="179"/>
      <c r="CN200" s="179"/>
      <c r="CO200" s="179"/>
      <c r="CP200" s="179"/>
      <c r="CQ200" s="179"/>
      <c r="CR200" s="179"/>
      <c r="CS200" s="179"/>
      <c r="CT200" s="179"/>
      <c r="CU200" s="179"/>
      <c r="CV200" s="179"/>
      <c r="CW200" s="179"/>
      <c r="CX200" s="179"/>
      <c r="CY200" s="179"/>
      <c r="CZ200" s="179"/>
      <c r="DA200" s="179"/>
      <c r="DB200" s="179"/>
      <c r="DC200" s="179"/>
      <c r="DD200" s="179"/>
      <c r="DE200" s="179"/>
      <c r="DF200" s="179"/>
      <c r="DG200" s="179"/>
      <c r="DH200" s="179"/>
      <c r="DI200" s="179"/>
      <c r="DJ200" s="179"/>
      <c r="DK200" s="179"/>
      <c r="DL200" s="179"/>
      <c r="DM200" s="179"/>
      <c r="DN200" s="179"/>
      <c r="DO200" s="179"/>
      <c r="DP200" s="179"/>
      <c r="DQ200" s="179"/>
      <c r="DR200" s="179"/>
      <c r="DS200" s="179"/>
      <c r="DT200" s="179"/>
      <c r="DU200" s="179"/>
      <c r="DV200" s="179"/>
      <c r="DW200" s="179"/>
      <c r="DX200" s="179"/>
      <c r="DY200" s="179"/>
      <c r="DZ200" s="179"/>
      <c r="EA200" s="179"/>
      <c r="EB200" s="179"/>
      <c r="EC200" s="179"/>
      <c r="ED200" s="179"/>
      <c r="EE200" s="179"/>
      <c r="EF200" s="179"/>
      <c r="EG200" s="179"/>
      <c r="EH200" s="179"/>
      <c r="EI200" s="179"/>
      <c r="EJ200" s="179"/>
      <c r="EK200" s="179"/>
      <c r="EL200" s="179"/>
      <c r="EM200" s="179"/>
      <c r="EN200" s="179"/>
      <c r="EO200" s="179"/>
      <c r="EP200" s="179"/>
      <c r="EQ200" s="179"/>
      <c r="ER200" s="179"/>
      <c r="ES200" s="179"/>
      <c r="ET200" s="179"/>
      <c r="EU200" s="179"/>
      <c r="EV200" s="179"/>
      <c r="EW200" s="179"/>
      <c r="EX200" s="179"/>
      <c r="EY200" s="179"/>
      <c r="EZ200" s="179"/>
      <c r="FA200" s="179"/>
      <c r="FB200" s="179"/>
      <c r="FC200" s="179"/>
      <c r="FD200" s="179"/>
      <c r="FE200" s="179"/>
      <c r="FF200" s="179"/>
      <c r="FG200" s="179"/>
      <c r="FH200" s="179"/>
      <c r="FI200" s="179"/>
      <c r="FJ200" s="179"/>
      <c r="FK200" s="179"/>
      <c r="FL200" s="179"/>
      <c r="FM200" s="179"/>
      <c r="FN200" s="179"/>
      <c r="FO200" s="179"/>
      <c r="FP200" s="179"/>
      <c r="FQ200" s="179"/>
      <c r="FR200" s="179"/>
      <c r="FS200" s="179"/>
      <c r="FT200" s="179"/>
      <c r="FU200" s="179"/>
      <c r="FV200" s="179"/>
      <c r="FW200" s="179"/>
      <c r="FX200" s="179"/>
      <c r="FY200" s="179"/>
      <c r="FZ200" s="179"/>
      <c r="GA200" s="179"/>
      <c r="GB200" s="179"/>
      <c r="GC200" s="179"/>
      <c r="GD200" s="179"/>
      <c r="GE200" s="179"/>
      <c r="GF200" s="179"/>
      <c r="GG200" s="179"/>
      <c r="GH200" s="179"/>
      <c r="GI200" s="179"/>
      <c r="GJ200" s="179"/>
      <c r="GK200" s="179"/>
      <c r="GL200" s="179"/>
      <c r="GM200" s="179"/>
      <c r="GN200" s="179"/>
      <c r="GO200" s="179"/>
      <c r="GP200" s="179"/>
      <c r="GQ200" s="179"/>
      <c r="GR200" s="179"/>
      <c r="GS200" s="179"/>
      <c r="GT200" s="179"/>
      <c r="GU200" s="179"/>
      <c r="GV200" s="179"/>
      <c r="GW200" s="179"/>
      <c r="GX200" s="179"/>
      <c r="GY200" s="179"/>
      <c r="GZ200" s="179"/>
      <c r="HA200" s="179"/>
      <c r="HB200" s="179"/>
      <c r="HC200" s="179"/>
      <c r="HD200" s="179"/>
      <c r="HE200" s="179"/>
      <c r="HF200" s="179"/>
      <c r="HG200" s="179"/>
      <c r="HH200" s="179"/>
      <c r="HI200" s="179"/>
      <c r="HJ200" s="179"/>
      <c r="HK200" s="179"/>
      <c r="HL200" s="179"/>
      <c r="HM200" s="179"/>
      <c r="HN200" s="179"/>
      <c r="HO200" s="179"/>
      <c r="HP200" s="179"/>
      <c r="HQ200" s="179"/>
      <c r="HR200" s="179"/>
      <c r="HS200" s="179"/>
      <c r="HT200" s="179"/>
      <c r="HU200" s="179"/>
      <c r="HV200" s="179"/>
      <c r="HW200" s="179"/>
      <c r="HX200" s="179"/>
      <c r="HY200" s="179"/>
      <c r="HZ200" s="179"/>
      <c r="IA200" s="179"/>
      <c r="IB200" s="179"/>
      <c r="IC200" s="179"/>
      <c r="ID200" s="179"/>
      <c r="IE200" s="179"/>
      <c r="IF200" s="179"/>
      <c r="IG200" s="179"/>
      <c r="IH200" s="179"/>
      <c r="II200" s="179"/>
      <c r="IJ200" s="179"/>
      <c r="IK200" s="179"/>
      <c r="IL200" s="179"/>
      <c r="IM200" s="179"/>
      <c r="IN200" s="179"/>
      <c r="IO200" s="179"/>
      <c r="IP200" s="179"/>
      <c r="IQ200" s="179"/>
      <c r="IR200" s="179"/>
      <c r="IS200" s="179"/>
      <c r="IT200" s="179"/>
      <c r="IU200" s="179"/>
      <c r="IV200" s="179"/>
      <c r="IW200" s="179"/>
    </row>
    <row r="201" customFormat="false" ht="38.25" hidden="false" customHeight="false" outlineLevel="0" collapsed="false">
      <c r="A201" s="67" t="s">
        <v>846</v>
      </c>
      <c r="B201" s="58" t="s">
        <v>874</v>
      </c>
      <c r="C201" s="58" t="s">
        <v>875</v>
      </c>
      <c r="D201" s="46"/>
      <c r="E201" s="47" t="n">
        <v>0.2</v>
      </c>
      <c r="F201" s="58" t="s">
        <v>876</v>
      </c>
      <c r="G201" s="25"/>
      <c r="H201" s="25" t="s">
        <v>877</v>
      </c>
      <c r="I201" s="25" t="s">
        <v>878</v>
      </c>
      <c r="J201" s="59" t="s">
        <v>879</v>
      </c>
      <c r="K201" s="50" t="n">
        <v>37174</v>
      </c>
      <c r="L201" s="63" t="s">
        <v>860</v>
      </c>
      <c r="M201" s="51" t="n">
        <v>10000000</v>
      </c>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c r="IS201" s="8"/>
      <c r="IT201" s="8"/>
      <c r="IU201" s="8"/>
      <c r="IV201" s="8"/>
      <c r="IW201" s="8"/>
    </row>
    <row r="202" customFormat="false" ht="38.25" hidden="false" customHeight="false" outlineLevel="0" collapsed="false">
      <c r="A202" s="53" t="s">
        <v>846</v>
      </c>
      <c r="B202" s="18" t="s">
        <v>880</v>
      </c>
      <c r="C202" s="18" t="s">
        <v>881</v>
      </c>
      <c r="D202" s="40"/>
      <c r="E202" s="54" t="n">
        <v>0.2</v>
      </c>
      <c r="F202" s="18" t="s">
        <v>882</v>
      </c>
      <c r="G202" s="33"/>
      <c r="H202" s="33" t="s">
        <v>883</v>
      </c>
      <c r="I202" s="33"/>
      <c r="J202" s="19" t="s">
        <v>884</v>
      </c>
      <c r="K202" s="21" t="n">
        <v>37175</v>
      </c>
      <c r="L202" s="128" t="s">
        <v>860</v>
      </c>
      <c r="M202" s="22" t="n">
        <v>10000000</v>
      </c>
      <c r="N202" s="179"/>
      <c r="O202" s="179"/>
      <c r="P202" s="179"/>
      <c r="Q202" s="179"/>
      <c r="R202" s="179"/>
      <c r="S202" s="179"/>
      <c r="T202" s="179"/>
      <c r="U202" s="179"/>
      <c r="V202" s="179"/>
      <c r="W202" s="179"/>
      <c r="X202" s="179"/>
      <c r="Y202" s="179"/>
      <c r="Z202" s="179"/>
      <c r="AA202" s="179"/>
      <c r="AB202" s="179"/>
      <c r="AC202" s="179"/>
      <c r="AD202" s="179"/>
      <c r="AE202" s="179"/>
      <c r="AF202" s="179"/>
      <c r="AG202" s="179"/>
      <c r="AH202" s="179"/>
      <c r="AI202" s="179"/>
      <c r="AJ202" s="179"/>
      <c r="AK202" s="179"/>
      <c r="AL202" s="179"/>
      <c r="AM202" s="179"/>
      <c r="AN202" s="179"/>
      <c r="AO202" s="179"/>
      <c r="AP202" s="179"/>
      <c r="AQ202" s="179"/>
      <c r="AR202" s="179"/>
      <c r="AS202" s="179"/>
      <c r="AT202" s="179"/>
      <c r="AU202" s="179"/>
      <c r="AV202" s="179"/>
      <c r="AW202" s="179"/>
      <c r="AX202" s="179"/>
      <c r="AY202" s="179"/>
      <c r="AZ202" s="179"/>
      <c r="BA202" s="179"/>
      <c r="BB202" s="179"/>
      <c r="BC202" s="179"/>
      <c r="BD202" s="179"/>
      <c r="BE202" s="179"/>
      <c r="BF202" s="179"/>
      <c r="BG202" s="179"/>
      <c r="BH202" s="179"/>
      <c r="BI202" s="179"/>
      <c r="BJ202" s="179"/>
      <c r="BK202" s="179"/>
      <c r="BL202" s="179"/>
      <c r="BM202" s="179"/>
      <c r="BN202" s="179"/>
      <c r="BO202" s="179"/>
      <c r="BP202" s="179"/>
      <c r="BQ202" s="179"/>
      <c r="BR202" s="179"/>
      <c r="BS202" s="179"/>
      <c r="BT202" s="179"/>
      <c r="BU202" s="179"/>
      <c r="BV202" s="179"/>
      <c r="BW202" s="179"/>
      <c r="BX202" s="179"/>
      <c r="BY202" s="179"/>
      <c r="BZ202" s="179"/>
      <c r="CA202" s="179"/>
      <c r="CB202" s="179"/>
      <c r="CC202" s="179"/>
      <c r="CD202" s="179"/>
      <c r="CE202" s="179"/>
      <c r="CF202" s="179"/>
      <c r="CG202" s="179"/>
      <c r="CH202" s="179"/>
      <c r="CI202" s="179"/>
      <c r="CJ202" s="179"/>
      <c r="CK202" s="179"/>
      <c r="CL202" s="179"/>
      <c r="CM202" s="179"/>
      <c r="CN202" s="179"/>
      <c r="CO202" s="179"/>
      <c r="CP202" s="179"/>
      <c r="CQ202" s="179"/>
      <c r="CR202" s="179"/>
      <c r="CS202" s="179"/>
      <c r="CT202" s="179"/>
      <c r="CU202" s="179"/>
      <c r="CV202" s="179"/>
      <c r="CW202" s="179"/>
      <c r="CX202" s="179"/>
      <c r="CY202" s="179"/>
      <c r="CZ202" s="179"/>
      <c r="DA202" s="179"/>
      <c r="DB202" s="179"/>
      <c r="DC202" s="179"/>
      <c r="DD202" s="179"/>
      <c r="DE202" s="179"/>
      <c r="DF202" s="179"/>
      <c r="DG202" s="179"/>
      <c r="DH202" s="179"/>
      <c r="DI202" s="179"/>
      <c r="DJ202" s="179"/>
      <c r="DK202" s="179"/>
      <c r="DL202" s="179"/>
      <c r="DM202" s="179"/>
      <c r="DN202" s="179"/>
      <c r="DO202" s="179"/>
      <c r="DP202" s="179"/>
      <c r="DQ202" s="179"/>
      <c r="DR202" s="179"/>
      <c r="DS202" s="179"/>
      <c r="DT202" s="179"/>
      <c r="DU202" s="179"/>
      <c r="DV202" s="179"/>
      <c r="DW202" s="179"/>
      <c r="DX202" s="179"/>
      <c r="DY202" s="179"/>
      <c r="DZ202" s="179"/>
      <c r="EA202" s="179"/>
      <c r="EB202" s="179"/>
      <c r="EC202" s="179"/>
      <c r="ED202" s="179"/>
      <c r="EE202" s="179"/>
      <c r="EF202" s="179"/>
      <c r="EG202" s="179"/>
      <c r="EH202" s="179"/>
      <c r="EI202" s="179"/>
      <c r="EJ202" s="179"/>
      <c r="EK202" s="179"/>
      <c r="EL202" s="179"/>
      <c r="EM202" s="179"/>
      <c r="EN202" s="179"/>
      <c r="EO202" s="179"/>
      <c r="EP202" s="179"/>
      <c r="EQ202" s="179"/>
      <c r="ER202" s="179"/>
      <c r="ES202" s="179"/>
      <c r="ET202" s="179"/>
      <c r="EU202" s="179"/>
      <c r="EV202" s="179"/>
      <c r="EW202" s="179"/>
      <c r="EX202" s="179"/>
      <c r="EY202" s="179"/>
      <c r="EZ202" s="179"/>
      <c r="FA202" s="179"/>
      <c r="FB202" s="179"/>
      <c r="FC202" s="179"/>
      <c r="FD202" s="179"/>
      <c r="FE202" s="179"/>
      <c r="FF202" s="179"/>
      <c r="FG202" s="179"/>
      <c r="FH202" s="179"/>
      <c r="FI202" s="179"/>
      <c r="FJ202" s="179"/>
      <c r="FK202" s="179"/>
      <c r="FL202" s="179"/>
      <c r="FM202" s="179"/>
      <c r="FN202" s="179"/>
      <c r="FO202" s="179"/>
      <c r="FP202" s="179"/>
      <c r="FQ202" s="179"/>
      <c r="FR202" s="179"/>
      <c r="FS202" s="179"/>
      <c r="FT202" s="179"/>
      <c r="FU202" s="179"/>
      <c r="FV202" s="179"/>
      <c r="FW202" s="179"/>
      <c r="FX202" s="179"/>
      <c r="FY202" s="179"/>
      <c r="FZ202" s="179"/>
      <c r="GA202" s="179"/>
      <c r="GB202" s="179"/>
      <c r="GC202" s="179"/>
      <c r="GD202" s="179"/>
      <c r="GE202" s="179"/>
      <c r="GF202" s="179"/>
      <c r="GG202" s="179"/>
      <c r="GH202" s="179"/>
      <c r="GI202" s="179"/>
      <c r="GJ202" s="179"/>
      <c r="GK202" s="179"/>
      <c r="GL202" s="179"/>
      <c r="GM202" s="179"/>
      <c r="GN202" s="179"/>
      <c r="GO202" s="179"/>
      <c r="GP202" s="179"/>
      <c r="GQ202" s="179"/>
      <c r="GR202" s="179"/>
      <c r="GS202" s="179"/>
      <c r="GT202" s="179"/>
      <c r="GU202" s="179"/>
      <c r="GV202" s="179"/>
      <c r="GW202" s="179"/>
      <c r="GX202" s="179"/>
      <c r="GY202" s="179"/>
      <c r="GZ202" s="179"/>
      <c r="HA202" s="179"/>
      <c r="HB202" s="179"/>
      <c r="HC202" s="179"/>
      <c r="HD202" s="179"/>
      <c r="HE202" s="179"/>
      <c r="HF202" s="179"/>
      <c r="HG202" s="179"/>
      <c r="HH202" s="179"/>
      <c r="HI202" s="179"/>
      <c r="HJ202" s="179"/>
      <c r="HK202" s="179"/>
      <c r="HL202" s="179"/>
      <c r="HM202" s="179"/>
      <c r="HN202" s="179"/>
      <c r="HO202" s="179"/>
      <c r="HP202" s="179"/>
      <c r="HQ202" s="179"/>
      <c r="HR202" s="179"/>
      <c r="HS202" s="179"/>
      <c r="HT202" s="179"/>
      <c r="HU202" s="179"/>
      <c r="HV202" s="179"/>
      <c r="HW202" s="179"/>
      <c r="HX202" s="179"/>
      <c r="HY202" s="179"/>
      <c r="HZ202" s="179"/>
      <c r="IA202" s="179"/>
      <c r="IB202" s="179"/>
      <c r="IC202" s="179"/>
      <c r="ID202" s="179"/>
      <c r="IE202" s="179"/>
      <c r="IF202" s="179"/>
      <c r="IG202" s="179"/>
      <c r="IH202" s="179"/>
      <c r="II202" s="179"/>
      <c r="IJ202" s="179"/>
      <c r="IK202" s="179"/>
      <c r="IL202" s="179"/>
      <c r="IM202" s="179"/>
      <c r="IN202" s="179"/>
      <c r="IO202" s="179"/>
      <c r="IP202" s="179"/>
      <c r="IQ202" s="179"/>
      <c r="IR202" s="179"/>
      <c r="IS202" s="179"/>
      <c r="IT202" s="179"/>
      <c r="IU202" s="179"/>
      <c r="IV202" s="179"/>
      <c r="IW202" s="179"/>
    </row>
    <row r="203" customFormat="false" ht="25.5" hidden="false" customHeight="false" outlineLevel="0" collapsed="false">
      <c r="A203" s="67" t="s">
        <v>853</v>
      </c>
      <c r="B203" s="58" t="s">
        <v>885</v>
      </c>
      <c r="C203" s="58" t="s">
        <v>886</v>
      </c>
      <c r="D203" s="46"/>
      <c r="E203" s="47" t="n">
        <v>0.2</v>
      </c>
      <c r="F203" s="58" t="s">
        <v>887</v>
      </c>
      <c r="G203" s="25"/>
      <c r="H203" s="25" t="s">
        <v>888</v>
      </c>
      <c r="I203" s="25"/>
      <c r="J203" s="59" t="s">
        <v>889</v>
      </c>
      <c r="K203" s="50" t="n">
        <v>37179</v>
      </c>
      <c r="L203" s="63" t="s">
        <v>860</v>
      </c>
      <c r="M203" s="51" t="n">
        <v>5000000</v>
      </c>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c r="HH203" s="8"/>
      <c r="HI203" s="8"/>
      <c r="HJ203" s="8"/>
      <c r="HK203" s="8"/>
      <c r="HL203" s="8"/>
      <c r="HM203" s="8"/>
      <c r="HN203" s="8"/>
      <c r="HO203" s="8"/>
      <c r="HP203" s="8"/>
      <c r="HQ203" s="8"/>
      <c r="HR203" s="8"/>
      <c r="HS203" s="8"/>
      <c r="HT203" s="8"/>
      <c r="HU203" s="8"/>
      <c r="HV203" s="8"/>
      <c r="HW203" s="8"/>
      <c r="HX203" s="8"/>
      <c r="HY203" s="8"/>
      <c r="HZ203" s="8"/>
      <c r="IA203" s="8"/>
      <c r="IB203" s="8"/>
      <c r="IC203" s="8"/>
      <c r="ID203" s="8"/>
      <c r="IE203" s="8"/>
      <c r="IF203" s="8"/>
      <c r="IG203" s="8"/>
      <c r="IH203" s="8"/>
      <c r="II203" s="8"/>
      <c r="IJ203" s="8"/>
      <c r="IK203" s="8"/>
      <c r="IL203" s="8"/>
      <c r="IM203" s="8"/>
      <c r="IN203" s="8"/>
      <c r="IO203" s="8"/>
      <c r="IP203" s="8"/>
      <c r="IQ203" s="8"/>
      <c r="IR203" s="8"/>
      <c r="IS203" s="8"/>
      <c r="IT203" s="8"/>
      <c r="IU203" s="8"/>
      <c r="IV203" s="8"/>
      <c r="IW203" s="8"/>
    </row>
    <row r="204" customFormat="false" ht="38.25" hidden="false" customHeight="false" outlineLevel="0" collapsed="false">
      <c r="A204" s="53" t="s">
        <v>846</v>
      </c>
      <c r="B204" s="18" t="s">
        <v>890</v>
      </c>
      <c r="C204" s="18" t="s">
        <v>891</v>
      </c>
      <c r="D204" s="40"/>
      <c r="E204" s="54" t="n">
        <v>0.15</v>
      </c>
      <c r="F204" s="18" t="s">
        <v>892</v>
      </c>
      <c r="G204" s="33"/>
      <c r="H204" s="33"/>
      <c r="I204" s="33"/>
      <c r="J204" s="209" t="s">
        <v>893</v>
      </c>
      <c r="K204" s="81" t="n">
        <v>37181</v>
      </c>
      <c r="L204" s="128" t="s">
        <v>860</v>
      </c>
      <c r="M204" s="22" t="n">
        <v>10000000</v>
      </c>
      <c r="N204" s="179"/>
      <c r="O204" s="179"/>
      <c r="P204" s="179"/>
      <c r="Q204" s="179"/>
      <c r="R204" s="179"/>
      <c r="S204" s="179"/>
      <c r="T204" s="179"/>
      <c r="U204" s="179"/>
      <c r="V204" s="179"/>
      <c r="W204" s="179"/>
      <c r="X204" s="179"/>
      <c r="Y204" s="179"/>
      <c r="Z204" s="179"/>
      <c r="AA204" s="179"/>
      <c r="AB204" s="179"/>
      <c r="AC204" s="179"/>
      <c r="AD204" s="179"/>
      <c r="AE204" s="179"/>
      <c r="AF204" s="179"/>
      <c r="AG204" s="179"/>
      <c r="AH204" s="179"/>
      <c r="AI204" s="179"/>
      <c r="AJ204" s="179"/>
      <c r="AK204" s="179"/>
      <c r="AL204" s="179"/>
      <c r="AM204" s="179"/>
      <c r="AN204" s="179"/>
      <c r="AO204" s="179"/>
      <c r="AP204" s="179"/>
      <c r="AQ204" s="179"/>
      <c r="AR204" s="179"/>
      <c r="AS204" s="179"/>
      <c r="AT204" s="179"/>
      <c r="AU204" s="179"/>
      <c r="AV204" s="179"/>
      <c r="AW204" s="179"/>
      <c r="AX204" s="179"/>
      <c r="AY204" s="179"/>
      <c r="AZ204" s="179"/>
      <c r="BA204" s="179"/>
      <c r="BB204" s="179"/>
      <c r="BC204" s="179"/>
      <c r="BD204" s="179"/>
      <c r="BE204" s="179"/>
      <c r="BF204" s="179"/>
      <c r="BG204" s="179"/>
      <c r="BH204" s="179"/>
      <c r="BI204" s="179"/>
      <c r="BJ204" s="179"/>
      <c r="BK204" s="179"/>
      <c r="BL204" s="179"/>
      <c r="BM204" s="179"/>
      <c r="BN204" s="179"/>
      <c r="BO204" s="179"/>
      <c r="BP204" s="179"/>
      <c r="BQ204" s="179"/>
      <c r="BR204" s="179"/>
      <c r="BS204" s="179"/>
      <c r="BT204" s="179"/>
      <c r="BU204" s="179"/>
      <c r="BV204" s="179"/>
      <c r="BW204" s="179"/>
      <c r="BX204" s="179"/>
      <c r="BY204" s="179"/>
      <c r="BZ204" s="179"/>
      <c r="CA204" s="179"/>
      <c r="CB204" s="179"/>
      <c r="CC204" s="179"/>
      <c r="CD204" s="179"/>
      <c r="CE204" s="179"/>
      <c r="CF204" s="179"/>
      <c r="CG204" s="179"/>
      <c r="CH204" s="179"/>
      <c r="CI204" s="179"/>
      <c r="CJ204" s="179"/>
      <c r="CK204" s="179"/>
      <c r="CL204" s="179"/>
      <c r="CM204" s="179"/>
      <c r="CN204" s="179"/>
      <c r="CO204" s="179"/>
      <c r="CP204" s="179"/>
      <c r="CQ204" s="179"/>
      <c r="CR204" s="179"/>
      <c r="CS204" s="179"/>
      <c r="CT204" s="179"/>
      <c r="CU204" s="179"/>
      <c r="CV204" s="179"/>
      <c r="CW204" s="179"/>
      <c r="CX204" s="179"/>
      <c r="CY204" s="179"/>
      <c r="CZ204" s="179"/>
      <c r="DA204" s="179"/>
      <c r="DB204" s="179"/>
      <c r="DC204" s="179"/>
      <c r="DD204" s="179"/>
      <c r="DE204" s="179"/>
      <c r="DF204" s="179"/>
      <c r="DG204" s="179"/>
      <c r="DH204" s="179"/>
      <c r="DI204" s="179"/>
      <c r="DJ204" s="179"/>
      <c r="DK204" s="179"/>
      <c r="DL204" s="179"/>
      <c r="DM204" s="179"/>
      <c r="DN204" s="179"/>
      <c r="DO204" s="179"/>
      <c r="DP204" s="179"/>
      <c r="DQ204" s="179"/>
      <c r="DR204" s="179"/>
      <c r="DS204" s="179"/>
      <c r="DT204" s="179"/>
      <c r="DU204" s="179"/>
      <c r="DV204" s="179"/>
      <c r="DW204" s="179"/>
      <c r="DX204" s="179"/>
      <c r="DY204" s="179"/>
      <c r="DZ204" s="179"/>
      <c r="EA204" s="179"/>
      <c r="EB204" s="179"/>
      <c r="EC204" s="179"/>
      <c r="ED204" s="179"/>
      <c r="EE204" s="179"/>
      <c r="EF204" s="179"/>
      <c r="EG204" s="179"/>
      <c r="EH204" s="179"/>
      <c r="EI204" s="179"/>
      <c r="EJ204" s="179"/>
      <c r="EK204" s="179"/>
      <c r="EL204" s="179"/>
      <c r="EM204" s="179"/>
      <c r="EN204" s="179"/>
      <c r="EO204" s="179"/>
      <c r="EP204" s="179"/>
      <c r="EQ204" s="179"/>
      <c r="ER204" s="179"/>
      <c r="ES204" s="179"/>
      <c r="ET204" s="179"/>
      <c r="EU204" s="179"/>
      <c r="EV204" s="179"/>
      <c r="EW204" s="179"/>
      <c r="EX204" s="179"/>
      <c r="EY204" s="179"/>
      <c r="EZ204" s="179"/>
      <c r="FA204" s="179"/>
      <c r="FB204" s="179"/>
      <c r="FC204" s="179"/>
      <c r="FD204" s="179"/>
      <c r="FE204" s="179"/>
      <c r="FF204" s="179"/>
      <c r="FG204" s="179"/>
      <c r="FH204" s="179"/>
      <c r="FI204" s="179"/>
      <c r="FJ204" s="179"/>
      <c r="FK204" s="179"/>
      <c r="FL204" s="179"/>
      <c r="FM204" s="179"/>
      <c r="FN204" s="179"/>
      <c r="FO204" s="179"/>
      <c r="FP204" s="179"/>
      <c r="FQ204" s="179"/>
      <c r="FR204" s="179"/>
      <c r="FS204" s="179"/>
      <c r="FT204" s="179"/>
      <c r="FU204" s="179"/>
      <c r="FV204" s="179"/>
      <c r="FW204" s="179"/>
      <c r="FX204" s="179"/>
      <c r="FY204" s="179"/>
      <c r="FZ204" s="179"/>
      <c r="GA204" s="179"/>
      <c r="GB204" s="179"/>
      <c r="GC204" s="179"/>
      <c r="GD204" s="179"/>
      <c r="GE204" s="179"/>
      <c r="GF204" s="179"/>
      <c r="GG204" s="179"/>
      <c r="GH204" s="179"/>
      <c r="GI204" s="179"/>
      <c r="GJ204" s="179"/>
      <c r="GK204" s="179"/>
      <c r="GL204" s="179"/>
      <c r="GM204" s="179"/>
      <c r="GN204" s="179"/>
      <c r="GO204" s="179"/>
      <c r="GP204" s="179"/>
      <c r="GQ204" s="179"/>
      <c r="GR204" s="179"/>
      <c r="GS204" s="179"/>
      <c r="GT204" s="179"/>
      <c r="GU204" s="179"/>
      <c r="GV204" s="179"/>
      <c r="GW204" s="179"/>
      <c r="GX204" s="179"/>
      <c r="GY204" s="179"/>
      <c r="GZ204" s="179"/>
      <c r="HA204" s="179"/>
      <c r="HB204" s="179"/>
      <c r="HC204" s="179"/>
      <c r="HD204" s="179"/>
      <c r="HE204" s="179"/>
      <c r="HF204" s="179"/>
      <c r="HG204" s="179"/>
      <c r="HH204" s="179"/>
      <c r="HI204" s="179"/>
      <c r="HJ204" s="179"/>
      <c r="HK204" s="179"/>
      <c r="HL204" s="179"/>
      <c r="HM204" s="179"/>
      <c r="HN204" s="179"/>
      <c r="HO204" s="179"/>
      <c r="HP204" s="179"/>
      <c r="HQ204" s="179"/>
      <c r="HR204" s="179"/>
      <c r="HS204" s="179"/>
      <c r="HT204" s="179"/>
      <c r="HU204" s="179"/>
      <c r="HV204" s="179"/>
      <c r="HW204" s="179"/>
      <c r="HX204" s="179"/>
      <c r="HY204" s="179"/>
      <c r="HZ204" s="179"/>
      <c r="IA204" s="179"/>
      <c r="IB204" s="179"/>
      <c r="IC204" s="179"/>
      <c r="ID204" s="179"/>
      <c r="IE204" s="179"/>
      <c r="IF204" s="179"/>
      <c r="IG204" s="179"/>
      <c r="IH204" s="179"/>
      <c r="II204" s="179"/>
      <c r="IJ204" s="179"/>
      <c r="IK204" s="179"/>
      <c r="IL204" s="179"/>
      <c r="IM204" s="179"/>
      <c r="IN204" s="179"/>
      <c r="IO204" s="179"/>
      <c r="IP204" s="179"/>
      <c r="IQ204" s="179"/>
      <c r="IR204" s="179"/>
      <c r="IS204" s="179"/>
      <c r="IT204" s="179"/>
      <c r="IU204" s="179"/>
      <c r="IV204" s="179"/>
      <c r="IW204" s="179"/>
    </row>
    <row r="205" customFormat="false" ht="38.25" hidden="false" customHeight="false" outlineLevel="0" collapsed="false">
      <c r="A205" s="67" t="s">
        <v>846</v>
      </c>
      <c r="B205" s="58" t="s">
        <v>894</v>
      </c>
      <c r="C205" s="58" t="s">
        <v>895</v>
      </c>
      <c r="D205" s="46"/>
      <c r="E205" s="47" t="n">
        <v>0.15</v>
      </c>
      <c r="F205" s="58" t="s">
        <v>896</v>
      </c>
      <c r="G205" s="25"/>
      <c r="H205" s="25" t="s">
        <v>897</v>
      </c>
      <c r="I205" s="25" t="s">
        <v>898</v>
      </c>
      <c r="J205" s="59" t="s">
        <v>899</v>
      </c>
      <c r="K205" s="50" t="n">
        <v>37176</v>
      </c>
      <c r="L205" s="63" t="s">
        <v>860</v>
      </c>
      <c r="M205" s="51" t="n">
        <v>10000000</v>
      </c>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c r="HH205" s="8"/>
      <c r="HI205" s="8"/>
      <c r="HJ205" s="8"/>
      <c r="HK205" s="8"/>
      <c r="HL205" s="8"/>
      <c r="HM205" s="8"/>
      <c r="HN205" s="8"/>
      <c r="HO205" s="8"/>
      <c r="HP205" s="8"/>
      <c r="HQ205" s="8"/>
      <c r="HR205" s="8"/>
      <c r="HS205" s="8"/>
      <c r="HT205" s="8"/>
      <c r="HU205" s="8"/>
      <c r="HV205" s="8"/>
      <c r="HW205" s="8"/>
      <c r="HX205" s="8"/>
      <c r="HY205" s="8"/>
      <c r="HZ205" s="8"/>
      <c r="IA205" s="8"/>
      <c r="IB205" s="8"/>
      <c r="IC205" s="8"/>
      <c r="ID205" s="8"/>
      <c r="IE205" s="8"/>
      <c r="IF205" s="8"/>
      <c r="IG205" s="8"/>
      <c r="IH205" s="8"/>
      <c r="II205" s="8"/>
      <c r="IJ205" s="8"/>
      <c r="IK205" s="8"/>
      <c r="IL205" s="8"/>
      <c r="IM205" s="8"/>
      <c r="IN205" s="8"/>
      <c r="IO205" s="8"/>
      <c r="IP205" s="8"/>
      <c r="IQ205" s="8"/>
      <c r="IR205" s="8"/>
      <c r="IS205" s="8"/>
      <c r="IT205" s="8"/>
      <c r="IU205" s="8"/>
      <c r="IV205" s="8"/>
      <c r="IW205" s="8"/>
    </row>
    <row r="206" customFormat="false" ht="25.5" hidden="false" customHeight="false" outlineLevel="0" collapsed="false">
      <c r="A206" s="53" t="s">
        <v>846</v>
      </c>
      <c r="B206" s="18" t="s">
        <v>900</v>
      </c>
      <c r="C206" s="18" t="s">
        <v>560</v>
      </c>
      <c r="D206" s="40"/>
      <c r="E206" s="54" t="n">
        <v>0.1</v>
      </c>
      <c r="F206" s="18" t="s">
        <v>901</v>
      </c>
      <c r="G206" s="33"/>
      <c r="H206" s="33"/>
      <c r="I206" s="33"/>
      <c r="J206" s="19" t="s">
        <v>902</v>
      </c>
      <c r="K206" s="21" t="n">
        <v>37168</v>
      </c>
      <c r="L206" s="128" t="s">
        <v>860</v>
      </c>
      <c r="M206" s="22" t="n">
        <v>10000000</v>
      </c>
      <c r="N206" s="179"/>
      <c r="O206" s="179"/>
      <c r="P206" s="179"/>
      <c r="Q206" s="179"/>
      <c r="R206" s="179"/>
      <c r="S206" s="179"/>
      <c r="T206" s="179"/>
      <c r="U206" s="179"/>
      <c r="V206" s="179"/>
      <c r="W206" s="179"/>
      <c r="X206" s="179"/>
      <c r="Y206" s="179"/>
      <c r="Z206" s="179"/>
      <c r="AA206" s="179"/>
      <c r="AB206" s="179"/>
      <c r="AC206" s="179"/>
      <c r="AD206" s="179"/>
      <c r="AE206" s="179"/>
      <c r="AF206" s="179"/>
      <c r="AG206" s="179"/>
      <c r="AH206" s="179"/>
      <c r="AI206" s="179"/>
      <c r="AJ206" s="179"/>
      <c r="AK206" s="179"/>
      <c r="AL206" s="179"/>
      <c r="AM206" s="179"/>
      <c r="AN206" s="179"/>
      <c r="AO206" s="179"/>
      <c r="AP206" s="179"/>
      <c r="AQ206" s="179"/>
      <c r="AR206" s="179"/>
      <c r="AS206" s="179"/>
      <c r="AT206" s="179"/>
      <c r="AU206" s="179"/>
      <c r="AV206" s="179"/>
      <c r="AW206" s="179"/>
      <c r="AX206" s="179"/>
      <c r="AY206" s="179"/>
      <c r="AZ206" s="179"/>
      <c r="BA206" s="179"/>
      <c r="BB206" s="179"/>
      <c r="BC206" s="179"/>
      <c r="BD206" s="179"/>
      <c r="BE206" s="179"/>
      <c r="BF206" s="179"/>
      <c r="BG206" s="179"/>
      <c r="BH206" s="179"/>
      <c r="BI206" s="179"/>
      <c r="BJ206" s="179"/>
      <c r="BK206" s="179"/>
      <c r="BL206" s="179"/>
      <c r="BM206" s="179"/>
      <c r="BN206" s="179"/>
      <c r="BO206" s="179"/>
      <c r="BP206" s="179"/>
      <c r="BQ206" s="179"/>
      <c r="BR206" s="179"/>
      <c r="BS206" s="179"/>
      <c r="BT206" s="179"/>
      <c r="BU206" s="179"/>
      <c r="BV206" s="179"/>
      <c r="BW206" s="179"/>
      <c r="BX206" s="179"/>
      <c r="BY206" s="179"/>
      <c r="BZ206" s="179"/>
      <c r="CA206" s="179"/>
      <c r="CB206" s="179"/>
      <c r="CC206" s="179"/>
      <c r="CD206" s="179"/>
      <c r="CE206" s="179"/>
      <c r="CF206" s="179"/>
      <c r="CG206" s="179"/>
      <c r="CH206" s="179"/>
      <c r="CI206" s="179"/>
      <c r="CJ206" s="179"/>
      <c r="CK206" s="179"/>
      <c r="CL206" s="179"/>
      <c r="CM206" s="179"/>
      <c r="CN206" s="179"/>
      <c r="CO206" s="179"/>
      <c r="CP206" s="179"/>
      <c r="CQ206" s="179"/>
      <c r="CR206" s="179"/>
      <c r="CS206" s="179"/>
      <c r="CT206" s="179"/>
      <c r="CU206" s="179"/>
      <c r="CV206" s="179"/>
      <c r="CW206" s="179"/>
      <c r="CX206" s="179"/>
      <c r="CY206" s="179"/>
      <c r="CZ206" s="179"/>
      <c r="DA206" s="179"/>
      <c r="DB206" s="179"/>
      <c r="DC206" s="179"/>
      <c r="DD206" s="179"/>
      <c r="DE206" s="179"/>
      <c r="DF206" s="179"/>
      <c r="DG206" s="179"/>
      <c r="DH206" s="179"/>
      <c r="DI206" s="179"/>
      <c r="DJ206" s="179"/>
      <c r="DK206" s="179"/>
      <c r="DL206" s="179"/>
      <c r="DM206" s="179"/>
      <c r="DN206" s="179"/>
      <c r="DO206" s="179"/>
      <c r="DP206" s="179"/>
      <c r="DQ206" s="179"/>
      <c r="DR206" s="179"/>
      <c r="DS206" s="179"/>
      <c r="DT206" s="179"/>
      <c r="DU206" s="179"/>
      <c r="DV206" s="179"/>
      <c r="DW206" s="179"/>
      <c r="DX206" s="179"/>
      <c r="DY206" s="179"/>
      <c r="DZ206" s="179"/>
      <c r="EA206" s="179"/>
      <c r="EB206" s="179"/>
      <c r="EC206" s="179"/>
      <c r="ED206" s="179"/>
      <c r="EE206" s="179"/>
      <c r="EF206" s="179"/>
      <c r="EG206" s="179"/>
      <c r="EH206" s="179"/>
      <c r="EI206" s="179"/>
      <c r="EJ206" s="179"/>
      <c r="EK206" s="179"/>
      <c r="EL206" s="179"/>
      <c r="EM206" s="179"/>
      <c r="EN206" s="179"/>
      <c r="EO206" s="179"/>
      <c r="EP206" s="179"/>
      <c r="EQ206" s="179"/>
      <c r="ER206" s="179"/>
      <c r="ES206" s="179"/>
      <c r="ET206" s="179"/>
      <c r="EU206" s="179"/>
      <c r="EV206" s="179"/>
      <c r="EW206" s="179"/>
      <c r="EX206" s="179"/>
      <c r="EY206" s="179"/>
      <c r="EZ206" s="179"/>
      <c r="FA206" s="179"/>
      <c r="FB206" s="179"/>
      <c r="FC206" s="179"/>
      <c r="FD206" s="179"/>
      <c r="FE206" s="179"/>
      <c r="FF206" s="179"/>
      <c r="FG206" s="179"/>
      <c r="FH206" s="179"/>
      <c r="FI206" s="179"/>
      <c r="FJ206" s="179"/>
      <c r="FK206" s="179"/>
      <c r="FL206" s="179"/>
      <c r="FM206" s="179"/>
      <c r="FN206" s="179"/>
      <c r="FO206" s="179"/>
      <c r="FP206" s="179"/>
      <c r="FQ206" s="179"/>
      <c r="FR206" s="179"/>
      <c r="FS206" s="179"/>
      <c r="FT206" s="179"/>
      <c r="FU206" s="179"/>
      <c r="FV206" s="179"/>
      <c r="FW206" s="179"/>
      <c r="FX206" s="179"/>
      <c r="FY206" s="179"/>
      <c r="FZ206" s="179"/>
      <c r="GA206" s="179"/>
      <c r="GB206" s="179"/>
      <c r="GC206" s="179"/>
      <c r="GD206" s="179"/>
      <c r="GE206" s="179"/>
      <c r="GF206" s="179"/>
      <c r="GG206" s="179"/>
      <c r="GH206" s="179"/>
      <c r="GI206" s="179"/>
      <c r="GJ206" s="179"/>
      <c r="GK206" s="179"/>
      <c r="GL206" s="179"/>
      <c r="GM206" s="179"/>
      <c r="GN206" s="179"/>
      <c r="GO206" s="179"/>
      <c r="GP206" s="179"/>
      <c r="GQ206" s="179"/>
      <c r="GR206" s="179"/>
      <c r="GS206" s="179"/>
      <c r="GT206" s="179"/>
      <c r="GU206" s="179"/>
      <c r="GV206" s="179"/>
      <c r="GW206" s="179"/>
      <c r="GX206" s="179"/>
      <c r="GY206" s="179"/>
      <c r="GZ206" s="179"/>
      <c r="HA206" s="179"/>
      <c r="HB206" s="179"/>
      <c r="HC206" s="179"/>
      <c r="HD206" s="179"/>
      <c r="HE206" s="179"/>
      <c r="HF206" s="179"/>
      <c r="HG206" s="179"/>
      <c r="HH206" s="179"/>
      <c r="HI206" s="179"/>
      <c r="HJ206" s="179"/>
      <c r="HK206" s="179"/>
      <c r="HL206" s="179"/>
      <c r="HM206" s="179"/>
      <c r="HN206" s="179"/>
      <c r="HO206" s="179"/>
      <c r="HP206" s="179"/>
      <c r="HQ206" s="179"/>
      <c r="HR206" s="179"/>
      <c r="HS206" s="179"/>
      <c r="HT206" s="179"/>
      <c r="HU206" s="179"/>
      <c r="HV206" s="179"/>
      <c r="HW206" s="179"/>
      <c r="HX206" s="179"/>
      <c r="HY206" s="179"/>
      <c r="HZ206" s="179"/>
      <c r="IA206" s="179"/>
      <c r="IB206" s="179"/>
      <c r="IC206" s="179"/>
      <c r="ID206" s="179"/>
      <c r="IE206" s="179"/>
      <c r="IF206" s="179"/>
      <c r="IG206" s="179"/>
      <c r="IH206" s="179"/>
      <c r="II206" s="179"/>
      <c r="IJ206" s="179"/>
      <c r="IK206" s="179"/>
      <c r="IL206" s="179"/>
      <c r="IM206" s="179"/>
      <c r="IN206" s="179"/>
      <c r="IO206" s="179"/>
      <c r="IP206" s="179"/>
      <c r="IQ206" s="179"/>
      <c r="IR206" s="179"/>
      <c r="IS206" s="179"/>
      <c r="IT206" s="179"/>
      <c r="IU206" s="179"/>
      <c r="IV206" s="179"/>
      <c r="IW206" s="179"/>
    </row>
    <row r="207" customFormat="false" ht="38.25" hidden="false" customHeight="false" outlineLevel="0" collapsed="false">
      <c r="A207" s="67" t="s">
        <v>846</v>
      </c>
      <c r="B207" s="58" t="s">
        <v>903</v>
      </c>
      <c r="C207" s="58" t="s">
        <v>904</v>
      </c>
      <c r="D207" s="46"/>
      <c r="E207" s="47" t="n">
        <v>0.1</v>
      </c>
      <c r="F207" s="58" t="s">
        <v>905</v>
      </c>
      <c r="G207" s="25"/>
      <c r="H207" s="25" t="s">
        <v>906</v>
      </c>
      <c r="I207" s="25" t="s">
        <v>907</v>
      </c>
      <c r="J207" s="59" t="s">
        <v>908</v>
      </c>
      <c r="K207" s="50" t="n">
        <v>37180</v>
      </c>
      <c r="L207" s="63" t="s">
        <v>860</v>
      </c>
      <c r="M207" s="51" t="n">
        <v>5000000</v>
      </c>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c r="HH207" s="8"/>
      <c r="HI207" s="8"/>
      <c r="HJ207" s="8"/>
      <c r="HK207" s="8"/>
      <c r="HL207" s="8"/>
      <c r="HM207" s="8"/>
      <c r="HN207" s="8"/>
      <c r="HO207" s="8"/>
      <c r="HP207" s="8"/>
      <c r="HQ207" s="8"/>
      <c r="HR207" s="8"/>
      <c r="HS207" s="8"/>
      <c r="HT207" s="8"/>
      <c r="HU207" s="8"/>
      <c r="HV207" s="8"/>
      <c r="HW207" s="8"/>
      <c r="HX207" s="8"/>
      <c r="HY207" s="8"/>
      <c r="HZ207" s="8"/>
      <c r="IA207" s="8"/>
      <c r="IB207" s="8"/>
      <c r="IC207" s="8"/>
      <c r="ID207" s="8"/>
      <c r="IE207" s="8"/>
      <c r="IF207" s="8"/>
      <c r="IG207" s="8"/>
      <c r="IH207" s="8"/>
      <c r="II207" s="8"/>
      <c r="IJ207" s="8"/>
      <c r="IK207" s="8"/>
      <c r="IL207" s="8"/>
      <c r="IM207" s="8"/>
      <c r="IN207" s="8"/>
      <c r="IO207" s="8"/>
      <c r="IP207" s="8"/>
      <c r="IQ207" s="8"/>
      <c r="IR207" s="8"/>
      <c r="IS207" s="8"/>
      <c r="IT207" s="8"/>
      <c r="IU207" s="8"/>
      <c r="IV207" s="8"/>
      <c r="IW207" s="8"/>
    </row>
    <row r="208" customFormat="false" ht="63.75" hidden="false" customHeight="false" outlineLevel="0" collapsed="false">
      <c r="A208" s="53" t="s">
        <v>846</v>
      </c>
      <c r="B208" s="40" t="s">
        <v>909</v>
      </c>
      <c r="C208" s="18" t="s">
        <v>875</v>
      </c>
      <c r="D208" s="40"/>
      <c r="E208" s="54" t="n">
        <v>0.1</v>
      </c>
      <c r="F208" s="18" t="s">
        <v>910</v>
      </c>
      <c r="G208" s="33"/>
      <c r="H208" s="33"/>
      <c r="I208" s="33"/>
      <c r="J208" s="19" t="s">
        <v>911</v>
      </c>
      <c r="K208" s="21" t="n">
        <v>37169</v>
      </c>
      <c r="L208" s="128" t="s">
        <v>860</v>
      </c>
      <c r="M208" s="22" t="n">
        <v>5000000</v>
      </c>
      <c r="N208" s="179"/>
      <c r="O208" s="179"/>
      <c r="P208" s="179"/>
      <c r="Q208" s="179"/>
      <c r="R208" s="179"/>
      <c r="S208" s="179"/>
      <c r="T208" s="179"/>
      <c r="U208" s="179"/>
      <c r="V208" s="179"/>
      <c r="W208" s="179"/>
      <c r="X208" s="179"/>
      <c r="Y208" s="179"/>
      <c r="Z208" s="179"/>
      <c r="AA208" s="179"/>
      <c r="AB208" s="179"/>
      <c r="AC208" s="179"/>
      <c r="AD208" s="179"/>
      <c r="AE208" s="179"/>
      <c r="AF208" s="179"/>
      <c r="AG208" s="179"/>
      <c r="AH208" s="179"/>
      <c r="AI208" s="179"/>
      <c r="AJ208" s="179"/>
      <c r="AK208" s="179"/>
      <c r="AL208" s="179"/>
      <c r="AM208" s="179"/>
      <c r="AN208" s="179"/>
      <c r="AO208" s="179"/>
      <c r="AP208" s="179"/>
      <c r="AQ208" s="179"/>
      <c r="AR208" s="179"/>
      <c r="AS208" s="179"/>
      <c r="AT208" s="179"/>
      <c r="AU208" s="179"/>
      <c r="AV208" s="179"/>
      <c r="AW208" s="179"/>
      <c r="AX208" s="179"/>
      <c r="AY208" s="179"/>
      <c r="AZ208" s="179"/>
      <c r="BA208" s="179"/>
      <c r="BB208" s="179"/>
      <c r="BC208" s="179"/>
      <c r="BD208" s="179"/>
      <c r="BE208" s="179"/>
      <c r="BF208" s="179"/>
      <c r="BG208" s="179"/>
      <c r="BH208" s="179"/>
      <c r="BI208" s="179"/>
      <c r="BJ208" s="179"/>
      <c r="BK208" s="179"/>
      <c r="BL208" s="179"/>
      <c r="BM208" s="179"/>
      <c r="BN208" s="179"/>
      <c r="BO208" s="179"/>
      <c r="BP208" s="179"/>
      <c r="BQ208" s="179"/>
      <c r="BR208" s="179"/>
      <c r="BS208" s="179"/>
      <c r="BT208" s="179"/>
      <c r="BU208" s="179"/>
      <c r="BV208" s="179"/>
      <c r="BW208" s="179"/>
      <c r="BX208" s="179"/>
      <c r="BY208" s="179"/>
      <c r="BZ208" s="179"/>
      <c r="CA208" s="179"/>
      <c r="CB208" s="179"/>
      <c r="CC208" s="179"/>
      <c r="CD208" s="179"/>
      <c r="CE208" s="179"/>
      <c r="CF208" s="179"/>
      <c r="CG208" s="179"/>
      <c r="CH208" s="179"/>
      <c r="CI208" s="179"/>
      <c r="CJ208" s="179"/>
      <c r="CK208" s="179"/>
      <c r="CL208" s="179"/>
      <c r="CM208" s="179"/>
      <c r="CN208" s="179"/>
      <c r="CO208" s="179"/>
      <c r="CP208" s="179"/>
      <c r="CQ208" s="179"/>
      <c r="CR208" s="179"/>
      <c r="CS208" s="179"/>
      <c r="CT208" s="179"/>
      <c r="CU208" s="179"/>
      <c r="CV208" s="179"/>
      <c r="CW208" s="179"/>
      <c r="CX208" s="179"/>
      <c r="CY208" s="179"/>
      <c r="CZ208" s="179"/>
      <c r="DA208" s="179"/>
      <c r="DB208" s="179"/>
      <c r="DC208" s="179"/>
      <c r="DD208" s="179"/>
      <c r="DE208" s="179"/>
      <c r="DF208" s="179"/>
      <c r="DG208" s="179"/>
      <c r="DH208" s="179"/>
      <c r="DI208" s="179"/>
      <c r="DJ208" s="179"/>
      <c r="DK208" s="179"/>
      <c r="DL208" s="179"/>
      <c r="DM208" s="179"/>
      <c r="DN208" s="179"/>
      <c r="DO208" s="179"/>
      <c r="DP208" s="179"/>
      <c r="DQ208" s="179"/>
      <c r="DR208" s="179"/>
      <c r="DS208" s="179"/>
      <c r="DT208" s="179"/>
      <c r="DU208" s="179"/>
      <c r="DV208" s="179"/>
      <c r="DW208" s="179"/>
      <c r="DX208" s="179"/>
      <c r="DY208" s="179"/>
      <c r="DZ208" s="179"/>
      <c r="EA208" s="179"/>
      <c r="EB208" s="179"/>
      <c r="EC208" s="179"/>
      <c r="ED208" s="179"/>
      <c r="EE208" s="179"/>
      <c r="EF208" s="179"/>
      <c r="EG208" s="179"/>
      <c r="EH208" s="179"/>
      <c r="EI208" s="179"/>
      <c r="EJ208" s="179"/>
      <c r="EK208" s="179"/>
      <c r="EL208" s="179"/>
      <c r="EM208" s="179"/>
      <c r="EN208" s="179"/>
      <c r="EO208" s="179"/>
      <c r="EP208" s="179"/>
      <c r="EQ208" s="179"/>
      <c r="ER208" s="179"/>
      <c r="ES208" s="179"/>
      <c r="ET208" s="179"/>
      <c r="EU208" s="179"/>
      <c r="EV208" s="179"/>
      <c r="EW208" s="179"/>
      <c r="EX208" s="179"/>
      <c r="EY208" s="179"/>
      <c r="EZ208" s="179"/>
      <c r="FA208" s="179"/>
      <c r="FB208" s="179"/>
      <c r="FC208" s="179"/>
      <c r="FD208" s="179"/>
      <c r="FE208" s="179"/>
      <c r="FF208" s="179"/>
      <c r="FG208" s="179"/>
      <c r="FH208" s="179"/>
      <c r="FI208" s="179"/>
      <c r="FJ208" s="179"/>
      <c r="FK208" s="179"/>
      <c r="FL208" s="179"/>
      <c r="FM208" s="179"/>
      <c r="FN208" s="179"/>
      <c r="FO208" s="179"/>
      <c r="FP208" s="179"/>
      <c r="FQ208" s="179"/>
      <c r="FR208" s="179"/>
      <c r="FS208" s="179"/>
      <c r="FT208" s="179"/>
      <c r="FU208" s="179"/>
      <c r="FV208" s="179"/>
      <c r="FW208" s="179"/>
      <c r="FX208" s="179"/>
      <c r="FY208" s="179"/>
      <c r="FZ208" s="179"/>
      <c r="GA208" s="179"/>
      <c r="GB208" s="179"/>
      <c r="GC208" s="179"/>
      <c r="GD208" s="179"/>
      <c r="GE208" s="179"/>
      <c r="GF208" s="179"/>
      <c r="GG208" s="179"/>
      <c r="GH208" s="179"/>
      <c r="GI208" s="179"/>
      <c r="GJ208" s="179"/>
      <c r="GK208" s="179"/>
      <c r="GL208" s="179"/>
      <c r="GM208" s="179"/>
      <c r="GN208" s="179"/>
      <c r="GO208" s="179"/>
      <c r="GP208" s="179"/>
      <c r="GQ208" s="179"/>
      <c r="GR208" s="179"/>
      <c r="GS208" s="179"/>
      <c r="GT208" s="179"/>
      <c r="GU208" s="179"/>
      <c r="GV208" s="179"/>
      <c r="GW208" s="179"/>
      <c r="GX208" s="179"/>
      <c r="GY208" s="179"/>
      <c r="GZ208" s="179"/>
      <c r="HA208" s="179"/>
      <c r="HB208" s="179"/>
      <c r="HC208" s="179"/>
      <c r="HD208" s="179"/>
      <c r="HE208" s="179"/>
      <c r="HF208" s="179"/>
      <c r="HG208" s="179"/>
      <c r="HH208" s="179"/>
      <c r="HI208" s="179"/>
      <c r="HJ208" s="179"/>
      <c r="HK208" s="179"/>
      <c r="HL208" s="179"/>
      <c r="HM208" s="179"/>
      <c r="HN208" s="179"/>
      <c r="HO208" s="179"/>
      <c r="HP208" s="179"/>
      <c r="HQ208" s="179"/>
      <c r="HR208" s="179"/>
      <c r="HS208" s="179"/>
      <c r="HT208" s="179"/>
      <c r="HU208" s="179"/>
      <c r="HV208" s="179"/>
      <c r="HW208" s="179"/>
      <c r="HX208" s="179"/>
      <c r="HY208" s="179"/>
      <c r="HZ208" s="179"/>
      <c r="IA208" s="179"/>
      <c r="IB208" s="179"/>
      <c r="IC208" s="179"/>
      <c r="ID208" s="179"/>
      <c r="IE208" s="179"/>
      <c r="IF208" s="179"/>
      <c r="IG208" s="179"/>
      <c r="IH208" s="179"/>
      <c r="II208" s="179"/>
      <c r="IJ208" s="179"/>
      <c r="IK208" s="179"/>
      <c r="IL208" s="179"/>
      <c r="IM208" s="179"/>
      <c r="IN208" s="179"/>
      <c r="IO208" s="179"/>
      <c r="IP208" s="179"/>
      <c r="IQ208" s="179"/>
      <c r="IR208" s="179"/>
      <c r="IS208" s="179"/>
      <c r="IT208" s="179"/>
      <c r="IU208" s="179"/>
      <c r="IV208" s="179"/>
      <c r="IW208" s="179"/>
    </row>
    <row r="209" customFormat="false" ht="25.5" hidden="false" customHeight="false" outlineLevel="0" collapsed="false">
      <c r="A209" s="67" t="s">
        <v>846</v>
      </c>
      <c r="B209" s="58" t="s">
        <v>912</v>
      </c>
      <c r="C209" s="58" t="s">
        <v>913</v>
      </c>
      <c r="D209" s="46"/>
      <c r="E209" s="47" t="n">
        <v>0.05</v>
      </c>
      <c r="F209" s="58" t="s">
        <v>914</v>
      </c>
      <c r="G209" s="25"/>
      <c r="H209" s="25"/>
      <c r="I209" s="25"/>
      <c r="J209" s="59" t="s">
        <v>915</v>
      </c>
      <c r="K209" s="50" t="n">
        <v>37168</v>
      </c>
      <c r="L209" s="63" t="s">
        <v>860</v>
      </c>
      <c r="M209" s="51" t="n">
        <v>10000000</v>
      </c>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c r="HT209" s="8"/>
      <c r="HU209" s="8"/>
      <c r="HV209" s="8"/>
      <c r="HW209" s="8"/>
      <c r="HX209" s="8"/>
      <c r="HY209" s="8"/>
      <c r="HZ209" s="8"/>
      <c r="IA209" s="8"/>
      <c r="IB209" s="8"/>
      <c r="IC209" s="8"/>
      <c r="ID209" s="8"/>
      <c r="IE209" s="8"/>
      <c r="IF209" s="8"/>
      <c r="IG209" s="8"/>
      <c r="IH209" s="8"/>
      <c r="II209" s="8"/>
      <c r="IJ209" s="8"/>
      <c r="IK209" s="8"/>
      <c r="IL209" s="8"/>
      <c r="IM209" s="8"/>
      <c r="IN209" s="8"/>
      <c r="IO209" s="8"/>
      <c r="IP209" s="8"/>
      <c r="IQ209" s="8"/>
      <c r="IR209" s="8"/>
      <c r="IS209" s="8"/>
      <c r="IT209" s="8"/>
      <c r="IU209" s="8"/>
      <c r="IV209" s="8"/>
      <c r="IW209" s="8"/>
    </row>
    <row r="210" customFormat="false" ht="25.5" hidden="false" customHeight="false" outlineLevel="0" collapsed="false">
      <c r="A210" s="53" t="s">
        <v>846</v>
      </c>
      <c r="B210" s="18" t="s">
        <v>900</v>
      </c>
      <c r="C210" s="18" t="s">
        <v>916</v>
      </c>
      <c r="D210" s="40"/>
      <c r="E210" s="54" t="n">
        <v>0.05</v>
      </c>
      <c r="F210" s="18" t="s">
        <v>917</v>
      </c>
      <c r="G210" s="33"/>
      <c r="H210" s="33"/>
      <c r="I210" s="33"/>
      <c r="J210" s="19" t="s">
        <v>915</v>
      </c>
      <c r="K210" s="21" t="n">
        <v>37162</v>
      </c>
      <c r="L210" s="128" t="s">
        <v>860</v>
      </c>
      <c r="M210" s="22" t="n">
        <v>30000000</v>
      </c>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c r="AM210" s="179"/>
      <c r="AN210" s="179"/>
      <c r="AO210" s="179"/>
      <c r="AP210" s="179"/>
      <c r="AQ210" s="179"/>
      <c r="AR210" s="179"/>
      <c r="AS210" s="179"/>
      <c r="AT210" s="179"/>
      <c r="AU210" s="179"/>
      <c r="AV210" s="179"/>
      <c r="AW210" s="179"/>
      <c r="AX210" s="179"/>
      <c r="AY210" s="179"/>
      <c r="AZ210" s="179"/>
      <c r="BA210" s="179"/>
      <c r="BB210" s="179"/>
      <c r="BC210" s="179"/>
      <c r="BD210" s="179"/>
      <c r="BE210" s="179"/>
      <c r="BF210" s="179"/>
      <c r="BG210" s="179"/>
      <c r="BH210" s="179"/>
      <c r="BI210" s="179"/>
      <c r="BJ210" s="179"/>
      <c r="BK210" s="179"/>
      <c r="BL210" s="179"/>
      <c r="BM210" s="179"/>
      <c r="BN210" s="179"/>
      <c r="BO210" s="179"/>
      <c r="BP210" s="179"/>
      <c r="BQ210" s="179"/>
      <c r="BR210" s="179"/>
      <c r="BS210" s="179"/>
      <c r="BT210" s="179"/>
      <c r="BU210" s="179"/>
      <c r="BV210" s="179"/>
      <c r="BW210" s="179"/>
      <c r="BX210" s="179"/>
      <c r="BY210" s="179"/>
      <c r="BZ210" s="179"/>
      <c r="CA210" s="179"/>
      <c r="CB210" s="179"/>
      <c r="CC210" s="179"/>
      <c r="CD210" s="179"/>
      <c r="CE210" s="179"/>
      <c r="CF210" s="179"/>
      <c r="CG210" s="179"/>
      <c r="CH210" s="179"/>
      <c r="CI210" s="179"/>
      <c r="CJ210" s="179"/>
      <c r="CK210" s="179"/>
      <c r="CL210" s="179"/>
      <c r="CM210" s="179"/>
      <c r="CN210" s="179"/>
      <c r="CO210" s="179"/>
      <c r="CP210" s="179"/>
      <c r="CQ210" s="179"/>
      <c r="CR210" s="179"/>
      <c r="CS210" s="179"/>
      <c r="CT210" s="179"/>
      <c r="CU210" s="179"/>
      <c r="CV210" s="179"/>
      <c r="CW210" s="179"/>
      <c r="CX210" s="179"/>
      <c r="CY210" s="179"/>
      <c r="CZ210" s="179"/>
      <c r="DA210" s="179"/>
      <c r="DB210" s="179"/>
      <c r="DC210" s="179"/>
      <c r="DD210" s="179"/>
      <c r="DE210" s="179"/>
      <c r="DF210" s="179"/>
      <c r="DG210" s="179"/>
      <c r="DH210" s="179"/>
      <c r="DI210" s="179"/>
      <c r="DJ210" s="179"/>
      <c r="DK210" s="179"/>
      <c r="DL210" s="179"/>
      <c r="DM210" s="179"/>
      <c r="DN210" s="179"/>
      <c r="DO210" s="179"/>
      <c r="DP210" s="179"/>
      <c r="DQ210" s="179"/>
      <c r="DR210" s="179"/>
      <c r="DS210" s="179"/>
      <c r="DT210" s="179"/>
      <c r="DU210" s="179"/>
      <c r="DV210" s="179"/>
      <c r="DW210" s="179"/>
      <c r="DX210" s="179"/>
      <c r="DY210" s="179"/>
      <c r="DZ210" s="179"/>
      <c r="EA210" s="179"/>
      <c r="EB210" s="179"/>
      <c r="EC210" s="179"/>
      <c r="ED210" s="179"/>
      <c r="EE210" s="179"/>
      <c r="EF210" s="179"/>
      <c r="EG210" s="179"/>
      <c r="EH210" s="179"/>
      <c r="EI210" s="179"/>
      <c r="EJ210" s="179"/>
      <c r="EK210" s="179"/>
      <c r="EL210" s="179"/>
      <c r="EM210" s="179"/>
      <c r="EN210" s="179"/>
      <c r="EO210" s="179"/>
      <c r="EP210" s="179"/>
      <c r="EQ210" s="179"/>
      <c r="ER210" s="179"/>
      <c r="ES210" s="179"/>
      <c r="ET210" s="179"/>
      <c r="EU210" s="179"/>
      <c r="EV210" s="179"/>
      <c r="EW210" s="179"/>
      <c r="EX210" s="179"/>
      <c r="EY210" s="179"/>
      <c r="EZ210" s="179"/>
      <c r="FA210" s="179"/>
      <c r="FB210" s="179"/>
      <c r="FC210" s="179"/>
      <c r="FD210" s="179"/>
      <c r="FE210" s="179"/>
      <c r="FF210" s="179"/>
      <c r="FG210" s="179"/>
      <c r="FH210" s="179"/>
      <c r="FI210" s="179"/>
      <c r="FJ210" s="179"/>
      <c r="FK210" s="179"/>
      <c r="FL210" s="179"/>
      <c r="FM210" s="179"/>
      <c r="FN210" s="179"/>
      <c r="FO210" s="179"/>
      <c r="FP210" s="179"/>
      <c r="FQ210" s="179"/>
      <c r="FR210" s="179"/>
      <c r="FS210" s="179"/>
      <c r="FT210" s="179"/>
      <c r="FU210" s="179"/>
      <c r="FV210" s="179"/>
      <c r="FW210" s="179"/>
      <c r="FX210" s="179"/>
      <c r="FY210" s="179"/>
      <c r="FZ210" s="179"/>
      <c r="GA210" s="179"/>
      <c r="GB210" s="179"/>
      <c r="GC210" s="179"/>
      <c r="GD210" s="179"/>
      <c r="GE210" s="179"/>
      <c r="GF210" s="179"/>
      <c r="GG210" s="179"/>
      <c r="GH210" s="179"/>
      <c r="GI210" s="179"/>
      <c r="GJ210" s="179"/>
      <c r="GK210" s="179"/>
      <c r="GL210" s="179"/>
      <c r="GM210" s="179"/>
      <c r="GN210" s="179"/>
      <c r="GO210" s="179"/>
      <c r="GP210" s="179"/>
      <c r="GQ210" s="179"/>
      <c r="GR210" s="179"/>
      <c r="GS210" s="179"/>
      <c r="GT210" s="179"/>
      <c r="GU210" s="179"/>
      <c r="GV210" s="179"/>
      <c r="GW210" s="179"/>
      <c r="GX210" s="179"/>
      <c r="GY210" s="179"/>
      <c r="GZ210" s="179"/>
      <c r="HA210" s="179"/>
      <c r="HB210" s="179"/>
      <c r="HC210" s="179"/>
      <c r="HD210" s="179"/>
      <c r="HE210" s="179"/>
      <c r="HF210" s="179"/>
      <c r="HG210" s="179"/>
      <c r="HH210" s="179"/>
      <c r="HI210" s="179"/>
      <c r="HJ210" s="179"/>
      <c r="HK210" s="179"/>
      <c r="HL210" s="179"/>
      <c r="HM210" s="179"/>
      <c r="HN210" s="179"/>
      <c r="HO210" s="179"/>
      <c r="HP210" s="179"/>
      <c r="HQ210" s="179"/>
      <c r="HR210" s="179"/>
      <c r="HS210" s="179"/>
      <c r="HT210" s="179"/>
      <c r="HU210" s="179"/>
      <c r="HV210" s="179"/>
      <c r="HW210" s="179"/>
      <c r="HX210" s="179"/>
      <c r="HY210" s="179"/>
      <c r="HZ210" s="179"/>
      <c r="IA210" s="179"/>
      <c r="IB210" s="179"/>
      <c r="IC210" s="179"/>
      <c r="ID210" s="179"/>
      <c r="IE210" s="179"/>
      <c r="IF210" s="179"/>
      <c r="IG210" s="179"/>
      <c r="IH210" s="179"/>
      <c r="II210" s="179"/>
      <c r="IJ210" s="179"/>
      <c r="IK210" s="179"/>
      <c r="IL210" s="179"/>
      <c r="IM210" s="179"/>
      <c r="IN210" s="179"/>
      <c r="IO210" s="179"/>
      <c r="IP210" s="179"/>
      <c r="IQ210" s="179"/>
      <c r="IR210" s="179"/>
      <c r="IS210" s="179"/>
      <c r="IT210" s="179"/>
      <c r="IU210" s="179"/>
      <c r="IV210" s="179"/>
      <c r="IW210" s="179"/>
    </row>
    <row r="211" customFormat="false" ht="25.5" hidden="false" customHeight="false" outlineLevel="0" collapsed="false">
      <c r="A211" s="67" t="s">
        <v>846</v>
      </c>
      <c r="B211" s="58" t="s">
        <v>918</v>
      </c>
      <c r="C211" s="58" t="s">
        <v>919</v>
      </c>
      <c r="D211" s="46"/>
      <c r="E211" s="47" t="n">
        <v>0.05</v>
      </c>
      <c r="F211" s="58" t="s">
        <v>920</v>
      </c>
      <c r="G211" s="25"/>
      <c r="H211" s="25"/>
      <c r="I211" s="25"/>
      <c r="J211" s="59" t="s">
        <v>921</v>
      </c>
      <c r="K211" s="50" t="n">
        <v>37179</v>
      </c>
      <c r="L211" s="63" t="s">
        <v>860</v>
      </c>
      <c r="M211" s="51" t="n">
        <v>2000000</v>
      </c>
    </row>
    <row r="212" customFormat="false" ht="39" hidden="false" customHeight="false" outlineLevel="0" collapsed="false">
      <c r="A212" s="53" t="s">
        <v>846</v>
      </c>
      <c r="B212" s="18" t="s">
        <v>922</v>
      </c>
      <c r="C212" s="18" t="s">
        <v>923</v>
      </c>
      <c r="D212" s="40"/>
      <c r="E212" s="54" t="n">
        <v>0.05</v>
      </c>
      <c r="F212" s="18" t="s">
        <v>924</v>
      </c>
      <c r="G212" s="33"/>
      <c r="H212" s="33" t="s">
        <v>925</v>
      </c>
      <c r="I212" s="33" t="s">
        <v>926</v>
      </c>
      <c r="J212" s="19" t="s">
        <v>927</v>
      </c>
      <c r="K212" s="21" t="n">
        <v>37181</v>
      </c>
      <c r="L212" s="128" t="s">
        <v>860</v>
      </c>
      <c r="M212" s="22" t="n">
        <v>10000000</v>
      </c>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c r="AX212" s="168"/>
      <c r="AY212" s="168"/>
      <c r="AZ212" s="168"/>
      <c r="BA212" s="168"/>
      <c r="BB212" s="168"/>
      <c r="BC212" s="168"/>
      <c r="BD212" s="168"/>
      <c r="BE212" s="168"/>
      <c r="BF212" s="168"/>
      <c r="BG212" s="168"/>
      <c r="BH212" s="168"/>
      <c r="BI212" s="168"/>
      <c r="BJ212" s="168"/>
      <c r="BK212" s="168"/>
      <c r="BL212" s="168"/>
      <c r="BM212" s="168"/>
      <c r="BN212" s="168"/>
      <c r="BO212" s="168"/>
      <c r="BP212" s="168"/>
      <c r="BQ212" s="168"/>
      <c r="BR212" s="168"/>
      <c r="BS212" s="168"/>
      <c r="BT212" s="168"/>
      <c r="BU212" s="168"/>
      <c r="BV212" s="168"/>
      <c r="BW212" s="168"/>
      <c r="BX212" s="168"/>
      <c r="BY212" s="168"/>
      <c r="BZ212" s="168"/>
      <c r="CA212" s="168"/>
      <c r="CB212" s="168"/>
      <c r="CC212" s="168"/>
      <c r="CD212" s="168"/>
      <c r="CE212" s="168"/>
      <c r="CF212" s="168"/>
      <c r="CG212" s="168"/>
      <c r="CH212" s="168"/>
      <c r="CI212" s="168"/>
      <c r="CJ212" s="168"/>
      <c r="CK212" s="168"/>
      <c r="CL212" s="168"/>
      <c r="CM212" s="168"/>
      <c r="CN212" s="168"/>
      <c r="CO212" s="168"/>
      <c r="CP212" s="168"/>
      <c r="CQ212" s="168"/>
      <c r="CR212" s="168"/>
      <c r="CS212" s="168"/>
      <c r="CT212" s="168"/>
      <c r="CU212" s="168"/>
      <c r="CV212" s="168"/>
      <c r="CW212" s="168"/>
      <c r="CX212" s="168"/>
      <c r="CY212" s="168"/>
      <c r="CZ212" s="168"/>
      <c r="DA212" s="168"/>
      <c r="DB212" s="168"/>
      <c r="DC212" s="168"/>
      <c r="DD212" s="168"/>
      <c r="DE212" s="168"/>
      <c r="DF212" s="168"/>
      <c r="DG212" s="168"/>
      <c r="DH212" s="168"/>
      <c r="DI212" s="168"/>
      <c r="DJ212" s="168"/>
      <c r="DK212" s="168"/>
      <c r="DL212" s="168"/>
      <c r="DM212" s="168"/>
      <c r="DN212" s="168"/>
      <c r="DO212" s="168"/>
      <c r="DP212" s="168"/>
      <c r="DQ212" s="168"/>
      <c r="DR212" s="168"/>
      <c r="DS212" s="168"/>
      <c r="DT212" s="168"/>
      <c r="DU212" s="168"/>
      <c r="DV212" s="168"/>
      <c r="DW212" s="168"/>
      <c r="DX212" s="168"/>
      <c r="DY212" s="168"/>
      <c r="DZ212" s="168"/>
      <c r="EA212" s="168"/>
      <c r="EB212" s="168"/>
      <c r="EC212" s="168"/>
      <c r="ED212" s="168"/>
      <c r="EE212" s="168"/>
      <c r="EF212" s="168"/>
      <c r="EG212" s="168"/>
      <c r="EH212" s="168"/>
      <c r="EI212" s="168"/>
      <c r="EJ212" s="168"/>
      <c r="EK212" s="168"/>
      <c r="EL212" s="168"/>
      <c r="EM212" s="168"/>
      <c r="EN212" s="168"/>
      <c r="EO212" s="168"/>
      <c r="EP212" s="168"/>
      <c r="EQ212" s="168"/>
      <c r="ER212" s="168"/>
      <c r="ES212" s="168"/>
      <c r="ET212" s="168"/>
      <c r="EU212" s="168"/>
      <c r="EV212" s="168"/>
      <c r="EW212" s="168"/>
      <c r="EX212" s="168"/>
      <c r="EY212" s="168"/>
      <c r="EZ212" s="168"/>
      <c r="FA212" s="168"/>
      <c r="FB212" s="168"/>
      <c r="FC212" s="168"/>
      <c r="FD212" s="168"/>
      <c r="FE212" s="168"/>
      <c r="FF212" s="168"/>
      <c r="FG212" s="168"/>
      <c r="FH212" s="168"/>
      <c r="FI212" s="168"/>
      <c r="FJ212" s="168"/>
      <c r="FK212" s="168"/>
      <c r="FL212" s="168"/>
      <c r="FM212" s="168"/>
      <c r="FN212" s="168"/>
      <c r="FO212" s="168"/>
      <c r="FP212" s="168"/>
      <c r="FQ212" s="168"/>
      <c r="FR212" s="168"/>
      <c r="FS212" s="168"/>
      <c r="FT212" s="168"/>
      <c r="FU212" s="168"/>
      <c r="FV212" s="168"/>
      <c r="FW212" s="168"/>
      <c r="FX212" s="168"/>
      <c r="FY212" s="168"/>
      <c r="FZ212" s="168"/>
      <c r="GA212" s="168"/>
      <c r="GB212" s="168"/>
      <c r="GC212" s="168"/>
      <c r="GD212" s="168"/>
      <c r="GE212" s="168"/>
      <c r="GF212" s="168"/>
      <c r="GG212" s="168"/>
      <c r="GH212" s="168"/>
      <c r="GI212" s="168"/>
      <c r="GJ212" s="168"/>
      <c r="GK212" s="168"/>
      <c r="GL212" s="168"/>
      <c r="GM212" s="168"/>
      <c r="GN212" s="168"/>
      <c r="GO212" s="168"/>
      <c r="GP212" s="168"/>
      <c r="GQ212" s="168"/>
      <c r="GR212" s="168"/>
      <c r="GS212" s="168"/>
      <c r="GT212" s="168"/>
      <c r="GU212" s="168"/>
      <c r="GV212" s="168"/>
      <c r="GW212" s="168"/>
      <c r="GX212" s="168"/>
      <c r="GY212" s="168"/>
      <c r="GZ212" s="168"/>
      <c r="HA212" s="168"/>
      <c r="HB212" s="168"/>
      <c r="HC212" s="168"/>
      <c r="HD212" s="168"/>
      <c r="HE212" s="168"/>
      <c r="HF212" s="168"/>
      <c r="HG212" s="168"/>
      <c r="HH212" s="168"/>
      <c r="HI212" s="168"/>
      <c r="HJ212" s="168"/>
      <c r="HK212" s="168"/>
      <c r="HL212" s="168"/>
      <c r="HM212" s="168"/>
      <c r="HN212" s="168"/>
      <c r="HO212" s="168"/>
      <c r="HP212" s="168"/>
      <c r="HQ212" s="168"/>
      <c r="HR212" s="168"/>
      <c r="HS212" s="168"/>
      <c r="HT212" s="168"/>
      <c r="HU212" s="168"/>
      <c r="HV212" s="168"/>
      <c r="HW212" s="168"/>
      <c r="HX212" s="168"/>
      <c r="HY212" s="168"/>
      <c r="HZ212" s="168"/>
      <c r="IA212" s="168"/>
      <c r="IB212" s="168"/>
      <c r="IC212" s="168"/>
      <c r="ID212" s="168"/>
      <c r="IE212" s="168"/>
      <c r="IF212" s="168"/>
      <c r="IG212" s="168"/>
      <c r="IH212" s="168"/>
      <c r="II212" s="168"/>
      <c r="IJ212" s="168"/>
      <c r="IK212" s="168"/>
      <c r="IL212" s="168"/>
      <c r="IM212" s="168"/>
      <c r="IN212" s="168"/>
      <c r="IO212" s="168"/>
      <c r="IP212" s="168"/>
      <c r="IQ212" s="168"/>
      <c r="IR212" s="168"/>
      <c r="IS212" s="168"/>
      <c r="IT212" s="168"/>
      <c r="IU212" s="168"/>
      <c r="IV212" s="168"/>
      <c r="IW212" s="168"/>
    </row>
    <row r="213" customFormat="false" ht="16.5" hidden="false" customHeight="true" outlineLevel="0" collapsed="false">
      <c r="A213" s="210" t="s">
        <v>928</v>
      </c>
      <c r="B213" s="210"/>
      <c r="C213" s="46"/>
      <c r="D213" s="46"/>
      <c r="E213" s="25"/>
      <c r="F213" s="46"/>
      <c r="G213" s="25"/>
      <c r="H213" s="25"/>
      <c r="I213" s="25"/>
      <c r="J213" s="25"/>
      <c r="K213" s="49"/>
      <c r="L213" s="60"/>
      <c r="M213" s="51"/>
    </row>
    <row r="214" customFormat="false" ht="16.5" hidden="false" customHeight="true" outlineLevel="0" collapsed="false">
      <c r="A214" s="211" t="s">
        <v>929</v>
      </c>
      <c r="B214" s="211"/>
      <c r="C214" s="46"/>
      <c r="D214" s="46"/>
      <c r="E214" s="25"/>
      <c r="F214" s="46"/>
      <c r="G214" s="25"/>
      <c r="H214" s="25"/>
      <c r="I214" s="25"/>
      <c r="J214" s="25"/>
      <c r="K214" s="49"/>
      <c r="L214" s="60"/>
      <c r="M214" s="51"/>
    </row>
    <row r="215" customFormat="false" ht="13.5" hidden="false" customHeight="false" outlineLevel="0" collapsed="false">
      <c r="A215" s="212" t="s">
        <v>930</v>
      </c>
      <c r="B215" s="213"/>
      <c r="C215" s="214"/>
      <c r="D215" s="214"/>
      <c r="E215" s="215"/>
      <c r="F215" s="214"/>
      <c r="G215" s="215"/>
      <c r="H215" s="215"/>
      <c r="I215" s="215"/>
      <c r="J215" s="215"/>
      <c r="K215" s="216"/>
      <c r="L215" s="217"/>
      <c r="M215" s="218"/>
    </row>
    <row r="216" customFormat="false" ht="12.75" hidden="false" customHeight="false" outlineLevel="0" collapsed="false">
      <c r="B216" s="46"/>
      <c r="C216" s="58"/>
      <c r="D216" s="46"/>
      <c r="E216" s="47"/>
      <c r="F216" s="58"/>
      <c r="G216" s="25"/>
      <c r="H216" s="25"/>
      <c r="I216" s="25"/>
      <c r="J216" s="59"/>
      <c r="K216" s="204"/>
      <c r="L216" s="60"/>
      <c r="M216" s="219"/>
    </row>
    <row r="217" customFormat="false" ht="12.75" hidden="false" customHeight="false" outlineLevel="0" collapsed="false">
      <c r="B217" s="58"/>
      <c r="C217" s="220"/>
      <c r="D217" s="46"/>
      <c r="E217" s="47"/>
      <c r="F217" s="58"/>
      <c r="G217" s="25"/>
      <c r="H217" s="25"/>
      <c r="I217" s="25"/>
      <c r="J217" s="59"/>
      <c r="K217" s="204"/>
      <c r="L217" s="60"/>
      <c r="M217" s="219"/>
    </row>
    <row r="218" customFormat="false" ht="12.75" hidden="false" customHeight="false" outlineLevel="0" collapsed="false">
      <c r="B218" s="58"/>
      <c r="C218" s="220"/>
      <c r="D218" s="46"/>
      <c r="E218" s="47"/>
      <c r="F218" s="58"/>
      <c r="G218" s="25"/>
      <c r="H218" s="25"/>
      <c r="I218" s="25"/>
      <c r="J218" s="59"/>
      <c r="K218" s="204"/>
      <c r="L218" s="60"/>
      <c r="M218" s="219"/>
    </row>
    <row r="219" customFormat="false" ht="12.75" hidden="false" customHeight="false" outlineLevel="0" collapsed="false">
      <c r="B219" s="58"/>
      <c r="C219" s="58"/>
      <c r="D219" s="46"/>
      <c r="E219" s="47"/>
      <c r="F219" s="58"/>
      <c r="G219" s="25"/>
      <c r="H219" s="25"/>
      <c r="I219" s="25"/>
      <c r="J219" s="59"/>
      <c r="K219" s="204"/>
      <c r="L219" s="60"/>
      <c r="M219" s="219"/>
    </row>
    <row r="220" customFormat="false" ht="12.75" hidden="false" customHeight="false" outlineLevel="0" collapsed="false">
      <c r="B220" s="58"/>
      <c r="C220" s="58"/>
      <c r="D220" s="46"/>
      <c r="E220" s="47"/>
      <c r="F220" s="58"/>
      <c r="G220" s="25"/>
      <c r="H220" s="25"/>
      <c r="I220" s="25"/>
      <c r="J220" s="59"/>
      <c r="K220" s="204"/>
      <c r="L220" s="60"/>
      <c r="M220" s="219"/>
    </row>
    <row r="221" customFormat="false" ht="12.75" hidden="false" customHeight="false" outlineLevel="0" collapsed="false">
      <c r="B221" s="58"/>
      <c r="C221" s="58"/>
      <c r="D221" s="46"/>
      <c r="E221" s="47"/>
      <c r="F221" s="58"/>
      <c r="G221" s="25"/>
      <c r="H221" s="25"/>
      <c r="I221" s="25"/>
      <c r="J221" s="59"/>
      <c r="K221" s="204"/>
      <c r="L221" s="60"/>
      <c r="M221" s="219"/>
    </row>
    <row r="222" customFormat="false" ht="12.75" hidden="false" customHeight="false" outlineLevel="0" collapsed="false">
      <c r="B222" s="58"/>
      <c r="C222" s="58"/>
      <c r="D222" s="46"/>
      <c r="E222" s="47"/>
      <c r="F222" s="58"/>
      <c r="G222" s="25"/>
      <c r="H222" s="25"/>
      <c r="I222" s="25"/>
      <c r="J222" s="59"/>
      <c r="K222" s="204"/>
      <c r="L222" s="60"/>
      <c r="M222" s="219"/>
    </row>
    <row r="223" customFormat="false" ht="12.75" hidden="false" customHeight="false" outlineLevel="0" collapsed="false">
      <c r="B223" s="58"/>
      <c r="C223" s="58"/>
      <c r="D223" s="46"/>
      <c r="E223" s="47"/>
      <c r="F223" s="58"/>
      <c r="G223" s="25"/>
      <c r="H223" s="25"/>
      <c r="I223" s="25"/>
      <c r="J223" s="59"/>
      <c r="K223" s="204"/>
      <c r="L223" s="60"/>
      <c r="M223" s="219"/>
    </row>
    <row r="224" customFormat="false" ht="12.75" hidden="false" customHeight="false" outlineLevel="0" collapsed="false">
      <c r="B224" s="58"/>
      <c r="C224" s="58"/>
      <c r="D224" s="46"/>
      <c r="E224" s="47"/>
      <c r="F224" s="58"/>
      <c r="G224" s="25"/>
      <c r="H224" s="25"/>
      <c r="I224" s="25"/>
      <c r="J224" s="59"/>
      <c r="K224" s="204"/>
      <c r="L224" s="60"/>
      <c r="M224" s="219"/>
    </row>
    <row r="225" customFormat="false" ht="12.75" hidden="false" customHeight="false" outlineLevel="0" collapsed="false">
      <c r="B225" s="58"/>
      <c r="C225" s="58"/>
      <c r="D225" s="46"/>
      <c r="E225" s="47"/>
      <c r="F225" s="58"/>
      <c r="G225" s="25"/>
      <c r="H225" s="25"/>
      <c r="I225" s="25"/>
      <c r="J225" s="59"/>
      <c r="K225" s="204"/>
      <c r="L225" s="60"/>
      <c r="M225" s="219"/>
    </row>
    <row r="226" customFormat="false" ht="12.75" hidden="false" customHeight="false" outlineLevel="0" collapsed="false">
      <c r="B226" s="58"/>
      <c r="K226" s="204"/>
    </row>
    <row r="227" customFormat="false" ht="12.75" hidden="false" customHeight="false" outlineLevel="0" collapsed="false">
      <c r="K227" s="204"/>
    </row>
    <row r="228" customFormat="false" ht="12.75" hidden="false" customHeight="false" outlineLevel="0" collapsed="false">
      <c r="K228" s="204"/>
    </row>
    <row r="229" customFormat="false" ht="12.75" hidden="false" customHeight="false" outlineLevel="0" collapsed="false">
      <c r="K229" s="204"/>
    </row>
    <row r="230" customFormat="false" ht="12.75" hidden="false" customHeight="false" outlineLevel="0" collapsed="false">
      <c r="K230" s="204"/>
      <c r="M230" s="4"/>
    </row>
    <row r="231" customFormat="false" ht="12.75" hidden="false" customHeight="false" outlineLevel="0" collapsed="false">
      <c r="K231" s="204"/>
      <c r="M231" s="4"/>
    </row>
    <row r="232" customFormat="false" ht="12.75" hidden="false" customHeight="false" outlineLevel="0" collapsed="false">
      <c r="K232" s="204"/>
      <c r="M232" s="4"/>
    </row>
    <row r="233" customFormat="false" ht="12.75" hidden="false" customHeight="false" outlineLevel="0" collapsed="false">
      <c r="K233" s="204"/>
      <c r="M233" s="4"/>
    </row>
    <row r="234" customFormat="false" ht="12.75" hidden="false" customHeight="false" outlineLevel="0" collapsed="false">
      <c r="K234" s="204"/>
      <c r="M234" s="4"/>
    </row>
    <row r="235" customFormat="false" ht="12.75" hidden="false" customHeight="false" outlineLevel="0" collapsed="false">
      <c r="K235" s="204"/>
      <c r="M235" s="4"/>
    </row>
    <row r="236" customFormat="false" ht="12.75" hidden="false" customHeight="false" outlineLevel="0" collapsed="false">
      <c r="K236" s="204"/>
      <c r="M236" s="4"/>
    </row>
    <row r="237" customFormat="false" ht="12.75" hidden="false" customHeight="false" outlineLevel="0" collapsed="false">
      <c r="K237" s="204"/>
      <c r="M237" s="4"/>
    </row>
    <row r="238" customFormat="false" ht="12.75" hidden="false" customHeight="false" outlineLevel="0" collapsed="false">
      <c r="K238" s="204"/>
      <c r="M238" s="4"/>
    </row>
    <row r="239" customFormat="false" ht="12.75" hidden="false" customHeight="false" outlineLevel="0" collapsed="false">
      <c r="K239" s="204"/>
      <c r="M239" s="4"/>
    </row>
    <row r="240" customFormat="false" ht="12.75" hidden="false" customHeight="false" outlineLevel="0" collapsed="false">
      <c r="K240" s="204"/>
      <c r="M240" s="4"/>
    </row>
    <row r="241" customFormat="false" ht="12.75" hidden="false" customHeight="false" outlineLevel="0" collapsed="false">
      <c r="K241" s="204"/>
      <c r="M241" s="4"/>
    </row>
    <row r="242" customFormat="false" ht="12.75" hidden="false" customHeight="false" outlineLevel="0" collapsed="false">
      <c r="K242" s="204"/>
      <c r="M242" s="4"/>
    </row>
  </sheetData>
  <mergeCells count="5">
    <mergeCell ref="A1:M1"/>
    <mergeCell ref="A2:M2"/>
    <mergeCell ref="A3:M3"/>
    <mergeCell ref="A213:B213"/>
    <mergeCell ref="A214:B214"/>
  </mergeCells>
  <hyperlinks>
    <hyperlink ref="I35" r:id="rId1" display="$28.00@Cin"/>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2001-10-18T12:18:58Z</cp:lastPrinted>
  <dcterms:modified xsi:type="dcterms:W3CDTF">2001-10-18T12:46:23Z</dcterms:modified>
  <cp:revision>0</cp:revision>
  <dc:subject/>
  <dc:title/>
</cp:coreProperties>
</file>