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<sst xmlns="http://schemas.openxmlformats.org/spreadsheetml/2006/main" count="36" uniqueCount="13">
  <si>
    <t xml:space="preserve">Natural Gas</t>
  </si>
  <si>
    <t xml:space="preserve">Non-Commercial</t>
  </si>
  <si>
    <t xml:space="preserve">Commercial</t>
  </si>
  <si>
    <t xml:space="preserve">Total</t>
  </si>
  <si>
    <t xml:space="preserve">Open</t>
  </si>
  <si>
    <t xml:space="preserve">Date</t>
  </si>
  <si>
    <t xml:space="preserve">Long</t>
  </si>
  <si>
    <t xml:space="preserve">Short</t>
  </si>
  <si>
    <t xml:space="preserve">Net</t>
  </si>
  <si>
    <t xml:space="preserve">Interest</t>
  </si>
  <si>
    <t xml:space="preserve">% Change*</t>
  </si>
  <si>
    <t xml:space="preserve">*% change of current week over previous week.</t>
  </si>
  <si>
    <t xml:space="preserve">Crude Oil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</si>
</sst>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#,##0_);\(#,##0\)"/>
    <numFmt numFmtId="167" formatCode="0%"/>
    <numFmt numFmtId="168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11" min="2" style="0" width="7.7"/>
  </cols>
  <sheetData>
    <row r="1" customFormat="false" ht="15.75" hidden="false" customHeight="false" outlineLevel="0" collapsed="false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customFormat="false" ht="12.75" hidden="false" customHeight="false" outlineLevel="0" collapsed="false">
      <c r="A3" s="8"/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  <c r="K3" s="10" t="s">
        <v>4</v>
      </c>
    </row>
    <row r="4" customFormat="false" ht="12.75" hidden="false" customHeight="false" outlineLevel="0" collapsed="false">
      <c r="A4" s="11" t="s">
        <v>5</v>
      </c>
      <c r="B4" s="11" t="s">
        <v>6</v>
      </c>
      <c r="C4" s="12" t="s">
        <v>7</v>
      </c>
      <c r="D4" s="13" t="s">
        <v>8</v>
      </c>
      <c r="E4" s="11" t="s">
        <v>6</v>
      </c>
      <c r="F4" s="12" t="s">
        <v>7</v>
      </c>
      <c r="G4" s="13" t="s">
        <v>8</v>
      </c>
      <c r="H4" s="11" t="s">
        <v>6</v>
      </c>
      <c r="I4" s="12" t="s">
        <v>7</v>
      </c>
      <c r="J4" s="13" t="s">
        <v>8</v>
      </c>
      <c r="K4" s="13" t="s">
        <v>9</v>
      </c>
    </row>
    <row r="5" customFormat="false" ht="12.75" hidden="false" customHeight="false" outlineLevel="0" collapsed="false">
      <c r="A5" s="14" t="n">
        <v>37320</v>
      </c>
      <c r="B5" s="15" t="n">
        <v>13322</v>
      </c>
      <c r="C5" s="15" t="n">
        <v>39303</v>
      </c>
      <c r="D5" s="15" t="n">
        <v>-25981</v>
      </c>
      <c r="E5" s="15" t="n">
        <v>406349</v>
      </c>
      <c r="F5" s="15" t="n">
        <v>392879</v>
      </c>
      <c r="G5" s="15" t="n">
        <v>13470</v>
      </c>
      <c r="H5" s="15" t="n">
        <v>419671</v>
      </c>
      <c r="I5" s="15" t="n">
        <v>432182</v>
      </c>
      <c r="J5" s="15" t="n">
        <v>-12511</v>
      </c>
      <c r="K5" s="15" t="n">
        <v>509750</v>
      </c>
    </row>
    <row r="6" customFormat="false" ht="12.75" hidden="false" customHeight="false" outlineLevel="0" collapsed="false">
      <c r="A6" s="14" t="n">
        <v>37327</v>
      </c>
      <c r="B6" s="15" t="n">
        <v>19910</v>
      </c>
      <c r="C6" s="15" t="n">
        <v>37050</v>
      </c>
      <c r="D6" s="15" t="n">
        <v>-17140</v>
      </c>
      <c r="E6" s="15" t="n">
        <v>402915</v>
      </c>
      <c r="F6" s="15" t="n">
        <v>402290</v>
      </c>
      <c r="G6" s="15" t="n">
        <v>625</v>
      </c>
      <c r="H6" s="15" t="n">
        <v>422825</v>
      </c>
      <c r="I6" s="15" t="n">
        <v>439340</v>
      </c>
      <c r="J6" s="15" t="n">
        <v>-16515</v>
      </c>
      <c r="K6" s="15" t="n">
        <v>520253</v>
      </c>
    </row>
    <row r="7" customFormat="false" ht="12.75" hidden="false" customHeight="false" outlineLevel="0" collapsed="false">
      <c r="A7" s="14" t="n">
        <v>37334</v>
      </c>
      <c r="B7" s="15" t="n">
        <v>27566</v>
      </c>
      <c r="C7" s="15" t="n">
        <v>34640</v>
      </c>
      <c r="D7" s="15" t="n">
        <v>-7074</v>
      </c>
      <c r="E7" s="15" t="n">
        <v>422169</v>
      </c>
      <c r="F7" s="15" t="n">
        <v>431881</v>
      </c>
      <c r="G7" s="15" t="n">
        <v>-9712</v>
      </c>
      <c r="H7" s="15" t="n">
        <v>449735</v>
      </c>
      <c r="I7" s="15" t="n">
        <v>466521</v>
      </c>
      <c r="J7" s="15" t="n">
        <v>-16786</v>
      </c>
      <c r="K7" s="15" t="n">
        <v>547204</v>
      </c>
    </row>
    <row r="8" customFormat="false" ht="12.75" hidden="false" customHeight="false" outlineLevel="0" collapsed="false">
      <c r="A8" s="14" t="n">
        <v>37341</v>
      </c>
      <c r="B8" s="15" t="n">
        <v>33146</v>
      </c>
      <c r="C8" s="15" t="n">
        <v>21124</v>
      </c>
      <c r="D8" s="15" t="n">
        <v>12022</v>
      </c>
      <c r="E8" s="15" t="n">
        <v>395791</v>
      </c>
      <c r="F8" s="15" t="n">
        <v>427348</v>
      </c>
      <c r="G8" s="15" t="n">
        <v>-31557</v>
      </c>
      <c r="H8" s="15" t="n">
        <v>428937</v>
      </c>
      <c r="I8" s="15" t="n">
        <v>448472</v>
      </c>
      <c r="J8" s="15" t="n">
        <v>-19535</v>
      </c>
      <c r="K8" s="15" t="n">
        <v>527272</v>
      </c>
    </row>
    <row r="9" customFormat="false" ht="12.75" hidden="false" customHeight="false" outlineLevel="0" collapsed="false">
      <c r="A9" s="14" t="n">
        <v>37348</v>
      </c>
      <c r="B9" s="15" t="n">
        <v>41665</v>
      </c>
      <c r="C9" s="15" t="n">
        <v>22931</v>
      </c>
      <c r="D9" s="15" t="n">
        <v>18734</v>
      </c>
      <c r="E9" s="15" t="n">
        <v>388912</v>
      </c>
      <c r="F9" s="15" t="n">
        <v>430379</v>
      </c>
      <c r="G9" s="15" t="n">
        <v>-41467</v>
      </c>
      <c r="H9" s="15" t="n">
        <v>430577</v>
      </c>
      <c r="I9" s="15" t="n">
        <v>453310</v>
      </c>
      <c r="J9" s="15" t="n">
        <v>-22733</v>
      </c>
      <c r="K9" s="15" t="n">
        <v>535771</v>
      </c>
    </row>
    <row r="10" customFormat="false" ht="12.75" hidden="false" customHeight="false" outlineLevel="0" collapsed="false">
      <c r="A10" s="14" t="n">
        <v>37355</v>
      </c>
      <c r="B10" s="15" t="n">
        <v>35685</v>
      </c>
      <c r="C10" s="15" t="n">
        <v>22317</v>
      </c>
      <c r="D10" s="15" t="n">
        <v>13368</v>
      </c>
      <c r="E10" s="15" t="n">
        <v>413944</v>
      </c>
      <c r="F10" s="15" t="n">
        <v>447797</v>
      </c>
      <c r="G10" s="15" t="n">
        <v>-33853</v>
      </c>
      <c r="H10" s="15" t="n">
        <v>449629</v>
      </c>
      <c r="I10" s="15" t="n">
        <v>470114</v>
      </c>
      <c r="J10" s="15" t="n">
        <v>-20485</v>
      </c>
      <c r="K10" s="15" t="n">
        <v>557548</v>
      </c>
    </row>
    <row r="11" customFormat="false" ht="12.75" hidden="false" customHeight="false" outlineLevel="0" collapsed="false">
      <c r="A11" s="14" t="n">
        <v>37362</v>
      </c>
      <c r="B11" s="15" t="n">
        <v>37018</v>
      </c>
      <c r="C11" s="15" t="n">
        <v>22189</v>
      </c>
      <c r="D11" s="15" t="n">
        <v>14829</v>
      </c>
      <c r="E11" s="15" t="n">
        <v>422822</v>
      </c>
      <c r="F11" s="15" t="n">
        <v>462391</v>
      </c>
      <c r="G11" s="15" t="n">
        <v>-39569</v>
      </c>
      <c r="H11" s="15" t="n">
        <v>459840</v>
      </c>
      <c r="I11" s="15" t="n">
        <v>484580</v>
      </c>
      <c r="J11" s="15" t="n">
        <v>-24740</v>
      </c>
      <c r="K11" s="15" t="n">
        <v>566152</v>
      </c>
    </row>
    <row r="12" customFormat="false" ht="12.75" hidden="false" customHeight="false" outlineLevel="0" collapsed="false">
      <c r="A12" s="16"/>
      <c r="B12" s="17"/>
      <c r="C12" s="17"/>
      <c r="D12" s="18"/>
      <c r="E12" s="17"/>
      <c r="F12" s="17"/>
      <c r="G12" s="18"/>
      <c r="H12" s="17"/>
      <c r="I12" s="17"/>
      <c r="J12" s="18"/>
      <c r="K12" s="18"/>
    </row>
    <row r="13" customFormat="false" ht="12.75" hidden="false" customHeight="false" outlineLevel="0" collapsed="false">
      <c r="A13" s="16"/>
      <c r="B13" s="17"/>
      <c r="C13" s="17"/>
      <c r="D13" s="18"/>
      <c r="E13" s="17"/>
      <c r="F13" s="17"/>
      <c r="G13" s="18"/>
      <c r="H13" s="17"/>
      <c r="I13" s="17"/>
      <c r="J13" s="18"/>
      <c r="K13" s="18"/>
    </row>
    <row r="14" customFormat="false" ht="12.75" hidden="false" customHeight="false" outlineLevel="0" collapsed="false">
      <c r="A14" s="16"/>
      <c r="B14" s="17"/>
      <c r="C14" s="17"/>
      <c r="D14" s="18"/>
      <c r="E14" s="17"/>
      <c r="F14" s="17"/>
      <c r="G14" s="18"/>
      <c r="H14" s="17"/>
      <c r="I14" s="17"/>
      <c r="J14" s="18"/>
      <c r="K14" s="18"/>
    </row>
    <row r="15" customFormat="false" ht="12.75" hidden="false" customHeight="false" outlineLevel="0" collapsed="false">
      <c r="A15" s="19" t="s">
        <v>10</v>
      </c>
      <c r="B15" s="20" t="n">
        <f aca="false">B11/B10-1</f>
        <v>0.0373546307972537</v>
      </c>
      <c r="C15" s="20" t="n">
        <f aca="false">C11/C10-1</f>
        <v>-0.00573553793072545</v>
      </c>
      <c r="D15" s="20" t="n">
        <f aca="false">D11/D10-1</f>
        <v>0.109290843806104</v>
      </c>
      <c r="E15" s="20" t="n">
        <f aca="false">E11/E10-1</f>
        <v>0.0214473455346618</v>
      </c>
      <c r="F15" s="20" t="n">
        <f aca="false">F11/F10-1</f>
        <v>0.032590660500182</v>
      </c>
      <c r="G15" s="20" t="n">
        <f aca="false">G11/G10-1</f>
        <v>0.168847664904144</v>
      </c>
      <c r="H15" s="20" t="n">
        <f aca="false">H11/H10-1</f>
        <v>0.0227098341076755</v>
      </c>
      <c r="I15" s="20" t="n">
        <f aca="false">I11/I10-1</f>
        <v>0.030771259737</v>
      </c>
      <c r="J15" s="20" t="n">
        <f aca="false">J11/J10-1</f>
        <v>0.207712960702953</v>
      </c>
      <c r="K15" s="20" t="n">
        <f aca="false">K11/K10-1</f>
        <v>0.0154318551945303</v>
      </c>
    </row>
    <row r="16" customFormat="false" ht="12.75" hidden="false" customHeight="false" outlineLevel="0" collapsed="false">
      <c r="A16" s="21" t="s">
        <v>11</v>
      </c>
      <c r="B16" s="21"/>
      <c r="C16" s="21"/>
      <c r="D16" s="21"/>
      <c r="E16" s="21"/>
      <c r="F16" s="22"/>
      <c r="G16" s="22"/>
      <c r="H16" s="22"/>
      <c r="I16" s="22"/>
      <c r="J16" s="22"/>
      <c r="K16" s="22"/>
    </row>
    <row r="17" customFormat="false" ht="12.75" hidden="false" customHeight="false" outlineLevel="0" collapsed="false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customFormat="false" ht="12.75" hidden="false" customHeight="false" outlineLevel="0" collapsed="false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customFormat="false" ht="15.75" hidden="false" customHeight="false" outlineLevel="0" collapsed="false">
      <c r="A19" s="1" t="s">
        <v>12</v>
      </c>
      <c r="B19" s="2"/>
      <c r="C19" s="3"/>
      <c r="D19" s="3"/>
      <c r="E19" s="3"/>
      <c r="F19" s="3"/>
      <c r="G19" s="3"/>
      <c r="H19" s="3"/>
      <c r="I19" s="3"/>
      <c r="J19" s="3"/>
      <c r="K19" s="4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</row>
    <row r="21" customFormat="false" ht="12.75" hidden="false" customHeight="false" outlineLevel="0" collapsed="false">
      <c r="A21" s="8"/>
      <c r="B21" s="9" t="s">
        <v>1</v>
      </c>
      <c r="C21" s="9"/>
      <c r="D21" s="9"/>
      <c r="E21" s="9" t="s">
        <v>2</v>
      </c>
      <c r="F21" s="9"/>
      <c r="G21" s="9"/>
      <c r="H21" s="9" t="s">
        <v>3</v>
      </c>
      <c r="I21" s="9"/>
      <c r="J21" s="9"/>
      <c r="K21" s="10" t="s">
        <v>4</v>
      </c>
    </row>
    <row r="22" customFormat="false" ht="12.75" hidden="false" customHeight="false" outlineLevel="0" collapsed="false">
      <c r="A22" s="11" t="s">
        <v>5</v>
      </c>
      <c r="B22" s="11" t="s">
        <v>6</v>
      </c>
      <c r="C22" s="12" t="s">
        <v>7</v>
      </c>
      <c r="D22" s="13" t="s">
        <v>8</v>
      </c>
      <c r="E22" s="11" t="s">
        <v>6</v>
      </c>
      <c r="F22" s="12" t="s">
        <v>7</v>
      </c>
      <c r="G22" s="13" t="s">
        <v>8</v>
      </c>
      <c r="H22" s="11" t="s">
        <v>6</v>
      </c>
      <c r="I22" s="12" t="s">
        <v>7</v>
      </c>
      <c r="J22" s="13" t="s">
        <v>8</v>
      </c>
      <c r="K22" s="13" t="s">
        <v>9</v>
      </c>
    </row>
    <row r="23" customFormat="false" ht="12.75" hidden="false" customHeight="false" outlineLevel="0" collapsed="false">
      <c r="A23" s="14" t="n">
        <v>37320</v>
      </c>
      <c r="B23" s="15" t="n">
        <v>46762</v>
      </c>
      <c r="C23" s="15" t="n">
        <v>29420</v>
      </c>
      <c r="D23" s="15" t="n">
        <v>17342</v>
      </c>
      <c r="E23" s="15" t="n">
        <v>326551</v>
      </c>
      <c r="F23" s="15" t="n">
        <v>344819</v>
      </c>
      <c r="G23" s="15" t="n">
        <v>-18268</v>
      </c>
      <c r="H23" s="15" t="n">
        <v>373313</v>
      </c>
      <c r="I23" s="15" t="n">
        <v>374239</v>
      </c>
      <c r="J23" s="15" t="n">
        <v>-926</v>
      </c>
      <c r="K23" s="15" t="n">
        <v>478948</v>
      </c>
    </row>
    <row r="24" customFormat="false" ht="12.75" hidden="false" customHeight="false" outlineLevel="0" collapsed="false">
      <c r="A24" s="14" t="n">
        <v>37327</v>
      </c>
      <c r="B24" s="15" t="n">
        <v>56640</v>
      </c>
      <c r="C24" s="15" t="n">
        <v>33668</v>
      </c>
      <c r="D24" s="15" t="n">
        <v>22972</v>
      </c>
      <c r="E24" s="15" t="n">
        <v>331395</v>
      </c>
      <c r="F24" s="15" t="n">
        <v>366640</v>
      </c>
      <c r="G24" s="15" t="n">
        <v>-35245</v>
      </c>
      <c r="H24" s="15" t="n">
        <v>388035</v>
      </c>
      <c r="I24" s="15" t="n">
        <v>400308</v>
      </c>
      <c r="J24" s="15" t="n">
        <v>-12273</v>
      </c>
      <c r="K24" s="15" t="n">
        <v>507320</v>
      </c>
    </row>
    <row r="25" customFormat="false" ht="12.75" hidden="false" customHeight="false" outlineLevel="0" collapsed="false">
      <c r="A25" s="14" t="n">
        <v>37334</v>
      </c>
      <c r="B25" s="15" t="n">
        <v>69384</v>
      </c>
      <c r="C25" s="15" t="n">
        <v>17160</v>
      </c>
      <c r="D25" s="15" t="n">
        <v>52224</v>
      </c>
      <c r="E25" s="15" t="n">
        <v>313359</v>
      </c>
      <c r="F25" s="15" t="n">
        <v>378591</v>
      </c>
      <c r="G25" s="15" t="n">
        <v>-65232</v>
      </c>
      <c r="H25" s="15" t="n">
        <v>382743</v>
      </c>
      <c r="I25" s="15" t="n">
        <v>395751</v>
      </c>
      <c r="J25" s="15" t="n">
        <v>-13008</v>
      </c>
      <c r="K25" s="15" t="n">
        <v>506217</v>
      </c>
    </row>
    <row r="26" customFormat="false" ht="12.75" hidden="false" customHeight="false" outlineLevel="0" collapsed="false">
      <c r="A26" s="14" t="n">
        <v>37341</v>
      </c>
      <c r="B26" s="15" t="n">
        <v>77030</v>
      </c>
      <c r="C26" s="15" t="n">
        <v>18005</v>
      </c>
      <c r="D26" s="15" t="n">
        <v>59025</v>
      </c>
      <c r="E26" s="15" t="n">
        <v>286539</v>
      </c>
      <c r="F26" s="15" t="n">
        <v>359660</v>
      </c>
      <c r="G26" s="15" t="n">
        <v>-73121</v>
      </c>
      <c r="H26" s="15" t="n">
        <v>363569</v>
      </c>
      <c r="I26" s="15" t="n">
        <v>377665</v>
      </c>
      <c r="J26" s="15" t="n">
        <v>-14096</v>
      </c>
      <c r="K26" s="15" t="n">
        <v>487563</v>
      </c>
    </row>
    <row r="27" customFormat="false" ht="12.75" hidden="false" customHeight="false" outlineLevel="0" collapsed="false">
      <c r="A27" s="14" t="n">
        <v>37348</v>
      </c>
      <c r="B27" s="15" t="n">
        <v>79152</v>
      </c>
      <c r="C27" s="15" t="n">
        <v>19197</v>
      </c>
      <c r="D27" s="15" t="n">
        <v>59955</v>
      </c>
      <c r="E27" s="15" t="n">
        <v>278685</v>
      </c>
      <c r="F27" s="15" t="n">
        <v>357675</v>
      </c>
      <c r="G27" s="15" t="n">
        <v>-78990</v>
      </c>
      <c r="H27" s="15" t="n">
        <v>357837</v>
      </c>
      <c r="I27" s="15" t="n">
        <v>376872</v>
      </c>
      <c r="J27" s="15" t="n">
        <v>-19035</v>
      </c>
      <c r="K27" s="15" t="n">
        <v>494364</v>
      </c>
    </row>
    <row r="28" customFormat="false" ht="12.75" hidden="false" customHeight="false" outlineLevel="0" collapsed="false">
      <c r="A28" s="14" t="n">
        <v>37355</v>
      </c>
      <c r="B28" s="15" t="n">
        <v>70911</v>
      </c>
      <c r="C28" s="15" t="n">
        <v>19484</v>
      </c>
      <c r="D28" s="15" t="n">
        <v>51427</v>
      </c>
      <c r="E28" s="15" t="n">
        <v>286500</v>
      </c>
      <c r="F28" s="15" t="n">
        <v>350231</v>
      </c>
      <c r="G28" s="15" t="n">
        <v>-63731</v>
      </c>
      <c r="H28" s="15" t="n">
        <v>357411</v>
      </c>
      <c r="I28" s="15" t="n">
        <v>369715</v>
      </c>
      <c r="J28" s="15" t="n">
        <v>-12304</v>
      </c>
      <c r="K28" s="15" t="n">
        <v>495775</v>
      </c>
    </row>
    <row r="29" customFormat="false" ht="12.75" hidden="false" customHeight="false" outlineLevel="0" collapsed="false">
      <c r="A29" s="14" t="n">
        <v>37362</v>
      </c>
      <c r="B29" s="15" t="n">
        <v>64876</v>
      </c>
      <c r="C29" s="15" t="n">
        <v>18898</v>
      </c>
      <c r="D29" s="15" t="n">
        <v>45978</v>
      </c>
      <c r="E29" s="15" t="n">
        <v>304338</v>
      </c>
      <c r="F29" s="15" t="n">
        <v>355885</v>
      </c>
      <c r="G29" s="15" t="n">
        <v>-51547</v>
      </c>
      <c r="H29" s="15" t="n">
        <v>369214</v>
      </c>
      <c r="I29" s="15" t="n">
        <v>374783</v>
      </c>
      <c r="J29" s="15" t="n">
        <v>-5569</v>
      </c>
      <c r="K29" s="15" t="n">
        <v>495283</v>
      </c>
    </row>
    <row r="30" customFormat="false" ht="12.75" hidden="false" customHeight="false" outlineLevel="0" collapsed="false">
      <c r="A30" s="16"/>
      <c r="B30" s="17"/>
      <c r="C30" s="17"/>
      <c r="D30" s="18"/>
      <c r="E30" s="17"/>
      <c r="F30" s="17"/>
      <c r="G30" s="18"/>
      <c r="H30" s="17"/>
      <c r="I30" s="17"/>
      <c r="J30" s="18"/>
      <c r="K30" s="18"/>
    </row>
    <row r="31" customFormat="false" ht="12.75" hidden="false" customHeight="false" outlineLevel="0" collapsed="false">
      <c r="A31" s="16"/>
      <c r="B31" s="17"/>
      <c r="C31" s="17"/>
      <c r="D31" s="18"/>
      <c r="E31" s="17"/>
      <c r="F31" s="17"/>
      <c r="G31" s="18"/>
      <c r="H31" s="17"/>
      <c r="I31" s="17"/>
      <c r="J31" s="18"/>
      <c r="K31" s="18"/>
    </row>
    <row r="32" customFormat="false" ht="12.75" hidden="false" customHeight="false" outlineLevel="0" collapsed="false">
      <c r="A32" s="16"/>
      <c r="B32" s="17"/>
      <c r="C32" s="17"/>
      <c r="D32" s="18"/>
      <c r="E32" s="17"/>
      <c r="F32" s="17"/>
      <c r="G32" s="18"/>
      <c r="H32" s="17"/>
      <c r="I32" s="17"/>
      <c r="J32" s="18"/>
      <c r="K32" s="18"/>
    </row>
    <row r="33" customFormat="false" ht="12.75" hidden="false" customHeight="false" outlineLevel="0" collapsed="false">
      <c r="A33" s="19" t="s">
        <v>10</v>
      </c>
      <c r="B33" s="20" t="n">
        <f aca="false">B29/B28-1</f>
        <v>-0.0851066830252006</v>
      </c>
      <c r="C33" s="20" t="n">
        <f aca="false">C29/C28-1</f>
        <v>-0.0300759597618558</v>
      </c>
      <c r="D33" s="20" t="n">
        <f aca="false">D29/D28-1</f>
        <v>-0.10595601532269</v>
      </c>
      <c r="E33" s="20" t="n">
        <f aca="false">E29/E28-1</f>
        <v>0.0622617801047121</v>
      </c>
      <c r="F33" s="20" t="n">
        <f aca="false">F29/F28-1</f>
        <v>0.01614363091788</v>
      </c>
      <c r="G33" s="20" t="n">
        <f aca="false">G29/G28-1</f>
        <v>-0.191178547331754</v>
      </c>
      <c r="H33" s="20" t="n">
        <f aca="false">H29/H28-1</f>
        <v>0.0330236058767077</v>
      </c>
      <c r="I33" s="20" t="n">
        <f aca="false">I29/I28-1</f>
        <v>0.0137078560512827</v>
      </c>
      <c r="J33" s="20" t="n">
        <f aca="false">J29/J28-1</f>
        <v>-0.547382964889467</v>
      </c>
      <c r="K33" s="20" t="n">
        <f aca="false">K29/K28-1</f>
        <v>-0.000992385658816986</v>
      </c>
    </row>
    <row r="34" customFormat="false" ht="12.75" hidden="false" customHeight="false" outlineLevel="0" collapsed="false">
      <c r="A34" s="21" t="s">
        <v>11</v>
      </c>
      <c r="B34" s="21"/>
      <c r="C34" s="21"/>
      <c r="D34" s="21"/>
      <c r="E34" s="21"/>
      <c r="F34" s="22"/>
      <c r="G34" s="22"/>
      <c r="H34" s="22"/>
      <c r="I34" s="22"/>
      <c r="J34" s="22"/>
      <c r="K34" s="22"/>
    </row>
  </sheetData>
  <mergeCells count="6">
    <mergeCell ref="B3:D3"/>
    <mergeCell ref="E3:G3"/>
    <mergeCell ref="H3:J3"/>
    <mergeCell ref="B21:D21"/>
    <mergeCell ref="E21:G21"/>
    <mergeCell ref="H21:J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2002-03-08T19:48:01Z</dcterms:created>
  <dc:creator>djenkins</dc:creator>
  <dc:description/>
  <dc:language>en-US</dc:language>
  <cp:lastModifiedBy>djenkins</cp:lastModifiedBy>
  <cp:lastPrinted>2002-04-19T20:03:41Z</cp:lastPrinted>
  <dcterms:modified xsi:type="dcterms:W3CDTF">2002-04-19T20:09:01Z</dcterms:modified>
  <cp:revision>0</cp:revision>
  <dc:subject/>
  <dc:title/>
</cp:coreProperties>
</file>