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<sst xmlns="http://schemas.openxmlformats.org/spreadsheetml/2006/main" count="22" uniqueCount="22">
  <si>
    <t xml:space="preserve">Wabamun Summary</t>
  </si>
  <si>
    <t xml:space="preserve">Dollar Values in $MM CAD</t>
  </si>
  <si>
    <t xml:space="preserve">Swap Values in $CAD/MWh</t>
  </si>
  <si>
    <t xml:space="preserve">Bid Includes Fixed and Variable Charges</t>
  </si>
  <si>
    <t xml:space="preserve">Discounted @ LIBOR</t>
  </si>
  <si>
    <t xml:space="preserve">Characteristics</t>
  </si>
  <si>
    <t xml:space="preserve">Fuel</t>
  </si>
  <si>
    <t xml:space="preserve">Coal</t>
  </si>
  <si>
    <t xml:space="preserve">Capacity</t>
  </si>
  <si>
    <t xml:space="preserve">Contract Term</t>
  </si>
  <si>
    <t xml:space="preserve">PV (Vol) - MM MWh</t>
  </si>
  <si>
    <t xml:space="preserve">Mid Curve Swap</t>
  </si>
  <si>
    <t xml:space="preserve">Implied Minimum Opening Bid</t>
  </si>
  <si>
    <t xml:space="preserve">Bid = $X CAD/MWh</t>
  </si>
  <si>
    <t xml:space="preserve">Capital Outlay</t>
  </si>
  <si>
    <t xml:space="preserve">Minimum Opening Bid</t>
  </si>
  <si>
    <t xml:space="preserve">If We Bid $X</t>
  </si>
  <si>
    <t xml:space="preserve">If We Bid $X (Constrained by MOB)</t>
  </si>
  <si>
    <t xml:space="preserve">Potential Value</t>
  </si>
  <si>
    <t xml:space="preserve">Marked Against Mid Assuming MOB</t>
  </si>
  <si>
    <t xml:space="preserve">Marked Against Mid Assuming $X Bid</t>
  </si>
  <si>
    <t xml:space="preserve">Value @ Mid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</si>
</sst>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\$#,##0"/>
    <numFmt numFmtId="168" formatCode="0%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5"/>
      <name val="Arial"/>
      <family val="2"/>
    </font>
    <font>
      <i val="true"/>
      <sz val="12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M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5.85"/>
  </cols>
  <sheetData>
    <row r="1" customFormat="false" ht="18.75" hidden="false" customHeight="false" outlineLevel="0" collapsed="false">
      <c r="B1" s="1" t="s">
        <v>0</v>
      </c>
    </row>
    <row r="2" customFormat="false" ht="15" hidden="false" customHeight="false" outlineLevel="0" collapsed="false">
      <c r="B2" s="2" t="s">
        <v>1</v>
      </c>
    </row>
    <row r="3" customFormat="false" ht="15" hidden="false" customHeight="false" outlineLevel="0" collapsed="false">
      <c r="B3" s="2" t="s">
        <v>2</v>
      </c>
    </row>
    <row r="4" customFormat="false" ht="15" hidden="false" customHeight="false" outlineLevel="0" collapsed="false">
      <c r="B4" s="2" t="s">
        <v>3</v>
      </c>
    </row>
    <row r="5" customFormat="false" ht="15" hidden="false" customHeight="false" outlineLevel="0" collapsed="false">
      <c r="B5" s="2" t="s">
        <v>4</v>
      </c>
    </row>
    <row r="6" customFormat="false" ht="15" hidden="false" customHeight="false" outlineLevel="0" collapsed="false">
      <c r="B6" s="3" t="n">
        <v>36728</v>
      </c>
    </row>
    <row r="7" customFormat="false" ht="13.5" hidden="false" customHeight="false" outlineLevel="0" collapsed="false"/>
    <row r="8" customFormat="false" ht="12.75" hidden="false" customHeight="false" outlineLevel="0" collapsed="false">
      <c r="B8" s="4" t="s">
        <v>5</v>
      </c>
      <c r="C8" s="5"/>
    </row>
    <row r="9" customFormat="false" ht="12.75" hidden="false" customHeight="false" outlineLevel="0" collapsed="false">
      <c r="B9" s="6" t="s">
        <v>6</v>
      </c>
      <c r="C9" s="7" t="s">
        <v>7</v>
      </c>
    </row>
    <row r="10" customFormat="false" ht="12.75" hidden="false" customHeight="false" outlineLevel="0" collapsed="false">
      <c r="B10" s="6" t="s">
        <v>8</v>
      </c>
      <c r="C10" s="7" t="n">
        <v>548</v>
      </c>
    </row>
    <row r="11" customFormat="false" ht="12.75" hidden="false" customHeight="false" outlineLevel="0" collapsed="false">
      <c r="B11" s="6" t="s">
        <v>9</v>
      </c>
      <c r="C11" s="7" t="n">
        <v>2003</v>
      </c>
    </row>
    <row r="12" customFormat="false" ht="12.75" hidden="false" customHeight="false" outlineLevel="0" collapsed="false">
      <c r="B12" s="6" t="s">
        <v>10</v>
      </c>
      <c r="C12" s="7" t="n">
        <v>10</v>
      </c>
    </row>
    <row r="13" customFormat="false" ht="12.75" hidden="false" customHeight="false" outlineLevel="0" collapsed="false">
      <c r="B13" s="6" t="s">
        <v>11</v>
      </c>
      <c r="C13" s="8" t="n">
        <v>61.45</v>
      </c>
    </row>
    <row r="14" customFormat="false" ht="13.5" hidden="false" customHeight="false" outlineLevel="0" collapsed="false">
      <c r="B14" s="9" t="s">
        <v>12</v>
      </c>
      <c r="C14" s="10" t="n">
        <v>40.85</v>
      </c>
    </row>
    <row r="15" customFormat="false" ht="13.5" hidden="false" customHeight="false" outlineLevel="0" collapsed="false"/>
    <row r="16" customFormat="false" ht="12.75" hidden="false" customHeight="false" outlineLevel="0" collapsed="false">
      <c r="C16" s="11" t="s">
        <v>13</v>
      </c>
      <c r="D16" s="11"/>
      <c r="E16" s="11"/>
      <c r="F16" s="11"/>
      <c r="G16" s="11"/>
    </row>
    <row r="17" customFormat="false" ht="13.5" hidden="false" customHeight="false" outlineLevel="0" collapsed="false">
      <c r="C17" s="12" t="n">
        <v>35</v>
      </c>
      <c r="D17" s="13" t="n">
        <v>40</v>
      </c>
      <c r="E17" s="13" t="n">
        <v>45</v>
      </c>
      <c r="F17" s="13" t="n">
        <v>50</v>
      </c>
      <c r="G17" s="14" t="n">
        <v>55</v>
      </c>
    </row>
    <row r="18" customFormat="false" ht="12.75" hidden="false" customHeight="false" outlineLevel="0" collapsed="false">
      <c r="B18" s="4" t="s">
        <v>14</v>
      </c>
      <c r="C18" s="15"/>
      <c r="D18" s="15"/>
      <c r="E18" s="15"/>
      <c r="F18" s="15"/>
      <c r="G18" s="16"/>
    </row>
    <row r="19" customFormat="false" ht="12.75" hidden="false" customHeight="false" outlineLevel="0" collapsed="false">
      <c r="B19" s="6" t="s">
        <v>15</v>
      </c>
      <c r="C19" s="17" t="n">
        <v>25</v>
      </c>
      <c r="D19" s="17" t="n">
        <v>25</v>
      </c>
      <c r="E19" s="17" t="n">
        <v>25</v>
      </c>
      <c r="F19" s="17" t="n">
        <v>25</v>
      </c>
      <c r="G19" s="18" t="n">
        <v>25</v>
      </c>
    </row>
    <row r="20" customFormat="false" ht="12.75" hidden="false" customHeight="false" outlineLevel="0" collapsed="false">
      <c r="B20" s="6" t="s">
        <v>16</v>
      </c>
      <c r="C20" s="17" t="n">
        <v>-26</v>
      </c>
      <c r="D20" s="17" t="n">
        <v>17</v>
      </c>
      <c r="E20" s="17" t="n">
        <v>60</v>
      </c>
      <c r="F20" s="17" t="n">
        <v>103</v>
      </c>
      <c r="G20" s="18" t="n">
        <v>146</v>
      </c>
    </row>
    <row r="21" customFormat="false" ht="12.75" hidden="false" customHeight="false" outlineLevel="0" collapsed="false">
      <c r="B21" s="6" t="s">
        <v>17</v>
      </c>
      <c r="C21" s="17" t="n">
        <f aca="false">MAX(C20,C19)</f>
        <v>25</v>
      </c>
      <c r="D21" s="17" t="n">
        <f aca="false">MAX(D20,D19)</f>
        <v>25</v>
      </c>
      <c r="E21" s="17" t="n">
        <f aca="false">MAX(E20,E19)</f>
        <v>60</v>
      </c>
      <c r="F21" s="17" t="n">
        <f aca="false">MAX(F20,F19)</f>
        <v>103</v>
      </c>
      <c r="G21" s="18" t="n">
        <f aca="false">MAX(G20,G19)</f>
        <v>146</v>
      </c>
      <c r="I21" s="19"/>
      <c r="J21" s="19"/>
      <c r="K21" s="19"/>
      <c r="L21" s="19"/>
      <c r="M21" s="19"/>
    </row>
    <row r="22" customFormat="false" ht="12.75" hidden="false" customHeight="false" outlineLevel="0" collapsed="false">
      <c r="B22" s="6"/>
      <c r="C22" s="17"/>
      <c r="D22" s="17"/>
      <c r="E22" s="17"/>
      <c r="F22" s="17"/>
      <c r="G22" s="18"/>
    </row>
    <row r="23" customFormat="false" ht="12.75" hidden="false" customHeight="false" outlineLevel="0" collapsed="false">
      <c r="B23" s="20" t="s">
        <v>18</v>
      </c>
      <c r="C23" s="17"/>
      <c r="D23" s="17"/>
      <c r="E23" s="17"/>
      <c r="F23" s="17"/>
      <c r="G23" s="18"/>
    </row>
    <row r="24" customFormat="false" ht="12.75" hidden="false" customHeight="false" outlineLevel="0" collapsed="false">
      <c r="B24" s="6" t="s">
        <v>19</v>
      </c>
      <c r="C24" s="17" t="n">
        <f aca="false">C$27-C19</f>
        <v>177</v>
      </c>
      <c r="D24" s="17" t="n">
        <f aca="false">D$27-D19</f>
        <v>177</v>
      </c>
      <c r="E24" s="17" t="n">
        <f aca="false">E$27-E19</f>
        <v>177</v>
      </c>
      <c r="F24" s="17" t="n">
        <f aca="false">F$27-F19</f>
        <v>177</v>
      </c>
      <c r="G24" s="18" t="n">
        <f aca="false">G$27-G19</f>
        <v>177</v>
      </c>
      <c r="H24" s="21"/>
      <c r="I24" s="21"/>
      <c r="J24" s="21"/>
      <c r="K24" s="21"/>
    </row>
    <row r="25" customFormat="false" ht="13.5" hidden="false" customHeight="false" outlineLevel="0" collapsed="false">
      <c r="B25" s="9" t="s">
        <v>20</v>
      </c>
      <c r="C25" s="22" t="n">
        <f aca="false">C$27-C21</f>
        <v>177</v>
      </c>
      <c r="D25" s="22" t="n">
        <f aca="false">D$27-D21</f>
        <v>177</v>
      </c>
      <c r="E25" s="22" t="n">
        <f aca="false">E$27-E21</f>
        <v>142</v>
      </c>
      <c r="F25" s="22" t="n">
        <f aca="false">F$27-F21</f>
        <v>99</v>
      </c>
      <c r="G25" s="23" t="n">
        <f aca="false">G$27-G21</f>
        <v>56</v>
      </c>
      <c r="H25" s="21"/>
      <c r="I25" s="24"/>
      <c r="J25" s="24"/>
      <c r="K25" s="24"/>
      <c r="L25" s="24"/>
      <c r="M25" s="24"/>
    </row>
    <row r="26" customFormat="false" ht="12.75" hidden="true" customHeight="false" outlineLevel="0" collapsed="false"/>
    <row r="27" customFormat="false" ht="12.75" hidden="true" customHeight="false" outlineLevel="0" collapsed="false">
      <c r="B27" s="0" t="s">
        <v>21</v>
      </c>
      <c r="C27" s="0" t="n">
        <v>202</v>
      </c>
      <c r="D27" s="0" t="n">
        <v>202</v>
      </c>
      <c r="E27" s="0" t="n">
        <v>202</v>
      </c>
      <c r="F27" s="0" t="n">
        <v>202</v>
      </c>
      <c r="G27" s="0" t="n">
        <v>202</v>
      </c>
    </row>
  </sheetData>
  <mergeCells count="1">
    <mergeCell ref="C16:G1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2000-07-21T15:59:19Z</dcterms:created>
  <dc:creator>Lon Draper</dc:creator>
  <dc:description/>
  <dc:language>en-US</dc:language>
  <cp:lastModifiedBy>Lon Draper</cp:lastModifiedBy>
  <cp:lastPrinted>2000-07-21T15:59:51Z</cp:lastPrinted>
  <cp:revision>0</cp:revision>
  <dc:subject/>
  <dc:title/>
</cp:coreProperties>
</file>