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<sst xmlns="http://schemas.openxmlformats.org/spreadsheetml/2006/main" count="203" uniqueCount="35">
  <si>
    <t xml:space="preserve">WILL of Paul Ellis Y'Barbo</t>
  </si>
  <si>
    <t xml:space="preserve">Notes</t>
  </si>
  <si>
    <t xml:space="preserve">Brown &amp; Co. Regular Account</t>
  </si>
  <si>
    <t xml:space="preserve">Persons listed in Section 2.2(C)(1),(2),(3),(4),(5),and (6) of my Will subject to Section 2.2(C)(7).</t>
  </si>
  <si>
    <t xml:space="preserve">Change to 100% My Children, if any.</t>
  </si>
  <si>
    <t xml:space="preserve">Brown &amp; Co. IRA Account</t>
  </si>
  <si>
    <t xml:space="preserve">Coins, Watches, Firearms</t>
  </si>
  <si>
    <t xml:space="preserve">To Be Designated Later</t>
  </si>
  <si>
    <t xml:space="preserve">EOG Stock Option Plan</t>
  </si>
  <si>
    <t xml:space="preserve">Leslie Renee Y'Barbo</t>
  </si>
  <si>
    <t xml:space="preserve">,if living, otherwise</t>
  </si>
  <si>
    <t xml:space="preserve">her descendants</t>
  </si>
  <si>
    <t xml:space="preserve">to be shared per stirpes</t>
  </si>
  <si>
    <t xml:space="preserve">If all deceased,</t>
  </si>
  <si>
    <t xml:space="preserve">My Estate</t>
  </si>
  <si>
    <t xml:space="preserve">Enron 401K Savings Plan</t>
  </si>
  <si>
    <t xml:space="preserve">Enron Cash Balance Plan</t>
  </si>
  <si>
    <t xml:space="preserve">Enron Stock Option Plans</t>
  </si>
  <si>
    <t xml:space="preserve">Enron Employee Life Insurance Plan</t>
  </si>
  <si>
    <t xml:space="preserve">Reduce to 0% if I have Children.</t>
  </si>
  <si>
    <t xml:space="preserve">My Children</t>
  </si>
  <si>
    <t xml:space="preserve">Change to 30% My Children, if any.</t>
  </si>
  <si>
    <t xml:space="preserve">Stephen Allen Y'Barbo</t>
  </si>
  <si>
    <t xml:space="preserve">his descendants</t>
  </si>
  <si>
    <t xml:space="preserve">John William Y'Barbo, Jr.</t>
  </si>
  <si>
    <t xml:space="preserve">David Louis Y'Barbo</t>
  </si>
  <si>
    <t xml:space="preserve">Mary Ann Y'Barbo Adams</t>
  </si>
  <si>
    <t xml:space="preserve">Jacqueline Marie Y'Barbo Goss</t>
  </si>
  <si>
    <t xml:space="preserve">John William Y'Barbo, Sr.</t>
  </si>
  <si>
    <t xml:space="preserve">Catherine Montalvo Y'Barbo</t>
  </si>
  <si>
    <t xml:space="preserve">Enron Accidental Death &amp; Dismemberment Plan</t>
  </si>
  <si>
    <t xml:space="preserve">Reduce to 20% if I have Children.</t>
  </si>
  <si>
    <t xml:space="preserve">Reduce to 3% if I have Children.</t>
  </si>
  <si>
    <t xml:space="preserve">Reduce to 1.5% if I have Children.</t>
  </si>
  <si>
    <t xml:space="preserve">Enron Business Travel Accident Plan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</si>
</sst>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%"/>
    <numFmt numFmtId="166" formatCode="\$#,##0_);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K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46.14"/>
    <col collapsed="false" customWidth="true" hidden="false" outlineLevel="0" max="3" min="3" style="0" width="9.28"/>
    <col collapsed="false" customWidth="true" hidden="false" outlineLevel="0" max="4" min="4" style="0" width="12.7"/>
    <col collapsed="false" customWidth="true" hidden="false" outlineLevel="0" max="5" min="5" style="0" width="28.56"/>
    <col collapsed="false" customWidth="true" hidden="false" outlineLevel="0" max="6" min="6" style="0" width="18.41"/>
    <col collapsed="false" customWidth="true" hidden="false" outlineLevel="0" max="7" min="7" style="0" width="25.28"/>
    <col collapsed="false" customWidth="true" hidden="false" outlineLevel="0" max="8" min="8" style="0" width="24.56"/>
    <col collapsed="false" customWidth="true" hidden="false" outlineLevel="0" max="9" min="9" style="0" width="14.56"/>
    <col collapsed="false" customWidth="true" hidden="false" outlineLevel="0" max="10" min="10" style="0" width="82.41"/>
    <col collapsed="false" customWidth="true" hidden="false" outlineLevel="0" max="11" min="11" style="0" width="32.56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3" customFormat="false" ht="12.75" hidden="false" customHeight="false" outlineLevel="0" collapsed="false">
      <c r="B3" s="0" t="s">
        <v>2</v>
      </c>
      <c r="C3" s="2" t="n">
        <v>1</v>
      </c>
      <c r="D3" s="3" t="n">
        <f aca="false">B4*C3</f>
        <v>160000</v>
      </c>
      <c r="E3" s="0" t="s">
        <v>3</v>
      </c>
      <c r="K3" s="0" t="s">
        <v>4</v>
      </c>
    </row>
    <row r="4" customFormat="false" ht="12.75" hidden="false" customHeight="false" outlineLevel="0" collapsed="false">
      <c r="B4" s="4" t="n">
        <v>160000</v>
      </c>
      <c r="C4" s="2"/>
      <c r="D4" s="3"/>
    </row>
    <row r="5" customFormat="false" ht="12.75" hidden="false" customHeight="false" outlineLevel="0" collapsed="false">
      <c r="C5" s="2"/>
      <c r="D5" s="3"/>
    </row>
    <row r="6" customFormat="false" ht="12.75" hidden="false" customHeight="false" outlineLevel="0" collapsed="false">
      <c r="B6" s="0" t="s">
        <v>5</v>
      </c>
      <c r="C6" s="2" t="n">
        <v>1</v>
      </c>
      <c r="D6" s="3" t="n">
        <f aca="false">B7*C6</f>
        <v>200000</v>
      </c>
      <c r="E6" s="0" t="s">
        <v>3</v>
      </c>
      <c r="K6" s="0" t="s">
        <v>4</v>
      </c>
    </row>
    <row r="7" customFormat="false" ht="12.75" hidden="false" customHeight="false" outlineLevel="0" collapsed="false">
      <c r="B7" s="4" t="n">
        <v>200000</v>
      </c>
      <c r="C7" s="2"/>
      <c r="D7" s="3"/>
    </row>
    <row r="8" customFormat="false" ht="12.75" hidden="false" customHeight="false" outlineLevel="0" collapsed="false">
      <c r="C8" s="2"/>
      <c r="D8" s="3"/>
    </row>
    <row r="9" customFormat="false" ht="12.75" hidden="false" customHeight="false" outlineLevel="0" collapsed="false">
      <c r="B9" s="0" t="s">
        <v>6</v>
      </c>
      <c r="C9" s="0" t="s">
        <v>7</v>
      </c>
    </row>
    <row r="11" customFormat="false" ht="12.75" hidden="false" customHeight="false" outlineLevel="0" collapsed="false">
      <c r="B11" s="0" t="s">
        <v>8</v>
      </c>
      <c r="C11" s="2" t="n">
        <v>1</v>
      </c>
      <c r="D11" s="3" t="n">
        <f aca="false">B12*C11</f>
        <v>13000</v>
      </c>
      <c r="E11" s="0" t="s">
        <v>9</v>
      </c>
      <c r="F11" s="0" t="s">
        <v>10</v>
      </c>
      <c r="G11" s="0" t="s">
        <v>11</v>
      </c>
      <c r="H11" s="0" t="s">
        <v>12</v>
      </c>
      <c r="I11" s="0" t="s">
        <v>13</v>
      </c>
      <c r="J11" s="0" t="s">
        <v>14</v>
      </c>
    </row>
    <row r="12" customFormat="false" ht="12.75" hidden="false" customHeight="false" outlineLevel="0" collapsed="false">
      <c r="B12" s="4" t="n">
        <v>13000</v>
      </c>
    </row>
    <row r="14" customFormat="false" ht="12.75" hidden="false" customHeight="false" outlineLevel="0" collapsed="false">
      <c r="B14" s="0" t="s">
        <v>15</v>
      </c>
      <c r="C14" s="2" t="n">
        <v>1</v>
      </c>
      <c r="D14" s="3" t="n">
        <f aca="false">B15*C14</f>
        <v>110000</v>
      </c>
      <c r="E14" s="0" t="s">
        <v>9</v>
      </c>
      <c r="F14" s="0" t="s">
        <v>10</v>
      </c>
      <c r="G14" s="0" t="s">
        <v>11</v>
      </c>
      <c r="H14" s="0" t="s">
        <v>12</v>
      </c>
      <c r="I14" s="0" t="s">
        <v>13</v>
      </c>
      <c r="J14" s="0" t="s">
        <v>14</v>
      </c>
    </row>
    <row r="15" customFormat="false" ht="12.75" hidden="false" customHeight="false" outlineLevel="0" collapsed="false">
      <c r="B15" s="4" t="n">
        <v>110000</v>
      </c>
    </row>
    <row r="19" customFormat="false" ht="12.75" hidden="false" customHeight="false" outlineLevel="0" collapsed="false">
      <c r="B19" s="0" t="s">
        <v>16</v>
      </c>
      <c r="C19" s="2" t="n">
        <v>1</v>
      </c>
      <c r="D19" s="3" t="n">
        <f aca="false">B20*C19</f>
        <v>25000</v>
      </c>
      <c r="E19" s="0" t="s">
        <v>9</v>
      </c>
      <c r="F19" s="0" t="s">
        <v>10</v>
      </c>
      <c r="G19" s="0" t="s">
        <v>11</v>
      </c>
      <c r="H19" s="0" t="s">
        <v>12</v>
      </c>
      <c r="I19" s="0" t="s">
        <v>13</v>
      </c>
      <c r="J19" s="0" t="s">
        <v>14</v>
      </c>
    </row>
    <row r="20" customFormat="false" ht="12.75" hidden="false" customHeight="false" outlineLevel="0" collapsed="false">
      <c r="B20" s="4" t="n">
        <v>25000</v>
      </c>
    </row>
    <row r="23" customFormat="false" ht="12.75" hidden="false" customHeight="false" outlineLevel="0" collapsed="false">
      <c r="B23" s="0" t="s">
        <v>17</v>
      </c>
      <c r="C23" s="2" t="n">
        <v>1</v>
      </c>
      <c r="D23" s="3" t="n">
        <f aca="false">B24*C23</f>
        <v>0</v>
      </c>
      <c r="E23" s="0" t="s">
        <v>9</v>
      </c>
      <c r="F23" s="0" t="s">
        <v>10</v>
      </c>
      <c r="G23" s="0" t="s">
        <v>11</v>
      </c>
      <c r="H23" s="0" t="s">
        <v>12</v>
      </c>
      <c r="I23" s="0" t="s">
        <v>13</v>
      </c>
      <c r="J23" s="0" t="s">
        <v>14</v>
      </c>
    </row>
    <row r="24" customFormat="false" ht="12.75" hidden="false" customHeight="false" outlineLevel="0" collapsed="false">
      <c r="B24" s="4" t="n">
        <v>0</v>
      </c>
    </row>
    <row r="26" customFormat="false" ht="12.75" hidden="false" customHeight="false" outlineLevel="0" collapsed="false">
      <c r="B26" s="0" t="s">
        <v>18</v>
      </c>
      <c r="C26" s="2" t="n">
        <v>0.35</v>
      </c>
      <c r="D26" s="3" t="n">
        <f aca="false">B27*C26</f>
        <v>261800</v>
      </c>
      <c r="E26" s="0" t="s">
        <v>9</v>
      </c>
      <c r="F26" s="0" t="s">
        <v>10</v>
      </c>
      <c r="G26" s="0" t="s">
        <v>11</v>
      </c>
      <c r="H26" s="0" t="s">
        <v>12</v>
      </c>
      <c r="I26" s="0" t="s">
        <v>13</v>
      </c>
      <c r="J26" s="0" t="s">
        <v>14</v>
      </c>
    </row>
    <row r="27" customFormat="false" ht="12.75" hidden="false" customHeight="false" outlineLevel="0" collapsed="false">
      <c r="B27" s="4" t="n">
        <v>748000</v>
      </c>
      <c r="C27" s="2" t="n">
        <v>0.3</v>
      </c>
      <c r="D27" s="3" t="n">
        <f aca="false">B27*C27</f>
        <v>224400</v>
      </c>
      <c r="E27" s="0" t="s">
        <v>9</v>
      </c>
      <c r="F27" s="0" t="s">
        <v>10</v>
      </c>
      <c r="G27" s="0" t="s">
        <v>14</v>
      </c>
      <c r="K27" s="0" t="s">
        <v>19</v>
      </c>
    </row>
    <row r="28" customFormat="false" ht="12.75" hidden="false" customHeight="false" outlineLevel="0" collapsed="false">
      <c r="B28" s="4"/>
      <c r="C28" s="2" t="n">
        <v>0</v>
      </c>
      <c r="D28" s="3" t="n">
        <f aca="false">B27*C28</f>
        <v>0</v>
      </c>
      <c r="E28" s="0" t="s">
        <v>20</v>
      </c>
      <c r="K28" s="0" t="s">
        <v>21</v>
      </c>
    </row>
    <row r="29" customFormat="false" ht="12.75" hidden="false" customHeight="false" outlineLevel="0" collapsed="false">
      <c r="C29" s="2" t="n">
        <v>0.2</v>
      </c>
      <c r="D29" s="3" t="n">
        <f aca="false">B27*C29</f>
        <v>149600</v>
      </c>
      <c r="E29" s="0" t="s">
        <v>22</v>
      </c>
      <c r="F29" s="0" t="s">
        <v>10</v>
      </c>
      <c r="G29" s="0" t="s">
        <v>23</v>
      </c>
      <c r="H29" s="0" t="s">
        <v>12</v>
      </c>
      <c r="I29" s="0" t="s">
        <v>13</v>
      </c>
      <c r="J29" s="0" t="s">
        <v>3</v>
      </c>
    </row>
    <row r="30" customFormat="false" ht="12.75" hidden="false" customHeight="false" outlineLevel="0" collapsed="false">
      <c r="C30" s="2" t="n">
        <v>0.03</v>
      </c>
      <c r="D30" s="3" t="n">
        <f aca="false">B27*C30</f>
        <v>22440</v>
      </c>
      <c r="E30" s="0" t="s">
        <v>24</v>
      </c>
      <c r="F30" s="0" t="s">
        <v>10</v>
      </c>
      <c r="G30" s="0" t="s">
        <v>23</v>
      </c>
      <c r="H30" s="0" t="s">
        <v>12</v>
      </c>
      <c r="I30" s="0" t="s">
        <v>13</v>
      </c>
      <c r="J30" s="0" t="s">
        <v>3</v>
      </c>
    </row>
    <row r="31" customFormat="false" ht="12.75" hidden="false" customHeight="false" outlineLevel="0" collapsed="false">
      <c r="C31" s="2" t="n">
        <v>0.03</v>
      </c>
      <c r="D31" s="3" t="n">
        <f aca="false">B27*C31</f>
        <v>22440</v>
      </c>
      <c r="E31" s="0" t="s">
        <v>25</v>
      </c>
      <c r="F31" s="0" t="s">
        <v>10</v>
      </c>
      <c r="G31" s="0" t="s">
        <v>23</v>
      </c>
      <c r="H31" s="0" t="s">
        <v>12</v>
      </c>
      <c r="I31" s="0" t="s">
        <v>13</v>
      </c>
      <c r="J31" s="0" t="s">
        <v>3</v>
      </c>
    </row>
    <row r="32" customFormat="false" ht="12.75" hidden="false" customHeight="false" outlineLevel="0" collapsed="false">
      <c r="C32" s="2" t="n">
        <v>0.03</v>
      </c>
      <c r="D32" s="3" t="n">
        <f aca="false">B27*C32</f>
        <v>22440</v>
      </c>
      <c r="E32" s="0" t="s">
        <v>26</v>
      </c>
      <c r="F32" s="0" t="s">
        <v>10</v>
      </c>
      <c r="G32" s="0" t="s">
        <v>11</v>
      </c>
      <c r="H32" s="0" t="s">
        <v>12</v>
      </c>
      <c r="I32" s="0" t="s">
        <v>13</v>
      </c>
      <c r="J32" s="0" t="s">
        <v>3</v>
      </c>
    </row>
    <row r="33" customFormat="false" ht="12.75" hidden="false" customHeight="false" outlineLevel="0" collapsed="false">
      <c r="C33" s="2" t="n">
        <v>0.03</v>
      </c>
      <c r="D33" s="3" t="n">
        <f aca="false">B27*C33</f>
        <v>22440</v>
      </c>
      <c r="E33" s="0" t="s">
        <v>27</v>
      </c>
      <c r="F33" s="0" t="s">
        <v>10</v>
      </c>
      <c r="G33" s="0" t="s">
        <v>11</v>
      </c>
      <c r="H33" s="0" t="s">
        <v>12</v>
      </c>
      <c r="I33" s="0" t="s">
        <v>13</v>
      </c>
      <c r="J33" s="0" t="s">
        <v>3</v>
      </c>
    </row>
    <row r="34" customFormat="false" ht="12.75" hidden="false" customHeight="false" outlineLevel="0" collapsed="false">
      <c r="C34" s="2" t="n">
        <v>0.015</v>
      </c>
      <c r="D34" s="3" t="n">
        <f aca="false">B27*C34</f>
        <v>11220</v>
      </c>
      <c r="E34" s="0" t="s">
        <v>28</v>
      </c>
      <c r="F34" s="0" t="s">
        <v>10</v>
      </c>
      <c r="G34" s="0" t="s">
        <v>29</v>
      </c>
      <c r="I34" s="0" t="s">
        <v>13</v>
      </c>
      <c r="J34" s="0" t="s">
        <v>3</v>
      </c>
    </row>
    <row r="35" customFormat="false" ht="12.75" hidden="false" customHeight="false" outlineLevel="0" collapsed="false">
      <c r="C35" s="5" t="n">
        <v>0.015</v>
      </c>
      <c r="D35" s="6" t="n">
        <f aca="false">B27*C35</f>
        <v>11220</v>
      </c>
      <c r="E35" s="0" t="s">
        <v>29</v>
      </c>
      <c r="F35" s="0" t="s">
        <v>10</v>
      </c>
      <c r="G35" s="0" t="s">
        <v>28</v>
      </c>
      <c r="I35" s="0" t="s">
        <v>13</v>
      </c>
      <c r="J35" s="0" t="s">
        <v>3</v>
      </c>
    </row>
    <row r="36" customFormat="false" ht="12.75" hidden="false" customHeight="false" outlineLevel="0" collapsed="false">
      <c r="C36" s="2" t="n">
        <f aca="false">SUM(C26:C35)</f>
        <v>1</v>
      </c>
      <c r="D36" s="3" t="n">
        <f aca="false">SUM(D26:D35)</f>
        <v>748000</v>
      </c>
    </row>
    <row r="38" customFormat="false" ht="12.75" hidden="false" customHeight="false" outlineLevel="0" collapsed="false">
      <c r="B38" s="0" t="s">
        <v>30</v>
      </c>
      <c r="C38" s="2" t="n">
        <v>0.35</v>
      </c>
      <c r="D38" s="3" t="n">
        <f aca="false">B39*C38</f>
        <v>252000</v>
      </c>
      <c r="E38" s="0" t="s">
        <v>9</v>
      </c>
      <c r="F38" s="0" t="s">
        <v>10</v>
      </c>
      <c r="G38" s="0" t="s">
        <v>11</v>
      </c>
      <c r="H38" s="0" t="s">
        <v>12</v>
      </c>
      <c r="I38" s="0" t="s">
        <v>13</v>
      </c>
      <c r="J38" s="0" t="s">
        <v>14</v>
      </c>
    </row>
    <row r="39" customFormat="false" ht="12.75" hidden="false" customHeight="false" outlineLevel="0" collapsed="false">
      <c r="B39" s="4" t="n">
        <v>720000</v>
      </c>
      <c r="C39" s="2" t="n">
        <v>0</v>
      </c>
      <c r="D39" s="3" t="n">
        <f aca="false">B39*C39</f>
        <v>0</v>
      </c>
      <c r="E39" s="0" t="s">
        <v>20</v>
      </c>
      <c r="K39" s="0" t="s">
        <v>21</v>
      </c>
    </row>
    <row r="40" customFormat="false" ht="12.75" hidden="false" customHeight="false" outlineLevel="0" collapsed="false">
      <c r="C40" s="2" t="n">
        <v>0.25</v>
      </c>
      <c r="D40" s="3" t="n">
        <f aca="false">B39*C40</f>
        <v>180000</v>
      </c>
      <c r="E40" s="0" t="s">
        <v>22</v>
      </c>
      <c r="F40" s="0" t="s">
        <v>10</v>
      </c>
      <c r="G40" s="0" t="s">
        <v>23</v>
      </c>
      <c r="H40" s="0" t="s">
        <v>12</v>
      </c>
      <c r="I40" s="0" t="s">
        <v>13</v>
      </c>
      <c r="J40" s="0" t="s">
        <v>3</v>
      </c>
      <c r="K40" s="0" t="s">
        <v>31</v>
      </c>
    </row>
    <row r="41" customFormat="false" ht="12.75" hidden="false" customHeight="false" outlineLevel="0" collapsed="false">
      <c r="C41" s="2" t="n">
        <v>0.08</v>
      </c>
      <c r="D41" s="3" t="n">
        <f aca="false">B39*C41</f>
        <v>57600</v>
      </c>
      <c r="E41" s="0" t="s">
        <v>24</v>
      </c>
      <c r="F41" s="0" t="s">
        <v>10</v>
      </c>
      <c r="G41" s="0" t="s">
        <v>23</v>
      </c>
      <c r="H41" s="0" t="s">
        <v>12</v>
      </c>
      <c r="I41" s="0" t="s">
        <v>13</v>
      </c>
      <c r="J41" s="0" t="s">
        <v>3</v>
      </c>
      <c r="K41" s="0" t="s">
        <v>32</v>
      </c>
    </row>
    <row r="42" customFormat="false" ht="12.75" hidden="false" customHeight="false" outlineLevel="0" collapsed="false">
      <c r="C42" s="2" t="n">
        <v>0.08</v>
      </c>
      <c r="D42" s="3" t="n">
        <f aca="false">B39*C42</f>
        <v>57600</v>
      </c>
      <c r="E42" s="0" t="s">
        <v>25</v>
      </c>
      <c r="F42" s="0" t="s">
        <v>10</v>
      </c>
      <c r="G42" s="0" t="s">
        <v>23</v>
      </c>
      <c r="H42" s="0" t="s">
        <v>12</v>
      </c>
      <c r="I42" s="0" t="s">
        <v>13</v>
      </c>
      <c r="J42" s="0" t="s">
        <v>3</v>
      </c>
      <c r="K42" s="0" t="s">
        <v>32</v>
      </c>
    </row>
    <row r="43" customFormat="false" ht="12.75" hidden="false" customHeight="false" outlineLevel="0" collapsed="false">
      <c r="C43" s="2" t="n">
        <v>0.08</v>
      </c>
      <c r="D43" s="3" t="n">
        <f aca="false">B39*C43</f>
        <v>57600</v>
      </c>
      <c r="E43" s="0" t="s">
        <v>26</v>
      </c>
      <c r="F43" s="0" t="s">
        <v>10</v>
      </c>
      <c r="G43" s="0" t="s">
        <v>11</v>
      </c>
      <c r="H43" s="0" t="s">
        <v>12</v>
      </c>
      <c r="I43" s="0" t="s">
        <v>13</v>
      </c>
      <c r="J43" s="0" t="s">
        <v>3</v>
      </c>
      <c r="K43" s="0" t="s">
        <v>32</v>
      </c>
    </row>
    <row r="44" customFormat="false" ht="12.75" hidden="false" customHeight="false" outlineLevel="0" collapsed="false">
      <c r="C44" s="2" t="n">
        <v>0.08</v>
      </c>
      <c r="D44" s="3" t="n">
        <f aca="false">B39*C44</f>
        <v>57600</v>
      </c>
      <c r="E44" s="0" t="s">
        <v>27</v>
      </c>
      <c r="F44" s="0" t="s">
        <v>10</v>
      </c>
      <c r="G44" s="0" t="s">
        <v>11</v>
      </c>
      <c r="H44" s="0" t="s">
        <v>12</v>
      </c>
      <c r="I44" s="0" t="s">
        <v>13</v>
      </c>
      <c r="J44" s="0" t="s">
        <v>3</v>
      </c>
      <c r="K44" s="0" t="s">
        <v>32</v>
      </c>
    </row>
    <row r="45" customFormat="false" ht="12.75" hidden="false" customHeight="false" outlineLevel="0" collapsed="false">
      <c r="C45" s="2" t="n">
        <v>0.04</v>
      </c>
      <c r="D45" s="3" t="n">
        <f aca="false">B39*C45</f>
        <v>28800</v>
      </c>
      <c r="E45" s="0" t="s">
        <v>28</v>
      </c>
      <c r="F45" s="0" t="s">
        <v>10</v>
      </c>
      <c r="G45" s="0" t="s">
        <v>29</v>
      </c>
      <c r="I45" s="0" t="s">
        <v>13</v>
      </c>
      <c r="J45" s="0" t="s">
        <v>3</v>
      </c>
      <c r="K45" s="0" t="s">
        <v>33</v>
      </c>
    </row>
    <row r="46" customFormat="false" ht="12.75" hidden="false" customHeight="false" outlineLevel="0" collapsed="false">
      <c r="C46" s="5" t="n">
        <v>0.04</v>
      </c>
      <c r="D46" s="6" t="n">
        <f aca="false">B39*C46</f>
        <v>28800</v>
      </c>
      <c r="E46" s="0" t="s">
        <v>29</v>
      </c>
      <c r="F46" s="0" t="s">
        <v>10</v>
      </c>
      <c r="G46" s="0" t="s">
        <v>28</v>
      </c>
      <c r="I46" s="0" t="s">
        <v>13</v>
      </c>
      <c r="J46" s="0" t="s">
        <v>3</v>
      </c>
      <c r="K46" s="0" t="s">
        <v>33</v>
      </c>
    </row>
    <row r="47" customFormat="false" ht="12.75" hidden="false" customHeight="false" outlineLevel="0" collapsed="false">
      <c r="C47" s="2" t="n">
        <f aca="false">SUM(C38:C46)</f>
        <v>1</v>
      </c>
      <c r="D47" s="3" t="n">
        <f aca="false">SUM(D38:D46)</f>
        <v>720000</v>
      </c>
    </row>
    <row r="52" customFormat="false" ht="12.75" hidden="false" customHeight="false" outlineLevel="0" collapsed="false">
      <c r="B52" s="0" t="s">
        <v>34</v>
      </c>
      <c r="C52" s="2" t="n">
        <v>0.35</v>
      </c>
      <c r="D52" s="3" t="n">
        <f aca="false">B53*C52</f>
        <v>154000</v>
      </c>
      <c r="E52" s="0" t="s">
        <v>9</v>
      </c>
      <c r="F52" s="0" t="s">
        <v>10</v>
      </c>
      <c r="G52" s="0" t="s">
        <v>11</v>
      </c>
      <c r="H52" s="0" t="s">
        <v>12</v>
      </c>
      <c r="I52" s="0" t="s">
        <v>13</v>
      </c>
      <c r="J52" s="0" t="s">
        <v>14</v>
      </c>
    </row>
    <row r="53" customFormat="false" ht="12.75" hidden="false" customHeight="false" outlineLevel="0" collapsed="false">
      <c r="B53" s="4" t="n">
        <v>440000</v>
      </c>
      <c r="C53" s="2" t="n">
        <v>0</v>
      </c>
      <c r="D53" s="3" t="n">
        <f aca="false">B53*C53</f>
        <v>0</v>
      </c>
      <c r="E53" s="0" t="s">
        <v>20</v>
      </c>
      <c r="K53" s="0" t="s">
        <v>21</v>
      </c>
    </row>
    <row r="54" customFormat="false" ht="12.75" hidden="false" customHeight="false" outlineLevel="0" collapsed="false">
      <c r="C54" s="2" t="n">
        <v>0.25</v>
      </c>
      <c r="D54" s="3" t="n">
        <f aca="false">B53*C54</f>
        <v>110000</v>
      </c>
      <c r="E54" s="0" t="s">
        <v>22</v>
      </c>
      <c r="F54" s="0" t="s">
        <v>10</v>
      </c>
      <c r="G54" s="0" t="s">
        <v>23</v>
      </c>
      <c r="H54" s="0" t="s">
        <v>12</v>
      </c>
      <c r="I54" s="0" t="s">
        <v>13</v>
      </c>
      <c r="J54" s="0" t="s">
        <v>3</v>
      </c>
      <c r="K54" s="0" t="s">
        <v>31</v>
      </c>
    </row>
    <row r="55" customFormat="false" ht="12.75" hidden="false" customHeight="false" outlineLevel="0" collapsed="false">
      <c r="C55" s="2" t="n">
        <v>0.08</v>
      </c>
      <c r="D55" s="3" t="n">
        <f aca="false">B53*C55</f>
        <v>35200</v>
      </c>
      <c r="E55" s="0" t="s">
        <v>24</v>
      </c>
      <c r="F55" s="0" t="s">
        <v>10</v>
      </c>
      <c r="G55" s="0" t="s">
        <v>23</v>
      </c>
      <c r="H55" s="0" t="s">
        <v>12</v>
      </c>
      <c r="I55" s="0" t="s">
        <v>13</v>
      </c>
      <c r="J55" s="0" t="s">
        <v>3</v>
      </c>
      <c r="K55" s="0" t="s">
        <v>32</v>
      </c>
    </row>
    <row r="56" customFormat="false" ht="12.75" hidden="false" customHeight="false" outlineLevel="0" collapsed="false">
      <c r="C56" s="2" t="n">
        <v>0.08</v>
      </c>
      <c r="D56" s="3" t="n">
        <f aca="false">B53*C56</f>
        <v>35200</v>
      </c>
      <c r="E56" s="0" t="s">
        <v>25</v>
      </c>
      <c r="F56" s="0" t="s">
        <v>10</v>
      </c>
      <c r="G56" s="0" t="s">
        <v>23</v>
      </c>
      <c r="H56" s="0" t="s">
        <v>12</v>
      </c>
      <c r="I56" s="0" t="s">
        <v>13</v>
      </c>
      <c r="J56" s="0" t="s">
        <v>3</v>
      </c>
      <c r="K56" s="0" t="s">
        <v>32</v>
      </c>
    </row>
    <row r="57" customFormat="false" ht="12.75" hidden="false" customHeight="false" outlineLevel="0" collapsed="false">
      <c r="C57" s="2" t="n">
        <v>0.08</v>
      </c>
      <c r="D57" s="3" t="n">
        <f aca="false">B53*C57</f>
        <v>35200</v>
      </c>
      <c r="E57" s="0" t="s">
        <v>26</v>
      </c>
      <c r="F57" s="0" t="s">
        <v>10</v>
      </c>
      <c r="G57" s="0" t="s">
        <v>11</v>
      </c>
      <c r="H57" s="0" t="s">
        <v>12</v>
      </c>
      <c r="I57" s="0" t="s">
        <v>13</v>
      </c>
      <c r="J57" s="0" t="s">
        <v>3</v>
      </c>
      <c r="K57" s="0" t="s">
        <v>32</v>
      </c>
    </row>
    <row r="58" customFormat="false" ht="12.75" hidden="false" customHeight="false" outlineLevel="0" collapsed="false">
      <c r="C58" s="2" t="n">
        <v>0.08</v>
      </c>
      <c r="D58" s="3" t="n">
        <f aca="false">B53*C58</f>
        <v>35200</v>
      </c>
      <c r="E58" s="0" t="s">
        <v>27</v>
      </c>
      <c r="F58" s="0" t="s">
        <v>10</v>
      </c>
      <c r="G58" s="0" t="s">
        <v>11</v>
      </c>
      <c r="H58" s="0" t="s">
        <v>12</v>
      </c>
      <c r="I58" s="0" t="s">
        <v>13</v>
      </c>
      <c r="J58" s="0" t="s">
        <v>3</v>
      </c>
      <c r="K58" s="0" t="s">
        <v>32</v>
      </c>
    </row>
    <row r="59" customFormat="false" ht="12.75" hidden="false" customHeight="false" outlineLevel="0" collapsed="false">
      <c r="C59" s="2" t="n">
        <v>0.04</v>
      </c>
      <c r="D59" s="3" t="n">
        <f aca="false">B53*C59</f>
        <v>17600</v>
      </c>
      <c r="E59" s="0" t="s">
        <v>28</v>
      </c>
      <c r="F59" s="0" t="s">
        <v>10</v>
      </c>
      <c r="G59" s="0" t="s">
        <v>29</v>
      </c>
      <c r="I59" s="0" t="s">
        <v>13</v>
      </c>
      <c r="J59" s="0" t="s">
        <v>3</v>
      </c>
      <c r="K59" s="0" t="s">
        <v>33</v>
      </c>
    </row>
    <row r="60" customFormat="false" ht="12.75" hidden="false" customHeight="false" outlineLevel="0" collapsed="false">
      <c r="C60" s="5" t="n">
        <v>0.04</v>
      </c>
      <c r="D60" s="6" t="n">
        <f aca="false">B53*C60</f>
        <v>17600</v>
      </c>
      <c r="E60" s="0" t="s">
        <v>29</v>
      </c>
      <c r="F60" s="0" t="s">
        <v>10</v>
      </c>
      <c r="G60" s="0" t="s">
        <v>28</v>
      </c>
      <c r="I60" s="0" t="s">
        <v>13</v>
      </c>
      <c r="J60" s="0" t="s">
        <v>3</v>
      </c>
      <c r="K60" s="0" t="s">
        <v>33</v>
      </c>
    </row>
    <row r="61" customFormat="false" ht="12.75" hidden="false" customHeight="false" outlineLevel="0" collapsed="false">
      <c r="C61" s="2" t="n">
        <f aca="false">SUM(C52:C60)</f>
        <v>1</v>
      </c>
      <c r="D61" s="3" t="n">
        <f aca="false">SUM(D52:D60)</f>
        <v>440000</v>
      </c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2001-11-15T20:31:47Z</dcterms:created>
  <dc:creator>pybarbo</dc:creator>
  <dc:description/>
  <dc:language>en-US</dc:language>
  <cp:lastModifiedBy>pybarbo</cp:lastModifiedBy>
  <cp:lastPrinted>2001-11-19T17:58:25Z</cp:lastPrinted>
  <dcterms:modified xsi:type="dcterms:W3CDTF">2001-11-19T18:01:12Z</dcterms:modified>
  <cp:revision>0</cp:revision>
  <dc:subject/>
  <dc:title/>
</cp:coreProperties>
</file>