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true"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<sst xmlns="http://schemas.openxmlformats.org/spreadsheetml/2006/main" count="67" uniqueCount="65">
  <si>
    <t xml:space="preserve">FIXED PAY COMPONENTS</t>
  </si>
  <si>
    <t xml:space="preserve">VARIABLE PAY COMPONENTS</t>
  </si>
  <si>
    <t xml:space="preserve">JOB GROUP</t>
  </si>
  <si>
    <t xml:space="preserve">NAME</t>
  </si>
  <si>
    <t xml:space="preserve">Date of Hire</t>
  </si>
  <si>
    <t xml:space="preserve">Current 2001 BASE SALARY</t>
  </si>
  <si>
    <t xml:space="preserve">Flex Perquisites &amp; Dues</t>
  </si>
  <si>
    <t xml:space="preserve">Flex Dollars</t>
  </si>
  <si>
    <t xml:space="preserve">Total Fixed Pay</t>
  </si>
  <si>
    <t xml:space="preserve">Retention Bonus*</t>
  </si>
  <si>
    <t xml:space="preserve">2001 Variable Pay**</t>
  </si>
  <si>
    <t xml:space="preserve">LT Incentive Payments</t>
  </si>
  <si>
    <t xml:space="preserve">Tax Equalization or Protection***</t>
  </si>
  <si>
    <t xml:space="preserve">Other Payments/   Allowances****</t>
  </si>
  <si>
    <t xml:space="preserve">Tax Refund</t>
  </si>
  <si>
    <t xml:space="preserve">Cash Advance</t>
  </si>
  <si>
    <t xml:space="preserve">Total Variable Pay</t>
  </si>
  <si>
    <t xml:space="preserve">Total Estimated 2001 Copensation</t>
  </si>
  <si>
    <t xml:space="preserve">(Rounded)</t>
  </si>
  <si>
    <t xml:space="preserve">Protection</t>
  </si>
  <si>
    <t xml:space="preserve">(8-15-01)</t>
  </si>
  <si>
    <t xml:space="preserve">Executive Committee</t>
  </si>
  <si>
    <t xml:space="preserve">Hayslett, Roderick</t>
  </si>
  <si>
    <t xml:space="preserve">Horton, Stan</t>
  </si>
  <si>
    <t xml:space="preserve">McCarty, Danny</t>
  </si>
  <si>
    <t xml:space="preserve">Subtotals:</t>
  </si>
  <si>
    <t xml:space="preserve">Managing Director</t>
  </si>
  <si>
    <t xml:space="preserve">Cordes, William</t>
  </si>
  <si>
    <t xml:space="preserve">Hayes, Robert</t>
  </si>
  <si>
    <t xml:space="preserve">Lowry, Charles</t>
  </si>
  <si>
    <t xml:space="preserve">Prentice, James</t>
  </si>
  <si>
    <t xml:space="preserve">Vice President</t>
  </si>
  <si>
    <t xml:space="preserve">Bierbach, Brian</t>
  </si>
  <si>
    <t xml:space="preserve">Boatman, Jack</t>
  </si>
  <si>
    <t xml:space="preserve">Corman, Shelley</t>
  </si>
  <si>
    <t xml:space="preserve">Craig, Richard</t>
  </si>
  <si>
    <t xml:space="preserve">Fossum, Drew</t>
  </si>
  <si>
    <t xml:space="preserve">Gadd, Eric</t>
  </si>
  <si>
    <t xml:space="preserve">Goodpasture, John</t>
  </si>
  <si>
    <t xml:space="preserve">Harris, Steven</t>
  </si>
  <si>
    <t xml:space="preserve">Hartsoe, Joseph</t>
  </si>
  <si>
    <t xml:space="preserve">Hawkins, Donald</t>
  </si>
  <si>
    <t xml:space="preserve">Hill, Robert</t>
  </si>
  <si>
    <t xml:space="preserve">Hotte, Steve</t>
  </si>
  <si>
    <t xml:space="preserve">Johnson, David</t>
  </si>
  <si>
    <t xml:space="preserve">Keller, John</t>
  </si>
  <si>
    <t xml:space="preserve">Kilmer III, Robert</t>
  </si>
  <si>
    <t xml:space="preserve">Martin, Jerry</t>
  </si>
  <si>
    <t xml:space="preserve">McCoppin, Dorothy</t>
  </si>
  <si>
    <t xml:space="preserve">McGowan, Michael</t>
  </si>
  <si>
    <t xml:space="preserve">Miller, Mary Kay</t>
  </si>
  <si>
    <t xml:space="preserve">Miller, Kent</t>
  </si>
  <si>
    <t xml:space="preserve">Nelson, Michael</t>
  </si>
  <si>
    <t xml:space="preserve">Neppl, Raymond</t>
  </si>
  <si>
    <t xml:space="preserve">Neubauer, David</t>
  </si>
  <si>
    <t xml:space="preserve">Peters, Jerry</t>
  </si>
  <si>
    <t xml:space="preserve">Place, Janet</t>
  </si>
  <si>
    <t xml:space="preserve">Pribble, Danny</t>
  </si>
  <si>
    <t xml:space="preserve">Saunders, James</t>
  </si>
  <si>
    <t xml:space="preserve">Shafer, John</t>
  </si>
  <si>
    <t xml:space="preserve">Soldano, Louis</t>
  </si>
  <si>
    <t xml:space="preserve">TOTALS:</t>
  </si>
  <si>
    <t xml:space="preserve">**  Enron Corp Annual Incentive Plan payouts; earned in 2000; payments made in 2001</t>
  </si>
  <si>
    <t xml:space="preserve">***  Foreign Assignment Tax Settlements</t>
  </si>
  <si>
    <t xml:space="preserve">****  Miscellaneous ad-hoc payments per contract or other provisions+A26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</si>
</sst>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#,##0"/>
    <numFmt numFmtId="167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bottom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tru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tru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8" xfId="0" applyFont="false" applyBorder="true" applyAlignment="true" applyProtection="true">
      <alignment horizontal="center" vertical="bottom" textRotation="0" wrapText="true" indent="0" shrinkToFit="false"/>
      <protection locked="false" hidden="true"/>
    </xf>
    <xf numFmtId="164" fontId="0" fillId="2" borderId="7" xfId="0" applyFont="false" applyBorder="true" applyAlignment="true" applyProtection="true">
      <alignment horizontal="center" vertical="bottom" textRotation="0" wrapText="true" indent="0" shrinkToFit="false"/>
      <protection locked="false" hidden="tru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6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6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5" fontId="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8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7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7.56"/>
    <col collapsed="false" customWidth="true" hidden="false" outlineLevel="0" max="3" min="3" style="1" width="12.7"/>
    <col collapsed="false" customWidth="true" hidden="false" outlineLevel="0" max="4" min="4" style="1" width="16.84"/>
    <col collapsed="false" customWidth="true" hidden="false" outlineLevel="0" max="5" min="5" style="1" width="13.14"/>
    <col collapsed="false" customWidth="true" hidden="false" outlineLevel="0" max="6" min="6" style="1" width="12.56"/>
    <col collapsed="false" customWidth="true" hidden="false" outlineLevel="0" max="7" min="7" style="2" width="12.99"/>
    <col collapsed="false" customWidth="true" hidden="true" outlineLevel="0" max="8" min="8" style="3" width="11.13"/>
    <col collapsed="false" customWidth="true" hidden="true" outlineLevel="0" max="9" min="9" style="3" width="11.42"/>
    <col collapsed="false" customWidth="true" hidden="true" outlineLevel="0" max="10" min="10" style="3" width="12.42"/>
    <col collapsed="false" customWidth="true" hidden="true" outlineLevel="0" max="11" min="11" style="3" width="15.85"/>
    <col collapsed="false" customWidth="true" hidden="true" outlineLevel="0" max="12" min="12" style="3" width="14.56"/>
    <col collapsed="false" customWidth="true" hidden="true" outlineLevel="0" max="13" min="13" style="3" width="13.41"/>
    <col collapsed="false" customWidth="true" hidden="true" outlineLevel="0" max="14" min="14" style="3" width="11.42"/>
    <col collapsed="false" customWidth="true" hidden="false" outlineLevel="0" max="15" min="15" style="3" width="14.99"/>
    <col collapsed="false" customWidth="true" hidden="false" outlineLevel="0" max="16" min="16" style="1" width="15.13"/>
  </cols>
  <sheetData>
    <row r="1" customFormat="false" ht="12.75" hidden="false" customHeight="false" outlineLevel="0" collapsed="false">
      <c r="A1" s="4"/>
      <c r="B1" s="4"/>
      <c r="C1" s="4"/>
      <c r="D1" s="5"/>
      <c r="E1" s="6" t="s">
        <v>0</v>
      </c>
      <c r="F1" s="7"/>
      <c r="G1" s="8"/>
      <c r="H1" s="9"/>
      <c r="I1" s="10"/>
      <c r="J1" s="11"/>
      <c r="K1" s="11" t="s">
        <v>1</v>
      </c>
      <c r="L1" s="12"/>
      <c r="M1" s="12"/>
      <c r="N1" s="13"/>
      <c r="O1" s="14"/>
      <c r="P1" s="15"/>
    </row>
    <row r="2" customFormat="false" ht="38.25" hidden="false" customHeight="false" outlineLevel="0" collapsed="false">
      <c r="A2" s="16" t="s">
        <v>2</v>
      </c>
      <c r="B2" s="16" t="s">
        <v>3</v>
      </c>
      <c r="C2" s="16" t="s">
        <v>4</v>
      </c>
      <c r="D2" s="17" t="s">
        <v>5</v>
      </c>
      <c r="E2" s="18" t="s">
        <v>6</v>
      </c>
      <c r="F2" s="16" t="s">
        <v>7</v>
      </c>
      <c r="G2" s="19" t="s">
        <v>8</v>
      </c>
      <c r="H2" s="20" t="s">
        <v>9</v>
      </c>
      <c r="I2" s="19" t="s">
        <v>10</v>
      </c>
      <c r="J2" s="21" t="s">
        <v>11</v>
      </c>
      <c r="K2" s="19" t="s">
        <v>12</v>
      </c>
      <c r="L2" s="19" t="s">
        <v>13</v>
      </c>
      <c r="M2" s="22" t="s">
        <v>14</v>
      </c>
      <c r="N2" s="19" t="s">
        <v>15</v>
      </c>
      <c r="O2" s="19" t="s">
        <v>16</v>
      </c>
      <c r="P2" s="18" t="s">
        <v>17</v>
      </c>
    </row>
    <row r="3" customFormat="false" ht="12.75" hidden="false" customHeight="false" outlineLevel="0" collapsed="false">
      <c r="A3" s="23"/>
      <c r="B3" s="23"/>
      <c r="C3" s="23"/>
      <c r="D3" s="24" t="s">
        <v>18</v>
      </c>
      <c r="E3" s="23"/>
      <c r="F3" s="23"/>
      <c r="G3" s="25"/>
      <c r="H3" s="26"/>
      <c r="I3" s="27"/>
      <c r="J3" s="25"/>
      <c r="K3" s="28" t="s">
        <v>19</v>
      </c>
      <c r="L3" s="25"/>
      <c r="M3" s="29"/>
      <c r="N3" s="25"/>
      <c r="O3" s="25"/>
      <c r="P3" s="24" t="s">
        <v>20</v>
      </c>
    </row>
    <row r="4" customFormat="false" ht="12.75" hidden="false" customHeight="false" outlineLevel="0" collapsed="false">
      <c r="A4" s="30" t="s">
        <v>21</v>
      </c>
      <c r="B4" s="31" t="s">
        <v>22</v>
      </c>
      <c r="C4" s="32" t="n">
        <v>28646</v>
      </c>
      <c r="D4" s="33" t="n">
        <v>250000</v>
      </c>
      <c r="E4" s="33" t="n">
        <v>7500</v>
      </c>
      <c r="F4" s="33" t="n">
        <v>4703</v>
      </c>
      <c r="G4" s="34" t="n">
        <f aca="false">SUM(D4:F4)</f>
        <v>262203</v>
      </c>
      <c r="H4" s="35"/>
      <c r="I4" s="34" t="n">
        <v>400000</v>
      </c>
      <c r="J4" s="34" t="n">
        <v>100000</v>
      </c>
      <c r="K4" s="34"/>
      <c r="L4" s="34"/>
      <c r="M4" s="34"/>
      <c r="N4" s="34"/>
      <c r="O4" s="34" t="n">
        <f aca="false">SUM(H4:N4)</f>
        <v>500000</v>
      </c>
      <c r="P4" s="33" t="n">
        <f aca="false">SUM(G4)+(O4)</f>
        <v>762203</v>
      </c>
    </row>
    <row r="5" customFormat="false" ht="12.75" hidden="false" customHeight="false" outlineLevel="0" collapsed="false">
      <c r="A5" s="30"/>
      <c r="B5" s="31" t="s">
        <v>23</v>
      </c>
      <c r="C5" s="32" t="n">
        <v>27024</v>
      </c>
      <c r="D5" s="33" t="n">
        <v>520000</v>
      </c>
      <c r="E5" s="33" t="n">
        <v>15600</v>
      </c>
      <c r="F5" s="33" t="n">
        <v>5288</v>
      </c>
      <c r="G5" s="34" t="n">
        <f aca="false">SUM(D5:F5)</f>
        <v>540888</v>
      </c>
      <c r="H5" s="35"/>
      <c r="I5" s="34" t="n">
        <v>1200000</v>
      </c>
      <c r="J5" s="34" t="n">
        <v>650000</v>
      </c>
      <c r="K5" s="34"/>
      <c r="L5" s="34"/>
      <c r="M5" s="34" t="n">
        <v>4724</v>
      </c>
      <c r="N5" s="34" t="n">
        <v>30440</v>
      </c>
      <c r="O5" s="34" t="n">
        <f aca="false">SUM(H5:N5)</f>
        <v>1885164</v>
      </c>
      <c r="P5" s="33" t="n">
        <f aca="false">SUM(G5)+(O5)</f>
        <v>2426052</v>
      </c>
    </row>
    <row r="6" customFormat="false" ht="12.75" hidden="false" customHeight="false" outlineLevel="0" collapsed="false">
      <c r="A6" s="30"/>
      <c r="B6" s="31" t="s">
        <v>24</v>
      </c>
      <c r="C6" s="32" t="n">
        <v>32279</v>
      </c>
      <c r="D6" s="33" t="n">
        <v>300000</v>
      </c>
      <c r="E6" s="36" t="n">
        <v>9000</v>
      </c>
      <c r="F6" s="33" t="n">
        <v>5288</v>
      </c>
      <c r="G6" s="34" t="n">
        <f aca="false">SUM(D6:F6)</f>
        <v>314288</v>
      </c>
      <c r="H6" s="35"/>
      <c r="I6" s="34" t="n">
        <v>375000</v>
      </c>
      <c r="J6" s="34" t="n">
        <v>692868</v>
      </c>
      <c r="K6" s="34" t="n">
        <v>646833</v>
      </c>
      <c r="L6" s="34" t="n">
        <v>1167773</v>
      </c>
      <c r="M6" s="34"/>
      <c r="N6" s="34"/>
      <c r="O6" s="34" t="n">
        <f aca="false">SUM(H6:N6)</f>
        <v>2882474</v>
      </c>
      <c r="P6" s="33" t="n">
        <f aca="false">SUM(G6)+(O6)</f>
        <v>3196762</v>
      </c>
    </row>
    <row r="7" customFormat="false" ht="12.75" hidden="false" customHeight="false" outlineLevel="0" collapsed="false">
      <c r="A7" s="37" t="s">
        <v>25</v>
      </c>
      <c r="B7" s="31"/>
      <c r="C7" s="32"/>
      <c r="D7" s="38" t="n">
        <f aca="false">SUM(D4:D6)</f>
        <v>1070000</v>
      </c>
      <c r="E7" s="38" t="n">
        <f aca="false">SUM(E4:E6)</f>
        <v>32100</v>
      </c>
      <c r="F7" s="38" t="n">
        <f aca="false">SUM(F4:F6)</f>
        <v>15279</v>
      </c>
      <c r="G7" s="39" t="n">
        <f aca="false">SUM(D7:F7)</f>
        <v>1117379</v>
      </c>
      <c r="H7" s="40" t="n">
        <f aca="false">SUM(H4:H6)</f>
        <v>0</v>
      </c>
      <c r="I7" s="39" t="n">
        <f aca="false">SUM(I4:I6)</f>
        <v>1975000</v>
      </c>
      <c r="J7" s="39" t="n">
        <f aca="false">SUM(J4:J6)</f>
        <v>1442868</v>
      </c>
      <c r="K7" s="39" t="n">
        <f aca="false">SUM(K4:K6)</f>
        <v>646833</v>
      </c>
      <c r="L7" s="39" t="n">
        <f aca="false">SUM(L4:L6)</f>
        <v>1167773</v>
      </c>
      <c r="M7" s="39" t="n">
        <f aca="false">SUM(M4:M6)</f>
        <v>4724</v>
      </c>
      <c r="N7" s="39" t="n">
        <f aca="false">SUM(N4:N6)</f>
        <v>30440</v>
      </c>
      <c r="O7" s="39" t="n">
        <f aca="false">SUM(H7:N7)</f>
        <v>5267638</v>
      </c>
      <c r="P7" s="38" t="n">
        <f aca="false">SUM(G7)+(O7)</f>
        <v>6385017</v>
      </c>
    </row>
    <row r="8" customFormat="false" ht="12.75" hidden="false" customHeight="false" outlineLevel="0" collapsed="false">
      <c r="A8" s="41"/>
      <c r="B8" s="42"/>
      <c r="C8" s="43"/>
      <c r="D8" s="44"/>
      <c r="E8" s="44"/>
      <c r="F8" s="45"/>
      <c r="G8" s="46"/>
      <c r="H8" s="47"/>
      <c r="I8" s="46"/>
      <c r="J8" s="46"/>
      <c r="K8" s="46"/>
      <c r="L8" s="46"/>
      <c r="M8" s="46"/>
      <c r="N8" s="46"/>
      <c r="O8" s="46"/>
      <c r="P8" s="45"/>
    </row>
    <row r="9" customFormat="false" ht="12.75" hidden="false" customHeight="false" outlineLevel="0" collapsed="false">
      <c r="A9" s="30" t="s">
        <v>26</v>
      </c>
      <c r="B9" s="31" t="s">
        <v>27</v>
      </c>
      <c r="C9" s="32" t="n">
        <v>25781</v>
      </c>
      <c r="D9" s="33" t="n">
        <v>312000</v>
      </c>
      <c r="E9" s="33" t="n">
        <v>9360</v>
      </c>
      <c r="F9" s="33" t="n">
        <v>4703</v>
      </c>
      <c r="G9" s="34" t="n">
        <f aca="false">SUM(D9:F9)</f>
        <v>326063</v>
      </c>
      <c r="H9" s="35"/>
      <c r="I9" s="34" t="n">
        <v>250000</v>
      </c>
      <c r="J9" s="34" t="n">
        <v>300000</v>
      </c>
      <c r="K9" s="34"/>
      <c r="L9" s="34"/>
      <c r="M9" s="34"/>
      <c r="N9" s="34"/>
      <c r="O9" s="34" t="n">
        <f aca="false">SUM(H9:N9)</f>
        <v>550000</v>
      </c>
      <c r="P9" s="33" t="n">
        <f aca="false">SUM(G9)+(O9)</f>
        <v>876063</v>
      </c>
    </row>
    <row r="10" customFormat="false" ht="12.75" hidden="false" customHeight="false" outlineLevel="0" collapsed="false">
      <c r="A10" s="30"/>
      <c r="B10" s="31" t="s">
        <v>28</v>
      </c>
      <c r="C10" s="32" t="n">
        <v>28226</v>
      </c>
      <c r="D10" s="33" t="n">
        <v>200000</v>
      </c>
      <c r="E10" s="33" t="n">
        <v>6000</v>
      </c>
      <c r="F10" s="33" t="n">
        <v>3943</v>
      </c>
      <c r="G10" s="34" t="n">
        <f aca="false">SUM(D10:F10)</f>
        <v>209943</v>
      </c>
      <c r="H10" s="35"/>
      <c r="I10" s="34" t="n">
        <v>210000</v>
      </c>
      <c r="J10" s="34"/>
      <c r="K10" s="34"/>
      <c r="L10" s="34"/>
      <c r="M10" s="34"/>
      <c r="N10" s="34"/>
      <c r="O10" s="34" t="n">
        <f aca="false">SUM(H10:N10)</f>
        <v>210000</v>
      </c>
      <c r="P10" s="33" t="n">
        <f aca="false">SUM(G10)+(O10)</f>
        <v>419943</v>
      </c>
    </row>
    <row r="11" customFormat="false" ht="12.75" hidden="false" customHeight="false" outlineLevel="0" collapsed="false">
      <c r="A11" s="30"/>
      <c r="B11" s="31" t="s">
        <v>29</v>
      </c>
      <c r="C11" s="32" t="n">
        <v>26130</v>
      </c>
      <c r="D11" s="33" t="n">
        <v>215000</v>
      </c>
      <c r="E11" s="36" t="n">
        <v>6450</v>
      </c>
      <c r="F11" s="33" t="n">
        <v>4703</v>
      </c>
      <c r="G11" s="34" t="n">
        <f aca="false">SUM(D11:F11)</f>
        <v>226153</v>
      </c>
      <c r="H11" s="35"/>
      <c r="I11" s="34" t="n">
        <v>200000</v>
      </c>
      <c r="J11" s="34" t="n">
        <v>75000</v>
      </c>
      <c r="K11" s="34"/>
      <c r="L11" s="34" t="n">
        <v>4132</v>
      </c>
      <c r="M11" s="34" t="n">
        <v>4985</v>
      </c>
      <c r="N11" s="34" t="n">
        <v>8444</v>
      </c>
      <c r="O11" s="34" t="n">
        <f aca="false">SUM(H11:N11)</f>
        <v>292561</v>
      </c>
      <c r="P11" s="33" t="n">
        <f aca="false">SUM(G11)+(O11)</f>
        <v>518714</v>
      </c>
    </row>
    <row r="12" customFormat="false" ht="12.75" hidden="false" customHeight="false" outlineLevel="0" collapsed="false">
      <c r="A12" s="30"/>
      <c r="B12" s="31" t="s">
        <v>30</v>
      </c>
      <c r="C12" s="32" t="n">
        <v>25958</v>
      </c>
      <c r="D12" s="33" t="n">
        <v>265000</v>
      </c>
      <c r="E12" s="33" t="n">
        <v>7950</v>
      </c>
      <c r="F12" s="33" t="n">
        <v>4703</v>
      </c>
      <c r="G12" s="34" t="n">
        <f aca="false">SUM(D12:F12)</f>
        <v>277653</v>
      </c>
      <c r="H12" s="35"/>
      <c r="I12" s="34" t="n">
        <v>165000</v>
      </c>
      <c r="J12" s="34" t="n">
        <v>200000</v>
      </c>
      <c r="K12" s="34"/>
      <c r="L12" s="34"/>
      <c r="M12" s="34" t="n">
        <v>4970</v>
      </c>
      <c r="N12" s="34" t="n">
        <v>7206</v>
      </c>
      <c r="O12" s="34" t="n">
        <f aca="false">SUM(H12:N12)</f>
        <v>377176</v>
      </c>
      <c r="P12" s="33" t="n">
        <f aca="false">SUM(G12)+(O12)</f>
        <v>654829</v>
      </c>
    </row>
    <row r="13" customFormat="false" ht="12.75" hidden="false" customHeight="false" outlineLevel="0" collapsed="false">
      <c r="A13" s="37" t="s">
        <v>25</v>
      </c>
      <c r="B13" s="31"/>
      <c r="C13" s="32"/>
      <c r="D13" s="38" t="n">
        <f aca="false">SUM(D9:D12)</f>
        <v>992000</v>
      </c>
      <c r="E13" s="38" t="n">
        <f aca="false">SUM(E9:E12)</f>
        <v>29760</v>
      </c>
      <c r="F13" s="38" t="n">
        <f aca="false">SUM(F9:F12)</f>
        <v>18052</v>
      </c>
      <c r="G13" s="39" t="n">
        <f aca="false">SUM(D13:F13)</f>
        <v>1039812</v>
      </c>
      <c r="H13" s="40" t="n">
        <f aca="false">SUM(H9:H12)</f>
        <v>0</v>
      </c>
      <c r="I13" s="39" t="n">
        <f aca="false">SUM(I9:I12)</f>
        <v>825000</v>
      </c>
      <c r="J13" s="39" t="n">
        <f aca="false">SUM(J9:J12)</f>
        <v>575000</v>
      </c>
      <c r="K13" s="39" t="n">
        <f aca="false">SUM(K9:K12)</f>
        <v>0</v>
      </c>
      <c r="L13" s="39" t="n">
        <f aca="false">SUM(L9:L12)</f>
        <v>4132</v>
      </c>
      <c r="M13" s="39" t="n">
        <f aca="false">SUM(M9:M12)</f>
        <v>9955</v>
      </c>
      <c r="N13" s="39" t="n">
        <f aca="false">SUM(N9:N12)</f>
        <v>15650</v>
      </c>
      <c r="O13" s="39" t="n">
        <f aca="false">SUM(H13:N13)</f>
        <v>1429737</v>
      </c>
      <c r="P13" s="38" t="n">
        <f aca="false">SUM(G13)+(O13)</f>
        <v>2469549</v>
      </c>
    </row>
    <row r="14" customFormat="false" ht="12.75" hidden="false" customHeight="false" outlineLevel="0" collapsed="false">
      <c r="A14" s="41"/>
      <c r="B14" s="42"/>
      <c r="C14" s="43"/>
      <c r="D14" s="44"/>
      <c r="E14" s="44"/>
      <c r="F14" s="45"/>
      <c r="G14" s="46"/>
      <c r="H14" s="47"/>
      <c r="I14" s="46"/>
      <c r="J14" s="46"/>
      <c r="K14" s="46"/>
      <c r="L14" s="46"/>
      <c r="M14" s="46"/>
      <c r="N14" s="46"/>
      <c r="O14" s="46"/>
      <c r="P14" s="45"/>
    </row>
    <row r="15" customFormat="false" ht="12.75" hidden="false" customHeight="false" outlineLevel="0" collapsed="false">
      <c r="A15" s="30" t="s">
        <v>31</v>
      </c>
      <c r="B15" s="31" t="s">
        <v>32</v>
      </c>
      <c r="C15" s="32" t="n">
        <v>35436</v>
      </c>
      <c r="D15" s="33" t="n">
        <v>168000</v>
      </c>
      <c r="E15" s="36"/>
      <c r="F15" s="33" t="n">
        <v>3943</v>
      </c>
      <c r="G15" s="34" t="n">
        <f aca="false">SUM(D15:F15)</f>
        <v>171943</v>
      </c>
      <c r="H15" s="35" t="n">
        <v>50000</v>
      </c>
      <c r="I15" s="34" t="n">
        <v>300000</v>
      </c>
      <c r="J15" s="34"/>
      <c r="K15" s="34"/>
      <c r="L15" s="34"/>
      <c r="M15" s="34"/>
      <c r="N15" s="34" t="n">
        <v>4350</v>
      </c>
      <c r="O15" s="34" t="n">
        <f aca="false">SUM(H15:N15)</f>
        <v>354350</v>
      </c>
      <c r="P15" s="33" t="n">
        <f aca="false">SUM(G15)+(O15)</f>
        <v>526293</v>
      </c>
    </row>
    <row r="16" customFormat="false" ht="12.75" hidden="false" customHeight="false" outlineLevel="0" collapsed="false">
      <c r="A16" s="30"/>
      <c r="B16" s="31" t="s">
        <v>33</v>
      </c>
      <c r="C16" s="32" t="n">
        <v>29495</v>
      </c>
      <c r="D16" s="33" t="n">
        <v>140000</v>
      </c>
      <c r="E16" s="36"/>
      <c r="F16" s="33" t="n">
        <v>5288</v>
      </c>
      <c r="G16" s="34" t="n">
        <f aca="false">SUM(D16:F16)</f>
        <v>145288</v>
      </c>
      <c r="H16" s="35"/>
      <c r="I16" s="34" t="n">
        <v>92000</v>
      </c>
      <c r="J16" s="34"/>
      <c r="K16" s="34"/>
      <c r="L16" s="34"/>
      <c r="M16" s="34"/>
      <c r="N16" s="34"/>
      <c r="O16" s="34" t="n">
        <f aca="false">SUM(H16:N16)</f>
        <v>92000</v>
      </c>
      <c r="P16" s="33" t="n">
        <f aca="false">SUM(G16)+(O16)</f>
        <v>237288</v>
      </c>
    </row>
    <row r="17" customFormat="false" ht="12.75" hidden="false" customHeight="false" outlineLevel="0" collapsed="false">
      <c r="A17" s="30"/>
      <c r="B17" s="31" t="s">
        <v>34</v>
      </c>
      <c r="C17" s="32" t="n">
        <v>32370</v>
      </c>
      <c r="D17" s="33" t="n">
        <v>176000</v>
      </c>
      <c r="E17" s="33" t="n">
        <v>4348</v>
      </c>
      <c r="F17" s="33"/>
      <c r="G17" s="34" t="n">
        <f aca="false">SUM(D17:F17)</f>
        <v>180348</v>
      </c>
      <c r="H17" s="35" t="n">
        <v>3943</v>
      </c>
      <c r="I17" s="34" t="n">
        <v>200000</v>
      </c>
      <c r="J17" s="34"/>
      <c r="K17" s="34"/>
      <c r="L17" s="34"/>
      <c r="M17" s="34"/>
      <c r="N17" s="34"/>
      <c r="O17" s="34" t="n">
        <f aca="false">SUM(H17:N17)</f>
        <v>203943</v>
      </c>
      <c r="P17" s="33" t="n">
        <f aca="false">SUM(G17)+(O17)</f>
        <v>384291</v>
      </c>
    </row>
    <row r="18" customFormat="false" ht="12.75" hidden="false" customHeight="false" outlineLevel="0" collapsed="false">
      <c r="A18" s="48"/>
      <c r="B18" s="31" t="s">
        <v>35</v>
      </c>
      <c r="C18" s="32" t="n">
        <v>28646</v>
      </c>
      <c r="D18" s="33" t="n">
        <v>163100</v>
      </c>
      <c r="E18" s="33" t="n">
        <v>4347</v>
      </c>
      <c r="F18" s="33" t="n">
        <v>4703</v>
      </c>
      <c r="G18" s="34" t="n">
        <f aca="false">SUM(D18:F18)</f>
        <v>172150</v>
      </c>
      <c r="H18" s="35"/>
      <c r="I18" s="34" t="n">
        <v>60000</v>
      </c>
      <c r="J18" s="34"/>
      <c r="K18" s="34"/>
      <c r="L18" s="34"/>
      <c r="M18" s="34"/>
      <c r="N18" s="34"/>
      <c r="O18" s="34" t="n">
        <f aca="false">SUM(H18:N18)</f>
        <v>60000</v>
      </c>
      <c r="P18" s="33" t="n">
        <f aca="false">SUM(G18)+(O18)</f>
        <v>232150</v>
      </c>
    </row>
    <row r="19" customFormat="false" ht="12.75" hidden="false" customHeight="false" outlineLevel="0" collapsed="false">
      <c r="A19" s="48"/>
      <c r="B19" s="31" t="s">
        <v>36</v>
      </c>
      <c r="C19" s="32" t="n">
        <v>36052</v>
      </c>
      <c r="D19" s="33" t="n">
        <v>215000</v>
      </c>
      <c r="E19" s="36"/>
      <c r="F19" s="33" t="n">
        <v>5288</v>
      </c>
      <c r="G19" s="34" t="n">
        <f aca="false">SUM(D19:F19)</f>
        <v>220288</v>
      </c>
      <c r="H19" s="35"/>
      <c r="I19" s="34" t="n">
        <v>175000</v>
      </c>
      <c r="J19" s="34"/>
      <c r="K19" s="34" t="n">
        <v>6269</v>
      </c>
      <c r="L19" s="34"/>
      <c r="M19" s="34"/>
      <c r="N19" s="34"/>
      <c r="O19" s="34" t="n">
        <f aca="false">SUM(H19:N19)</f>
        <v>181269</v>
      </c>
      <c r="P19" s="33" t="n">
        <f aca="false">SUM(G19)+(O19)</f>
        <v>401557</v>
      </c>
    </row>
    <row r="20" customFormat="false" ht="12.75" hidden="false" customHeight="false" outlineLevel="0" collapsed="false">
      <c r="A20" s="48"/>
      <c r="B20" s="31" t="s">
        <v>37</v>
      </c>
      <c r="C20" s="32" t="n">
        <v>33665</v>
      </c>
      <c r="D20" s="33" t="n">
        <v>160000</v>
      </c>
      <c r="E20" s="36"/>
      <c r="F20" s="33" t="n">
        <v>5048</v>
      </c>
      <c r="G20" s="34" t="n">
        <f aca="false">SUM(D20:F20)</f>
        <v>165048</v>
      </c>
      <c r="H20" s="35"/>
      <c r="I20" s="34" t="n">
        <v>150000</v>
      </c>
      <c r="J20" s="34" t="n">
        <v>375304</v>
      </c>
      <c r="K20" s="34"/>
      <c r="L20" s="34" t="n">
        <v>37173</v>
      </c>
      <c r="M20" s="34" t="n">
        <v>11382</v>
      </c>
      <c r="N20" s="34" t="n">
        <v>1450</v>
      </c>
      <c r="O20" s="34" t="n">
        <f aca="false">SUM(H20:N20)</f>
        <v>575309</v>
      </c>
      <c r="P20" s="33" t="n">
        <f aca="false">SUM(G20)+(O20)</f>
        <v>740357</v>
      </c>
    </row>
    <row r="21" customFormat="false" ht="12.75" hidden="false" customHeight="false" outlineLevel="0" collapsed="false">
      <c r="A21" s="48"/>
      <c r="B21" s="31" t="s">
        <v>38</v>
      </c>
      <c r="C21" s="32" t="n">
        <v>36318</v>
      </c>
      <c r="D21" s="33" t="n">
        <v>145000</v>
      </c>
      <c r="E21" s="33" t="n">
        <v>3600</v>
      </c>
      <c r="F21" s="33" t="n">
        <v>4681</v>
      </c>
      <c r="G21" s="34" t="n">
        <f aca="false">SUM(D21:F21)</f>
        <v>153281</v>
      </c>
      <c r="H21" s="35"/>
      <c r="I21" s="34"/>
      <c r="J21" s="34"/>
      <c r="K21" s="34"/>
      <c r="L21" s="34"/>
      <c r="M21" s="34"/>
      <c r="N21" s="34"/>
      <c r="O21" s="34" t="n">
        <f aca="false">SUM(H21:N21)</f>
        <v>0</v>
      </c>
      <c r="P21" s="33" t="n">
        <f aca="false">SUM(G21)+(O21)</f>
        <v>153281</v>
      </c>
    </row>
    <row r="22" customFormat="false" ht="12.75" hidden="false" customHeight="false" outlineLevel="0" collapsed="false">
      <c r="A22" s="48"/>
      <c r="B22" s="31" t="s">
        <v>39</v>
      </c>
      <c r="C22" s="32" t="n">
        <v>32363</v>
      </c>
      <c r="D22" s="33" t="n">
        <v>150000</v>
      </c>
      <c r="E22" s="33" t="n">
        <v>3600</v>
      </c>
      <c r="F22" s="33" t="n">
        <v>4384</v>
      </c>
      <c r="G22" s="34" t="n">
        <f aca="false">SUM(D22:F22)</f>
        <v>157984</v>
      </c>
      <c r="H22" s="35"/>
      <c r="I22" s="34" t="n">
        <v>125000</v>
      </c>
      <c r="J22" s="34"/>
      <c r="K22" s="34"/>
      <c r="L22" s="34"/>
      <c r="M22" s="34"/>
      <c r="N22" s="34"/>
      <c r="O22" s="34" t="n">
        <f aca="false">SUM(H22:N22)</f>
        <v>125000</v>
      </c>
      <c r="P22" s="33" t="n">
        <f aca="false">SUM(G22)+(O22)</f>
        <v>282984</v>
      </c>
    </row>
    <row r="23" customFormat="false" ht="12.75" hidden="false" customHeight="false" outlineLevel="0" collapsed="false">
      <c r="A23" s="48"/>
      <c r="B23" s="31" t="s">
        <v>40</v>
      </c>
      <c r="C23" s="32" t="n">
        <v>32783</v>
      </c>
      <c r="D23" s="33" t="n">
        <v>175000</v>
      </c>
      <c r="E23" s="36"/>
      <c r="F23" s="33" t="n">
        <v>4703</v>
      </c>
      <c r="G23" s="34" t="n">
        <f aca="false">SUM(D23:F23)</f>
        <v>179703</v>
      </c>
      <c r="H23" s="35"/>
      <c r="I23" s="34" t="n">
        <v>100000</v>
      </c>
      <c r="J23" s="34"/>
      <c r="K23" s="34"/>
      <c r="L23" s="34" t="n">
        <v>13001</v>
      </c>
      <c r="M23" s="34"/>
      <c r="N23" s="34"/>
      <c r="O23" s="34" t="n">
        <f aca="false">SUM(H23:N23)</f>
        <v>113001</v>
      </c>
      <c r="P23" s="33" t="n">
        <f aca="false">SUM(G23)+(O23)</f>
        <v>292704</v>
      </c>
    </row>
    <row r="24" customFormat="false" ht="12.75" hidden="false" customHeight="false" outlineLevel="0" collapsed="false">
      <c r="A24" s="48"/>
      <c r="B24" s="31" t="s">
        <v>41</v>
      </c>
      <c r="C24" s="32" t="n">
        <v>25628</v>
      </c>
      <c r="D24" s="33" t="n">
        <v>152060</v>
      </c>
      <c r="E24" s="33" t="n">
        <v>2400</v>
      </c>
      <c r="F24" s="33" t="n">
        <v>4703</v>
      </c>
      <c r="G24" s="34" t="n">
        <f aca="false">SUM(D24:F24)</f>
        <v>159163</v>
      </c>
      <c r="H24" s="35"/>
      <c r="I24" s="34" t="n">
        <v>50000</v>
      </c>
      <c r="J24" s="34"/>
      <c r="K24" s="34"/>
      <c r="L24" s="34"/>
      <c r="M24" s="34"/>
      <c r="N24" s="34"/>
      <c r="O24" s="34" t="n">
        <f aca="false">SUM(H24:N24)</f>
        <v>50000</v>
      </c>
      <c r="P24" s="33" t="n">
        <f aca="false">SUM(G24)+(O24)</f>
        <v>209163</v>
      </c>
    </row>
    <row r="25" customFormat="false" ht="12.75" hidden="false" customHeight="false" outlineLevel="0" collapsed="false">
      <c r="A25" s="48"/>
      <c r="B25" s="31" t="s">
        <v>42</v>
      </c>
      <c r="C25" s="32" t="n">
        <v>26007</v>
      </c>
      <c r="D25" s="33" t="n">
        <v>191000</v>
      </c>
      <c r="E25" s="36" t="n">
        <v>5022</v>
      </c>
      <c r="F25" s="33" t="n">
        <v>4703</v>
      </c>
      <c r="G25" s="34" t="n">
        <f aca="false">SUM(D25:F25)</f>
        <v>200725</v>
      </c>
      <c r="H25" s="35"/>
      <c r="I25" s="34" t="n">
        <v>185000</v>
      </c>
      <c r="J25" s="34" t="n">
        <v>75000</v>
      </c>
      <c r="K25" s="34"/>
      <c r="L25" s="34" t="n">
        <v>3673</v>
      </c>
      <c r="M25" s="34"/>
      <c r="N25" s="34" t="n">
        <v>5586</v>
      </c>
      <c r="O25" s="34" t="n">
        <f aca="false">SUM(H25:N25)</f>
        <v>269259</v>
      </c>
      <c r="P25" s="33" t="n">
        <f aca="false">SUM(G25)+(O25)</f>
        <v>469984</v>
      </c>
    </row>
    <row r="26" customFormat="false" ht="12.75" hidden="false" customHeight="false" outlineLevel="0" collapsed="false">
      <c r="A26" s="48"/>
      <c r="B26" s="31" t="s">
        <v>43</v>
      </c>
      <c r="C26" s="32" t="n">
        <v>31278</v>
      </c>
      <c r="D26" s="33" t="n">
        <v>185000</v>
      </c>
      <c r="E26" s="36"/>
      <c r="F26" s="33" t="n">
        <v>3943</v>
      </c>
      <c r="G26" s="34" t="n">
        <f aca="false">SUM(D26:F26)</f>
        <v>188943</v>
      </c>
      <c r="H26" s="35" t="n">
        <v>75000</v>
      </c>
      <c r="I26" s="34" t="n">
        <v>140000</v>
      </c>
      <c r="J26" s="34"/>
      <c r="K26" s="34"/>
      <c r="L26" s="34"/>
      <c r="M26" s="34"/>
      <c r="N26" s="34"/>
      <c r="O26" s="34" t="n">
        <f aca="false">SUM(H26:N26)</f>
        <v>215000</v>
      </c>
      <c r="P26" s="33" t="n">
        <f aca="false">SUM(G26)+(O26)</f>
        <v>403943</v>
      </c>
    </row>
    <row r="27" customFormat="false" ht="12.75" hidden="false" customHeight="false" outlineLevel="0" collapsed="false">
      <c r="A27" s="48"/>
      <c r="B27" s="31" t="s">
        <v>44</v>
      </c>
      <c r="C27" s="32" t="n">
        <v>29000</v>
      </c>
      <c r="D27" s="33" t="n">
        <v>133028</v>
      </c>
      <c r="E27" s="36"/>
      <c r="F27" s="33" t="n">
        <v>4703</v>
      </c>
      <c r="G27" s="34" t="n">
        <f aca="false">SUM(D27:F27)</f>
        <v>137731</v>
      </c>
      <c r="H27" s="35"/>
      <c r="I27" s="34" t="n">
        <v>30000</v>
      </c>
      <c r="J27" s="34"/>
      <c r="K27" s="34"/>
      <c r="L27" s="34"/>
      <c r="M27" s="34"/>
      <c r="N27" s="34"/>
      <c r="O27" s="34" t="n">
        <f aca="false">SUM(H27:N27)</f>
        <v>30000</v>
      </c>
      <c r="P27" s="33" t="n">
        <f aca="false">SUM(G27)+(O27)</f>
        <v>167731</v>
      </c>
    </row>
    <row r="28" customFormat="false" ht="12.75" hidden="false" customHeight="false" outlineLevel="0" collapsed="false">
      <c r="A28" s="48"/>
      <c r="B28" s="31" t="s">
        <v>45</v>
      </c>
      <c r="C28" s="32" t="n">
        <v>36312</v>
      </c>
      <c r="D28" s="33" t="n">
        <v>135400</v>
      </c>
      <c r="E28" s="36"/>
      <c r="F28" s="33" t="n">
        <v>4703</v>
      </c>
      <c r="G28" s="34" t="n">
        <f aca="false">SUM(D28:F28)</f>
        <v>140103</v>
      </c>
      <c r="H28" s="35"/>
      <c r="I28" s="34" t="n">
        <v>50000</v>
      </c>
      <c r="J28" s="34"/>
      <c r="K28" s="34"/>
      <c r="L28" s="34"/>
      <c r="M28" s="34"/>
      <c r="N28" s="34"/>
      <c r="O28" s="34" t="n">
        <f aca="false">SUM(H28:N28)</f>
        <v>50000</v>
      </c>
      <c r="P28" s="33" t="n">
        <f aca="false">SUM(G28)+(O28)</f>
        <v>190103</v>
      </c>
    </row>
    <row r="29" customFormat="false" ht="12.75" hidden="false" customHeight="false" outlineLevel="0" collapsed="false">
      <c r="A29" s="48"/>
      <c r="B29" s="31" t="s">
        <v>46</v>
      </c>
      <c r="C29" s="32" t="n">
        <v>27394</v>
      </c>
      <c r="D29" s="33" t="n">
        <v>160000</v>
      </c>
      <c r="E29" s="33" t="n">
        <v>4085</v>
      </c>
      <c r="F29" s="33" t="n">
        <v>5288</v>
      </c>
      <c r="G29" s="34" t="n">
        <f aca="false">SUM(D29:F29)</f>
        <v>169373</v>
      </c>
      <c r="H29" s="35"/>
      <c r="I29" s="34" t="n">
        <v>100000</v>
      </c>
      <c r="J29" s="34"/>
      <c r="K29" s="34"/>
      <c r="L29" s="34"/>
      <c r="M29" s="34"/>
      <c r="N29" s="34"/>
      <c r="O29" s="34" t="n">
        <f aca="false">SUM(H29:N29)</f>
        <v>100000</v>
      </c>
      <c r="P29" s="33" t="n">
        <f aca="false">SUM(G29)+(O29)</f>
        <v>269373</v>
      </c>
    </row>
    <row r="30" customFormat="false" ht="12.75" hidden="false" customHeight="false" outlineLevel="0" collapsed="false">
      <c r="A30" s="48"/>
      <c r="B30" s="31" t="s">
        <v>47</v>
      </c>
      <c r="C30" s="32" t="n">
        <v>33672</v>
      </c>
      <c r="D30" s="33" t="n">
        <v>172017</v>
      </c>
      <c r="E30" s="36"/>
      <c r="F30" s="33" t="n">
        <v>5288</v>
      </c>
      <c r="G30" s="34" t="n">
        <f aca="false">SUM(D30:F30)</f>
        <v>177305</v>
      </c>
      <c r="H30" s="35"/>
      <c r="I30" s="34" t="n">
        <v>60000</v>
      </c>
      <c r="J30" s="34"/>
      <c r="K30" s="34"/>
      <c r="L30" s="34"/>
      <c r="M30" s="34"/>
      <c r="N30" s="34"/>
      <c r="O30" s="34" t="n">
        <f aca="false">SUM(H30:N30)</f>
        <v>60000</v>
      </c>
      <c r="P30" s="33" t="n">
        <f aca="false">SUM(G30)+(O30)</f>
        <v>237305</v>
      </c>
    </row>
    <row r="31" customFormat="false" ht="12.75" hidden="false" customHeight="false" outlineLevel="0" collapsed="false">
      <c r="A31" s="48"/>
      <c r="B31" s="31" t="s">
        <v>48</v>
      </c>
      <c r="C31" s="32" t="n">
        <v>31637</v>
      </c>
      <c r="D31" s="33" t="n">
        <v>163675</v>
      </c>
      <c r="E31" s="36"/>
      <c r="F31" s="33" t="n">
        <v>5288</v>
      </c>
      <c r="G31" s="34" t="n">
        <f aca="false">SUM(D31:F31)</f>
        <v>168963</v>
      </c>
      <c r="H31" s="35"/>
      <c r="I31" s="34" t="n">
        <v>50000</v>
      </c>
      <c r="J31" s="34"/>
      <c r="K31" s="34"/>
      <c r="L31" s="34"/>
      <c r="M31" s="34"/>
      <c r="N31" s="34"/>
      <c r="O31" s="34" t="n">
        <f aca="false">SUM(H31:N31)</f>
        <v>50000</v>
      </c>
      <c r="P31" s="33" t="n">
        <f aca="false">SUM(G31)+(O31)</f>
        <v>218963</v>
      </c>
    </row>
    <row r="32" customFormat="false" ht="12.75" hidden="false" customHeight="false" outlineLevel="0" collapsed="false">
      <c r="A32" s="48"/>
      <c r="B32" s="31" t="s">
        <v>49</v>
      </c>
      <c r="C32" s="32" t="n">
        <v>25734</v>
      </c>
      <c r="D32" s="33" t="n">
        <v>178080</v>
      </c>
      <c r="E32" s="36"/>
      <c r="F32" s="33" t="n">
        <v>5288</v>
      </c>
      <c r="G32" s="34" t="n">
        <f aca="false">SUM(D32:F32)</f>
        <v>183368</v>
      </c>
      <c r="H32" s="35"/>
      <c r="I32" s="34" t="n">
        <v>50000</v>
      </c>
      <c r="J32" s="34" t="n">
        <v>75000</v>
      </c>
      <c r="K32" s="34"/>
      <c r="L32" s="34"/>
      <c r="M32" s="34"/>
      <c r="N32" s="34"/>
      <c r="O32" s="34" t="n">
        <f aca="false">SUM(H32:N32)</f>
        <v>125000</v>
      </c>
      <c r="P32" s="33" t="n">
        <f aca="false">SUM(G32)+(O32)</f>
        <v>308368</v>
      </c>
    </row>
    <row r="33" customFormat="false" ht="12.75" hidden="false" customHeight="false" outlineLevel="0" collapsed="false">
      <c r="A33" s="48"/>
      <c r="B33" s="31" t="s">
        <v>50</v>
      </c>
      <c r="C33" s="32" t="n">
        <v>25538</v>
      </c>
      <c r="D33" s="33" t="n">
        <v>192280</v>
      </c>
      <c r="E33" s="33" t="n">
        <v>4929</v>
      </c>
      <c r="F33" s="33" t="n">
        <v>4703</v>
      </c>
      <c r="G33" s="34" t="n">
        <f aca="false">SUM(D33:F33)</f>
        <v>201912</v>
      </c>
      <c r="H33" s="35"/>
      <c r="I33" s="34" t="n">
        <v>100000</v>
      </c>
      <c r="J33" s="34" t="n">
        <v>75000</v>
      </c>
      <c r="K33" s="34"/>
      <c r="L33" s="34"/>
      <c r="M33" s="34"/>
      <c r="N33" s="34"/>
      <c r="O33" s="34" t="n">
        <f aca="false">SUM(H33:N33)</f>
        <v>175000</v>
      </c>
      <c r="P33" s="33" t="n">
        <f aca="false">SUM(G33)+(O33)</f>
        <v>376912</v>
      </c>
    </row>
    <row r="34" customFormat="false" ht="12.75" hidden="false" customHeight="false" outlineLevel="0" collapsed="false">
      <c r="A34" s="48"/>
      <c r="B34" s="31" t="s">
        <v>51</v>
      </c>
      <c r="C34" s="32" t="n">
        <v>29661</v>
      </c>
      <c r="D34" s="33" t="n">
        <v>143175</v>
      </c>
      <c r="E34" s="33" t="n">
        <v>3600</v>
      </c>
      <c r="F34" s="33" t="n">
        <v>5288</v>
      </c>
      <c r="G34" s="34" t="n">
        <f aca="false">SUM(D34:F34)</f>
        <v>152063</v>
      </c>
      <c r="H34" s="35"/>
      <c r="I34" s="34" t="n">
        <v>110000</v>
      </c>
      <c r="J34" s="34"/>
      <c r="K34" s="34"/>
      <c r="L34" s="34"/>
      <c r="M34" s="34"/>
      <c r="N34" s="34"/>
      <c r="O34" s="34" t="n">
        <f aca="false">SUM(H34:N34)</f>
        <v>110000</v>
      </c>
      <c r="P34" s="33" t="n">
        <f aca="false">SUM(G34)+(O34)</f>
        <v>262063</v>
      </c>
    </row>
    <row r="35" customFormat="false" ht="12.75" hidden="false" customHeight="false" outlineLevel="0" collapsed="false">
      <c r="A35" s="48"/>
      <c r="B35" s="31" t="s">
        <v>52</v>
      </c>
      <c r="C35" s="32" t="n">
        <v>25146</v>
      </c>
      <c r="D35" s="33" t="n">
        <v>159928</v>
      </c>
      <c r="E35" s="36"/>
      <c r="F35" s="33" t="n">
        <v>5288</v>
      </c>
      <c r="G35" s="34" t="n">
        <f aca="false">SUM(D35:F35)</f>
        <v>165216</v>
      </c>
      <c r="H35" s="35"/>
      <c r="I35" s="34" t="n">
        <v>100000</v>
      </c>
      <c r="J35" s="34"/>
      <c r="K35" s="34"/>
      <c r="L35" s="34"/>
      <c r="M35" s="34"/>
      <c r="N35" s="34"/>
      <c r="O35" s="34" t="n">
        <f aca="false">SUM(H35:N35)</f>
        <v>100000</v>
      </c>
      <c r="P35" s="33" t="n">
        <f aca="false">SUM(G35)+(O35)</f>
        <v>265216</v>
      </c>
    </row>
    <row r="36" customFormat="false" ht="12.75" hidden="false" customHeight="false" outlineLevel="0" collapsed="false">
      <c r="A36" s="48"/>
      <c r="B36" s="31" t="s">
        <v>53</v>
      </c>
      <c r="C36" s="32" t="n">
        <v>27463</v>
      </c>
      <c r="D36" s="33" t="n">
        <v>150300</v>
      </c>
      <c r="E36" s="33" t="n">
        <v>2400</v>
      </c>
      <c r="F36" s="33" t="n">
        <v>4703</v>
      </c>
      <c r="G36" s="34" t="n">
        <f aca="false">SUM(D36:F36)</f>
        <v>157403</v>
      </c>
      <c r="H36" s="35"/>
      <c r="I36" s="34" t="n">
        <v>50000</v>
      </c>
      <c r="J36" s="34"/>
      <c r="K36" s="34"/>
      <c r="L36" s="34"/>
      <c r="M36" s="34" t="n">
        <v>2587</v>
      </c>
      <c r="N36" s="34" t="n">
        <v>725</v>
      </c>
      <c r="O36" s="34" t="n">
        <f aca="false">SUM(H36:N36)</f>
        <v>53312</v>
      </c>
      <c r="P36" s="33" t="n">
        <f aca="false">SUM(G36)+(O36)</f>
        <v>210715</v>
      </c>
    </row>
    <row r="37" customFormat="false" ht="12.75" hidden="false" customHeight="false" outlineLevel="0" collapsed="false">
      <c r="A37" s="48"/>
      <c r="B37" s="31" t="s">
        <v>54</v>
      </c>
      <c r="C37" s="32" t="n">
        <v>36432</v>
      </c>
      <c r="D37" s="33" t="n">
        <v>170000</v>
      </c>
      <c r="E37" s="33" t="n">
        <v>4800</v>
      </c>
      <c r="F37" s="33" t="n">
        <v>3518</v>
      </c>
      <c r="G37" s="34" t="n">
        <f aca="false">SUM(D37:F37)</f>
        <v>178318</v>
      </c>
      <c r="H37" s="35"/>
      <c r="I37" s="34" t="n">
        <v>210000</v>
      </c>
      <c r="J37" s="34"/>
      <c r="K37" s="34"/>
      <c r="L37" s="34"/>
      <c r="M37" s="34" t="n">
        <v>1200</v>
      </c>
      <c r="N37" s="34"/>
      <c r="O37" s="34" t="n">
        <f aca="false">SUM(H37:N37)</f>
        <v>211200</v>
      </c>
      <c r="P37" s="33" t="n">
        <f aca="false">SUM(G37)+(O37)</f>
        <v>389518</v>
      </c>
    </row>
    <row r="38" customFormat="false" ht="12.75" hidden="false" customHeight="false" outlineLevel="0" collapsed="false">
      <c r="A38" s="48"/>
      <c r="B38" s="31" t="s">
        <v>55</v>
      </c>
      <c r="C38" s="32" t="n">
        <v>31096</v>
      </c>
      <c r="D38" s="33" t="n">
        <v>155024</v>
      </c>
      <c r="E38" s="33" t="n">
        <v>3708</v>
      </c>
      <c r="F38" s="33" t="n">
        <v>5288</v>
      </c>
      <c r="G38" s="34" t="n">
        <f aca="false">SUM(D38:F38)</f>
        <v>164020</v>
      </c>
      <c r="H38" s="35"/>
      <c r="I38" s="34" t="n">
        <v>110000</v>
      </c>
      <c r="J38" s="34"/>
      <c r="K38" s="34"/>
      <c r="L38" s="34"/>
      <c r="M38" s="34"/>
      <c r="N38" s="34"/>
      <c r="O38" s="34" t="n">
        <f aca="false">SUM(H38:N38)</f>
        <v>110000</v>
      </c>
      <c r="P38" s="33" t="n">
        <f aca="false">SUM(G38)+(O38)</f>
        <v>274020</v>
      </c>
    </row>
    <row r="39" customFormat="false" ht="12.75" hidden="false" customHeight="false" outlineLevel="0" collapsed="false">
      <c r="A39" s="48"/>
      <c r="B39" s="31" t="s">
        <v>56</v>
      </c>
      <c r="C39" s="32" t="n">
        <v>29514</v>
      </c>
      <c r="D39" s="33" t="n">
        <v>166000</v>
      </c>
      <c r="E39" s="36"/>
      <c r="F39" s="33" t="n">
        <v>5288</v>
      </c>
      <c r="G39" s="34" t="n">
        <f aca="false">SUM(D39:F39)</f>
        <v>171288</v>
      </c>
      <c r="H39" s="35"/>
      <c r="I39" s="34" t="n">
        <v>150000</v>
      </c>
      <c r="J39" s="34"/>
      <c r="K39" s="34"/>
      <c r="L39" s="34"/>
      <c r="M39" s="34" t="n">
        <v>405</v>
      </c>
      <c r="N39" s="34"/>
      <c r="O39" s="34" t="n">
        <f aca="false">SUM(H39:N39)</f>
        <v>150405</v>
      </c>
      <c r="P39" s="33" t="n">
        <f aca="false">SUM(G39)+(O39)</f>
        <v>321693</v>
      </c>
    </row>
    <row r="40" customFormat="false" ht="12.75" hidden="false" customHeight="false" outlineLevel="0" collapsed="false">
      <c r="A40" s="48"/>
      <c r="B40" s="31" t="s">
        <v>57</v>
      </c>
      <c r="C40" s="32" t="n">
        <v>27714</v>
      </c>
      <c r="D40" s="33" t="n">
        <v>155404</v>
      </c>
      <c r="E40" s="36"/>
      <c r="F40" s="33" t="n">
        <v>4703</v>
      </c>
      <c r="G40" s="34" t="n">
        <f aca="false">SUM(D40:F40)</f>
        <v>160107</v>
      </c>
      <c r="H40" s="35"/>
      <c r="I40" s="34" t="n">
        <v>50000</v>
      </c>
      <c r="J40" s="34"/>
      <c r="K40" s="49"/>
      <c r="L40" s="49"/>
      <c r="M40" s="49"/>
      <c r="N40" s="49"/>
      <c r="O40" s="34" t="n">
        <f aca="false">SUM(H40:N40)</f>
        <v>50000</v>
      </c>
      <c r="P40" s="33" t="n">
        <f aca="false">SUM(G40)+(O40)</f>
        <v>210107</v>
      </c>
    </row>
    <row r="41" customFormat="false" ht="12.75" hidden="false" customHeight="false" outlineLevel="0" collapsed="false">
      <c r="A41" s="48"/>
      <c r="B41" s="31" t="s">
        <v>58</v>
      </c>
      <c r="C41" s="32" t="n">
        <v>29752</v>
      </c>
      <c r="D41" s="33" t="n">
        <v>133728</v>
      </c>
      <c r="E41" s="36"/>
      <c r="F41" s="33" t="n">
        <v>5288</v>
      </c>
      <c r="G41" s="34" t="n">
        <f aca="false">SUM(D41:F41)</f>
        <v>139016</v>
      </c>
      <c r="H41" s="35"/>
      <c r="I41" s="34" t="n">
        <v>70000</v>
      </c>
      <c r="J41" s="34"/>
      <c r="K41" s="49"/>
      <c r="L41" s="49"/>
      <c r="M41" s="49"/>
      <c r="N41" s="49"/>
      <c r="O41" s="34" t="n">
        <f aca="false">SUM(H41:N41)</f>
        <v>70000</v>
      </c>
      <c r="P41" s="33" t="n">
        <f aca="false">SUM(G41)+(O41)</f>
        <v>209016</v>
      </c>
    </row>
    <row r="42" customFormat="false" ht="12.75" hidden="false" customHeight="false" outlineLevel="0" collapsed="false">
      <c r="A42" s="48"/>
      <c r="B42" s="31" t="s">
        <v>59</v>
      </c>
      <c r="C42" s="32" t="n">
        <v>36654</v>
      </c>
      <c r="D42" s="33" t="n">
        <v>135100</v>
      </c>
      <c r="E42" s="36"/>
      <c r="F42" s="33" t="n">
        <v>4703</v>
      </c>
      <c r="G42" s="34" t="n">
        <f aca="false">SUM(D42:F42)</f>
        <v>139803</v>
      </c>
      <c r="H42" s="35"/>
      <c r="I42" s="34" t="n">
        <v>32500</v>
      </c>
      <c r="J42" s="34"/>
      <c r="K42" s="49"/>
      <c r="L42" s="49"/>
      <c r="M42" s="49"/>
      <c r="N42" s="49"/>
      <c r="O42" s="34" t="n">
        <f aca="false">SUM(H42:N42)</f>
        <v>32500</v>
      </c>
      <c r="P42" s="33" t="n">
        <f aca="false">SUM(G42)+(O42)</f>
        <v>172303</v>
      </c>
    </row>
    <row r="43" customFormat="false" ht="12.75" hidden="false" customHeight="false" outlineLevel="0" collapsed="false">
      <c r="A43" s="48"/>
      <c r="B43" s="31" t="s">
        <v>60</v>
      </c>
      <c r="C43" s="32" t="n">
        <v>33651</v>
      </c>
      <c r="D43" s="33" t="n">
        <v>151940</v>
      </c>
      <c r="E43" s="36"/>
      <c r="F43" s="33" t="n">
        <v>5288</v>
      </c>
      <c r="G43" s="34" t="n">
        <f aca="false">SUM(D43:F43)</f>
        <v>157228</v>
      </c>
      <c r="H43" s="35"/>
      <c r="I43" s="34" t="n">
        <v>110000</v>
      </c>
      <c r="J43" s="34"/>
      <c r="K43" s="49"/>
      <c r="L43" s="49"/>
      <c r="M43" s="49"/>
      <c r="N43" s="49"/>
      <c r="O43" s="34" t="n">
        <f aca="false">SUM(H43:N43)</f>
        <v>110000</v>
      </c>
      <c r="P43" s="33" t="n">
        <f aca="false">SUM(G43)+(O43)</f>
        <v>267228</v>
      </c>
    </row>
    <row r="44" customFormat="false" ht="12.75" hidden="false" customHeight="false" outlineLevel="0" collapsed="false">
      <c r="A44" s="37" t="s">
        <v>25</v>
      </c>
      <c r="B44" s="31"/>
      <c r="C44" s="50"/>
      <c r="D44" s="38" t="n">
        <f aca="false">SUM(D15:D43)</f>
        <v>4675239</v>
      </c>
      <c r="E44" s="38" t="n">
        <f aca="false">SUM(E15:E43)</f>
        <v>46839</v>
      </c>
      <c r="F44" s="38" t="n">
        <f aca="false">SUM(F15:F43)</f>
        <v>136003</v>
      </c>
      <c r="G44" s="39" t="n">
        <f aca="false">SUM(G15:G43)</f>
        <v>4858081</v>
      </c>
      <c r="H44" s="40" t="n">
        <f aca="false">SUM(H15:H43)</f>
        <v>128943</v>
      </c>
      <c r="I44" s="39" t="n">
        <f aca="false">SUM(I15:I43)</f>
        <v>3009500</v>
      </c>
      <c r="J44" s="39" t="n">
        <f aca="false">SUM(J15:J43)</f>
        <v>600304</v>
      </c>
      <c r="K44" s="39" t="n">
        <f aca="false">SUM(K15:K43)</f>
        <v>6269</v>
      </c>
      <c r="L44" s="39" t="n">
        <f aca="false">SUM(L15:L43)</f>
        <v>53847</v>
      </c>
      <c r="M44" s="39" t="n">
        <f aca="false">SUM(M15:M43)</f>
        <v>15574</v>
      </c>
      <c r="N44" s="39" t="n">
        <f aca="false">SUM(N15:N43)</f>
        <v>12111</v>
      </c>
      <c r="O44" s="39" t="n">
        <f aca="false">SUM(O15:O43)</f>
        <v>3826548</v>
      </c>
      <c r="P44" s="38" t="n">
        <f aca="false">SUM(G44)+(O44)</f>
        <v>8684629</v>
      </c>
    </row>
    <row r="45" customFormat="false" ht="12.75" hidden="false" customHeight="false" outlineLevel="0" collapsed="false">
      <c r="A45" s="51"/>
      <c r="B45" s="42"/>
      <c r="C45" s="42"/>
      <c r="D45" s="44"/>
      <c r="E45" s="44"/>
      <c r="F45" s="45"/>
      <c r="G45" s="46"/>
      <c r="H45" s="47"/>
      <c r="I45" s="46"/>
      <c r="J45" s="46"/>
      <c r="K45" s="52"/>
      <c r="L45" s="52"/>
      <c r="M45" s="52"/>
      <c r="N45" s="52"/>
      <c r="O45" s="46"/>
      <c r="P45" s="45"/>
    </row>
    <row r="46" customFormat="false" ht="12.75" hidden="false" customHeight="false" outlineLevel="0" collapsed="false">
      <c r="A46" s="48"/>
      <c r="B46" s="31"/>
      <c r="C46" s="31"/>
      <c r="D46" s="36"/>
      <c r="E46" s="36"/>
      <c r="F46" s="33"/>
      <c r="G46" s="34"/>
      <c r="H46" s="35"/>
      <c r="I46" s="34"/>
      <c r="J46" s="34"/>
      <c r="K46" s="49"/>
      <c r="L46" s="49"/>
      <c r="M46" s="49"/>
      <c r="N46" s="49"/>
      <c r="O46" s="34"/>
      <c r="P46" s="33"/>
    </row>
    <row r="47" customFormat="false" ht="12.75" hidden="false" customHeight="false" outlineLevel="0" collapsed="false">
      <c r="A47" s="48"/>
      <c r="B47" s="31"/>
      <c r="C47" s="53" t="s">
        <v>61</v>
      </c>
      <c r="D47" s="54" t="n">
        <f aca="false">SUM(D44)+(D13)+(D7)</f>
        <v>6737239</v>
      </c>
      <c r="E47" s="54" t="n">
        <f aca="false">SUM(E44)+(E13)+(E7)</f>
        <v>108699</v>
      </c>
      <c r="F47" s="54" t="n">
        <f aca="false">SUM(F44)+(F13)+(F7)</f>
        <v>169334</v>
      </c>
      <c r="G47" s="55" t="n">
        <f aca="false">SUM(G44)+(G13)+(G7)</f>
        <v>7015272</v>
      </c>
      <c r="H47" s="56" t="n">
        <f aca="false">SUM(H44)+(H13)+(H7)</f>
        <v>128943</v>
      </c>
      <c r="I47" s="55" t="n">
        <f aca="false">SUM(I44)+(I13)+(I7)</f>
        <v>5809500</v>
      </c>
      <c r="J47" s="55" t="n">
        <f aca="false">SUM(J44)+(J13)+(J7)</f>
        <v>2618172</v>
      </c>
      <c r="K47" s="55" t="n">
        <f aca="false">SUM(K44)+(K13)+(K7)</f>
        <v>653102</v>
      </c>
      <c r="L47" s="55" t="n">
        <f aca="false">SUM(L44)+(L13)+(L7)</f>
        <v>1225752</v>
      </c>
      <c r="M47" s="55" t="n">
        <f aca="false">SUM(M44)+(M13)+(M7)</f>
        <v>30253</v>
      </c>
      <c r="N47" s="55" t="n">
        <f aca="false">SUM(N44)+(N13)+(N7)</f>
        <v>58201</v>
      </c>
      <c r="O47" s="55" t="n">
        <f aca="false">SUM(O44)+(O13)+(O7)</f>
        <v>10523923</v>
      </c>
      <c r="P47" s="54" t="n">
        <f aca="false">SUM(P44)+(P13)+(P7)</f>
        <v>17539195</v>
      </c>
    </row>
    <row r="48" customFormat="false" ht="12.75" hidden="false" customHeight="false" outlineLevel="0" collapsed="false">
      <c r="A48" s="48"/>
      <c r="B48" s="31"/>
      <c r="C48" s="31"/>
      <c r="D48" s="36"/>
      <c r="E48" s="36"/>
      <c r="F48" s="36"/>
      <c r="G48" s="57"/>
      <c r="H48" s="58"/>
      <c r="I48" s="57"/>
      <c r="J48" s="57"/>
      <c r="K48" s="59"/>
      <c r="L48" s="59"/>
      <c r="M48" s="59"/>
      <c r="N48" s="59"/>
      <c r="O48" s="57"/>
      <c r="P48" s="36"/>
    </row>
    <row r="49" customFormat="false" ht="12.75" hidden="false" customHeight="false" outlineLevel="0" collapsed="false">
      <c r="A49" s="51"/>
      <c r="B49" s="42"/>
      <c r="C49" s="42"/>
      <c r="D49" s="44"/>
      <c r="E49" s="44"/>
      <c r="F49" s="44"/>
      <c r="G49" s="60"/>
      <c r="H49" s="61"/>
      <c r="I49" s="60"/>
      <c r="J49" s="60"/>
      <c r="K49" s="62"/>
      <c r="L49" s="62"/>
      <c r="M49" s="62"/>
      <c r="N49" s="62"/>
      <c r="O49" s="60"/>
      <c r="P49" s="44"/>
    </row>
    <row r="50" customFormat="false" ht="12.75" hidden="false" customHeight="false" outlineLevel="0" collapsed="false">
      <c r="B50" s="63"/>
      <c r="C50" s="63"/>
      <c r="D50" s="64"/>
      <c r="E50" s="64"/>
      <c r="F50" s="64"/>
      <c r="G50" s="65"/>
      <c r="H50" s="65"/>
      <c r="I50" s="66"/>
      <c r="J50" s="66"/>
      <c r="O50" s="66"/>
      <c r="P50" s="64"/>
    </row>
    <row r="51" customFormat="false" ht="12.75" hidden="false" customHeight="false" outlineLevel="0" collapsed="false">
      <c r="A51" s="1" t="s">
        <v>62</v>
      </c>
      <c r="B51" s="63"/>
      <c r="C51" s="63"/>
      <c r="D51" s="64"/>
      <c r="E51" s="64"/>
      <c r="F51" s="64"/>
      <c r="G51" s="67"/>
      <c r="H51" s="67"/>
      <c r="I51" s="66"/>
      <c r="J51" s="66"/>
      <c r="O51" s="66"/>
      <c r="P51" s="64"/>
    </row>
    <row r="52" customFormat="false" ht="12.75" hidden="false" customHeight="false" outlineLevel="0" collapsed="false">
      <c r="A52" s="1" t="s">
        <v>63</v>
      </c>
      <c r="B52" s="63"/>
      <c r="C52" s="63"/>
      <c r="D52" s="64"/>
      <c r="E52" s="64"/>
      <c r="F52" s="64"/>
      <c r="G52" s="67"/>
      <c r="H52" s="67"/>
      <c r="I52" s="66"/>
      <c r="J52" s="66"/>
      <c r="O52" s="66"/>
      <c r="P52" s="64"/>
    </row>
    <row r="53" customFormat="false" ht="12.75" hidden="false" customHeight="false" outlineLevel="0" collapsed="false">
      <c r="A53" s="1" t="s">
        <v>64</v>
      </c>
      <c r="B53" s="63"/>
      <c r="C53" s="63"/>
      <c r="D53" s="64"/>
      <c r="E53" s="64"/>
      <c r="F53" s="64"/>
      <c r="G53" s="67"/>
      <c r="H53" s="67"/>
      <c r="I53" s="66"/>
      <c r="J53" s="66"/>
      <c r="O53" s="66"/>
      <c r="P53" s="64"/>
    </row>
    <row r="54" customFormat="false" ht="12.75" hidden="false" customHeight="false" outlineLevel="0" collapsed="false">
      <c r="B54" s="63"/>
      <c r="C54" s="63"/>
      <c r="D54" s="64"/>
      <c r="E54" s="64"/>
      <c r="F54" s="64"/>
      <c r="G54" s="67"/>
      <c r="H54" s="67"/>
      <c r="I54" s="66"/>
      <c r="J54" s="66"/>
      <c r="O54" s="66"/>
      <c r="P54" s="64"/>
    </row>
    <row r="55" customFormat="false" ht="12.75" hidden="false" customHeight="false" outlineLevel="0" collapsed="false">
      <c r="D55" s="64"/>
      <c r="E55" s="64"/>
      <c r="F55" s="64"/>
      <c r="G55" s="67"/>
      <c r="H55" s="67"/>
      <c r="I55" s="66"/>
      <c r="J55" s="66"/>
      <c r="O55" s="66"/>
      <c r="P55" s="64"/>
    </row>
    <row r="56" customFormat="false" ht="12.75" hidden="false" customHeight="false" outlineLevel="0" collapsed="false">
      <c r="D56" s="64"/>
      <c r="E56" s="64"/>
      <c r="F56" s="64"/>
      <c r="G56" s="67"/>
      <c r="H56" s="67"/>
      <c r="I56" s="66"/>
      <c r="J56" s="66"/>
      <c r="O56" s="66"/>
      <c r="P56" s="64"/>
    </row>
    <row r="57" customFormat="false" ht="12.75" hidden="false" customHeight="false" outlineLevel="0" collapsed="false">
      <c r="D57" s="64"/>
      <c r="E57" s="64"/>
      <c r="F57" s="64"/>
      <c r="G57" s="67"/>
      <c r="H57" s="67"/>
      <c r="I57" s="66"/>
      <c r="J57" s="66"/>
      <c r="O57" s="66"/>
      <c r="P57" s="64"/>
    </row>
    <row r="58" customFormat="false" ht="12.75" hidden="false" customHeight="false" outlineLevel="0" collapsed="false">
      <c r="D58" s="64"/>
      <c r="E58" s="64"/>
      <c r="F58" s="64"/>
      <c r="G58" s="67"/>
      <c r="H58" s="67"/>
      <c r="I58" s="66"/>
      <c r="J58" s="66"/>
      <c r="O58" s="66"/>
      <c r="P58" s="64"/>
    </row>
    <row r="59" customFormat="false" ht="12.75" hidden="false" customHeight="false" outlineLevel="0" collapsed="false">
      <c r="D59" s="64"/>
      <c r="E59" s="64"/>
      <c r="F59" s="64"/>
      <c r="G59" s="67"/>
      <c r="H59" s="67"/>
      <c r="I59" s="66"/>
      <c r="J59" s="66"/>
      <c r="O59" s="66"/>
      <c r="P59" s="64"/>
    </row>
    <row r="60" customFormat="false" ht="12.75" hidden="false" customHeight="false" outlineLevel="0" collapsed="false">
      <c r="D60" s="64"/>
      <c r="E60" s="64"/>
      <c r="F60" s="64"/>
      <c r="G60" s="67"/>
      <c r="H60" s="67"/>
      <c r="I60" s="66"/>
      <c r="J60" s="66"/>
      <c r="O60" s="66"/>
      <c r="P60" s="64"/>
    </row>
    <row r="61" customFormat="false" ht="12.75" hidden="false" customHeight="false" outlineLevel="0" collapsed="false">
      <c r="D61" s="64"/>
      <c r="E61" s="64"/>
      <c r="F61" s="64"/>
      <c r="G61" s="67"/>
      <c r="H61" s="67"/>
      <c r="I61" s="66"/>
      <c r="J61" s="66"/>
      <c r="O61" s="66"/>
      <c r="P61" s="64"/>
    </row>
    <row r="62" customFormat="false" ht="12.75" hidden="false" customHeight="false" outlineLevel="0" collapsed="false">
      <c r="D62" s="64"/>
      <c r="E62" s="64"/>
      <c r="F62" s="64"/>
      <c r="G62" s="67"/>
      <c r="H62" s="67"/>
      <c r="I62" s="66"/>
      <c r="J62" s="66"/>
      <c r="O62" s="66"/>
      <c r="P62" s="64"/>
    </row>
    <row r="63" customFormat="false" ht="12.75" hidden="false" customHeight="false" outlineLevel="0" collapsed="false">
      <c r="D63" s="64"/>
      <c r="E63" s="64"/>
      <c r="F63" s="64"/>
      <c r="G63" s="67"/>
      <c r="H63" s="67"/>
      <c r="I63" s="66"/>
      <c r="J63" s="66"/>
      <c r="O63" s="66"/>
      <c r="P63" s="64"/>
    </row>
    <row r="64" customFormat="false" ht="12.75" hidden="false" customHeight="false" outlineLevel="0" collapsed="false">
      <c r="D64" s="64"/>
      <c r="E64" s="64"/>
      <c r="F64" s="64"/>
      <c r="G64" s="67"/>
      <c r="H64" s="67"/>
      <c r="I64" s="66"/>
      <c r="J64" s="66"/>
      <c r="O64" s="66"/>
      <c r="P64" s="64"/>
    </row>
    <row r="65" customFormat="false" ht="12.75" hidden="false" customHeight="false" outlineLevel="0" collapsed="false">
      <c r="D65" s="64"/>
      <c r="E65" s="64"/>
      <c r="F65" s="64"/>
      <c r="G65" s="67"/>
      <c r="H65" s="67"/>
      <c r="I65" s="66"/>
      <c r="J65" s="66"/>
      <c r="O65" s="66"/>
      <c r="P65" s="64"/>
    </row>
    <row r="66" customFormat="false" ht="12.75" hidden="false" customHeight="false" outlineLevel="0" collapsed="false">
      <c r="D66" s="64"/>
      <c r="E66" s="64"/>
      <c r="F66" s="64"/>
      <c r="G66" s="67"/>
      <c r="H66" s="67"/>
      <c r="I66" s="66"/>
      <c r="J66" s="66"/>
      <c r="O66" s="66"/>
      <c r="P66" s="64"/>
    </row>
    <row r="67" customFormat="false" ht="12.75" hidden="false" customHeight="false" outlineLevel="0" collapsed="false">
      <c r="D67" s="64"/>
      <c r="E67" s="64"/>
      <c r="F67" s="64"/>
      <c r="G67" s="67"/>
      <c r="H67" s="67"/>
      <c r="I67" s="66"/>
      <c r="J67" s="66"/>
      <c r="O67" s="66"/>
      <c r="P67" s="64"/>
    </row>
    <row r="68" customFormat="false" ht="12.75" hidden="false" customHeight="false" outlineLevel="0" collapsed="false">
      <c r="D68" s="64"/>
      <c r="E68" s="64"/>
      <c r="F68" s="64"/>
      <c r="G68" s="67"/>
      <c r="H68" s="67"/>
      <c r="I68" s="66"/>
      <c r="J68" s="66"/>
      <c r="O68" s="66"/>
      <c r="P68" s="64"/>
    </row>
    <row r="69" customFormat="false" ht="12.75" hidden="false" customHeight="false" outlineLevel="0" collapsed="false">
      <c r="D69" s="64"/>
      <c r="E69" s="64"/>
      <c r="F69" s="64"/>
      <c r="G69" s="67"/>
      <c r="H69" s="67"/>
      <c r="I69" s="66"/>
      <c r="J69" s="66"/>
      <c r="O69" s="66"/>
      <c r="P69" s="64"/>
    </row>
    <row r="70" customFormat="false" ht="12.75" hidden="false" customHeight="false" outlineLevel="0" collapsed="false">
      <c r="D70" s="64"/>
      <c r="E70" s="64"/>
      <c r="F70" s="64"/>
      <c r="G70" s="67"/>
      <c r="H70" s="67"/>
      <c r="I70" s="66"/>
      <c r="J70" s="66"/>
      <c r="O70" s="66"/>
      <c r="P70" s="64"/>
    </row>
    <row r="71" customFormat="false" ht="12.75" hidden="false" customHeight="false" outlineLevel="0" collapsed="false">
      <c r="D71" s="64"/>
      <c r="E71" s="64"/>
      <c r="F71" s="64"/>
      <c r="G71" s="67"/>
      <c r="H71" s="67"/>
      <c r="I71" s="66"/>
      <c r="J71" s="66"/>
      <c r="O71" s="66"/>
      <c r="P71" s="64"/>
    </row>
    <row r="72" customFormat="false" ht="12.75" hidden="false" customHeight="false" outlineLevel="0" collapsed="false">
      <c r="D72" s="64"/>
      <c r="E72" s="64"/>
      <c r="F72" s="64"/>
      <c r="G72" s="67"/>
      <c r="H72" s="67"/>
      <c r="I72" s="66"/>
      <c r="J72" s="66"/>
      <c r="O72" s="66"/>
      <c r="P72" s="64"/>
    </row>
    <row r="73" customFormat="false" ht="12.75" hidden="false" customHeight="false" outlineLevel="0" collapsed="false">
      <c r="D73" s="64"/>
      <c r="E73" s="64"/>
      <c r="F73" s="64"/>
      <c r="G73" s="67"/>
      <c r="H73" s="67"/>
      <c r="I73" s="66"/>
      <c r="J73" s="66"/>
      <c r="O73" s="66"/>
      <c r="P73" s="64"/>
    </row>
    <row r="74" customFormat="false" ht="12.75" hidden="false" customHeight="false" outlineLevel="0" collapsed="false">
      <c r="D74" s="64"/>
      <c r="E74" s="64"/>
      <c r="F74" s="64"/>
      <c r="G74" s="67"/>
      <c r="H74" s="67"/>
      <c r="I74" s="66"/>
      <c r="J74" s="66"/>
      <c r="O74" s="66"/>
      <c r="P74" s="64"/>
    </row>
    <row r="75" customFormat="false" ht="12.75" hidden="false" customHeight="false" outlineLevel="0" collapsed="false">
      <c r="D75" s="64"/>
      <c r="E75" s="64"/>
      <c r="F75" s="64"/>
      <c r="G75" s="67"/>
      <c r="H75" s="67"/>
      <c r="I75" s="66"/>
      <c r="J75" s="66"/>
      <c r="O75" s="66"/>
      <c r="P75" s="64"/>
    </row>
    <row r="76" customFormat="false" ht="12.75" hidden="false" customHeight="false" outlineLevel="0" collapsed="false">
      <c r="D76" s="64"/>
      <c r="E76" s="64"/>
      <c r="F76" s="64"/>
      <c r="G76" s="67"/>
      <c r="H76" s="67"/>
      <c r="I76" s="66"/>
      <c r="J76" s="66"/>
      <c r="O76" s="66"/>
      <c r="P76" s="64"/>
    </row>
    <row r="77" customFormat="false" ht="12.75" hidden="false" customHeight="false" outlineLevel="0" collapsed="false">
      <c r="D77" s="64"/>
      <c r="E77" s="64"/>
      <c r="F77" s="64"/>
      <c r="G77" s="67"/>
      <c r="H77" s="67"/>
      <c r="I77" s="66"/>
      <c r="J77" s="66"/>
      <c r="O77" s="66"/>
      <c r="P77" s="64"/>
    </row>
    <row r="78" customFormat="false" ht="12.75" hidden="false" customHeight="false" outlineLevel="0" collapsed="false">
      <c r="D78" s="64"/>
      <c r="E78" s="64"/>
      <c r="F78" s="64"/>
      <c r="G78" s="67"/>
      <c r="H78" s="67"/>
      <c r="I78" s="66"/>
      <c r="J78" s="66"/>
      <c r="O78" s="66"/>
      <c r="P78" s="64"/>
    </row>
    <row r="79" customFormat="false" ht="12.75" hidden="false" customHeight="false" outlineLevel="0" collapsed="false">
      <c r="D79" s="64"/>
      <c r="E79" s="64"/>
      <c r="F79" s="64"/>
      <c r="G79" s="67"/>
      <c r="H79" s="67"/>
      <c r="I79" s="66"/>
      <c r="J79" s="66"/>
      <c r="O79" s="66"/>
      <c r="P79" s="64"/>
    </row>
    <row r="80" customFormat="false" ht="12.75" hidden="false" customHeight="false" outlineLevel="0" collapsed="false">
      <c r="D80" s="64"/>
      <c r="E80" s="64"/>
      <c r="F80" s="64"/>
      <c r="G80" s="67"/>
      <c r="H80" s="67"/>
      <c r="I80" s="66"/>
      <c r="J80" s="66"/>
      <c r="O80" s="66"/>
      <c r="P80" s="64"/>
    </row>
    <row r="81" customFormat="false" ht="12.75" hidden="false" customHeight="false" outlineLevel="0" collapsed="false">
      <c r="D81" s="64"/>
      <c r="E81" s="64"/>
      <c r="F81" s="64"/>
      <c r="G81" s="67"/>
      <c r="H81" s="67"/>
      <c r="I81" s="66"/>
      <c r="J81" s="66"/>
      <c r="O81" s="66"/>
      <c r="P81" s="64"/>
    </row>
    <row r="82" customFormat="false" ht="12.75" hidden="false" customHeight="false" outlineLevel="0" collapsed="false">
      <c r="D82" s="64"/>
      <c r="E82" s="64"/>
      <c r="F82" s="64"/>
      <c r="G82" s="67"/>
      <c r="H82" s="67"/>
      <c r="I82" s="66"/>
      <c r="J82" s="66"/>
      <c r="O82" s="66"/>
      <c r="P82" s="64"/>
    </row>
    <row r="83" customFormat="false" ht="12.75" hidden="false" customHeight="false" outlineLevel="0" collapsed="false">
      <c r="D83" s="64"/>
      <c r="E83" s="64"/>
      <c r="F83" s="64"/>
      <c r="G83" s="67"/>
      <c r="H83" s="67"/>
      <c r="I83" s="66"/>
      <c r="J83" s="66"/>
      <c r="O83" s="66"/>
      <c r="P83" s="64"/>
    </row>
    <row r="84" customFormat="false" ht="12.75" hidden="false" customHeight="false" outlineLevel="0" collapsed="false">
      <c r="D84" s="64"/>
      <c r="E84" s="64"/>
      <c r="F84" s="64"/>
      <c r="G84" s="67"/>
      <c r="H84" s="67"/>
      <c r="I84" s="66"/>
      <c r="J84" s="66"/>
      <c r="O84" s="66"/>
      <c r="P84" s="64"/>
    </row>
    <row r="85" customFormat="false" ht="12.75" hidden="false" customHeight="false" outlineLevel="0" collapsed="false">
      <c r="D85" s="64"/>
      <c r="E85" s="64"/>
      <c r="F85" s="64"/>
      <c r="G85" s="67"/>
      <c r="H85" s="67"/>
      <c r="I85" s="66"/>
      <c r="J85" s="66"/>
      <c r="O85" s="66"/>
      <c r="P85" s="64"/>
    </row>
    <row r="86" customFormat="false" ht="12.75" hidden="false" customHeight="false" outlineLevel="0" collapsed="false">
      <c r="D86" s="64"/>
      <c r="E86" s="64"/>
      <c r="F86" s="64"/>
      <c r="G86" s="67"/>
      <c r="H86" s="67"/>
      <c r="I86" s="66"/>
      <c r="J86" s="66"/>
      <c r="O86" s="66"/>
      <c r="P86" s="64"/>
    </row>
    <row r="87" customFormat="false" ht="12.75" hidden="false" customHeight="false" outlineLevel="0" collapsed="false">
      <c r="D87" s="64"/>
      <c r="E87" s="64"/>
      <c r="F87" s="64"/>
      <c r="G87" s="67"/>
      <c r="H87" s="67"/>
      <c r="I87" s="66"/>
      <c r="J87" s="66"/>
      <c r="O87" s="66"/>
      <c r="P87" s="64"/>
    </row>
    <row r="88" customFormat="false" ht="12.75" hidden="false" customHeight="false" outlineLevel="0" collapsed="false">
      <c r="D88" s="64"/>
      <c r="E88" s="64"/>
      <c r="F88" s="64"/>
      <c r="G88" s="67"/>
      <c r="H88" s="67"/>
      <c r="I88" s="66"/>
      <c r="J88" s="66"/>
      <c r="O88" s="66"/>
      <c r="P88" s="64"/>
    </row>
    <row r="89" customFormat="false" ht="12.75" hidden="false" customHeight="false" outlineLevel="0" collapsed="false">
      <c r="D89" s="64"/>
      <c r="E89" s="64"/>
      <c r="F89" s="64"/>
      <c r="G89" s="67"/>
      <c r="H89" s="67"/>
      <c r="I89" s="66"/>
      <c r="J89" s="66"/>
      <c r="O89" s="66"/>
      <c r="P89" s="64"/>
    </row>
    <row r="90" customFormat="false" ht="12.75" hidden="false" customHeight="false" outlineLevel="0" collapsed="false">
      <c r="D90" s="64"/>
      <c r="E90" s="64"/>
      <c r="F90" s="64"/>
      <c r="G90" s="67"/>
      <c r="H90" s="67"/>
      <c r="I90" s="66"/>
      <c r="J90" s="66"/>
      <c r="O90" s="66"/>
      <c r="P90" s="64"/>
    </row>
    <row r="91" customFormat="false" ht="12.75" hidden="false" customHeight="false" outlineLevel="0" collapsed="false">
      <c r="D91" s="64"/>
      <c r="E91" s="64"/>
      <c r="F91" s="64"/>
      <c r="G91" s="67"/>
      <c r="H91" s="67"/>
      <c r="I91" s="66"/>
      <c r="J91" s="66"/>
      <c r="O91" s="66"/>
      <c r="P91" s="64"/>
    </row>
    <row r="92" customFormat="false" ht="12.75" hidden="false" customHeight="false" outlineLevel="0" collapsed="false">
      <c r="D92" s="64"/>
      <c r="E92" s="64"/>
      <c r="F92" s="64"/>
      <c r="G92" s="67"/>
      <c r="H92" s="67"/>
      <c r="I92" s="66"/>
      <c r="J92" s="66"/>
      <c r="O92" s="66"/>
      <c r="P92" s="64"/>
    </row>
    <row r="93" customFormat="false" ht="12.75" hidden="false" customHeight="false" outlineLevel="0" collapsed="false">
      <c r="D93" s="64"/>
      <c r="E93" s="64"/>
      <c r="F93" s="64"/>
      <c r="G93" s="67"/>
      <c r="H93" s="67"/>
      <c r="I93" s="66"/>
      <c r="J93" s="66"/>
      <c r="O93" s="66"/>
      <c r="P93" s="64"/>
    </row>
    <row r="94" customFormat="false" ht="12.75" hidden="false" customHeight="false" outlineLevel="0" collapsed="false">
      <c r="D94" s="64"/>
      <c r="E94" s="64"/>
      <c r="F94" s="64"/>
      <c r="G94" s="67"/>
      <c r="H94" s="67"/>
      <c r="I94" s="66"/>
      <c r="J94" s="66"/>
      <c r="O94" s="66"/>
      <c r="P94" s="64"/>
    </row>
    <row r="95" customFormat="false" ht="12.75" hidden="false" customHeight="false" outlineLevel="0" collapsed="false">
      <c r="D95" s="64"/>
      <c r="E95" s="64"/>
      <c r="F95" s="64"/>
      <c r="G95" s="67"/>
      <c r="H95" s="67"/>
      <c r="I95" s="66"/>
      <c r="J95" s="66"/>
      <c r="O95" s="66"/>
      <c r="P95" s="64"/>
    </row>
    <row r="96" customFormat="false" ht="12.75" hidden="false" customHeight="false" outlineLevel="0" collapsed="false">
      <c r="D96" s="64"/>
      <c r="E96" s="64"/>
      <c r="F96" s="64"/>
      <c r="G96" s="67"/>
      <c r="H96" s="67"/>
      <c r="I96" s="66"/>
      <c r="J96" s="66"/>
      <c r="O96" s="66"/>
      <c r="P96" s="64"/>
    </row>
    <row r="97" customFormat="false" ht="12.75" hidden="false" customHeight="false" outlineLevel="0" collapsed="false">
      <c r="D97" s="64"/>
      <c r="E97" s="64"/>
      <c r="F97" s="64"/>
      <c r="G97" s="67"/>
      <c r="H97" s="67"/>
      <c r="I97" s="66"/>
      <c r="J97" s="66"/>
      <c r="O97" s="66"/>
      <c r="P97" s="64"/>
    </row>
    <row r="98" customFormat="false" ht="12.75" hidden="false" customHeight="false" outlineLevel="0" collapsed="false">
      <c r="D98" s="64"/>
      <c r="E98" s="64"/>
      <c r="F98" s="64"/>
      <c r="G98" s="67"/>
      <c r="H98" s="67"/>
      <c r="I98" s="66"/>
      <c r="J98" s="66"/>
      <c r="O98" s="66"/>
      <c r="P98" s="64"/>
    </row>
    <row r="99" customFormat="false" ht="12.75" hidden="false" customHeight="false" outlineLevel="0" collapsed="false">
      <c r="D99" s="64"/>
      <c r="E99" s="64"/>
      <c r="F99" s="64"/>
      <c r="G99" s="67"/>
      <c r="H99" s="67"/>
      <c r="I99" s="66"/>
      <c r="J99" s="66"/>
      <c r="O99" s="66"/>
      <c r="P99" s="64"/>
    </row>
    <row r="100" customFormat="false" ht="12.75" hidden="false" customHeight="false" outlineLevel="0" collapsed="false">
      <c r="D100" s="64"/>
      <c r="E100" s="64"/>
      <c r="F100" s="64"/>
      <c r="G100" s="67"/>
      <c r="H100" s="67"/>
      <c r="I100" s="66"/>
      <c r="J100" s="66"/>
      <c r="O100" s="66"/>
      <c r="P100" s="64"/>
    </row>
    <row r="101" customFormat="false" ht="12.75" hidden="false" customHeight="false" outlineLevel="0" collapsed="false">
      <c r="D101" s="64"/>
      <c r="E101" s="64"/>
      <c r="F101" s="64"/>
      <c r="G101" s="67"/>
      <c r="H101" s="67"/>
      <c r="I101" s="66"/>
      <c r="J101" s="66"/>
      <c r="O101" s="66"/>
      <c r="P101" s="64"/>
    </row>
    <row r="102" customFormat="false" ht="12.75" hidden="false" customHeight="false" outlineLevel="0" collapsed="false">
      <c r="D102" s="64"/>
      <c r="E102" s="64"/>
      <c r="F102" s="64"/>
      <c r="G102" s="67"/>
      <c r="H102" s="67"/>
      <c r="I102" s="66"/>
      <c r="J102" s="66"/>
      <c r="O102" s="66"/>
      <c r="P102" s="64"/>
    </row>
    <row r="103" customFormat="false" ht="12.75" hidden="false" customHeight="false" outlineLevel="0" collapsed="false">
      <c r="D103" s="64"/>
      <c r="E103" s="64"/>
      <c r="F103" s="64"/>
      <c r="G103" s="67"/>
      <c r="H103" s="67"/>
      <c r="I103" s="66"/>
      <c r="J103" s="66"/>
      <c r="O103" s="66"/>
      <c r="P103" s="64"/>
    </row>
    <row r="104" customFormat="false" ht="12.75" hidden="false" customHeight="false" outlineLevel="0" collapsed="false">
      <c r="D104" s="64"/>
      <c r="E104" s="64"/>
      <c r="F104" s="64"/>
      <c r="G104" s="67"/>
      <c r="H104" s="67"/>
      <c r="I104" s="66"/>
      <c r="J104" s="66"/>
      <c r="O104" s="66"/>
      <c r="P104" s="64"/>
    </row>
    <row r="105" customFormat="false" ht="12.75" hidden="false" customHeight="false" outlineLevel="0" collapsed="false">
      <c r="D105" s="64"/>
      <c r="E105" s="64"/>
      <c r="F105" s="64"/>
      <c r="G105" s="67"/>
      <c r="H105" s="67"/>
      <c r="I105" s="66"/>
      <c r="J105" s="66"/>
      <c r="O105" s="66"/>
      <c r="P105" s="64"/>
    </row>
    <row r="106" customFormat="false" ht="12.75" hidden="false" customHeight="false" outlineLevel="0" collapsed="false">
      <c r="D106" s="64"/>
      <c r="E106" s="64"/>
      <c r="F106" s="64"/>
      <c r="G106" s="67"/>
      <c r="H106" s="67"/>
      <c r="I106" s="66"/>
      <c r="J106" s="66"/>
      <c r="O106" s="66"/>
      <c r="P106" s="64"/>
    </row>
    <row r="107" customFormat="false" ht="12.75" hidden="false" customHeight="false" outlineLevel="0" collapsed="false">
      <c r="D107" s="64"/>
      <c r="E107" s="64"/>
      <c r="F107" s="64"/>
      <c r="G107" s="67"/>
      <c r="H107" s="67"/>
      <c r="I107" s="66"/>
      <c r="J107" s="66"/>
      <c r="O107" s="66"/>
      <c r="P107" s="64"/>
    </row>
    <row r="108" customFormat="false" ht="12.75" hidden="false" customHeight="false" outlineLevel="0" collapsed="false">
      <c r="D108" s="64"/>
      <c r="E108" s="64"/>
      <c r="F108" s="64"/>
      <c r="G108" s="67"/>
      <c r="H108" s="67"/>
      <c r="I108" s="66"/>
      <c r="J108" s="66"/>
      <c r="O108" s="66"/>
      <c r="P108" s="64"/>
    </row>
    <row r="109" customFormat="false" ht="12.75" hidden="false" customHeight="false" outlineLevel="0" collapsed="false">
      <c r="D109" s="64"/>
      <c r="E109" s="64"/>
      <c r="F109" s="64"/>
      <c r="G109" s="67"/>
      <c r="H109" s="67"/>
      <c r="I109" s="66"/>
      <c r="J109" s="66"/>
    </row>
    <row r="110" customFormat="false" ht="12.75" hidden="false" customHeight="false" outlineLevel="0" collapsed="false">
      <c r="D110" s="64"/>
      <c r="E110" s="64"/>
      <c r="F110" s="64"/>
      <c r="G110" s="67"/>
      <c r="H110" s="67"/>
      <c r="I110" s="66"/>
      <c r="J110" s="66"/>
    </row>
    <row r="111" customFormat="false" ht="12.75" hidden="false" customHeight="false" outlineLevel="0" collapsed="false">
      <c r="D111" s="64"/>
      <c r="E111" s="64"/>
      <c r="F111" s="64"/>
      <c r="G111" s="67"/>
      <c r="H111" s="67"/>
      <c r="I111" s="66"/>
      <c r="J111" s="66"/>
    </row>
    <row r="112" customFormat="false" ht="12.75" hidden="false" customHeight="false" outlineLevel="0" collapsed="false">
      <c r="D112" s="64"/>
      <c r="E112" s="64"/>
      <c r="F112" s="64"/>
      <c r="G112" s="67"/>
      <c r="H112" s="67"/>
      <c r="I112" s="66"/>
      <c r="J112" s="66"/>
    </row>
    <row r="113" customFormat="false" ht="12.75" hidden="false" customHeight="false" outlineLevel="0" collapsed="false">
      <c r="D113" s="64"/>
      <c r="E113" s="64"/>
      <c r="F113" s="64"/>
      <c r="G113" s="67"/>
      <c r="H113" s="67"/>
      <c r="I113" s="66"/>
      <c r="J113" s="66"/>
    </row>
    <row r="114" customFormat="false" ht="12.75" hidden="false" customHeight="false" outlineLevel="0" collapsed="false">
      <c r="D114" s="64"/>
      <c r="E114" s="64"/>
      <c r="F114" s="64"/>
      <c r="G114" s="67"/>
      <c r="H114" s="67"/>
      <c r="I114" s="66"/>
      <c r="J114" s="66"/>
    </row>
    <row r="115" customFormat="false" ht="12.75" hidden="false" customHeight="false" outlineLevel="0" collapsed="false">
      <c r="D115" s="64"/>
      <c r="E115" s="64"/>
      <c r="F115" s="64"/>
      <c r="G115" s="67"/>
      <c r="H115" s="67"/>
      <c r="I115" s="66"/>
      <c r="J115" s="66"/>
    </row>
    <row r="116" customFormat="false" ht="12.75" hidden="false" customHeight="false" outlineLevel="0" collapsed="false">
      <c r="D116" s="64"/>
      <c r="E116" s="64"/>
      <c r="F116" s="64"/>
      <c r="G116" s="67"/>
      <c r="H116" s="67"/>
      <c r="I116" s="66"/>
      <c r="J116" s="66"/>
    </row>
    <row r="117" customFormat="false" ht="12.75" hidden="false" customHeight="false" outlineLevel="0" collapsed="false">
      <c r="D117" s="64"/>
      <c r="E117" s="64"/>
      <c r="F117" s="64"/>
      <c r="G117" s="67"/>
      <c r="H117" s="67"/>
      <c r="I117" s="66"/>
      <c r="J117" s="66"/>
    </row>
    <row r="118" customFormat="false" ht="12.75" hidden="false" customHeight="false" outlineLevel="0" collapsed="false">
      <c r="D118" s="64"/>
      <c r="E118" s="64"/>
      <c r="F118" s="64"/>
      <c r="G118" s="67"/>
      <c r="H118" s="67"/>
      <c r="I118" s="66"/>
      <c r="J118" s="66"/>
    </row>
    <row r="119" customFormat="false" ht="12.75" hidden="false" customHeight="false" outlineLevel="0" collapsed="false">
      <c r="D119" s="64"/>
      <c r="E119" s="64"/>
      <c r="F119" s="64"/>
      <c r="G119" s="67"/>
      <c r="H119" s="67"/>
      <c r="I119" s="66"/>
      <c r="J119" s="66"/>
    </row>
    <row r="120" customFormat="false" ht="12.75" hidden="false" customHeight="false" outlineLevel="0" collapsed="false">
      <c r="D120" s="64"/>
      <c r="E120" s="64"/>
      <c r="F120" s="64"/>
      <c r="G120" s="67"/>
      <c r="H120" s="67"/>
      <c r="I120" s="66"/>
      <c r="J120" s="66"/>
    </row>
    <row r="121" customFormat="false" ht="12.75" hidden="false" customHeight="false" outlineLevel="0" collapsed="false">
      <c r="D121" s="64"/>
      <c r="E121" s="64"/>
      <c r="F121" s="64"/>
      <c r="G121" s="67"/>
      <c r="H121" s="67"/>
      <c r="I121" s="66"/>
      <c r="J121" s="66"/>
    </row>
    <row r="122" customFormat="false" ht="12.75" hidden="false" customHeight="false" outlineLevel="0" collapsed="false">
      <c r="D122" s="64"/>
      <c r="E122" s="64"/>
      <c r="F122" s="64"/>
      <c r="G122" s="67"/>
      <c r="H122" s="67"/>
      <c r="I122" s="66"/>
      <c r="J122" s="66"/>
    </row>
    <row r="123" customFormat="false" ht="12.75" hidden="false" customHeight="false" outlineLevel="0" collapsed="false">
      <c r="D123" s="64"/>
      <c r="E123" s="64"/>
      <c r="F123" s="64"/>
      <c r="G123" s="67"/>
      <c r="H123" s="67"/>
      <c r="I123" s="66"/>
      <c r="J123" s="66"/>
    </row>
    <row r="124" customFormat="false" ht="12.75" hidden="false" customHeight="false" outlineLevel="0" collapsed="false">
      <c r="D124" s="64"/>
      <c r="E124" s="64"/>
      <c r="F124" s="64"/>
      <c r="G124" s="67"/>
      <c r="H124" s="67"/>
      <c r="I124" s="66"/>
      <c r="J124" s="66"/>
    </row>
    <row r="125" customFormat="false" ht="12.75" hidden="false" customHeight="false" outlineLevel="0" collapsed="false">
      <c r="D125" s="64"/>
      <c r="E125" s="64"/>
      <c r="F125" s="64"/>
      <c r="G125" s="67"/>
      <c r="H125" s="67"/>
      <c r="I125" s="66"/>
      <c r="J125" s="66"/>
    </row>
    <row r="126" customFormat="false" ht="12.75" hidden="false" customHeight="false" outlineLevel="0" collapsed="false">
      <c r="D126" s="64"/>
      <c r="E126" s="64"/>
      <c r="F126" s="64"/>
      <c r="G126" s="67"/>
      <c r="H126" s="67"/>
      <c r="I126" s="66"/>
      <c r="J126" s="66"/>
    </row>
    <row r="127" customFormat="false" ht="12.75" hidden="false" customHeight="false" outlineLevel="0" collapsed="false">
      <c r="D127" s="64"/>
      <c r="E127" s="64"/>
      <c r="F127" s="64"/>
      <c r="G127" s="67"/>
      <c r="H127" s="67"/>
      <c r="I127" s="66"/>
      <c r="J127" s="66"/>
    </row>
    <row r="128" customFormat="false" ht="12.75" hidden="false" customHeight="false" outlineLevel="0" collapsed="false">
      <c r="D128" s="64"/>
      <c r="E128" s="64"/>
      <c r="F128" s="64"/>
      <c r="G128" s="67"/>
      <c r="H128" s="67"/>
      <c r="I128" s="66"/>
      <c r="J128" s="66"/>
    </row>
    <row r="129" customFormat="false" ht="12.75" hidden="false" customHeight="false" outlineLevel="0" collapsed="false">
      <c r="D129" s="64"/>
      <c r="E129" s="64"/>
      <c r="F129" s="64"/>
      <c r="G129" s="67"/>
      <c r="H129" s="67"/>
      <c r="I129" s="66"/>
      <c r="J129" s="66"/>
    </row>
    <row r="130" customFormat="false" ht="12.75" hidden="false" customHeight="false" outlineLevel="0" collapsed="false">
      <c r="D130" s="64"/>
      <c r="E130" s="64"/>
      <c r="F130" s="64"/>
      <c r="G130" s="67"/>
      <c r="H130" s="67"/>
      <c r="I130" s="66"/>
      <c r="J130" s="66"/>
    </row>
    <row r="131" customFormat="false" ht="12.75" hidden="false" customHeight="false" outlineLevel="0" collapsed="false">
      <c r="D131" s="64"/>
      <c r="E131" s="64"/>
      <c r="F131" s="64"/>
      <c r="G131" s="67"/>
      <c r="H131" s="67"/>
      <c r="I131" s="66"/>
      <c r="J131" s="66"/>
    </row>
    <row r="132" customFormat="false" ht="12.75" hidden="false" customHeight="false" outlineLevel="0" collapsed="false">
      <c r="D132" s="64"/>
      <c r="E132" s="64"/>
      <c r="F132" s="64"/>
      <c r="G132" s="67"/>
      <c r="H132" s="67"/>
      <c r="I132" s="66"/>
      <c r="J132" s="66"/>
    </row>
    <row r="133" customFormat="false" ht="12.75" hidden="false" customHeight="false" outlineLevel="0" collapsed="false">
      <c r="D133" s="64"/>
      <c r="E133" s="64"/>
      <c r="F133" s="64"/>
      <c r="G133" s="67"/>
      <c r="H133" s="67"/>
      <c r="I133" s="66"/>
      <c r="J133" s="66"/>
    </row>
    <row r="134" customFormat="false" ht="12.75" hidden="false" customHeight="false" outlineLevel="0" collapsed="false">
      <c r="D134" s="64"/>
      <c r="E134" s="64"/>
      <c r="F134" s="64"/>
      <c r="G134" s="67"/>
      <c r="H134" s="67"/>
      <c r="I134" s="66"/>
      <c r="J134" s="66"/>
    </row>
    <row r="135" customFormat="false" ht="12.75" hidden="false" customHeight="false" outlineLevel="0" collapsed="false">
      <c r="D135" s="64"/>
      <c r="E135" s="64"/>
      <c r="F135" s="64"/>
      <c r="G135" s="67"/>
      <c r="H135" s="67"/>
      <c r="I135" s="66"/>
      <c r="J135" s="66"/>
    </row>
    <row r="136" customFormat="false" ht="12.75" hidden="false" customHeight="false" outlineLevel="0" collapsed="false">
      <c r="D136" s="64"/>
      <c r="E136" s="64"/>
      <c r="F136" s="64"/>
      <c r="G136" s="67"/>
      <c r="H136" s="67"/>
      <c r="I136" s="66"/>
      <c r="J136" s="66"/>
    </row>
    <row r="137" customFormat="false" ht="12.75" hidden="false" customHeight="false" outlineLevel="0" collapsed="false">
      <c r="D137" s="64"/>
      <c r="E137" s="64"/>
      <c r="F137" s="64"/>
      <c r="G137" s="67"/>
      <c r="H137" s="67"/>
      <c r="I137" s="66"/>
      <c r="J137" s="66"/>
    </row>
    <row r="138" customFormat="false" ht="12.75" hidden="false" customHeight="false" outlineLevel="0" collapsed="false">
      <c r="D138" s="64"/>
      <c r="E138" s="64"/>
      <c r="F138" s="64"/>
      <c r="G138" s="67"/>
      <c r="H138" s="67"/>
      <c r="I138" s="66"/>
      <c r="J138" s="66"/>
    </row>
    <row r="139" customFormat="false" ht="12.75" hidden="false" customHeight="false" outlineLevel="0" collapsed="false">
      <c r="D139" s="64"/>
      <c r="E139" s="64"/>
      <c r="F139" s="64"/>
      <c r="G139" s="67"/>
      <c r="H139" s="67"/>
      <c r="I139" s="66"/>
      <c r="J139" s="66"/>
    </row>
    <row r="140" customFormat="false" ht="12.75" hidden="false" customHeight="false" outlineLevel="0" collapsed="false">
      <c r="D140" s="64"/>
      <c r="E140" s="64"/>
      <c r="F140" s="64"/>
      <c r="G140" s="67"/>
      <c r="H140" s="67"/>
      <c r="I140" s="66"/>
      <c r="J140" s="66"/>
    </row>
    <row r="141" customFormat="false" ht="12.75" hidden="false" customHeight="false" outlineLevel="0" collapsed="false">
      <c r="D141" s="64"/>
      <c r="E141" s="64"/>
      <c r="F141" s="64"/>
      <c r="G141" s="67"/>
      <c r="H141" s="67"/>
      <c r="I141" s="66"/>
      <c r="J141" s="66"/>
    </row>
    <row r="142" customFormat="false" ht="12.75" hidden="false" customHeight="false" outlineLevel="0" collapsed="false">
      <c r="D142" s="64"/>
      <c r="E142" s="64"/>
      <c r="F142" s="64"/>
      <c r="G142" s="67"/>
      <c r="H142" s="67"/>
      <c r="I142" s="66"/>
      <c r="J142" s="66"/>
    </row>
    <row r="143" customFormat="false" ht="12.75" hidden="false" customHeight="false" outlineLevel="0" collapsed="false">
      <c r="D143" s="64"/>
      <c r="E143" s="64"/>
      <c r="F143" s="64"/>
      <c r="G143" s="67"/>
      <c r="H143" s="67"/>
      <c r="I143" s="66"/>
      <c r="J143" s="66"/>
    </row>
    <row r="144" customFormat="false" ht="12.75" hidden="false" customHeight="false" outlineLevel="0" collapsed="false">
      <c r="D144" s="64"/>
      <c r="E144" s="64"/>
      <c r="F144" s="64"/>
      <c r="G144" s="67"/>
      <c r="H144" s="67"/>
      <c r="I144" s="66"/>
      <c r="J144" s="66"/>
    </row>
    <row r="145" customFormat="false" ht="12.75" hidden="false" customHeight="false" outlineLevel="0" collapsed="false">
      <c r="D145" s="64"/>
      <c r="E145" s="64"/>
      <c r="F145" s="64"/>
      <c r="G145" s="67"/>
      <c r="H145" s="67"/>
      <c r="I145" s="66"/>
      <c r="J145" s="66"/>
    </row>
    <row r="146" customFormat="false" ht="12.75" hidden="false" customHeight="false" outlineLevel="0" collapsed="false">
      <c r="D146" s="64"/>
      <c r="E146" s="64"/>
      <c r="F146" s="64"/>
      <c r="G146" s="67"/>
      <c r="H146" s="67"/>
      <c r="I146" s="66"/>
      <c r="J146" s="66"/>
    </row>
    <row r="147" customFormat="false" ht="12.75" hidden="false" customHeight="false" outlineLevel="0" collapsed="false">
      <c r="D147" s="64"/>
      <c r="E147" s="64"/>
      <c r="F147" s="64"/>
      <c r="G147" s="67"/>
      <c r="H147" s="67"/>
      <c r="I147" s="66"/>
      <c r="J147" s="66"/>
    </row>
    <row r="148" customFormat="false" ht="12.75" hidden="false" customHeight="false" outlineLevel="0" collapsed="false">
      <c r="D148" s="64"/>
      <c r="E148" s="64"/>
      <c r="F148" s="64"/>
      <c r="G148" s="67"/>
      <c r="H148" s="67"/>
      <c r="I148" s="66"/>
      <c r="J148" s="66"/>
    </row>
    <row r="149" customFormat="false" ht="12.75" hidden="false" customHeight="false" outlineLevel="0" collapsed="false">
      <c r="D149" s="64"/>
      <c r="E149" s="64"/>
      <c r="F149" s="64"/>
      <c r="G149" s="67"/>
      <c r="H149" s="67"/>
      <c r="I149" s="66"/>
      <c r="J149" s="66"/>
    </row>
    <row r="150" customFormat="false" ht="12.75" hidden="false" customHeight="false" outlineLevel="0" collapsed="false">
      <c r="D150" s="64"/>
      <c r="E150" s="64"/>
      <c r="F150" s="64"/>
      <c r="G150" s="67"/>
      <c r="H150" s="67"/>
      <c r="I150" s="66"/>
      <c r="J150" s="66"/>
    </row>
    <row r="151" customFormat="false" ht="12.75" hidden="false" customHeight="false" outlineLevel="0" collapsed="false">
      <c r="D151" s="64"/>
      <c r="E151" s="64"/>
      <c r="F151" s="64"/>
      <c r="G151" s="67"/>
      <c r="H151" s="67"/>
      <c r="I151" s="66"/>
      <c r="J151" s="66"/>
    </row>
    <row r="152" customFormat="false" ht="12.75" hidden="false" customHeight="false" outlineLevel="0" collapsed="false">
      <c r="D152" s="64"/>
      <c r="E152" s="64"/>
      <c r="F152" s="64"/>
      <c r="G152" s="67"/>
      <c r="H152" s="67"/>
      <c r="I152" s="66"/>
      <c r="J152" s="66"/>
    </row>
    <row r="153" customFormat="false" ht="12.75" hidden="false" customHeight="false" outlineLevel="0" collapsed="false">
      <c r="D153" s="64"/>
      <c r="E153" s="64"/>
      <c r="F153" s="64"/>
      <c r="G153" s="67"/>
      <c r="H153" s="67"/>
      <c r="I153" s="66"/>
      <c r="J153" s="66"/>
    </row>
    <row r="154" customFormat="false" ht="12.75" hidden="false" customHeight="false" outlineLevel="0" collapsed="false">
      <c r="D154" s="64"/>
      <c r="E154" s="64"/>
      <c r="F154" s="64"/>
      <c r="G154" s="67"/>
      <c r="H154" s="67"/>
      <c r="I154" s="66"/>
      <c r="J154" s="66"/>
    </row>
    <row r="155" customFormat="false" ht="12.75" hidden="false" customHeight="false" outlineLevel="0" collapsed="false">
      <c r="D155" s="64"/>
      <c r="E155" s="64"/>
      <c r="F155" s="64"/>
      <c r="G155" s="67"/>
      <c r="H155" s="67"/>
      <c r="I155" s="66"/>
      <c r="J155" s="66"/>
    </row>
    <row r="156" customFormat="false" ht="12.75" hidden="false" customHeight="false" outlineLevel="0" collapsed="false">
      <c r="D156" s="64"/>
      <c r="E156" s="64"/>
      <c r="F156" s="64"/>
      <c r="G156" s="67"/>
      <c r="H156" s="67"/>
      <c r="I156" s="66"/>
      <c r="J156" s="66"/>
    </row>
    <row r="157" customFormat="false" ht="12.75" hidden="false" customHeight="false" outlineLevel="0" collapsed="false">
      <c r="D157" s="64"/>
      <c r="E157" s="64"/>
      <c r="F157" s="64"/>
      <c r="G157" s="67"/>
      <c r="H157" s="67"/>
      <c r="I157" s="66"/>
      <c r="J157" s="66"/>
    </row>
    <row r="158" customFormat="false" ht="12.75" hidden="false" customHeight="false" outlineLevel="0" collapsed="false">
      <c r="D158" s="64"/>
      <c r="E158" s="64"/>
      <c r="F158" s="64"/>
      <c r="G158" s="67"/>
      <c r="H158" s="67"/>
      <c r="I158" s="66"/>
      <c r="J158" s="66"/>
    </row>
    <row r="159" customFormat="false" ht="12.75" hidden="false" customHeight="false" outlineLevel="0" collapsed="false">
      <c r="D159" s="64"/>
      <c r="E159" s="64"/>
      <c r="F159" s="64"/>
      <c r="G159" s="67"/>
      <c r="H159" s="67"/>
      <c r="I159" s="66"/>
      <c r="J159" s="66"/>
    </row>
    <row r="160" customFormat="false" ht="12.75" hidden="false" customHeight="false" outlineLevel="0" collapsed="false">
      <c r="D160" s="64"/>
      <c r="E160" s="64"/>
      <c r="F160" s="64"/>
      <c r="G160" s="67"/>
      <c r="H160" s="67"/>
      <c r="I160" s="66"/>
      <c r="J160" s="66"/>
    </row>
    <row r="161" customFormat="false" ht="12.75" hidden="false" customHeight="false" outlineLevel="0" collapsed="false">
      <c r="D161" s="64"/>
      <c r="E161" s="64"/>
      <c r="F161" s="64"/>
      <c r="G161" s="67"/>
      <c r="H161" s="67"/>
      <c r="I161" s="66"/>
      <c r="J161" s="66"/>
    </row>
    <row r="162" customFormat="false" ht="12.75" hidden="false" customHeight="false" outlineLevel="0" collapsed="false">
      <c r="D162" s="64"/>
      <c r="E162" s="64"/>
      <c r="F162" s="64"/>
      <c r="G162" s="67"/>
      <c r="H162" s="67"/>
      <c r="I162" s="66"/>
      <c r="J162" s="66"/>
    </row>
    <row r="163" customFormat="false" ht="12.75" hidden="false" customHeight="false" outlineLevel="0" collapsed="false">
      <c r="D163" s="64"/>
      <c r="E163" s="64"/>
      <c r="F163" s="64"/>
      <c r="G163" s="67"/>
      <c r="H163" s="67"/>
      <c r="I163" s="66"/>
      <c r="J163" s="66"/>
    </row>
    <row r="164" customFormat="false" ht="12.75" hidden="false" customHeight="false" outlineLevel="0" collapsed="false">
      <c r="D164" s="64"/>
      <c r="E164" s="64"/>
      <c r="F164" s="64"/>
      <c r="G164" s="67"/>
      <c r="H164" s="67"/>
      <c r="I164" s="66"/>
      <c r="J164" s="66"/>
    </row>
    <row r="165" customFormat="false" ht="12.75" hidden="false" customHeight="false" outlineLevel="0" collapsed="false">
      <c r="D165" s="64"/>
      <c r="E165" s="64"/>
      <c r="F165" s="64"/>
      <c r="G165" s="67"/>
      <c r="H165" s="67"/>
      <c r="I165" s="66"/>
      <c r="J165" s="66"/>
    </row>
    <row r="166" customFormat="false" ht="12.75" hidden="false" customHeight="false" outlineLevel="0" collapsed="false">
      <c r="D166" s="64"/>
      <c r="E166" s="64"/>
      <c r="F166" s="64"/>
      <c r="G166" s="67"/>
      <c r="H166" s="67"/>
      <c r="I166" s="66"/>
      <c r="J166" s="66"/>
    </row>
    <row r="167" customFormat="false" ht="12.75" hidden="false" customHeight="false" outlineLevel="0" collapsed="false">
      <c r="D167" s="64"/>
      <c r="E167" s="64"/>
      <c r="F167" s="64"/>
      <c r="G167" s="67"/>
      <c r="H167" s="67"/>
      <c r="I167" s="66"/>
      <c r="J167" s="66"/>
    </row>
    <row r="168" customFormat="false" ht="12.75" hidden="false" customHeight="false" outlineLevel="0" collapsed="false">
      <c r="D168" s="64"/>
      <c r="E168" s="64"/>
      <c r="F168" s="64"/>
      <c r="G168" s="67"/>
      <c r="H168" s="67"/>
      <c r="I168" s="66"/>
      <c r="J168" s="66"/>
    </row>
    <row r="169" customFormat="false" ht="12.75" hidden="false" customHeight="false" outlineLevel="0" collapsed="false">
      <c r="D169" s="64"/>
      <c r="E169" s="64"/>
      <c r="F169" s="64"/>
      <c r="G169" s="67"/>
      <c r="H169" s="67"/>
      <c r="I169" s="66"/>
      <c r="J169" s="66"/>
    </row>
    <row r="170" customFormat="false" ht="12.75" hidden="false" customHeight="false" outlineLevel="0" collapsed="false">
      <c r="D170" s="64"/>
      <c r="E170" s="64"/>
      <c r="F170" s="64"/>
      <c r="G170" s="67"/>
      <c r="H170" s="67"/>
      <c r="I170" s="66"/>
      <c r="J170" s="66"/>
    </row>
    <row r="171" customFormat="false" ht="12.75" hidden="false" customHeight="false" outlineLevel="0" collapsed="false">
      <c r="D171" s="64"/>
      <c r="E171" s="64"/>
      <c r="F171" s="64"/>
      <c r="G171" s="67"/>
      <c r="H171" s="67"/>
      <c r="I171" s="66"/>
      <c r="J171" s="66"/>
    </row>
    <row r="172" customFormat="false" ht="12.75" hidden="false" customHeight="false" outlineLevel="0" collapsed="false">
      <c r="D172" s="64"/>
      <c r="E172" s="64"/>
      <c r="F172" s="64"/>
      <c r="G172" s="67"/>
      <c r="H172" s="67"/>
      <c r="I172" s="66"/>
      <c r="J172" s="66"/>
    </row>
    <row r="173" customFormat="false" ht="12.75" hidden="false" customHeight="false" outlineLevel="0" collapsed="false">
      <c r="D173" s="64"/>
      <c r="E173" s="64"/>
      <c r="F173" s="64"/>
      <c r="G173" s="67"/>
      <c r="H173" s="67"/>
      <c r="I173" s="66"/>
      <c r="J173" s="66"/>
    </row>
    <row r="174" customFormat="false" ht="12.75" hidden="false" customHeight="false" outlineLevel="0" collapsed="false">
      <c r="D174" s="64"/>
      <c r="E174" s="64"/>
      <c r="F174" s="64"/>
      <c r="G174" s="67"/>
      <c r="H174" s="67"/>
      <c r="I174" s="66"/>
      <c r="J174" s="66"/>
    </row>
    <row r="175" customFormat="false" ht="12.75" hidden="false" customHeight="false" outlineLevel="0" collapsed="false">
      <c r="D175" s="64"/>
      <c r="E175" s="64"/>
      <c r="F175" s="64"/>
      <c r="G175" s="67"/>
      <c r="H175" s="67"/>
      <c r="I175" s="66"/>
      <c r="J175" s="66"/>
    </row>
    <row r="176" customFormat="false" ht="12.75" hidden="false" customHeight="false" outlineLevel="0" collapsed="false">
      <c r="D176" s="64"/>
      <c r="E176" s="64"/>
      <c r="F176" s="64"/>
      <c r="G176" s="67"/>
      <c r="H176" s="67"/>
      <c r="I176" s="66"/>
      <c r="J176" s="66"/>
    </row>
    <row r="177" customFormat="false" ht="12.75" hidden="false" customHeight="false" outlineLevel="0" collapsed="false">
      <c r="D177" s="64"/>
      <c r="E177" s="64"/>
      <c r="F177" s="64"/>
      <c r="G177" s="67"/>
      <c r="H177" s="67"/>
      <c r="I177" s="66"/>
      <c r="J177" s="66"/>
    </row>
    <row r="178" customFormat="false" ht="12.75" hidden="false" customHeight="false" outlineLevel="0" collapsed="false">
      <c r="D178" s="64"/>
      <c r="E178" s="64"/>
      <c r="F178" s="64"/>
      <c r="G178" s="67"/>
      <c r="H178" s="67"/>
      <c r="I178" s="66"/>
      <c r="J178" s="66"/>
    </row>
    <row r="179" customFormat="false" ht="12.75" hidden="false" customHeight="false" outlineLevel="0" collapsed="false">
      <c r="D179" s="64"/>
      <c r="E179" s="64"/>
      <c r="F179" s="64"/>
      <c r="G179" s="67"/>
      <c r="H179" s="67"/>
      <c r="I179" s="66"/>
      <c r="J179" s="66"/>
    </row>
    <row r="180" customFormat="false" ht="12.75" hidden="false" customHeight="false" outlineLevel="0" collapsed="false">
      <c r="D180" s="64"/>
      <c r="E180" s="64"/>
      <c r="F180" s="64"/>
      <c r="G180" s="67"/>
      <c r="H180" s="67"/>
      <c r="I180" s="66"/>
      <c r="J180" s="66"/>
    </row>
    <row r="181" customFormat="false" ht="12.75" hidden="false" customHeight="false" outlineLevel="0" collapsed="false">
      <c r="D181" s="64"/>
      <c r="E181" s="64"/>
      <c r="F181" s="64"/>
      <c r="G181" s="67"/>
      <c r="H181" s="67"/>
      <c r="I181" s="66"/>
      <c r="J181" s="66"/>
    </row>
    <row r="182" customFormat="false" ht="12.75" hidden="false" customHeight="false" outlineLevel="0" collapsed="false">
      <c r="D182" s="64"/>
      <c r="E182" s="64"/>
      <c r="F182" s="64"/>
      <c r="G182" s="67"/>
      <c r="H182" s="67"/>
      <c r="I182" s="66"/>
      <c r="J182" s="66"/>
    </row>
    <row r="183" customFormat="false" ht="12.75" hidden="false" customHeight="false" outlineLevel="0" collapsed="false">
      <c r="D183" s="64"/>
      <c r="E183" s="64"/>
      <c r="F183" s="64"/>
      <c r="G183" s="67"/>
      <c r="H183" s="67"/>
      <c r="I183" s="66"/>
      <c r="J183" s="66"/>
    </row>
    <row r="184" customFormat="false" ht="12.75" hidden="false" customHeight="false" outlineLevel="0" collapsed="false">
      <c r="D184" s="64"/>
      <c r="E184" s="64"/>
      <c r="F184" s="64"/>
      <c r="G184" s="67"/>
      <c r="H184" s="67"/>
      <c r="I184" s="66"/>
      <c r="J184" s="66"/>
    </row>
    <row r="185" customFormat="false" ht="12.75" hidden="false" customHeight="false" outlineLevel="0" collapsed="false">
      <c r="D185" s="64"/>
      <c r="E185" s="64"/>
      <c r="F185" s="64"/>
      <c r="G185" s="67"/>
      <c r="H185" s="67"/>
      <c r="I185" s="66"/>
      <c r="J185" s="66"/>
    </row>
    <row r="186" customFormat="false" ht="12.75" hidden="false" customHeight="false" outlineLevel="0" collapsed="false">
      <c r="D186" s="64"/>
      <c r="E186" s="64"/>
      <c r="F186" s="64"/>
      <c r="G186" s="67"/>
      <c r="H186" s="67"/>
      <c r="I186" s="66"/>
      <c r="J186" s="66"/>
    </row>
    <row r="187" customFormat="false" ht="12.75" hidden="false" customHeight="false" outlineLevel="0" collapsed="false">
      <c r="D187" s="64"/>
      <c r="E187" s="64"/>
      <c r="F187" s="64"/>
      <c r="G187" s="67"/>
      <c r="H187" s="67"/>
      <c r="I187" s="66"/>
      <c r="J187" s="66"/>
    </row>
    <row r="188" customFormat="false" ht="12.75" hidden="false" customHeight="false" outlineLevel="0" collapsed="false">
      <c r="D188" s="64"/>
      <c r="E188" s="64"/>
      <c r="F188" s="64"/>
      <c r="G188" s="67"/>
      <c r="H188" s="67"/>
      <c r="I188" s="66"/>
      <c r="J188" s="66"/>
    </row>
    <row r="189" customFormat="false" ht="12.75" hidden="false" customHeight="false" outlineLevel="0" collapsed="false">
      <c r="D189" s="64"/>
      <c r="E189" s="64"/>
      <c r="F189" s="64"/>
      <c r="G189" s="67"/>
      <c r="H189" s="67"/>
      <c r="I189" s="66"/>
      <c r="J189" s="66"/>
    </row>
    <row r="190" customFormat="false" ht="12.75" hidden="false" customHeight="false" outlineLevel="0" collapsed="false">
      <c r="D190" s="64"/>
      <c r="E190" s="64"/>
      <c r="F190" s="64"/>
      <c r="G190" s="67"/>
      <c r="H190" s="67"/>
      <c r="I190" s="66"/>
      <c r="J190" s="66"/>
    </row>
    <row r="191" customFormat="false" ht="12.75" hidden="false" customHeight="false" outlineLevel="0" collapsed="false">
      <c r="D191" s="64"/>
      <c r="E191" s="64"/>
      <c r="F191" s="64"/>
      <c r="G191" s="67"/>
      <c r="H191" s="67"/>
      <c r="I191" s="66"/>
      <c r="J191" s="66"/>
    </row>
    <row r="192" customFormat="false" ht="12.75" hidden="false" customHeight="false" outlineLevel="0" collapsed="false">
      <c r="D192" s="64"/>
      <c r="E192" s="64"/>
      <c r="F192" s="64"/>
      <c r="G192" s="67"/>
      <c r="H192" s="67"/>
      <c r="I192" s="66"/>
      <c r="J192" s="66"/>
    </row>
    <row r="193" customFormat="false" ht="12.75" hidden="false" customHeight="false" outlineLevel="0" collapsed="false">
      <c r="D193" s="64"/>
      <c r="E193" s="64"/>
      <c r="F193" s="64"/>
      <c r="G193" s="67"/>
      <c r="H193" s="67"/>
      <c r="I193" s="66"/>
      <c r="J193" s="66"/>
    </row>
    <row r="194" customFormat="false" ht="12.75" hidden="false" customHeight="false" outlineLevel="0" collapsed="false">
      <c r="D194" s="64"/>
      <c r="E194" s="64"/>
      <c r="F194" s="64"/>
      <c r="G194" s="67"/>
      <c r="H194" s="67"/>
      <c r="I194" s="66"/>
      <c r="J194" s="66"/>
    </row>
    <row r="195" customFormat="false" ht="12.75" hidden="false" customHeight="false" outlineLevel="0" collapsed="false">
      <c r="D195" s="64"/>
      <c r="E195" s="64"/>
      <c r="F195" s="64"/>
      <c r="G195" s="67"/>
      <c r="H195" s="67"/>
      <c r="I195" s="66"/>
      <c r="J195" s="66"/>
    </row>
    <row r="196" customFormat="false" ht="12.75" hidden="false" customHeight="false" outlineLevel="0" collapsed="false">
      <c r="D196" s="64"/>
      <c r="E196" s="64"/>
      <c r="F196" s="64"/>
      <c r="G196" s="67"/>
      <c r="H196" s="67"/>
      <c r="I196" s="66"/>
      <c r="J196" s="66"/>
    </row>
    <row r="197" customFormat="false" ht="12.75" hidden="false" customHeight="false" outlineLevel="0" collapsed="false">
      <c r="D197" s="64"/>
      <c r="E197" s="64"/>
      <c r="F197" s="64"/>
      <c r="G197" s="67"/>
      <c r="H197" s="67"/>
      <c r="I197" s="66"/>
      <c r="J197" s="66"/>
    </row>
    <row r="198" customFormat="false" ht="12.75" hidden="false" customHeight="false" outlineLevel="0" collapsed="false">
      <c r="D198" s="64"/>
      <c r="E198" s="64"/>
      <c r="F198" s="64"/>
      <c r="G198" s="67"/>
      <c r="H198" s="67"/>
      <c r="I198" s="66"/>
      <c r="J198" s="66"/>
    </row>
    <row r="199" customFormat="false" ht="12.75" hidden="false" customHeight="false" outlineLevel="0" collapsed="false">
      <c r="D199" s="64"/>
      <c r="E199" s="64"/>
      <c r="F199" s="64"/>
      <c r="G199" s="67"/>
      <c r="H199" s="67"/>
      <c r="I199" s="66"/>
      <c r="J199" s="66"/>
    </row>
    <row r="200" customFormat="false" ht="12.75" hidden="false" customHeight="false" outlineLevel="0" collapsed="false">
      <c r="D200" s="64"/>
      <c r="E200" s="64"/>
      <c r="F200" s="64"/>
      <c r="G200" s="67"/>
      <c r="H200" s="67"/>
      <c r="I200" s="66"/>
      <c r="J200" s="66"/>
    </row>
    <row r="201" customFormat="false" ht="12.75" hidden="false" customHeight="false" outlineLevel="0" collapsed="false">
      <c r="D201" s="64"/>
      <c r="E201" s="64"/>
      <c r="F201" s="64"/>
      <c r="G201" s="67"/>
      <c r="H201" s="67"/>
      <c r="I201" s="66"/>
      <c r="J201" s="66"/>
    </row>
    <row r="202" customFormat="false" ht="12.75" hidden="false" customHeight="false" outlineLevel="0" collapsed="false">
      <c r="D202" s="64"/>
      <c r="E202" s="64"/>
      <c r="F202" s="64"/>
      <c r="G202" s="67"/>
      <c r="H202" s="67"/>
      <c r="I202" s="66"/>
      <c r="J202" s="66"/>
    </row>
    <row r="203" customFormat="false" ht="12.75" hidden="false" customHeight="false" outlineLevel="0" collapsed="false">
      <c r="D203" s="64"/>
      <c r="E203" s="64"/>
      <c r="F203" s="64"/>
      <c r="G203" s="67"/>
      <c r="H203" s="67"/>
      <c r="I203" s="66"/>
      <c r="J203" s="66"/>
    </row>
    <row r="204" customFormat="false" ht="12.75" hidden="false" customHeight="false" outlineLevel="0" collapsed="false">
      <c r="D204" s="64"/>
      <c r="E204" s="64"/>
      <c r="F204" s="64"/>
      <c r="G204" s="67"/>
      <c r="H204" s="67"/>
      <c r="I204" s="66"/>
      <c r="J204" s="66"/>
    </row>
    <row r="205" customFormat="false" ht="12.75" hidden="false" customHeight="false" outlineLevel="0" collapsed="false">
      <c r="D205" s="64"/>
      <c r="E205" s="64"/>
      <c r="F205" s="64"/>
      <c r="G205" s="67"/>
      <c r="H205" s="67"/>
      <c r="I205" s="66"/>
      <c r="J205" s="66"/>
    </row>
    <row r="206" customFormat="false" ht="12.75" hidden="false" customHeight="false" outlineLevel="0" collapsed="false">
      <c r="D206" s="64"/>
      <c r="E206" s="64"/>
      <c r="F206" s="64"/>
      <c r="G206" s="67"/>
      <c r="H206" s="67"/>
      <c r="I206" s="66"/>
      <c r="J206" s="66"/>
    </row>
    <row r="207" customFormat="false" ht="12.75" hidden="false" customHeight="false" outlineLevel="0" collapsed="false">
      <c r="D207" s="64"/>
      <c r="E207" s="64"/>
      <c r="F207" s="64"/>
      <c r="G207" s="67"/>
      <c r="H207" s="67"/>
      <c r="I207" s="66"/>
      <c r="J207" s="66"/>
    </row>
    <row r="208" customFormat="false" ht="12.75" hidden="false" customHeight="false" outlineLevel="0" collapsed="false">
      <c r="D208" s="64"/>
      <c r="E208" s="64"/>
      <c r="F208" s="64"/>
      <c r="G208" s="67"/>
      <c r="H208" s="67"/>
      <c r="I208" s="66"/>
      <c r="J208" s="66"/>
    </row>
    <row r="209" customFormat="false" ht="12.75" hidden="false" customHeight="false" outlineLevel="0" collapsed="false">
      <c r="D209" s="64"/>
      <c r="E209" s="64"/>
      <c r="F209" s="64"/>
      <c r="G209" s="67"/>
      <c r="H209" s="67"/>
      <c r="I209" s="66"/>
      <c r="J209" s="66"/>
    </row>
    <row r="210" customFormat="false" ht="12.75" hidden="false" customHeight="false" outlineLevel="0" collapsed="false">
      <c r="D210" s="64"/>
      <c r="E210" s="64"/>
      <c r="F210" s="64"/>
      <c r="G210" s="67"/>
      <c r="H210" s="67"/>
      <c r="I210" s="66"/>
      <c r="J210" s="66"/>
    </row>
    <row r="211" customFormat="false" ht="12.75" hidden="false" customHeight="false" outlineLevel="0" collapsed="false">
      <c r="D211" s="64"/>
      <c r="E211" s="64"/>
      <c r="F211" s="64"/>
      <c r="G211" s="67"/>
      <c r="H211" s="67"/>
      <c r="I211" s="66"/>
      <c r="J211" s="66"/>
    </row>
    <row r="212" customFormat="false" ht="12.75" hidden="false" customHeight="false" outlineLevel="0" collapsed="false">
      <c r="D212" s="64"/>
      <c r="E212" s="64"/>
      <c r="F212" s="64"/>
      <c r="G212" s="67"/>
      <c r="H212" s="67"/>
      <c r="I212" s="66"/>
      <c r="J212" s="66"/>
    </row>
    <row r="213" customFormat="false" ht="12.75" hidden="false" customHeight="false" outlineLevel="0" collapsed="false">
      <c r="D213" s="64"/>
      <c r="E213" s="64"/>
      <c r="F213" s="64"/>
      <c r="G213" s="67"/>
      <c r="H213" s="67"/>
      <c r="I213" s="66"/>
      <c r="J213" s="66"/>
    </row>
    <row r="214" customFormat="false" ht="12.75" hidden="false" customHeight="false" outlineLevel="0" collapsed="false">
      <c r="D214" s="64"/>
      <c r="E214" s="64"/>
      <c r="F214" s="64"/>
      <c r="G214" s="67"/>
      <c r="H214" s="67"/>
      <c r="I214" s="66"/>
      <c r="J214" s="66"/>
    </row>
    <row r="215" customFormat="false" ht="12.75" hidden="false" customHeight="false" outlineLevel="0" collapsed="false">
      <c r="D215" s="64"/>
      <c r="E215" s="64"/>
      <c r="F215" s="64"/>
      <c r="G215" s="67"/>
      <c r="H215" s="67"/>
      <c r="I215" s="66"/>
      <c r="J215" s="66"/>
    </row>
    <row r="216" customFormat="false" ht="12.75" hidden="false" customHeight="false" outlineLevel="0" collapsed="false">
      <c r="D216" s="64"/>
      <c r="E216" s="64"/>
      <c r="F216" s="64"/>
      <c r="G216" s="67"/>
      <c r="H216" s="67"/>
      <c r="I216" s="66"/>
      <c r="J216" s="66"/>
    </row>
    <row r="217" customFormat="false" ht="12.75" hidden="false" customHeight="false" outlineLevel="0" collapsed="false">
      <c r="D217" s="64"/>
      <c r="E217" s="64"/>
      <c r="F217" s="64"/>
      <c r="G217" s="67"/>
      <c r="H217" s="67"/>
      <c r="I217" s="66"/>
      <c r="J217" s="66"/>
    </row>
    <row r="218" customFormat="false" ht="12.75" hidden="false" customHeight="false" outlineLevel="0" collapsed="false">
      <c r="D218" s="64"/>
      <c r="E218" s="64"/>
      <c r="F218" s="64"/>
      <c r="G218" s="67"/>
      <c r="H218" s="67"/>
      <c r="I218" s="66"/>
      <c r="J218" s="66"/>
    </row>
    <row r="219" customFormat="false" ht="12.75" hidden="false" customHeight="false" outlineLevel="0" collapsed="false">
      <c r="D219" s="64"/>
      <c r="E219" s="64"/>
      <c r="F219" s="64"/>
      <c r="G219" s="67"/>
      <c r="H219" s="67"/>
      <c r="I219" s="66"/>
      <c r="J219" s="66"/>
    </row>
    <row r="220" customFormat="false" ht="12.75" hidden="false" customHeight="false" outlineLevel="0" collapsed="false">
      <c r="D220" s="64"/>
      <c r="E220" s="64"/>
      <c r="F220" s="64"/>
      <c r="G220" s="67"/>
      <c r="H220" s="67"/>
      <c r="I220" s="66"/>
      <c r="J220" s="66"/>
    </row>
    <row r="221" customFormat="false" ht="12.75" hidden="false" customHeight="false" outlineLevel="0" collapsed="false">
      <c r="D221" s="64"/>
      <c r="E221" s="64"/>
      <c r="F221" s="64"/>
      <c r="G221" s="67"/>
      <c r="H221" s="67"/>
      <c r="I221" s="66"/>
      <c r="J221" s="66"/>
    </row>
    <row r="222" customFormat="false" ht="12.75" hidden="false" customHeight="false" outlineLevel="0" collapsed="false">
      <c r="D222" s="64"/>
      <c r="E222" s="64"/>
      <c r="F222" s="64"/>
      <c r="G222" s="67"/>
      <c r="H222" s="67"/>
      <c r="I222" s="66"/>
      <c r="J222" s="66"/>
    </row>
    <row r="223" customFormat="false" ht="12.75" hidden="false" customHeight="false" outlineLevel="0" collapsed="false">
      <c r="D223" s="64"/>
      <c r="E223" s="64"/>
      <c r="F223" s="64"/>
      <c r="G223" s="67"/>
      <c r="H223" s="67"/>
      <c r="I223" s="66"/>
      <c r="J223" s="66"/>
    </row>
    <row r="224" customFormat="false" ht="12.75" hidden="false" customHeight="false" outlineLevel="0" collapsed="false">
      <c r="D224" s="64"/>
      <c r="E224" s="64"/>
      <c r="F224" s="64"/>
      <c r="G224" s="67"/>
      <c r="H224" s="67"/>
      <c r="I224" s="66"/>
      <c r="J224" s="66"/>
    </row>
    <row r="225" customFormat="false" ht="12.75" hidden="false" customHeight="false" outlineLevel="0" collapsed="false">
      <c r="D225" s="64"/>
      <c r="E225" s="64"/>
      <c r="F225" s="64"/>
      <c r="G225" s="67"/>
      <c r="H225" s="67"/>
      <c r="I225" s="66"/>
      <c r="J225" s="66"/>
    </row>
    <row r="226" customFormat="false" ht="12.75" hidden="false" customHeight="false" outlineLevel="0" collapsed="false">
      <c r="D226" s="64"/>
      <c r="E226" s="64"/>
      <c r="F226" s="64"/>
      <c r="G226" s="67"/>
      <c r="H226" s="67"/>
      <c r="I226" s="66"/>
      <c r="J226" s="66"/>
    </row>
    <row r="227" customFormat="false" ht="12.75" hidden="false" customHeight="false" outlineLevel="0" collapsed="false">
      <c r="D227" s="64"/>
      <c r="E227" s="64"/>
      <c r="F227" s="64"/>
      <c r="G227" s="67"/>
      <c r="H227" s="67"/>
      <c r="I227" s="66"/>
      <c r="J227" s="66"/>
    </row>
    <row r="228" customFormat="false" ht="12.75" hidden="false" customHeight="false" outlineLevel="0" collapsed="false">
      <c r="D228" s="64"/>
      <c r="E228" s="64"/>
      <c r="F228" s="64"/>
      <c r="G228" s="67"/>
      <c r="H228" s="67"/>
      <c r="I228" s="66"/>
      <c r="J228" s="66"/>
    </row>
    <row r="229" customFormat="false" ht="12.75" hidden="false" customHeight="false" outlineLevel="0" collapsed="false">
      <c r="D229" s="64"/>
      <c r="E229" s="64"/>
      <c r="F229" s="64"/>
      <c r="G229" s="67"/>
      <c r="H229" s="67"/>
      <c r="I229" s="66"/>
      <c r="J229" s="66"/>
    </row>
    <row r="230" customFormat="false" ht="12.75" hidden="false" customHeight="false" outlineLevel="0" collapsed="false">
      <c r="D230" s="64"/>
      <c r="E230" s="64"/>
      <c r="F230" s="64"/>
      <c r="G230" s="67"/>
      <c r="H230" s="67"/>
      <c r="I230" s="66"/>
      <c r="J230" s="66"/>
    </row>
    <row r="231" customFormat="false" ht="12.75" hidden="false" customHeight="false" outlineLevel="0" collapsed="false">
      <c r="D231" s="64"/>
      <c r="E231" s="64"/>
      <c r="F231" s="64"/>
      <c r="G231" s="67"/>
      <c r="H231" s="67"/>
      <c r="I231" s="66"/>
      <c r="J231" s="66"/>
    </row>
    <row r="232" customFormat="false" ht="12.75" hidden="false" customHeight="false" outlineLevel="0" collapsed="false">
      <c r="D232" s="64"/>
      <c r="E232" s="64"/>
      <c r="F232" s="64"/>
      <c r="G232" s="67"/>
      <c r="H232" s="67"/>
      <c r="I232" s="66"/>
      <c r="J232" s="66"/>
    </row>
    <row r="233" customFormat="false" ht="12.75" hidden="false" customHeight="false" outlineLevel="0" collapsed="false">
      <c r="D233" s="64"/>
      <c r="E233" s="64"/>
      <c r="F233" s="64"/>
      <c r="G233" s="67"/>
      <c r="H233" s="67"/>
      <c r="I233" s="66"/>
      <c r="J233" s="66"/>
    </row>
    <row r="234" customFormat="false" ht="12.75" hidden="false" customHeight="false" outlineLevel="0" collapsed="false">
      <c r="D234" s="64"/>
      <c r="E234" s="64"/>
      <c r="F234" s="64"/>
      <c r="G234" s="67"/>
      <c r="H234" s="67"/>
      <c r="I234" s="66"/>
      <c r="J234" s="66"/>
    </row>
    <row r="235" customFormat="false" ht="12.75" hidden="false" customHeight="false" outlineLevel="0" collapsed="false">
      <c r="D235" s="64"/>
      <c r="E235" s="64"/>
      <c r="F235" s="64"/>
      <c r="G235" s="67"/>
      <c r="H235" s="67"/>
      <c r="I235" s="66"/>
      <c r="J235" s="66"/>
    </row>
    <row r="236" customFormat="false" ht="12.75" hidden="false" customHeight="false" outlineLevel="0" collapsed="false">
      <c r="D236" s="64"/>
      <c r="E236" s="64"/>
      <c r="F236" s="64"/>
      <c r="G236" s="67"/>
      <c r="H236" s="67"/>
      <c r="I236" s="66"/>
      <c r="J236" s="66"/>
    </row>
    <row r="237" customFormat="false" ht="12.75" hidden="false" customHeight="false" outlineLevel="0" collapsed="false">
      <c r="D237" s="64"/>
      <c r="E237" s="64"/>
      <c r="F237" s="64"/>
      <c r="G237" s="67"/>
      <c r="H237" s="67"/>
      <c r="I237" s="66"/>
      <c r="J237" s="66"/>
    </row>
    <row r="238" customFormat="false" ht="12.75" hidden="false" customHeight="false" outlineLevel="0" collapsed="false">
      <c r="D238" s="64"/>
      <c r="E238" s="64"/>
      <c r="F238" s="64"/>
      <c r="G238" s="67"/>
      <c r="H238" s="67"/>
      <c r="I238" s="66"/>
      <c r="J238" s="66"/>
    </row>
    <row r="239" customFormat="false" ht="12.75" hidden="false" customHeight="false" outlineLevel="0" collapsed="false">
      <c r="D239" s="64"/>
      <c r="E239" s="64"/>
      <c r="F239" s="64"/>
      <c r="G239" s="67"/>
      <c r="H239" s="67"/>
      <c r="I239" s="66"/>
      <c r="J239" s="66"/>
    </row>
    <row r="240" customFormat="false" ht="12.75" hidden="false" customHeight="false" outlineLevel="0" collapsed="false">
      <c r="D240" s="64"/>
      <c r="E240" s="64"/>
      <c r="F240" s="64"/>
      <c r="G240" s="67"/>
      <c r="H240" s="67"/>
      <c r="I240" s="66"/>
      <c r="J240" s="66"/>
    </row>
    <row r="241" customFormat="false" ht="12.75" hidden="false" customHeight="false" outlineLevel="0" collapsed="false">
      <c r="D241" s="64"/>
      <c r="E241" s="64"/>
      <c r="F241" s="64"/>
      <c r="G241" s="67"/>
      <c r="H241" s="67"/>
      <c r="I241" s="66"/>
      <c r="J241" s="66"/>
    </row>
    <row r="242" customFormat="false" ht="12.75" hidden="false" customHeight="false" outlineLevel="0" collapsed="false">
      <c r="D242" s="64"/>
      <c r="E242" s="64"/>
      <c r="F242" s="64"/>
      <c r="G242" s="67"/>
      <c r="H242" s="67"/>
      <c r="I242" s="66"/>
      <c r="J242" s="66"/>
    </row>
    <row r="243" customFormat="false" ht="12.75" hidden="false" customHeight="false" outlineLevel="0" collapsed="false">
      <c r="D243" s="64"/>
      <c r="E243" s="64"/>
      <c r="F243" s="64"/>
      <c r="G243" s="67"/>
      <c r="H243" s="67"/>
      <c r="I243" s="66"/>
      <c r="J243" s="66"/>
    </row>
    <row r="244" customFormat="false" ht="12.75" hidden="false" customHeight="false" outlineLevel="0" collapsed="false">
      <c r="D244" s="64"/>
      <c r="E244" s="64"/>
      <c r="F244" s="64"/>
      <c r="G244" s="67"/>
      <c r="H244" s="67"/>
      <c r="I244" s="66"/>
      <c r="J244" s="66"/>
    </row>
    <row r="245" customFormat="false" ht="12.75" hidden="false" customHeight="false" outlineLevel="0" collapsed="false">
      <c r="D245" s="64"/>
      <c r="E245" s="64"/>
      <c r="F245" s="64"/>
      <c r="G245" s="67"/>
      <c r="H245" s="67"/>
      <c r="I245" s="66"/>
      <c r="J245" s="66"/>
    </row>
    <row r="246" customFormat="false" ht="12.75" hidden="false" customHeight="false" outlineLevel="0" collapsed="false">
      <c r="D246" s="64"/>
      <c r="E246" s="64"/>
      <c r="F246" s="64"/>
      <c r="G246" s="67"/>
      <c r="H246" s="67"/>
      <c r="I246" s="66"/>
      <c r="J246" s="66"/>
    </row>
    <row r="247" customFormat="false" ht="12.75" hidden="false" customHeight="false" outlineLevel="0" collapsed="false">
      <c r="D247" s="64"/>
      <c r="E247" s="64"/>
      <c r="F247" s="64"/>
      <c r="G247" s="67"/>
      <c r="H247" s="67"/>
      <c r="I247" s="66"/>
      <c r="J247" s="66"/>
    </row>
    <row r="248" customFormat="false" ht="12.75" hidden="false" customHeight="false" outlineLevel="0" collapsed="false">
      <c r="D248" s="64"/>
      <c r="E248" s="64"/>
      <c r="F248" s="64"/>
      <c r="G248" s="67"/>
      <c r="H248" s="67"/>
      <c r="I248" s="66"/>
      <c r="J248" s="66"/>
    </row>
    <row r="249" customFormat="false" ht="12.75" hidden="false" customHeight="false" outlineLevel="0" collapsed="false">
      <c r="D249" s="64"/>
      <c r="E249" s="64"/>
      <c r="F249" s="64"/>
      <c r="G249" s="67"/>
      <c r="H249" s="67"/>
      <c r="I249" s="66"/>
      <c r="J249" s="66"/>
    </row>
    <row r="250" customFormat="false" ht="12.75" hidden="false" customHeight="false" outlineLevel="0" collapsed="false">
      <c r="D250" s="64"/>
      <c r="E250" s="64"/>
      <c r="F250" s="64"/>
      <c r="G250" s="67"/>
      <c r="H250" s="67"/>
      <c r="I250" s="66"/>
      <c r="J250" s="66"/>
    </row>
    <row r="251" customFormat="false" ht="12.75" hidden="false" customHeight="false" outlineLevel="0" collapsed="false">
      <c r="D251" s="64"/>
      <c r="E251" s="64"/>
      <c r="F251" s="64"/>
      <c r="G251" s="67"/>
      <c r="H251" s="67"/>
      <c r="I251" s="66"/>
      <c r="J251" s="66"/>
    </row>
    <row r="252" customFormat="false" ht="12.75" hidden="false" customHeight="false" outlineLevel="0" collapsed="false">
      <c r="D252" s="64"/>
      <c r="E252" s="64"/>
      <c r="F252" s="64"/>
      <c r="G252" s="67"/>
      <c r="H252" s="67"/>
      <c r="I252" s="66"/>
      <c r="J252" s="66"/>
    </row>
    <row r="253" customFormat="false" ht="12.75" hidden="false" customHeight="false" outlineLevel="0" collapsed="false">
      <c r="D253" s="64"/>
      <c r="E253" s="64"/>
      <c r="F253" s="64"/>
      <c r="G253" s="67"/>
      <c r="H253" s="67"/>
      <c r="I253" s="66"/>
      <c r="J253" s="66"/>
    </row>
    <row r="254" customFormat="false" ht="12.75" hidden="false" customHeight="false" outlineLevel="0" collapsed="false">
      <c r="D254" s="64"/>
      <c r="E254" s="64"/>
      <c r="F254" s="64"/>
      <c r="G254" s="67"/>
      <c r="H254" s="67"/>
      <c r="I254" s="66"/>
      <c r="J254" s="66"/>
    </row>
    <row r="255" customFormat="false" ht="12.75" hidden="false" customHeight="false" outlineLevel="0" collapsed="false">
      <c r="D255" s="64"/>
      <c r="E255" s="64"/>
      <c r="F255" s="64"/>
      <c r="G255" s="67"/>
      <c r="H255" s="67"/>
      <c r="I255" s="66"/>
      <c r="J255" s="66"/>
    </row>
    <row r="256" customFormat="false" ht="12.75" hidden="false" customHeight="false" outlineLevel="0" collapsed="false">
      <c r="D256" s="64"/>
      <c r="E256" s="64"/>
      <c r="F256" s="64"/>
      <c r="G256" s="67"/>
      <c r="H256" s="67"/>
      <c r="I256" s="66"/>
      <c r="J256" s="66"/>
    </row>
    <row r="257" customFormat="false" ht="12.75" hidden="false" customHeight="false" outlineLevel="0" collapsed="false">
      <c r="D257" s="64"/>
      <c r="E257" s="64"/>
      <c r="F257" s="64"/>
      <c r="G257" s="67"/>
      <c r="H257" s="67"/>
      <c r="I257" s="66"/>
      <c r="J257" s="66"/>
    </row>
    <row r="258" customFormat="false" ht="12.75" hidden="false" customHeight="false" outlineLevel="0" collapsed="false">
      <c r="D258" s="64"/>
      <c r="E258" s="64"/>
      <c r="F258" s="64"/>
      <c r="G258" s="67"/>
      <c r="H258" s="67"/>
      <c r="I258" s="66"/>
      <c r="J258" s="66"/>
    </row>
    <row r="259" customFormat="false" ht="12.75" hidden="false" customHeight="false" outlineLevel="0" collapsed="false">
      <c r="D259" s="64"/>
      <c r="E259" s="64"/>
      <c r="F259" s="64"/>
      <c r="G259" s="67"/>
      <c r="H259" s="67"/>
      <c r="I259" s="66"/>
      <c r="J259" s="66"/>
    </row>
    <row r="260" customFormat="false" ht="12.75" hidden="false" customHeight="false" outlineLevel="0" collapsed="false">
      <c r="D260" s="64"/>
      <c r="E260" s="64"/>
      <c r="F260" s="64"/>
      <c r="G260" s="67"/>
      <c r="H260" s="67"/>
      <c r="I260" s="66"/>
      <c r="J260" s="66"/>
    </row>
    <row r="261" customFormat="false" ht="12.75" hidden="false" customHeight="false" outlineLevel="0" collapsed="false">
      <c r="D261" s="64"/>
      <c r="E261" s="64"/>
      <c r="F261" s="64"/>
      <c r="G261" s="67"/>
      <c r="H261" s="67"/>
      <c r="I261" s="66"/>
      <c r="J261" s="66"/>
    </row>
    <row r="262" customFormat="false" ht="12.75" hidden="false" customHeight="false" outlineLevel="0" collapsed="false">
      <c r="D262" s="64"/>
      <c r="E262" s="64"/>
      <c r="F262" s="64"/>
      <c r="G262" s="67"/>
      <c r="H262" s="67"/>
      <c r="I262" s="66"/>
      <c r="J262" s="66"/>
    </row>
    <row r="263" customFormat="false" ht="12.75" hidden="false" customHeight="false" outlineLevel="0" collapsed="false">
      <c r="D263" s="64"/>
      <c r="E263" s="64"/>
      <c r="F263" s="64"/>
      <c r="G263" s="67"/>
      <c r="H263" s="67"/>
      <c r="I263" s="66"/>
      <c r="J263" s="66"/>
    </row>
    <row r="264" customFormat="false" ht="12.75" hidden="false" customHeight="false" outlineLevel="0" collapsed="false">
      <c r="D264" s="64"/>
      <c r="E264" s="64"/>
      <c r="F264" s="64"/>
      <c r="G264" s="67"/>
      <c r="H264" s="67"/>
      <c r="I264" s="66"/>
      <c r="J264" s="66"/>
    </row>
    <row r="265" customFormat="false" ht="12.75" hidden="false" customHeight="false" outlineLevel="0" collapsed="false">
      <c r="D265" s="64"/>
      <c r="E265" s="64"/>
      <c r="F265" s="64"/>
      <c r="G265" s="67"/>
      <c r="H265" s="67"/>
      <c r="I265" s="66"/>
      <c r="J265" s="66"/>
    </row>
    <row r="266" customFormat="false" ht="12.75" hidden="false" customHeight="false" outlineLevel="0" collapsed="false">
      <c r="D266" s="64"/>
      <c r="E266" s="64"/>
      <c r="F266" s="64"/>
      <c r="G266" s="67"/>
      <c r="H266" s="67"/>
      <c r="I266" s="66"/>
      <c r="J266" s="66"/>
    </row>
    <row r="267" customFormat="false" ht="12.75" hidden="false" customHeight="false" outlineLevel="0" collapsed="false">
      <c r="D267" s="64"/>
      <c r="E267" s="64"/>
      <c r="F267" s="64"/>
      <c r="G267" s="67"/>
      <c r="H267" s="67"/>
      <c r="I267" s="66"/>
      <c r="J267" s="66"/>
    </row>
    <row r="268" customFormat="false" ht="12.75" hidden="false" customHeight="false" outlineLevel="0" collapsed="false">
      <c r="D268" s="64"/>
      <c r="E268" s="64"/>
      <c r="F268" s="64"/>
      <c r="G268" s="67"/>
      <c r="H268" s="67"/>
      <c r="I268" s="66"/>
      <c r="J268" s="66"/>
    </row>
    <row r="269" customFormat="false" ht="12.75" hidden="false" customHeight="false" outlineLevel="0" collapsed="false">
      <c r="D269" s="64"/>
      <c r="E269" s="64"/>
      <c r="F269" s="64"/>
      <c r="G269" s="67"/>
      <c r="H269" s="67"/>
      <c r="I269" s="66"/>
      <c r="J269" s="66"/>
    </row>
    <row r="270" customFormat="false" ht="12.75" hidden="false" customHeight="false" outlineLevel="0" collapsed="false">
      <c r="D270" s="64"/>
      <c r="E270" s="64"/>
      <c r="F270" s="64"/>
      <c r="G270" s="67"/>
      <c r="H270" s="67"/>
      <c r="I270" s="66"/>
      <c r="J270" s="66"/>
    </row>
    <row r="271" customFormat="false" ht="12.75" hidden="false" customHeight="false" outlineLevel="0" collapsed="false">
      <c r="D271" s="64"/>
      <c r="E271" s="64"/>
      <c r="F271" s="64"/>
      <c r="G271" s="67"/>
      <c r="H271" s="67"/>
      <c r="I271" s="66"/>
      <c r="J271" s="66"/>
    </row>
    <row r="272" customFormat="false" ht="12.75" hidden="false" customHeight="false" outlineLevel="0" collapsed="false">
      <c r="D272" s="64"/>
      <c r="E272" s="64"/>
      <c r="F272" s="64"/>
      <c r="G272" s="67"/>
      <c r="H272" s="67"/>
      <c r="I272" s="66"/>
      <c r="J272" s="66"/>
    </row>
    <row r="273" customFormat="false" ht="12.75" hidden="false" customHeight="false" outlineLevel="0" collapsed="false">
      <c r="D273" s="64"/>
      <c r="E273" s="64"/>
      <c r="F273" s="64"/>
      <c r="G273" s="67"/>
      <c r="H273" s="67"/>
      <c r="I273" s="66"/>
      <c r="J273" s="66"/>
    </row>
    <row r="274" customFormat="false" ht="12.75" hidden="false" customHeight="false" outlineLevel="0" collapsed="false">
      <c r="D274" s="64"/>
      <c r="E274" s="64"/>
      <c r="F274" s="64"/>
      <c r="G274" s="67"/>
      <c r="H274" s="67"/>
      <c r="I274" s="66"/>
      <c r="J274" s="66"/>
    </row>
    <row r="275" customFormat="false" ht="12.75" hidden="false" customHeight="false" outlineLevel="0" collapsed="false">
      <c r="D275" s="64"/>
      <c r="E275" s="64"/>
      <c r="F275" s="64"/>
      <c r="G275" s="67"/>
      <c r="H275" s="67"/>
      <c r="I275" s="66"/>
      <c r="J275" s="66"/>
    </row>
    <row r="276" customFormat="false" ht="12.75" hidden="false" customHeight="false" outlineLevel="0" collapsed="false">
      <c r="D276" s="64"/>
      <c r="E276" s="64"/>
      <c r="F276" s="64"/>
      <c r="G276" s="67"/>
      <c r="H276" s="67"/>
      <c r="I276" s="66"/>
      <c r="J276" s="66"/>
    </row>
    <row r="277" customFormat="false" ht="12.75" hidden="false" customHeight="false" outlineLevel="0" collapsed="false">
      <c r="D277" s="64"/>
      <c r="E277" s="64"/>
      <c r="F277" s="64"/>
      <c r="G277" s="67"/>
      <c r="H277" s="67"/>
      <c r="I277" s="66"/>
      <c r="J277" s="66"/>
    </row>
    <row r="278" customFormat="false" ht="12.75" hidden="false" customHeight="false" outlineLevel="0" collapsed="false">
      <c r="D278" s="64"/>
      <c r="E278" s="64"/>
      <c r="F278" s="64"/>
      <c r="G278" s="67"/>
      <c r="H278" s="67"/>
      <c r="I278" s="66"/>
      <c r="J278" s="66"/>
    </row>
    <row r="279" customFormat="false" ht="12.75" hidden="false" customHeight="false" outlineLevel="0" collapsed="false">
      <c r="D279" s="64"/>
      <c r="E279" s="64"/>
      <c r="F279" s="64"/>
      <c r="G279" s="67"/>
      <c r="H279" s="67"/>
      <c r="I279" s="66"/>
      <c r="J279" s="66"/>
    </row>
    <row r="280" customFormat="false" ht="12.75" hidden="false" customHeight="false" outlineLevel="0" collapsed="false">
      <c r="D280" s="64"/>
      <c r="E280" s="64"/>
      <c r="F280" s="64"/>
      <c r="G280" s="67"/>
      <c r="H280" s="67"/>
      <c r="I280" s="66"/>
      <c r="J280" s="66"/>
    </row>
    <row r="281" customFormat="false" ht="12.75" hidden="false" customHeight="false" outlineLevel="0" collapsed="false">
      <c r="D281" s="64"/>
      <c r="E281" s="64"/>
      <c r="F281" s="64"/>
      <c r="G281" s="67"/>
      <c r="H281" s="67"/>
      <c r="I281" s="66"/>
      <c r="J281" s="66"/>
    </row>
    <row r="282" customFormat="false" ht="12.75" hidden="false" customHeight="false" outlineLevel="0" collapsed="false">
      <c r="D282" s="64"/>
      <c r="E282" s="64"/>
      <c r="F282" s="64"/>
      <c r="G282" s="67"/>
      <c r="H282" s="67"/>
      <c r="I282" s="66"/>
      <c r="J282" s="66"/>
    </row>
    <row r="283" customFormat="false" ht="12.75" hidden="false" customHeight="false" outlineLevel="0" collapsed="false">
      <c r="D283" s="64"/>
      <c r="E283" s="64"/>
      <c r="F283" s="64"/>
      <c r="G283" s="67"/>
      <c r="H283" s="67"/>
      <c r="I283" s="66"/>
      <c r="J283" s="66"/>
    </row>
    <row r="284" customFormat="false" ht="12.75" hidden="false" customHeight="false" outlineLevel="0" collapsed="false">
      <c r="D284" s="64"/>
      <c r="E284" s="64"/>
      <c r="F284" s="64"/>
      <c r="G284" s="67"/>
      <c r="H284" s="67"/>
      <c r="I284" s="66"/>
      <c r="J284" s="66"/>
    </row>
    <row r="285" customFormat="false" ht="12.75" hidden="false" customHeight="false" outlineLevel="0" collapsed="false">
      <c r="D285" s="64"/>
      <c r="E285" s="64"/>
      <c r="F285" s="64"/>
      <c r="G285" s="67"/>
      <c r="H285" s="67"/>
      <c r="I285" s="66"/>
      <c r="J285" s="66"/>
    </row>
    <row r="286" customFormat="false" ht="12.75" hidden="false" customHeight="false" outlineLevel="0" collapsed="false">
      <c r="D286" s="64"/>
      <c r="E286" s="64"/>
      <c r="F286" s="64"/>
      <c r="G286" s="67"/>
      <c r="H286" s="67"/>
      <c r="I286" s="66"/>
      <c r="J286" s="66"/>
    </row>
    <row r="287" customFormat="false" ht="12.75" hidden="false" customHeight="false" outlineLevel="0" collapsed="false">
      <c r="D287" s="64"/>
      <c r="E287" s="64"/>
      <c r="F287" s="64"/>
      <c r="G287" s="67"/>
      <c r="H287" s="67"/>
      <c r="I287" s="66"/>
      <c r="J287" s="66"/>
    </row>
    <row r="288" customFormat="false" ht="12.75" hidden="false" customHeight="false" outlineLevel="0" collapsed="false">
      <c r="D288" s="64"/>
      <c r="E288" s="64"/>
      <c r="F288" s="64"/>
      <c r="G288" s="67"/>
      <c r="H288" s="67"/>
      <c r="I288" s="66"/>
      <c r="J288" s="66"/>
    </row>
    <row r="289" customFormat="false" ht="12.75" hidden="false" customHeight="false" outlineLevel="0" collapsed="false">
      <c r="D289" s="64"/>
      <c r="E289" s="64"/>
      <c r="F289" s="64"/>
      <c r="G289" s="67"/>
      <c r="H289" s="67"/>
      <c r="I289" s="66"/>
      <c r="J289" s="66"/>
    </row>
    <row r="290" customFormat="false" ht="12.75" hidden="false" customHeight="false" outlineLevel="0" collapsed="false">
      <c r="D290" s="64"/>
      <c r="E290" s="64"/>
      <c r="F290" s="64"/>
      <c r="G290" s="67"/>
      <c r="H290" s="67"/>
      <c r="I290" s="66"/>
      <c r="J290" s="66"/>
    </row>
    <row r="291" customFormat="false" ht="12.75" hidden="false" customHeight="false" outlineLevel="0" collapsed="false">
      <c r="D291" s="64"/>
      <c r="E291" s="64"/>
      <c r="F291" s="64"/>
      <c r="G291" s="67"/>
      <c r="H291" s="67"/>
      <c r="I291" s="66"/>
      <c r="J291" s="66"/>
    </row>
    <row r="292" customFormat="false" ht="12.75" hidden="false" customHeight="false" outlineLevel="0" collapsed="false">
      <c r="D292" s="64"/>
      <c r="E292" s="64"/>
      <c r="F292" s="64"/>
      <c r="G292" s="67"/>
      <c r="H292" s="67"/>
      <c r="I292" s="66"/>
      <c r="J292" s="66"/>
    </row>
    <row r="293" customFormat="false" ht="12.75" hidden="false" customHeight="false" outlineLevel="0" collapsed="false">
      <c r="D293" s="64"/>
      <c r="E293" s="64"/>
      <c r="F293" s="64"/>
      <c r="G293" s="67"/>
      <c r="H293" s="67"/>
      <c r="I293" s="66"/>
      <c r="J293" s="66"/>
    </row>
    <row r="294" customFormat="false" ht="12.75" hidden="false" customHeight="false" outlineLevel="0" collapsed="false">
      <c r="D294" s="64"/>
      <c r="E294" s="64"/>
      <c r="F294" s="64"/>
      <c r="G294" s="67"/>
      <c r="H294" s="67"/>
      <c r="I294" s="66"/>
      <c r="J294" s="66"/>
    </row>
    <row r="295" customFormat="false" ht="12.75" hidden="false" customHeight="false" outlineLevel="0" collapsed="false">
      <c r="D295" s="64"/>
      <c r="E295" s="64"/>
      <c r="F295" s="64"/>
      <c r="G295" s="67"/>
      <c r="H295" s="67"/>
      <c r="I295" s="66"/>
      <c r="J295" s="66"/>
    </row>
    <row r="296" customFormat="false" ht="12.75" hidden="false" customHeight="false" outlineLevel="0" collapsed="false">
      <c r="D296" s="64"/>
      <c r="E296" s="64"/>
      <c r="F296" s="64"/>
      <c r="G296" s="67"/>
      <c r="H296" s="67"/>
      <c r="I296" s="66"/>
      <c r="J296" s="66"/>
    </row>
    <row r="297" customFormat="false" ht="12.75" hidden="false" customHeight="false" outlineLevel="0" collapsed="false">
      <c r="D297" s="64"/>
      <c r="E297" s="64"/>
      <c r="F297" s="64"/>
      <c r="G297" s="67"/>
      <c r="H297" s="67"/>
      <c r="I297" s="66"/>
      <c r="J297" s="66"/>
    </row>
    <row r="298" customFormat="false" ht="12.75" hidden="false" customHeight="false" outlineLevel="0" collapsed="false">
      <c r="D298" s="64"/>
      <c r="E298" s="64"/>
      <c r="F298" s="64"/>
      <c r="G298" s="67"/>
      <c r="H298" s="67"/>
      <c r="I298" s="66"/>
      <c r="J298" s="66"/>
    </row>
    <row r="299" customFormat="false" ht="12.75" hidden="false" customHeight="false" outlineLevel="0" collapsed="false">
      <c r="D299" s="64"/>
      <c r="E299" s="64"/>
      <c r="F299" s="64"/>
      <c r="G299" s="67"/>
      <c r="H299" s="67"/>
      <c r="I299" s="66"/>
      <c r="J299" s="66"/>
    </row>
    <row r="300" customFormat="false" ht="12.75" hidden="false" customHeight="false" outlineLevel="0" collapsed="false">
      <c r="D300" s="64"/>
      <c r="E300" s="64"/>
      <c r="F300" s="64"/>
      <c r="G300" s="67"/>
      <c r="H300" s="67"/>
      <c r="I300" s="66"/>
      <c r="J300" s="66"/>
    </row>
    <row r="301" customFormat="false" ht="12.75" hidden="false" customHeight="false" outlineLevel="0" collapsed="false">
      <c r="D301" s="64"/>
      <c r="E301" s="64"/>
      <c r="F301" s="64"/>
      <c r="G301" s="67"/>
      <c r="H301" s="67"/>
      <c r="I301" s="66"/>
      <c r="J301" s="66"/>
    </row>
    <row r="302" customFormat="false" ht="12.75" hidden="false" customHeight="false" outlineLevel="0" collapsed="false">
      <c r="D302" s="64"/>
      <c r="E302" s="64"/>
      <c r="F302" s="64"/>
      <c r="G302" s="67"/>
      <c r="H302" s="67"/>
      <c r="I302" s="66"/>
      <c r="J302" s="66"/>
    </row>
    <row r="303" customFormat="false" ht="12.75" hidden="false" customHeight="false" outlineLevel="0" collapsed="false">
      <c r="D303" s="64"/>
      <c r="E303" s="64"/>
      <c r="F303" s="64"/>
      <c r="G303" s="67"/>
      <c r="H303" s="67"/>
      <c r="I303" s="66"/>
      <c r="J303" s="66"/>
    </row>
    <row r="304" customFormat="false" ht="12.75" hidden="false" customHeight="false" outlineLevel="0" collapsed="false">
      <c r="D304" s="64"/>
      <c r="E304" s="64"/>
      <c r="F304" s="64"/>
      <c r="G304" s="67"/>
      <c r="H304" s="67"/>
      <c r="I304" s="66"/>
      <c r="J304" s="66"/>
    </row>
    <row r="305" customFormat="false" ht="12.75" hidden="false" customHeight="false" outlineLevel="0" collapsed="false">
      <c r="D305" s="64"/>
      <c r="E305" s="64"/>
      <c r="F305" s="64"/>
      <c r="G305" s="67"/>
      <c r="H305" s="67"/>
      <c r="I305" s="66"/>
      <c r="J305" s="66"/>
    </row>
    <row r="306" customFormat="false" ht="12.75" hidden="false" customHeight="false" outlineLevel="0" collapsed="false">
      <c r="D306" s="64"/>
      <c r="E306" s="64"/>
      <c r="F306" s="64"/>
      <c r="G306" s="67"/>
      <c r="H306" s="67"/>
      <c r="I306" s="66"/>
      <c r="J306" s="66"/>
    </row>
    <row r="307" customFormat="false" ht="12.75" hidden="false" customHeight="false" outlineLevel="0" collapsed="false">
      <c r="D307" s="64"/>
      <c r="E307" s="64"/>
      <c r="F307" s="64"/>
      <c r="G307" s="67"/>
      <c r="H307" s="67"/>
      <c r="I307" s="66"/>
      <c r="J307" s="66"/>
    </row>
    <row r="308" customFormat="false" ht="12.75" hidden="false" customHeight="false" outlineLevel="0" collapsed="false">
      <c r="D308" s="64"/>
      <c r="E308" s="64"/>
      <c r="F308" s="64"/>
      <c r="G308" s="67"/>
      <c r="H308" s="67"/>
      <c r="I308" s="66"/>
      <c r="J308" s="66"/>
    </row>
    <row r="309" customFormat="false" ht="12.75" hidden="false" customHeight="false" outlineLevel="0" collapsed="false">
      <c r="D309" s="64"/>
      <c r="E309" s="64"/>
      <c r="F309" s="64"/>
      <c r="G309" s="67"/>
      <c r="H309" s="67"/>
      <c r="I309" s="66"/>
      <c r="J309" s="66"/>
    </row>
    <row r="310" customFormat="false" ht="12.75" hidden="false" customHeight="false" outlineLevel="0" collapsed="false">
      <c r="D310" s="64"/>
      <c r="E310" s="64"/>
      <c r="F310" s="64"/>
      <c r="G310" s="67"/>
      <c r="H310" s="67"/>
      <c r="I310" s="66"/>
      <c r="J310" s="66"/>
    </row>
    <row r="311" customFormat="false" ht="12.75" hidden="false" customHeight="false" outlineLevel="0" collapsed="false">
      <c r="D311" s="64"/>
      <c r="E311" s="64"/>
      <c r="F311" s="64"/>
      <c r="G311" s="67"/>
      <c r="H311" s="67"/>
      <c r="I311" s="66"/>
      <c r="J311" s="66"/>
    </row>
    <row r="312" customFormat="false" ht="12.75" hidden="false" customHeight="false" outlineLevel="0" collapsed="false">
      <c r="D312" s="64"/>
      <c r="E312" s="64"/>
      <c r="F312" s="64"/>
      <c r="G312" s="67"/>
      <c r="H312" s="67"/>
      <c r="I312" s="66"/>
      <c r="J312" s="66"/>
    </row>
    <row r="313" customFormat="false" ht="12.75" hidden="false" customHeight="false" outlineLevel="0" collapsed="false">
      <c r="D313" s="64"/>
      <c r="E313" s="64"/>
      <c r="F313" s="64"/>
      <c r="G313" s="67"/>
      <c r="H313" s="67"/>
      <c r="I313" s="66"/>
      <c r="J313" s="66"/>
    </row>
    <row r="314" customFormat="false" ht="12.75" hidden="false" customHeight="false" outlineLevel="0" collapsed="false">
      <c r="D314" s="64"/>
      <c r="E314" s="64"/>
      <c r="F314" s="64"/>
      <c r="G314" s="67"/>
      <c r="H314" s="67"/>
      <c r="I314" s="66"/>
      <c r="J314" s="66"/>
    </row>
    <row r="315" customFormat="false" ht="12.75" hidden="false" customHeight="false" outlineLevel="0" collapsed="false">
      <c r="D315" s="64"/>
      <c r="E315" s="64"/>
      <c r="F315" s="64"/>
      <c r="G315" s="67"/>
      <c r="H315" s="67"/>
      <c r="I315" s="66"/>
      <c r="J315" s="66"/>
    </row>
    <row r="316" customFormat="false" ht="12.75" hidden="false" customHeight="false" outlineLevel="0" collapsed="false">
      <c r="D316" s="64"/>
      <c r="E316" s="64"/>
      <c r="F316" s="64"/>
      <c r="G316" s="67"/>
      <c r="H316" s="67"/>
      <c r="I316" s="66"/>
      <c r="J316" s="66"/>
    </row>
    <row r="317" customFormat="false" ht="12.75" hidden="false" customHeight="false" outlineLevel="0" collapsed="false">
      <c r="D317" s="64"/>
      <c r="E317" s="64"/>
      <c r="F317" s="64"/>
      <c r="G317" s="67"/>
      <c r="H317" s="67"/>
      <c r="I317" s="66"/>
      <c r="J317" s="66"/>
    </row>
    <row r="318" customFormat="false" ht="12.75" hidden="false" customHeight="false" outlineLevel="0" collapsed="false">
      <c r="D318" s="64"/>
      <c r="E318" s="64"/>
      <c r="F318" s="64"/>
      <c r="G318" s="67"/>
      <c r="H318" s="67"/>
      <c r="I318" s="66"/>
      <c r="J318" s="66"/>
    </row>
    <row r="319" customFormat="false" ht="12.75" hidden="false" customHeight="false" outlineLevel="0" collapsed="false">
      <c r="D319" s="64"/>
      <c r="E319" s="64"/>
      <c r="F319" s="64"/>
      <c r="G319" s="67"/>
      <c r="H319" s="67"/>
      <c r="I319" s="66"/>
      <c r="J319" s="66"/>
    </row>
    <row r="320" customFormat="false" ht="12.75" hidden="false" customHeight="false" outlineLevel="0" collapsed="false">
      <c r="D320" s="64"/>
      <c r="E320" s="64"/>
      <c r="F320" s="64"/>
      <c r="G320" s="67"/>
      <c r="H320" s="67"/>
      <c r="I320" s="66"/>
      <c r="J320" s="66"/>
    </row>
    <row r="321" customFormat="false" ht="12.75" hidden="false" customHeight="false" outlineLevel="0" collapsed="false">
      <c r="D321" s="64"/>
      <c r="E321" s="64"/>
      <c r="F321" s="64"/>
      <c r="G321" s="67"/>
      <c r="H321" s="67"/>
      <c r="I321" s="66"/>
      <c r="J321" s="66"/>
    </row>
    <row r="322" customFormat="false" ht="12.75" hidden="false" customHeight="false" outlineLevel="0" collapsed="false">
      <c r="D322" s="64"/>
      <c r="E322" s="64"/>
      <c r="F322" s="64"/>
      <c r="G322" s="67"/>
      <c r="H322" s="67"/>
      <c r="I322" s="66"/>
      <c r="J322" s="66"/>
    </row>
    <row r="323" customFormat="false" ht="12.75" hidden="false" customHeight="false" outlineLevel="0" collapsed="false">
      <c r="D323" s="64"/>
      <c r="E323" s="64"/>
      <c r="F323" s="64"/>
      <c r="G323" s="67"/>
      <c r="H323" s="67"/>
      <c r="I323" s="66"/>
      <c r="J323" s="66"/>
    </row>
    <row r="324" customFormat="false" ht="12.75" hidden="false" customHeight="false" outlineLevel="0" collapsed="false">
      <c r="D324" s="64"/>
      <c r="E324" s="64"/>
      <c r="F324" s="64"/>
      <c r="G324" s="67"/>
      <c r="H324" s="67"/>
      <c r="I324" s="66"/>
      <c r="J324" s="66"/>
    </row>
    <row r="325" customFormat="false" ht="12.75" hidden="false" customHeight="false" outlineLevel="0" collapsed="false">
      <c r="D325" s="64"/>
      <c r="E325" s="64"/>
      <c r="F325" s="64"/>
      <c r="G325" s="67"/>
      <c r="H325" s="67"/>
      <c r="I325" s="66"/>
      <c r="J325" s="66"/>
    </row>
    <row r="326" customFormat="false" ht="12.75" hidden="false" customHeight="false" outlineLevel="0" collapsed="false">
      <c r="D326" s="64"/>
      <c r="E326" s="64"/>
      <c r="F326" s="64"/>
      <c r="G326" s="67"/>
      <c r="H326" s="67"/>
      <c r="I326" s="66"/>
      <c r="J326" s="66"/>
    </row>
    <row r="327" customFormat="false" ht="12.75" hidden="false" customHeight="false" outlineLevel="0" collapsed="false">
      <c r="D327" s="64"/>
      <c r="E327" s="64"/>
      <c r="F327" s="64"/>
      <c r="G327" s="67"/>
      <c r="H327" s="67"/>
      <c r="I327" s="66"/>
      <c r="J327" s="66"/>
    </row>
    <row r="328" customFormat="false" ht="12.75" hidden="false" customHeight="false" outlineLevel="0" collapsed="false">
      <c r="D328" s="64"/>
      <c r="E328" s="64"/>
      <c r="F328" s="64"/>
      <c r="G328" s="67"/>
      <c r="H328" s="67"/>
      <c r="I328" s="66"/>
      <c r="J328" s="66"/>
    </row>
    <row r="329" customFormat="false" ht="12.75" hidden="false" customHeight="false" outlineLevel="0" collapsed="false">
      <c r="D329" s="64"/>
      <c r="E329" s="64"/>
      <c r="F329" s="64"/>
      <c r="G329" s="67"/>
      <c r="H329" s="67"/>
      <c r="I329" s="66"/>
      <c r="J329" s="66"/>
    </row>
    <row r="330" customFormat="false" ht="12.75" hidden="false" customHeight="false" outlineLevel="0" collapsed="false">
      <c r="D330" s="64"/>
      <c r="E330" s="64"/>
      <c r="F330" s="64"/>
      <c r="G330" s="67"/>
      <c r="H330" s="67"/>
      <c r="I330" s="66"/>
      <c r="J330" s="66"/>
    </row>
    <row r="331" customFormat="false" ht="12.75" hidden="false" customHeight="false" outlineLevel="0" collapsed="false">
      <c r="D331" s="64"/>
      <c r="E331" s="64"/>
      <c r="F331" s="64"/>
      <c r="G331" s="67"/>
      <c r="H331" s="67"/>
      <c r="I331" s="66"/>
      <c r="J331" s="66"/>
    </row>
    <row r="332" customFormat="false" ht="12.75" hidden="false" customHeight="false" outlineLevel="0" collapsed="false">
      <c r="D332" s="64"/>
      <c r="E332" s="64"/>
      <c r="F332" s="64"/>
      <c r="G332" s="67"/>
      <c r="H332" s="67"/>
      <c r="I332" s="66"/>
      <c r="J332" s="66"/>
    </row>
    <row r="333" customFormat="false" ht="12.75" hidden="false" customHeight="false" outlineLevel="0" collapsed="false">
      <c r="D333" s="64"/>
      <c r="E333" s="64"/>
      <c r="F333" s="64"/>
      <c r="G333" s="67"/>
      <c r="H333" s="67"/>
      <c r="I333" s="66"/>
      <c r="J333" s="66"/>
    </row>
    <row r="334" customFormat="false" ht="12.75" hidden="false" customHeight="false" outlineLevel="0" collapsed="false">
      <c r="D334" s="64"/>
      <c r="E334" s="64"/>
      <c r="F334" s="64"/>
      <c r="G334" s="67"/>
      <c r="H334" s="67"/>
      <c r="I334" s="66"/>
      <c r="J334" s="66"/>
    </row>
    <row r="335" customFormat="false" ht="12.75" hidden="false" customHeight="false" outlineLevel="0" collapsed="false">
      <c r="D335" s="64"/>
      <c r="E335" s="64"/>
      <c r="F335" s="64"/>
      <c r="G335" s="67"/>
      <c r="H335" s="67"/>
      <c r="I335" s="66"/>
      <c r="J335" s="66"/>
    </row>
    <row r="336" customFormat="false" ht="12.75" hidden="false" customHeight="false" outlineLevel="0" collapsed="false">
      <c r="D336" s="64"/>
      <c r="E336" s="64"/>
      <c r="F336" s="64"/>
      <c r="G336" s="67"/>
      <c r="H336" s="67"/>
      <c r="I336" s="66"/>
      <c r="J336" s="66"/>
    </row>
    <row r="337" customFormat="false" ht="12.75" hidden="false" customHeight="false" outlineLevel="0" collapsed="false">
      <c r="D337" s="64"/>
      <c r="E337" s="64"/>
      <c r="F337" s="64"/>
      <c r="G337" s="67"/>
      <c r="H337" s="67"/>
      <c r="I337" s="66"/>
      <c r="J337" s="66"/>
    </row>
    <row r="338" customFormat="false" ht="12.75" hidden="false" customHeight="false" outlineLevel="0" collapsed="false">
      <c r="D338" s="64"/>
      <c r="E338" s="64"/>
      <c r="F338" s="64"/>
      <c r="G338" s="67"/>
      <c r="H338" s="67"/>
      <c r="I338" s="66"/>
      <c r="J338" s="66"/>
    </row>
    <row r="339" customFormat="false" ht="12.75" hidden="false" customHeight="false" outlineLevel="0" collapsed="false">
      <c r="D339" s="64"/>
      <c r="E339" s="64"/>
      <c r="F339" s="64"/>
      <c r="G339" s="67"/>
      <c r="H339" s="67"/>
      <c r="I339" s="66"/>
      <c r="J339" s="66"/>
    </row>
    <row r="340" customFormat="false" ht="12.75" hidden="false" customHeight="false" outlineLevel="0" collapsed="false">
      <c r="D340" s="64"/>
      <c r="E340" s="64"/>
      <c r="F340" s="64"/>
      <c r="G340" s="67"/>
      <c r="H340" s="67"/>
      <c r="I340" s="66"/>
      <c r="J340" s="66"/>
    </row>
    <row r="341" customFormat="false" ht="12.75" hidden="false" customHeight="false" outlineLevel="0" collapsed="false">
      <c r="D341" s="64"/>
      <c r="E341" s="64"/>
      <c r="F341" s="64"/>
      <c r="G341" s="67"/>
      <c r="H341" s="67"/>
      <c r="I341" s="66"/>
      <c r="J341" s="66"/>
    </row>
    <row r="342" customFormat="false" ht="12.75" hidden="false" customHeight="false" outlineLevel="0" collapsed="false">
      <c r="D342" s="64"/>
      <c r="E342" s="64"/>
      <c r="F342" s="64"/>
      <c r="G342" s="67"/>
      <c r="H342" s="67"/>
      <c r="I342" s="66"/>
      <c r="J342" s="66"/>
    </row>
    <row r="343" customFormat="false" ht="12.75" hidden="false" customHeight="false" outlineLevel="0" collapsed="false">
      <c r="D343" s="64"/>
      <c r="E343" s="64"/>
      <c r="F343" s="64"/>
      <c r="G343" s="67"/>
      <c r="H343" s="67"/>
      <c r="I343" s="66"/>
      <c r="J343" s="66"/>
    </row>
    <row r="344" customFormat="false" ht="12.75" hidden="false" customHeight="false" outlineLevel="0" collapsed="false">
      <c r="D344" s="64"/>
      <c r="E344" s="64"/>
      <c r="F344" s="64"/>
      <c r="G344" s="67"/>
      <c r="H344" s="67"/>
      <c r="I344" s="66"/>
      <c r="J344" s="66"/>
    </row>
    <row r="345" customFormat="false" ht="12.75" hidden="false" customHeight="false" outlineLevel="0" collapsed="false">
      <c r="D345" s="64"/>
      <c r="E345" s="64"/>
      <c r="F345" s="64"/>
      <c r="G345" s="67"/>
      <c r="H345" s="67"/>
      <c r="I345" s="66"/>
      <c r="J345" s="66"/>
    </row>
    <row r="346" customFormat="false" ht="12.75" hidden="false" customHeight="false" outlineLevel="0" collapsed="false">
      <c r="D346" s="64"/>
      <c r="E346" s="64"/>
      <c r="F346" s="64"/>
      <c r="G346" s="67"/>
      <c r="H346" s="67"/>
      <c r="I346" s="66"/>
      <c r="J346" s="66"/>
    </row>
    <row r="347" customFormat="false" ht="12.75" hidden="false" customHeight="false" outlineLevel="0" collapsed="false">
      <c r="D347" s="64"/>
      <c r="E347" s="64"/>
      <c r="F347" s="64"/>
      <c r="G347" s="67"/>
      <c r="H347" s="67"/>
      <c r="I347" s="66"/>
      <c r="J347" s="66"/>
    </row>
    <row r="348" customFormat="false" ht="12.75" hidden="false" customHeight="false" outlineLevel="0" collapsed="false">
      <c r="D348" s="64"/>
      <c r="E348" s="64"/>
      <c r="F348" s="64"/>
      <c r="G348" s="67"/>
      <c r="H348" s="67"/>
      <c r="I348" s="66"/>
      <c r="J348" s="66"/>
    </row>
    <row r="349" customFormat="false" ht="12.75" hidden="false" customHeight="false" outlineLevel="0" collapsed="false">
      <c r="D349" s="64"/>
      <c r="E349" s="64"/>
      <c r="F349" s="64"/>
      <c r="G349" s="67"/>
      <c r="H349" s="67"/>
      <c r="I349" s="66"/>
      <c r="J349" s="66"/>
    </row>
    <row r="350" customFormat="false" ht="12.75" hidden="false" customHeight="false" outlineLevel="0" collapsed="false">
      <c r="D350" s="64"/>
      <c r="E350" s="64"/>
      <c r="F350" s="64"/>
      <c r="G350" s="67"/>
      <c r="H350" s="67"/>
      <c r="I350" s="66"/>
      <c r="J350" s="66"/>
    </row>
    <row r="351" customFormat="false" ht="12.75" hidden="false" customHeight="false" outlineLevel="0" collapsed="false">
      <c r="D351" s="64"/>
      <c r="E351" s="64"/>
      <c r="F351" s="64"/>
      <c r="G351" s="67"/>
      <c r="H351" s="67"/>
      <c r="I351" s="66"/>
      <c r="J351" s="66"/>
    </row>
    <row r="352" customFormat="false" ht="12.75" hidden="false" customHeight="false" outlineLevel="0" collapsed="false">
      <c r="D352" s="64"/>
      <c r="E352" s="64"/>
      <c r="F352" s="64"/>
      <c r="G352" s="67"/>
      <c r="H352" s="67"/>
      <c r="I352" s="66"/>
      <c r="J352" s="66"/>
    </row>
    <row r="353" customFormat="false" ht="12.75" hidden="false" customHeight="false" outlineLevel="0" collapsed="false">
      <c r="D353" s="64"/>
      <c r="E353" s="64"/>
      <c r="F353" s="64"/>
      <c r="G353" s="67"/>
      <c r="H353" s="67"/>
      <c r="I353" s="66"/>
      <c r="J353" s="66"/>
    </row>
    <row r="354" customFormat="false" ht="12.75" hidden="false" customHeight="false" outlineLevel="0" collapsed="false">
      <c r="D354" s="64"/>
      <c r="E354" s="64"/>
      <c r="F354" s="64"/>
      <c r="G354" s="67"/>
      <c r="H354" s="67"/>
      <c r="I354" s="66"/>
      <c r="J354" s="66"/>
    </row>
    <row r="355" customFormat="false" ht="12.75" hidden="false" customHeight="false" outlineLevel="0" collapsed="false">
      <c r="D355" s="64"/>
      <c r="E355" s="64"/>
      <c r="F355" s="64"/>
      <c r="G355" s="67"/>
      <c r="H355" s="67"/>
      <c r="I355" s="66"/>
      <c r="J355" s="66"/>
    </row>
    <row r="356" customFormat="false" ht="12.75" hidden="false" customHeight="false" outlineLevel="0" collapsed="false">
      <c r="D356" s="64"/>
      <c r="E356" s="64"/>
      <c r="F356" s="64"/>
      <c r="G356" s="67"/>
      <c r="H356" s="67"/>
      <c r="I356" s="66"/>
      <c r="J356" s="66"/>
    </row>
    <row r="357" customFormat="false" ht="12.75" hidden="false" customHeight="false" outlineLevel="0" collapsed="false">
      <c r="D357" s="64"/>
      <c r="E357" s="64"/>
      <c r="F357" s="64"/>
      <c r="G357" s="67"/>
      <c r="H357" s="67"/>
      <c r="I357" s="66"/>
      <c r="J357" s="66"/>
    </row>
    <row r="358" customFormat="false" ht="12.75" hidden="false" customHeight="false" outlineLevel="0" collapsed="false">
      <c r="D358" s="64"/>
      <c r="E358" s="64"/>
      <c r="F358" s="64"/>
      <c r="G358" s="67"/>
      <c r="H358" s="67"/>
      <c r="I358" s="66"/>
      <c r="J358" s="66"/>
    </row>
    <row r="359" customFormat="false" ht="12.75" hidden="false" customHeight="false" outlineLevel="0" collapsed="false">
      <c r="D359" s="64"/>
      <c r="E359" s="64"/>
      <c r="F359" s="64"/>
      <c r="G359" s="67"/>
      <c r="H359" s="67"/>
      <c r="I359" s="66"/>
      <c r="J359" s="66"/>
    </row>
    <row r="360" customFormat="false" ht="12.75" hidden="false" customHeight="false" outlineLevel="0" collapsed="false">
      <c r="D360" s="64"/>
      <c r="E360" s="64"/>
      <c r="F360" s="64"/>
      <c r="G360" s="67"/>
      <c r="H360" s="67"/>
      <c r="I360" s="66"/>
      <c r="J360" s="66"/>
    </row>
    <row r="361" customFormat="false" ht="12.75" hidden="false" customHeight="false" outlineLevel="0" collapsed="false">
      <c r="D361" s="64"/>
      <c r="E361" s="64"/>
      <c r="F361" s="64"/>
      <c r="G361" s="67"/>
      <c r="H361" s="67"/>
      <c r="I361" s="66"/>
      <c r="J361" s="66"/>
    </row>
    <row r="362" customFormat="false" ht="12.75" hidden="false" customHeight="false" outlineLevel="0" collapsed="false">
      <c r="D362" s="64"/>
      <c r="E362" s="64"/>
      <c r="F362" s="64"/>
      <c r="G362" s="67"/>
      <c r="H362" s="67"/>
      <c r="I362" s="66"/>
      <c r="J362" s="66"/>
    </row>
    <row r="363" customFormat="false" ht="12.75" hidden="false" customHeight="false" outlineLevel="0" collapsed="false">
      <c r="D363" s="64"/>
      <c r="E363" s="64"/>
      <c r="F363" s="64"/>
      <c r="G363" s="67"/>
      <c r="H363" s="67"/>
      <c r="I363" s="66"/>
      <c r="J363" s="66"/>
    </row>
    <row r="364" customFormat="false" ht="12.75" hidden="false" customHeight="false" outlineLevel="0" collapsed="false">
      <c r="D364" s="64"/>
      <c r="E364" s="64"/>
      <c r="F364" s="64"/>
      <c r="G364" s="67"/>
      <c r="H364" s="67"/>
      <c r="I364" s="66"/>
      <c r="J364" s="66"/>
    </row>
    <row r="365" customFormat="false" ht="12.75" hidden="false" customHeight="false" outlineLevel="0" collapsed="false">
      <c r="D365" s="64"/>
      <c r="E365" s="64"/>
      <c r="F365" s="64"/>
      <c r="G365" s="67"/>
      <c r="H365" s="67"/>
      <c r="I365" s="66"/>
      <c r="J365" s="66"/>
    </row>
    <row r="366" customFormat="false" ht="12.75" hidden="false" customHeight="false" outlineLevel="0" collapsed="false">
      <c r="D366" s="64"/>
      <c r="E366" s="64"/>
      <c r="F366" s="64"/>
      <c r="G366" s="67"/>
      <c r="H366" s="67"/>
      <c r="I366" s="66"/>
      <c r="J366" s="66"/>
    </row>
    <row r="367" customFormat="false" ht="12.75" hidden="false" customHeight="false" outlineLevel="0" collapsed="false">
      <c r="D367" s="64"/>
      <c r="E367" s="64"/>
      <c r="F367" s="64"/>
      <c r="G367" s="67"/>
      <c r="H367" s="67"/>
      <c r="I367" s="66"/>
      <c r="J367" s="66"/>
    </row>
    <row r="368" customFormat="false" ht="12.75" hidden="false" customHeight="false" outlineLevel="0" collapsed="false">
      <c r="D368" s="64"/>
      <c r="E368" s="64"/>
      <c r="F368" s="64"/>
      <c r="G368" s="67"/>
      <c r="H368" s="67"/>
      <c r="I368" s="66"/>
      <c r="J368" s="66"/>
    </row>
    <row r="369" customFormat="false" ht="12.75" hidden="false" customHeight="false" outlineLevel="0" collapsed="false">
      <c r="D369" s="64"/>
      <c r="E369" s="64"/>
      <c r="F369" s="64"/>
      <c r="G369" s="67"/>
      <c r="H369" s="67"/>
      <c r="I369" s="66"/>
      <c r="J369" s="66"/>
    </row>
    <row r="370" customFormat="false" ht="12.75" hidden="false" customHeight="false" outlineLevel="0" collapsed="false">
      <c r="D370" s="64"/>
      <c r="E370" s="64"/>
      <c r="F370" s="64"/>
      <c r="G370" s="67"/>
      <c r="H370" s="67"/>
      <c r="I370" s="66"/>
      <c r="J370" s="66"/>
    </row>
    <row r="371" customFormat="false" ht="12.75" hidden="false" customHeight="false" outlineLevel="0" collapsed="false">
      <c r="D371" s="64"/>
      <c r="E371" s="64"/>
      <c r="F371" s="64"/>
      <c r="G371" s="67"/>
      <c r="H371" s="67"/>
      <c r="I371" s="66"/>
      <c r="J371" s="66"/>
    </row>
    <row r="372" customFormat="false" ht="12.75" hidden="false" customHeight="false" outlineLevel="0" collapsed="false">
      <c r="D372" s="64"/>
      <c r="E372" s="64"/>
      <c r="F372" s="64"/>
      <c r="G372" s="67"/>
      <c r="H372" s="67"/>
      <c r="I372" s="66"/>
      <c r="J372" s="66"/>
    </row>
    <row r="373" customFormat="false" ht="12.75" hidden="false" customHeight="false" outlineLevel="0" collapsed="false">
      <c r="D373" s="64"/>
      <c r="E373" s="64"/>
      <c r="F373" s="64"/>
      <c r="G373" s="67"/>
      <c r="H373" s="67"/>
      <c r="I373" s="66"/>
      <c r="J373" s="66"/>
    </row>
    <row r="374" customFormat="false" ht="12.75" hidden="false" customHeight="false" outlineLevel="0" collapsed="false">
      <c r="D374" s="64"/>
      <c r="E374" s="64"/>
      <c r="F374" s="64"/>
      <c r="G374" s="67"/>
      <c r="H374" s="67"/>
      <c r="I374" s="66"/>
      <c r="J374" s="66"/>
    </row>
    <row r="375" customFormat="false" ht="12.75" hidden="false" customHeight="false" outlineLevel="0" collapsed="false">
      <c r="D375" s="64"/>
      <c r="E375" s="64"/>
      <c r="F375" s="64"/>
      <c r="G375" s="67"/>
      <c r="H375" s="67"/>
      <c r="I375" s="66"/>
      <c r="J375" s="66"/>
    </row>
    <row r="376" customFormat="false" ht="12.75" hidden="false" customHeight="false" outlineLevel="0" collapsed="false">
      <c r="D376" s="64"/>
      <c r="E376" s="64"/>
      <c r="F376" s="64"/>
      <c r="G376" s="67"/>
      <c r="H376" s="67"/>
      <c r="I376" s="66"/>
      <c r="J376" s="66"/>
    </row>
    <row r="377" customFormat="false" ht="12.75" hidden="false" customHeight="false" outlineLevel="0" collapsed="false">
      <c r="D377" s="64"/>
      <c r="E377" s="64"/>
      <c r="F377" s="64"/>
      <c r="G377" s="67"/>
      <c r="H377" s="67"/>
      <c r="I377" s="66"/>
      <c r="J377" s="66"/>
    </row>
    <row r="378" customFormat="false" ht="12.75" hidden="false" customHeight="false" outlineLevel="0" collapsed="false">
      <c r="D378" s="64"/>
      <c r="E378" s="64"/>
      <c r="F378" s="64"/>
      <c r="G378" s="67"/>
      <c r="H378" s="67"/>
      <c r="I378" s="66"/>
      <c r="J378" s="66"/>
    </row>
    <row r="379" customFormat="false" ht="12.75" hidden="false" customHeight="false" outlineLevel="0" collapsed="false">
      <c r="D379" s="64"/>
      <c r="E379" s="64"/>
      <c r="F379" s="64"/>
      <c r="G379" s="67"/>
      <c r="H379" s="67"/>
      <c r="I379" s="66"/>
      <c r="J379" s="66"/>
    </row>
    <row r="380" customFormat="false" ht="12.75" hidden="false" customHeight="false" outlineLevel="0" collapsed="false">
      <c r="D380" s="64"/>
      <c r="E380" s="64"/>
      <c r="F380" s="64"/>
      <c r="G380" s="67"/>
      <c r="H380" s="67"/>
      <c r="I380" s="66"/>
      <c r="J380" s="66"/>
    </row>
    <row r="381" customFormat="false" ht="12.75" hidden="false" customHeight="false" outlineLevel="0" collapsed="false">
      <c r="D381" s="64"/>
      <c r="E381" s="64"/>
      <c r="F381" s="64"/>
      <c r="G381" s="67"/>
      <c r="H381" s="67"/>
      <c r="I381" s="66"/>
      <c r="J381" s="66"/>
    </row>
    <row r="382" customFormat="false" ht="12.75" hidden="false" customHeight="false" outlineLevel="0" collapsed="false">
      <c r="D382" s="64"/>
      <c r="E382" s="64"/>
      <c r="F382" s="64"/>
      <c r="G382" s="67"/>
      <c r="H382" s="67"/>
      <c r="I382" s="66"/>
      <c r="J382" s="66"/>
    </row>
    <row r="383" customFormat="false" ht="12.75" hidden="false" customHeight="false" outlineLevel="0" collapsed="false">
      <c r="D383" s="64"/>
      <c r="E383" s="64"/>
      <c r="F383" s="64"/>
      <c r="G383" s="67"/>
      <c r="H383" s="67"/>
      <c r="I383" s="66"/>
      <c r="J383" s="66"/>
    </row>
    <row r="384" customFormat="false" ht="12.75" hidden="false" customHeight="false" outlineLevel="0" collapsed="false">
      <c r="D384" s="64"/>
      <c r="E384" s="64"/>
      <c r="F384" s="64"/>
      <c r="G384" s="67"/>
      <c r="H384" s="67"/>
      <c r="I384" s="66"/>
      <c r="J384" s="66"/>
    </row>
    <row r="385" customFormat="false" ht="12.75" hidden="false" customHeight="false" outlineLevel="0" collapsed="false">
      <c r="D385" s="64"/>
      <c r="E385" s="64"/>
      <c r="F385" s="64"/>
      <c r="G385" s="67"/>
      <c r="H385" s="67"/>
      <c r="I385" s="66"/>
      <c r="J385" s="66"/>
    </row>
    <row r="386" customFormat="false" ht="12.75" hidden="false" customHeight="false" outlineLevel="0" collapsed="false">
      <c r="D386" s="64"/>
      <c r="E386" s="64"/>
      <c r="F386" s="64"/>
      <c r="G386" s="67"/>
      <c r="H386" s="67"/>
      <c r="I386" s="66"/>
      <c r="J386" s="66"/>
    </row>
    <row r="387" customFormat="false" ht="12.75" hidden="false" customHeight="false" outlineLevel="0" collapsed="false">
      <c r="D387" s="64"/>
      <c r="E387" s="64"/>
      <c r="F387" s="64"/>
      <c r="G387" s="67"/>
      <c r="H387" s="67"/>
      <c r="I387" s="66"/>
      <c r="J387" s="66"/>
    </row>
    <row r="388" customFormat="false" ht="12.75" hidden="false" customHeight="false" outlineLevel="0" collapsed="false">
      <c r="D388" s="64"/>
      <c r="E388" s="64"/>
      <c r="F388" s="64"/>
      <c r="G388" s="67"/>
      <c r="H388" s="67"/>
      <c r="I388" s="66"/>
      <c r="J388" s="66"/>
    </row>
    <row r="389" customFormat="false" ht="12.75" hidden="false" customHeight="false" outlineLevel="0" collapsed="false">
      <c r="D389" s="64"/>
      <c r="E389" s="64"/>
      <c r="F389" s="64"/>
      <c r="G389" s="67"/>
      <c r="H389" s="67"/>
      <c r="I389" s="66"/>
      <c r="J389" s="66"/>
    </row>
    <row r="390" customFormat="false" ht="12.75" hidden="false" customHeight="false" outlineLevel="0" collapsed="false">
      <c r="D390" s="64"/>
      <c r="E390" s="64"/>
      <c r="F390" s="64"/>
      <c r="G390" s="67"/>
      <c r="H390" s="67"/>
      <c r="I390" s="66"/>
      <c r="J390" s="66"/>
    </row>
    <row r="391" customFormat="false" ht="12.75" hidden="false" customHeight="false" outlineLevel="0" collapsed="false">
      <c r="D391" s="64"/>
      <c r="E391" s="64"/>
      <c r="F391" s="64"/>
      <c r="G391" s="67"/>
      <c r="H391" s="67"/>
      <c r="I391" s="66"/>
      <c r="J391" s="66"/>
    </row>
    <row r="392" customFormat="false" ht="12.75" hidden="false" customHeight="false" outlineLevel="0" collapsed="false">
      <c r="D392" s="64"/>
      <c r="E392" s="64"/>
      <c r="F392" s="64"/>
      <c r="G392" s="67"/>
      <c r="H392" s="67"/>
      <c r="I392" s="66"/>
      <c r="J392" s="66"/>
    </row>
    <row r="393" customFormat="false" ht="12.75" hidden="false" customHeight="false" outlineLevel="0" collapsed="false">
      <c r="D393" s="64"/>
      <c r="E393" s="64"/>
      <c r="F393" s="64"/>
      <c r="G393" s="67"/>
      <c r="H393" s="67"/>
      <c r="I393" s="66"/>
      <c r="J393" s="66"/>
    </row>
    <row r="394" customFormat="false" ht="12.75" hidden="false" customHeight="false" outlineLevel="0" collapsed="false">
      <c r="D394" s="64"/>
      <c r="E394" s="64"/>
      <c r="F394" s="64"/>
      <c r="G394" s="67"/>
      <c r="H394" s="67"/>
      <c r="I394" s="66"/>
      <c r="J394" s="66"/>
    </row>
    <row r="395" customFormat="false" ht="12.75" hidden="false" customHeight="false" outlineLevel="0" collapsed="false">
      <c r="D395" s="64"/>
      <c r="E395" s="64"/>
      <c r="F395" s="64"/>
      <c r="G395" s="67"/>
      <c r="H395" s="67"/>
      <c r="I395" s="66"/>
      <c r="J395" s="66"/>
    </row>
    <row r="396" customFormat="false" ht="12.75" hidden="false" customHeight="false" outlineLevel="0" collapsed="false">
      <c r="D396" s="64"/>
      <c r="E396" s="64"/>
      <c r="F396" s="64"/>
      <c r="G396" s="67"/>
      <c r="H396" s="67"/>
      <c r="I396" s="66"/>
      <c r="J396" s="66"/>
    </row>
    <row r="397" customFormat="false" ht="12.75" hidden="false" customHeight="false" outlineLevel="0" collapsed="false">
      <c r="D397" s="64"/>
      <c r="E397" s="64"/>
      <c r="F397" s="64"/>
      <c r="G397" s="67"/>
      <c r="H397" s="67"/>
      <c r="I397" s="66"/>
      <c r="J397" s="66"/>
    </row>
    <row r="398" customFormat="false" ht="12.75" hidden="false" customHeight="false" outlineLevel="0" collapsed="false">
      <c r="D398" s="64"/>
      <c r="E398" s="64"/>
      <c r="F398" s="64"/>
      <c r="G398" s="67"/>
      <c r="H398" s="67"/>
      <c r="I398" s="66"/>
      <c r="J398" s="66"/>
    </row>
    <row r="399" customFormat="false" ht="12.75" hidden="false" customHeight="false" outlineLevel="0" collapsed="false">
      <c r="D399" s="64"/>
      <c r="E399" s="64"/>
      <c r="F399" s="64"/>
      <c r="G399" s="67"/>
      <c r="H399" s="67"/>
      <c r="I399" s="66"/>
      <c r="J399" s="66"/>
    </row>
    <row r="400" customFormat="false" ht="12.75" hidden="false" customHeight="false" outlineLevel="0" collapsed="false">
      <c r="D400" s="64"/>
      <c r="E400" s="64"/>
      <c r="F400" s="64"/>
      <c r="G400" s="67"/>
      <c r="H400" s="67"/>
      <c r="I400" s="66"/>
      <c r="J400" s="66"/>
    </row>
    <row r="401" customFormat="false" ht="12.75" hidden="false" customHeight="false" outlineLevel="0" collapsed="false">
      <c r="D401" s="64"/>
      <c r="E401" s="64"/>
      <c r="F401" s="64"/>
      <c r="G401" s="67"/>
      <c r="H401" s="67"/>
      <c r="I401" s="66"/>
      <c r="J401" s="66"/>
    </row>
    <row r="402" customFormat="false" ht="12.75" hidden="false" customHeight="false" outlineLevel="0" collapsed="false">
      <c r="D402" s="64"/>
      <c r="E402" s="64"/>
      <c r="F402" s="64"/>
      <c r="G402" s="67"/>
      <c r="H402" s="67"/>
      <c r="I402" s="66"/>
      <c r="J402" s="66"/>
    </row>
    <row r="403" customFormat="false" ht="12.75" hidden="false" customHeight="false" outlineLevel="0" collapsed="false">
      <c r="D403" s="64"/>
      <c r="E403" s="64"/>
      <c r="F403" s="64"/>
      <c r="G403" s="67"/>
      <c r="H403" s="67"/>
      <c r="I403" s="66"/>
      <c r="J403" s="66"/>
    </row>
    <row r="404" customFormat="false" ht="12.75" hidden="false" customHeight="false" outlineLevel="0" collapsed="false">
      <c r="D404" s="64"/>
      <c r="E404" s="64"/>
      <c r="F404" s="64"/>
      <c r="G404" s="67"/>
      <c r="H404" s="67"/>
      <c r="I404" s="66"/>
      <c r="J404" s="66"/>
    </row>
    <row r="405" customFormat="false" ht="12.75" hidden="false" customHeight="false" outlineLevel="0" collapsed="false">
      <c r="D405" s="64"/>
      <c r="E405" s="64"/>
      <c r="F405" s="64"/>
      <c r="G405" s="67"/>
      <c r="H405" s="67"/>
      <c r="I405" s="66"/>
      <c r="J405" s="66"/>
    </row>
    <row r="406" customFormat="false" ht="12.75" hidden="false" customHeight="false" outlineLevel="0" collapsed="false">
      <c r="D406" s="64"/>
      <c r="E406" s="64"/>
      <c r="F406" s="64"/>
      <c r="G406" s="67"/>
      <c r="H406" s="67"/>
      <c r="I406" s="66"/>
      <c r="J406" s="66"/>
    </row>
    <row r="407" customFormat="false" ht="12.75" hidden="false" customHeight="false" outlineLevel="0" collapsed="false">
      <c r="D407" s="64"/>
      <c r="E407" s="64"/>
      <c r="F407" s="64"/>
      <c r="G407" s="67"/>
      <c r="H407" s="67"/>
      <c r="I407" s="66"/>
      <c r="J407" s="66"/>
    </row>
    <row r="408" customFormat="false" ht="12.75" hidden="false" customHeight="false" outlineLevel="0" collapsed="false">
      <c r="D408" s="64"/>
      <c r="E408" s="64"/>
      <c r="F408" s="64"/>
      <c r="G408" s="67"/>
      <c r="H408" s="67"/>
      <c r="I408" s="66"/>
      <c r="J408" s="66"/>
    </row>
    <row r="409" customFormat="false" ht="12.75" hidden="false" customHeight="false" outlineLevel="0" collapsed="false">
      <c r="D409" s="64"/>
      <c r="E409" s="64"/>
      <c r="F409" s="64"/>
      <c r="G409" s="67"/>
      <c r="H409" s="67"/>
      <c r="I409" s="66"/>
      <c r="J409" s="66"/>
    </row>
    <row r="410" customFormat="false" ht="12.75" hidden="false" customHeight="false" outlineLevel="0" collapsed="false">
      <c r="D410" s="64"/>
      <c r="E410" s="64"/>
      <c r="F410" s="64"/>
      <c r="G410" s="67"/>
      <c r="H410" s="67"/>
      <c r="I410" s="66"/>
      <c r="J410" s="66"/>
    </row>
    <row r="411" customFormat="false" ht="12.75" hidden="false" customHeight="false" outlineLevel="0" collapsed="false">
      <c r="D411" s="64"/>
      <c r="E411" s="64"/>
      <c r="F411" s="64"/>
      <c r="G411" s="67"/>
      <c r="H411" s="67"/>
      <c r="I411" s="66"/>
      <c r="J411" s="66"/>
    </row>
    <row r="412" customFormat="false" ht="12.75" hidden="false" customHeight="false" outlineLevel="0" collapsed="false">
      <c r="D412" s="64"/>
      <c r="E412" s="64"/>
      <c r="F412" s="64"/>
      <c r="G412" s="67"/>
      <c r="H412" s="67"/>
      <c r="I412" s="66"/>
      <c r="J412" s="66"/>
    </row>
    <row r="413" customFormat="false" ht="12.75" hidden="false" customHeight="false" outlineLevel="0" collapsed="false">
      <c r="D413" s="64"/>
      <c r="E413" s="64"/>
      <c r="F413" s="64"/>
      <c r="G413" s="67"/>
      <c r="H413" s="67"/>
      <c r="I413" s="66"/>
      <c r="J413" s="66"/>
    </row>
    <row r="414" customFormat="false" ht="12.75" hidden="false" customHeight="false" outlineLevel="0" collapsed="false">
      <c r="D414" s="64"/>
      <c r="E414" s="64"/>
      <c r="F414" s="64"/>
      <c r="G414" s="67"/>
      <c r="H414" s="67"/>
      <c r="I414" s="66"/>
      <c r="J414" s="66"/>
    </row>
    <row r="415" customFormat="false" ht="12.75" hidden="false" customHeight="false" outlineLevel="0" collapsed="false">
      <c r="D415" s="64"/>
      <c r="E415" s="64"/>
      <c r="F415" s="64"/>
      <c r="G415" s="67"/>
      <c r="H415" s="67"/>
      <c r="I415" s="66"/>
      <c r="J415" s="66"/>
    </row>
    <row r="416" customFormat="false" ht="12.75" hidden="false" customHeight="false" outlineLevel="0" collapsed="false">
      <c r="D416" s="64"/>
      <c r="E416" s="64"/>
      <c r="F416" s="64"/>
      <c r="G416" s="67"/>
      <c r="H416" s="67"/>
      <c r="I416" s="66"/>
      <c r="J416" s="66"/>
    </row>
    <row r="417" customFormat="false" ht="12.75" hidden="false" customHeight="false" outlineLevel="0" collapsed="false">
      <c r="D417" s="64"/>
      <c r="E417" s="64"/>
      <c r="F417" s="64"/>
      <c r="G417" s="67"/>
      <c r="H417" s="67"/>
      <c r="I417" s="66"/>
      <c r="J417" s="66"/>
    </row>
    <row r="418" customFormat="false" ht="12.75" hidden="false" customHeight="false" outlineLevel="0" collapsed="false">
      <c r="D418" s="64"/>
      <c r="E418" s="64"/>
      <c r="F418" s="64"/>
      <c r="G418" s="67"/>
      <c r="H418" s="67"/>
      <c r="I418" s="66"/>
      <c r="J418" s="66"/>
    </row>
    <row r="419" customFormat="false" ht="12.75" hidden="false" customHeight="false" outlineLevel="0" collapsed="false">
      <c r="D419" s="64"/>
      <c r="E419" s="64"/>
      <c r="F419" s="64"/>
      <c r="G419" s="67"/>
      <c r="H419" s="67"/>
      <c r="I419" s="66"/>
      <c r="J419" s="66"/>
    </row>
    <row r="420" customFormat="false" ht="12.75" hidden="false" customHeight="false" outlineLevel="0" collapsed="false">
      <c r="D420" s="64"/>
      <c r="E420" s="64"/>
      <c r="F420" s="64"/>
      <c r="G420" s="67"/>
      <c r="H420" s="67"/>
      <c r="I420" s="66"/>
      <c r="J420" s="66"/>
    </row>
    <row r="421" customFormat="false" ht="12.75" hidden="false" customHeight="false" outlineLevel="0" collapsed="false">
      <c r="D421" s="64"/>
      <c r="E421" s="64"/>
      <c r="F421" s="64"/>
      <c r="G421" s="67"/>
      <c r="H421" s="67"/>
      <c r="I421" s="66"/>
      <c r="J421" s="66"/>
    </row>
    <row r="422" customFormat="false" ht="12.75" hidden="false" customHeight="false" outlineLevel="0" collapsed="false">
      <c r="D422" s="64"/>
      <c r="E422" s="64"/>
      <c r="F422" s="64"/>
      <c r="G422" s="67"/>
      <c r="H422" s="67"/>
      <c r="I422" s="66"/>
      <c r="J422" s="66"/>
    </row>
    <row r="423" customFormat="false" ht="12.75" hidden="false" customHeight="false" outlineLevel="0" collapsed="false">
      <c r="D423" s="64"/>
      <c r="E423" s="64"/>
      <c r="F423" s="64"/>
      <c r="G423" s="67"/>
      <c r="H423" s="67"/>
      <c r="I423" s="66"/>
      <c r="J423" s="66"/>
    </row>
    <row r="424" customFormat="false" ht="12.75" hidden="false" customHeight="false" outlineLevel="0" collapsed="false">
      <c r="D424" s="64"/>
      <c r="E424" s="64"/>
      <c r="F424" s="64"/>
      <c r="G424" s="67"/>
      <c r="H424" s="67"/>
      <c r="I424" s="66"/>
      <c r="J424" s="66"/>
    </row>
    <row r="425" customFormat="false" ht="12.75" hidden="false" customHeight="false" outlineLevel="0" collapsed="false">
      <c r="D425" s="64"/>
      <c r="E425" s="64"/>
      <c r="F425" s="64"/>
      <c r="G425" s="67"/>
      <c r="H425" s="67"/>
      <c r="I425" s="66"/>
      <c r="J425" s="66"/>
    </row>
    <row r="426" customFormat="false" ht="12.75" hidden="false" customHeight="false" outlineLevel="0" collapsed="false">
      <c r="D426" s="64"/>
      <c r="E426" s="64"/>
      <c r="F426" s="64"/>
      <c r="G426" s="67"/>
      <c r="H426" s="67"/>
      <c r="I426" s="66"/>
      <c r="J426" s="66"/>
    </row>
    <row r="427" customFormat="false" ht="12.75" hidden="false" customHeight="false" outlineLevel="0" collapsed="false">
      <c r="D427" s="64"/>
      <c r="E427" s="64"/>
      <c r="F427" s="64"/>
      <c r="G427" s="67"/>
      <c r="H427" s="67"/>
      <c r="I427" s="66"/>
      <c r="J427" s="66"/>
    </row>
    <row r="428" customFormat="false" ht="12.75" hidden="false" customHeight="false" outlineLevel="0" collapsed="false">
      <c r="D428" s="64"/>
      <c r="E428" s="64"/>
      <c r="F428" s="64"/>
      <c r="G428" s="67"/>
      <c r="H428" s="67"/>
      <c r="I428" s="66"/>
      <c r="J428" s="66"/>
    </row>
    <row r="429" customFormat="false" ht="12.75" hidden="false" customHeight="false" outlineLevel="0" collapsed="false">
      <c r="D429" s="64"/>
      <c r="E429" s="64"/>
      <c r="F429" s="64"/>
      <c r="G429" s="67"/>
      <c r="H429" s="67"/>
      <c r="I429" s="66"/>
      <c r="J429" s="66"/>
    </row>
    <row r="430" customFormat="false" ht="12.75" hidden="false" customHeight="false" outlineLevel="0" collapsed="false">
      <c r="D430" s="64"/>
      <c r="E430" s="64"/>
      <c r="F430" s="64"/>
      <c r="G430" s="67"/>
      <c r="H430" s="67"/>
      <c r="I430" s="66"/>
      <c r="J430" s="66"/>
    </row>
    <row r="431" customFormat="false" ht="12.75" hidden="false" customHeight="false" outlineLevel="0" collapsed="false">
      <c r="D431" s="64"/>
      <c r="E431" s="64"/>
      <c r="F431" s="64"/>
      <c r="G431" s="67"/>
      <c r="H431" s="67"/>
      <c r="I431" s="66"/>
      <c r="J431" s="66"/>
    </row>
    <row r="432" customFormat="false" ht="12.75" hidden="false" customHeight="false" outlineLevel="0" collapsed="false">
      <c r="D432" s="64"/>
      <c r="E432" s="64"/>
      <c r="F432" s="64"/>
      <c r="G432" s="67"/>
      <c r="H432" s="67"/>
      <c r="I432" s="66"/>
      <c r="J432" s="66"/>
    </row>
    <row r="433" customFormat="false" ht="12.75" hidden="false" customHeight="false" outlineLevel="0" collapsed="false">
      <c r="D433" s="64"/>
      <c r="E433" s="64"/>
      <c r="F433" s="64"/>
      <c r="G433" s="67"/>
      <c r="H433" s="67"/>
      <c r="I433" s="66"/>
      <c r="J433" s="66"/>
    </row>
    <row r="434" customFormat="false" ht="12.75" hidden="false" customHeight="false" outlineLevel="0" collapsed="false">
      <c r="D434" s="64"/>
      <c r="E434" s="64"/>
      <c r="F434" s="64"/>
      <c r="G434" s="67"/>
      <c r="H434" s="67"/>
      <c r="I434" s="66"/>
      <c r="J434" s="66"/>
    </row>
    <row r="435" customFormat="false" ht="12.75" hidden="false" customHeight="false" outlineLevel="0" collapsed="false">
      <c r="D435" s="64"/>
      <c r="E435" s="64"/>
      <c r="F435" s="64"/>
      <c r="G435" s="67"/>
      <c r="H435" s="67"/>
      <c r="I435" s="66"/>
      <c r="J435" s="66"/>
    </row>
    <row r="436" customFormat="false" ht="12.75" hidden="false" customHeight="false" outlineLevel="0" collapsed="false">
      <c r="D436" s="64"/>
      <c r="E436" s="64"/>
      <c r="F436" s="64"/>
      <c r="G436" s="67"/>
      <c r="H436" s="67"/>
      <c r="I436" s="66"/>
      <c r="J436" s="66"/>
    </row>
    <row r="437" customFormat="false" ht="12.75" hidden="false" customHeight="false" outlineLevel="0" collapsed="false">
      <c r="D437" s="64"/>
      <c r="E437" s="64"/>
      <c r="F437" s="64"/>
      <c r="G437" s="67"/>
      <c r="H437" s="67"/>
      <c r="I437" s="66"/>
      <c r="J437" s="66"/>
    </row>
    <row r="438" customFormat="false" ht="12.75" hidden="false" customHeight="false" outlineLevel="0" collapsed="false">
      <c r="D438" s="64"/>
      <c r="E438" s="64"/>
      <c r="F438" s="64"/>
      <c r="G438" s="67"/>
      <c r="H438" s="67"/>
      <c r="I438" s="66"/>
      <c r="J438" s="66"/>
    </row>
    <row r="439" customFormat="false" ht="12.75" hidden="false" customHeight="false" outlineLevel="0" collapsed="false">
      <c r="D439" s="64"/>
      <c r="E439" s="64"/>
      <c r="F439" s="64"/>
      <c r="G439" s="67"/>
      <c r="H439" s="67"/>
      <c r="I439" s="66"/>
      <c r="J439" s="66"/>
    </row>
    <row r="440" customFormat="false" ht="12.75" hidden="false" customHeight="false" outlineLevel="0" collapsed="false">
      <c r="D440" s="64"/>
      <c r="E440" s="64"/>
      <c r="F440" s="64"/>
      <c r="G440" s="67"/>
      <c r="H440" s="67"/>
      <c r="I440" s="66"/>
      <c r="J440" s="66"/>
    </row>
    <row r="441" customFormat="false" ht="12.75" hidden="false" customHeight="false" outlineLevel="0" collapsed="false">
      <c r="D441" s="64"/>
      <c r="E441" s="64"/>
      <c r="F441" s="64"/>
      <c r="G441" s="67"/>
      <c r="H441" s="67"/>
      <c r="I441" s="66"/>
      <c r="J441" s="66"/>
    </row>
    <row r="442" customFormat="false" ht="12.75" hidden="false" customHeight="false" outlineLevel="0" collapsed="false">
      <c r="D442" s="64"/>
      <c r="E442" s="64"/>
      <c r="F442" s="64"/>
      <c r="G442" s="67"/>
      <c r="H442" s="67"/>
      <c r="I442" s="66"/>
      <c r="J442" s="66"/>
    </row>
    <row r="443" customFormat="false" ht="12.75" hidden="false" customHeight="false" outlineLevel="0" collapsed="false">
      <c r="D443" s="64"/>
      <c r="E443" s="64"/>
      <c r="F443" s="64"/>
      <c r="G443" s="67"/>
      <c r="H443" s="67"/>
      <c r="I443" s="66"/>
      <c r="J443" s="66"/>
    </row>
    <row r="444" customFormat="false" ht="12.75" hidden="false" customHeight="false" outlineLevel="0" collapsed="false">
      <c r="D444" s="64"/>
      <c r="E444" s="64"/>
      <c r="F444" s="64"/>
      <c r="G444" s="67"/>
      <c r="H444" s="67"/>
      <c r="I444" s="66"/>
      <c r="J444" s="66"/>
    </row>
    <row r="445" customFormat="false" ht="12.75" hidden="false" customHeight="false" outlineLevel="0" collapsed="false">
      <c r="D445" s="64"/>
      <c r="E445" s="64"/>
      <c r="F445" s="64"/>
      <c r="G445" s="67"/>
      <c r="H445" s="67"/>
      <c r="I445" s="66"/>
      <c r="J445" s="66"/>
    </row>
    <row r="446" customFormat="false" ht="12.75" hidden="false" customHeight="false" outlineLevel="0" collapsed="false">
      <c r="D446" s="64"/>
      <c r="E446" s="64"/>
      <c r="F446" s="64"/>
      <c r="G446" s="67"/>
      <c r="H446" s="67"/>
      <c r="I446" s="66"/>
      <c r="J446" s="66"/>
    </row>
    <row r="447" customFormat="false" ht="12.75" hidden="false" customHeight="false" outlineLevel="0" collapsed="false">
      <c r="D447" s="64"/>
      <c r="E447" s="64"/>
      <c r="F447" s="64"/>
      <c r="G447" s="67"/>
      <c r="H447" s="67"/>
      <c r="I447" s="66"/>
      <c r="J447" s="66"/>
    </row>
    <row r="448" customFormat="false" ht="12.75" hidden="false" customHeight="false" outlineLevel="0" collapsed="false">
      <c r="D448" s="64"/>
      <c r="E448" s="64"/>
      <c r="F448" s="64"/>
      <c r="G448" s="67"/>
      <c r="H448" s="67"/>
      <c r="I448" s="66"/>
      <c r="J448" s="66"/>
    </row>
    <row r="449" customFormat="false" ht="12.75" hidden="false" customHeight="false" outlineLevel="0" collapsed="false">
      <c r="D449" s="64"/>
      <c r="E449" s="64"/>
      <c r="F449" s="64"/>
      <c r="G449" s="67"/>
      <c r="H449" s="67"/>
      <c r="I449" s="66"/>
      <c r="J449" s="66"/>
    </row>
    <row r="450" customFormat="false" ht="12.75" hidden="false" customHeight="false" outlineLevel="0" collapsed="false">
      <c r="D450" s="64"/>
      <c r="E450" s="64"/>
      <c r="F450" s="64"/>
      <c r="G450" s="67"/>
      <c r="H450" s="67"/>
      <c r="I450" s="66"/>
      <c r="J450" s="66"/>
    </row>
    <row r="451" customFormat="false" ht="12.75" hidden="false" customHeight="false" outlineLevel="0" collapsed="false">
      <c r="D451" s="64"/>
      <c r="E451" s="64"/>
      <c r="F451" s="64"/>
      <c r="G451" s="67"/>
      <c r="H451" s="67"/>
      <c r="I451" s="66"/>
      <c r="J451" s="66"/>
    </row>
    <row r="452" customFormat="false" ht="12.75" hidden="false" customHeight="false" outlineLevel="0" collapsed="false">
      <c r="D452" s="64"/>
      <c r="E452" s="64"/>
      <c r="F452" s="64"/>
      <c r="G452" s="67"/>
      <c r="H452" s="67"/>
      <c r="I452" s="66"/>
      <c r="J452" s="66"/>
    </row>
    <row r="453" customFormat="false" ht="12.75" hidden="false" customHeight="false" outlineLevel="0" collapsed="false">
      <c r="D453" s="64"/>
      <c r="E453" s="64"/>
      <c r="F453" s="64"/>
      <c r="G453" s="67"/>
      <c r="H453" s="67"/>
      <c r="I453" s="66"/>
      <c r="J453" s="66"/>
    </row>
    <row r="454" customFormat="false" ht="12.75" hidden="false" customHeight="false" outlineLevel="0" collapsed="false">
      <c r="D454" s="64"/>
      <c r="E454" s="64"/>
      <c r="F454" s="64"/>
      <c r="G454" s="67"/>
      <c r="H454" s="67"/>
      <c r="I454" s="66"/>
      <c r="J454" s="66"/>
    </row>
    <row r="455" customFormat="false" ht="12.75" hidden="false" customHeight="false" outlineLevel="0" collapsed="false">
      <c r="D455" s="64"/>
      <c r="E455" s="64"/>
      <c r="F455" s="64"/>
      <c r="G455" s="67"/>
      <c r="H455" s="67"/>
      <c r="I455" s="66"/>
      <c r="J455" s="66"/>
    </row>
    <row r="456" customFormat="false" ht="12.75" hidden="false" customHeight="false" outlineLevel="0" collapsed="false">
      <c r="D456" s="64"/>
      <c r="E456" s="64"/>
      <c r="F456" s="64"/>
      <c r="G456" s="67"/>
      <c r="H456" s="67"/>
      <c r="I456" s="66"/>
      <c r="J456" s="66"/>
    </row>
    <row r="457" customFormat="false" ht="12.75" hidden="false" customHeight="false" outlineLevel="0" collapsed="false">
      <c r="D457" s="64"/>
      <c r="E457" s="64"/>
      <c r="F457" s="64"/>
      <c r="G457" s="67"/>
      <c r="H457" s="67"/>
      <c r="I457" s="66"/>
      <c r="J457" s="66"/>
    </row>
    <row r="458" customFormat="false" ht="12.75" hidden="false" customHeight="false" outlineLevel="0" collapsed="false">
      <c r="D458" s="64"/>
      <c r="E458" s="64"/>
      <c r="F458" s="64"/>
      <c r="G458" s="67"/>
      <c r="H458" s="67"/>
      <c r="I458" s="66"/>
      <c r="J458" s="66"/>
    </row>
    <row r="459" customFormat="false" ht="12.75" hidden="false" customHeight="false" outlineLevel="0" collapsed="false">
      <c r="D459" s="64"/>
      <c r="E459" s="64"/>
      <c r="F459" s="64"/>
      <c r="G459" s="67"/>
      <c r="H459" s="67"/>
      <c r="I459" s="66"/>
      <c r="J459" s="66"/>
    </row>
    <row r="460" customFormat="false" ht="12.75" hidden="false" customHeight="false" outlineLevel="0" collapsed="false">
      <c r="D460" s="64"/>
      <c r="E460" s="64"/>
      <c r="F460" s="64"/>
      <c r="G460" s="67"/>
      <c r="H460" s="67"/>
      <c r="I460" s="66"/>
      <c r="J460" s="66"/>
    </row>
    <row r="461" customFormat="false" ht="12.75" hidden="false" customHeight="false" outlineLevel="0" collapsed="false">
      <c r="D461" s="64"/>
      <c r="E461" s="64"/>
      <c r="F461" s="64"/>
      <c r="G461" s="67"/>
      <c r="H461" s="67"/>
      <c r="I461" s="66"/>
      <c r="J461" s="66"/>
    </row>
    <row r="462" customFormat="false" ht="12.75" hidden="false" customHeight="false" outlineLevel="0" collapsed="false">
      <c r="D462" s="64"/>
      <c r="E462" s="64"/>
      <c r="F462" s="64"/>
      <c r="G462" s="67"/>
      <c r="H462" s="67"/>
      <c r="I462" s="66"/>
      <c r="J462" s="66"/>
    </row>
    <row r="463" customFormat="false" ht="12.75" hidden="false" customHeight="false" outlineLevel="0" collapsed="false">
      <c r="D463" s="64"/>
      <c r="E463" s="64"/>
      <c r="F463" s="64"/>
      <c r="G463" s="67"/>
      <c r="H463" s="67"/>
      <c r="I463" s="66"/>
      <c r="J463" s="66"/>
    </row>
    <row r="464" customFormat="false" ht="12.75" hidden="false" customHeight="false" outlineLevel="0" collapsed="false">
      <c r="D464" s="64"/>
      <c r="E464" s="64"/>
      <c r="F464" s="64"/>
      <c r="G464" s="67"/>
      <c r="H464" s="67"/>
      <c r="I464" s="66"/>
      <c r="J464" s="66"/>
    </row>
    <row r="465" customFormat="false" ht="12.75" hidden="false" customHeight="false" outlineLevel="0" collapsed="false">
      <c r="D465" s="64"/>
      <c r="E465" s="64"/>
      <c r="F465" s="64"/>
      <c r="G465" s="67"/>
      <c r="H465" s="67"/>
      <c r="I465" s="66"/>
      <c r="J465" s="66"/>
    </row>
    <row r="466" customFormat="false" ht="12.75" hidden="false" customHeight="false" outlineLevel="0" collapsed="false">
      <c r="D466" s="64"/>
      <c r="E466" s="64"/>
      <c r="F466" s="64"/>
      <c r="G466" s="67"/>
      <c r="H466" s="67"/>
      <c r="I466" s="66"/>
      <c r="J466" s="66"/>
    </row>
    <row r="467" customFormat="false" ht="12.75" hidden="false" customHeight="false" outlineLevel="0" collapsed="false">
      <c r="D467" s="64"/>
      <c r="E467" s="64"/>
      <c r="F467" s="64"/>
      <c r="G467" s="67"/>
      <c r="H467" s="67"/>
      <c r="I467" s="66"/>
      <c r="J467" s="66"/>
    </row>
    <row r="468" customFormat="false" ht="12.75" hidden="false" customHeight="false" outlineLevel="0" collapsed="false">
      <c r="D468" s="64"/>
      <c r="E468" s="64"/>
      <c r="F468" s="64"/>
      <c r="G468" s="67"/>
      <c r="H468" s="67"/>
      <c r="I468" s="66"/>
      <c r="J468" s="66"/>
    </row>
    <row r="469" customFormat="false" ht="12.75" hidden="false" customHeight="false" outlineLevel="0" collapsed="false">
      <c r="D469" s="64"/>
      <c r="E469" s="64"/>
      <c r="F469" s="64"/>
      <c r="G469" s="67"/>
      <c r="H469" s="67"/>
      <c r="I469" s="66"/>
      <c r="J469" s="66"/>
    </row>
    <row r="470" customFormat="false" ht="12.75" hidden="false" customHeight="false" outlineLevel="0" collapsed="false">
      <c r="D470" s="64"/>
      <c r="E470" s="64"/>
      <c r="F470" s="64"/>
      <c r="G470" s="67"/>
      <c r="H470" s="67"/>
      <c r="I470" s="66"/>
      <c r="J470" s="66"/>
    </row>
    <row r="471" customFormat="false" ht="12.75" hidden="false" customHeight="false" outlineLevel="0" collapsed="false">
      <c r="D471" s="64"/>
      <c r="E471" s="64"/>
      <c r="F471" s="64"/>
      <c r="G471" s="67"/>
      <c r="H471" s="67"/>
      <c r="I471" s="66"/>
      <c r="J471" s="66"/>
    </row>
    <row r="472" customFormat="false" ht="12.75" hidden="false" customHeight="false" outlineLevel="0" collapsed="false">
      <c r="D472" s="64"/>
      <c r="E472" s="64"/>
      <c r="F472" s="64"/>
      <c r="G472" s="67"/>
      <c r="H472" s="67"/>
      <c r="I472" s="66"/>
      <c r="J472" s="66"/>
    </row>
    <row r="473" customFormat="false" ht="12.75" hidden="false" customHeight="false" outlineLevel="0" collapsed="false">
      <c r="D473" s="64"/>
      <c r="E473" s="64"/>
      <c r="F473" s="64"/>
      <c r="G473" s="67"/>
      <c r="H473" s="67"/>
      <c r="I473" s="66"/>
      <c r="J473" s="66"/>
    </row>
    <row r="474" customFormat="false" ht="12.75" hidden="false" customHeight="false" outlineLevel="0" collapsed="false">
      <c r="D474" s="64"/>
      <c r="E474" s="64"/>
      <c r="F474" s="64"/>
      <c r="G474" s="67"/>
      <c r="H474" s="67"/>
      <c r="I474" s="66"/>
      <c r="J474" s="66"/>
    </row>
    <row r="475" customFormat="false" ht="12.75" hidden="false" customHeight="false" outlineLevel="0" collapsed="false">
      <c r="D475" s="64"/>
      <c r="E475" s="64"/>
      <c r="F475" s="64"/>
      <c r="G475" s="67"/>
      <c r="H475" s="67"/>
      <c r="I475" s="66"/>
      <c r="J475" s="66"/>
    </row>
    <row r="476" customFormat="false" ht="12.75" hidden="false" customHeight="false" outlineLevel="0" collapsed="false">
      <c r="D476" s="64"/>
      <c r="E476" s="64"/>
      <c r="F476" s="64"/>
      <c r="G476" s="67"/>
      <c r="H476" s="67"/>
      <c r="I476" s="66"/>
      <c r="J476" s="66"/>
    </row>
    <row r="477" customFormat="false" ht="12.75" hidden="false" customHeight="false" outlineLevel="0" collapsed="false">
      <c r="D477" s="64"/>
      <c r="E477" s="64"/>
      <c r="F477" s="64"/>
      <c r="G477" s="67"/>
      <c r="H477" s="67"/>
      <c r="I477" s="66"/>
      <c r="J477" s="66"/>
    </row>
    <row r="478" customFormat="false" ht="12.75" hidden="false" customHeight="false" outlineLevel="0" collapsed="false">
      <c r="D478" s="64"/>
      <c r="E478" s="64"/>
      <c r="F478" s="64"/>
      <c r="G478" s="67"/>
      <c r="H478" s="67"/>
      <c r="I478" s="66"/>
      <c r="J478" s="66"/>
    </row>
    <row r="479" customFormat="false" ht="12.75" hidden="false" customHeight="false" outlineLevel="0" collapsed="false">
      <c r="D479" s="64"/>
      <c r="E479" s="64"/>
      <c r="F479" s="64"/>
      <c r="G479" s="67"/>
      <c r="H479" s="67"/>
      <c r="I479" s="66"/>
      <c r="J479" s="66"/>
    </row>
    <row r="480" customFormat="false" ht="12.75" hidden="false" customHeight="false" outlineLevel="0" collapsed="false">
      <c r="D480" s="64"/>
      <c r="E480" s="64"/>
      <c r="F480" s="64"/>
      <c r="G480" s="67"/>
      <c r="H480" s="67"/>
      <c r="I480" s="66"/>
      <c r="J480" s="66"/>
    </row>
    <row r="481" customFormat="false" ht="12.75" hidden="false" customHeight="false" outlineLevel="0" collapsed="false">
      <c r="D481" s="64"/>
      <c r="E481" s="64"/>
      <c r="F481" s="64"/>
      <c r="G481" s="67"/>
      <c r="H481" s="67"/>
      <c r="I481" s="66"/>
      <c r="J481" s="66"/>
    </row>
    <row r="482" customFormat="false" ht="12.75" hidden="false" customHeight="false" outlineLevel="0" collapsed="false">
      <c r="D482" s="64"/>
      <c r="E482" s="64"/>
      <c r="F482" s="64"/>
      <c r="G482" s="67"/>
      <c r="H482" s="67"/>
      <c r="I482" s="66"/>
      <c r="J482" s="66"/>
    </row>
    <row r="483" customFormat="false" ht="12.75" hidden="false" customHeight="false" outlineLevel="0" collapsed="false">
      <c r="D483" s="64"/>
      <c r="E483" s="64"/>
      <c r="F483" s="64"/>
      <c r="G483" s="67"/>
      <c r="H483" s="67"/>
      <c r="I483" s="66"/>
      <c r="J483" s="66"/>
    </row>
    <row r="484" customFormat="false" ht="12.75" hidden="false" customHeight="false" outlineLevel="0" collapsed="false">
      <c r="D484" s="64"/>
      <c r="E484" s="64"/>
      <c r="F484" s="64"/>
      <c r="G484" s="67"/>
      <c r="H484" s="67"/>
      <c r="I484" s="66"/>
      <c r="J484" s="66"/>
    </row>
    <row r="485" customFormat="false" ht="12.75" hidden="false" customHeight="false" outlineLevel="0" collapsed="false">
      <c r="D485" s="64"/>
      <c r="E485" s="64"/>
      <c r="F485" s="64"/>
      <c r="G485" s="67"/>
      <c r="H485" s="67"/>
      <c r="I485" s="66"/>
      <c r="J485" s="66"/>
    </row>
    <row r="486" customFormat="false" ht="12.75" hidden="false" customHeight="false" outlineLevel="0" collapsed="false">
      <c r="D486" s="64"/>
      <c r="E486" s="64"/>
      <c r="F486" s="64"/>
      <c r="G486" s="67"/>
      <c r="H486" s="67"/>
      <c r="I486" s="66"/>
      <c r="J486" s="66"/>
    </row>
    <row r="487" customFormat="false" ht="12.75" hidden="false" customHeight="false" outlineLevel="0" collapsed="false">
      <c r="D487" s="64"/>
      <c r="E487" s="64"/>
      <c r="F487" s="64"/>
      <c r="G487" s="67"/>
      <c r="H487" s="67"/>
      <c r="I487" s="66"/>
      <c r="J487" s="66"/>
    </row>
    <row r="488" customFormat="false" ht="12.75" hidden="false" customHeight="false" outlineLevel="0" collapsed="false">
      <c r="D488" s="64"/>
      <c r="E488" s="64"/>
      <c r="F488" s="64"/>
      <c r="G488" s="67"/>
      <c r="H488" s="67"/>
      <c r="I488" s="66"/>
      <c r="J488" s="66"/>
    </row>
    <row r="489" customFormat="false" ht="12.75" hidden="false" customHeight="false" outlineLevel="0" collapsed="false">
      <c r="D489" s="64"/>
      <c r="E489" s="64"/>
      <c r="F489" s="64"/>
      <c r="G489" s="67"/>
      <c r="H489" s="67"/>
      <c r="I489" s="66"/>
      <c r="J489" s="66"/>
    </row>
    <row r="490" customFormat="false" ht="12.75" hidden="false" customHeight="false" outlineLevel="0" collapsed="false">
      <c r="D490" s="64"/>
      <c r="E490" s="64"/>
      <c r="F490" s="64"/>
      <c r="G490" s="67"/>
      <c r="H490" s="67"/>
      <c r="I490" s="66"/>
      <c r="J490" s="66"/>
    </row>
    <row r="491" customFormat="false" ht="12.75" hidden="false" customHeight="false" outlineLevel="0" collapsed="false">
      <c r="D491" s="64"/>
      <c r="E491" s="64"/>
      <c r="F491" s="64"/>
      <c r="G491" s="67"/>
      <c r="H491" s="67"/>
      <c r="I491" s="66"/>
      <c r="J491" s="66"/>
    </row>
    <row r="492" customFormat="false" ht="12.75" hidden="false" customHeight="false" outlineLevel="0" collapsed="false">
      <c r="D492" s="64"/>
      <c r="E492" s="64"/>
      <c r="F492" s="64"/>
      <c r="G492" s="67"/>
      <c r="H492" s="67"/>
      <c r="I492" s="66"/>
      <c r="J492" s="66"/>
    </row>
    <row r="493" customFormat="false" ht="12.75" hidden="false" customHeight="false" outlineLevel="0" collapsed="false">
      <c r="D493" s="64"/>
      <c r="E493" s="64"/>
      <c r="F493" s="64"/>
      <c r="G493" s="67"/>
      <c r="H493" s="67"/>
      <c r="I493" s="66"/>
      <c r="J493" s="66"/>
    </row>
    <row r="494" customFormat="false" ht="12.75" hidden="false" customHeight="false" outlineLevel="0" collapsed="false">
      <c r="D494" s="64"/>
      <c r="E494" s="64"/>
      <c r="F494" s="64"/>
      <c r="G494" s="67"/>
      <c r="H494" s="67"/>
      <c r="I494" s="66"/>
      <c r="J494" s="66"/>
    </row>
    <row r="495" customFormat="false" ht="12.75" hidden="false" customHeight="false" outlineLevel="0" collapsed="false">
      <c r="D495" s="64"/>
      <c r="E495" s="64"/>
      <c r="F495" s="64"/>
      <c r="G495" s="67"/>
      <c r="H495" s="67"/>
      <c r="I495" s="66"/>
      <c r="J495" s="66"/>
    </row>
    <row r="496" customFormat="false" ht="12.75" hidden="false" customHeight="false" outlineLevel="0" collapsed="false">
      <c r="D496" s="64"/>
      <c r="E496" s="64"/>
      <c r="F496" s="64"/>
      <c r="G496" s="67"/>
      <c r="H496" s="67"/>
      <c r="I496" s="66"/>
      <c r="J496" s="66"/>
    </row>
    <row r="497" customFormat="false" ht="12.75" hidden="false" customHeight="false" outlineLevel="0" collapsed="false">
      <c r="D497" s="64"/>
      <c r="E497" s="64"/>
      <c r="F497" s="64"/>
      <c r="G497" s="67"/>
      <c r="H497" s="67"/>
      <c r="I497" s="66"/>
      <c r="J497" s="66"/>
    </row>
    <row r="498" customFormat="false" ht="12.75" hidden="false" customHeight="false" outlineLevel="0" collapsed="false">
      <c r="D498" s="64"/>
      <c r="E498" s="64"/>
      <c r="F498" s="64"/>
      <c r="G498" s="67"/>
      <c r="H498" s="67"/>
      <c r="I498" s="66"/>
      <c r="J498" s="66"/>
    </row>
    <row r="499" customFormat="false" ht="12.75" hidden="false" customHeight="false" outlineLevel="0" collapsed="false">
      <c r="D499" s="64"/>
      <c r="E499" s="64"/>
      <c r="F499" s="64"/>
      <c r="G499" s="67"/>
      <c r="H499" s="67"/>
      <c r="I499" s="66"/>
      <c r="J499" s="66"/>
    </row>
    <row r="500" customFormat="false" ht="12.75" hidden="false" customHeight="false" outlineLevel="0" collapsed="false">
      <c r="D500" s="64"/>
      <c r="E500" s="64"/>
      <c r="F500" s="64"/>
      <c r="G500" s="67"/>
      <c r="H500" s="67"/>
      <c r="I500" s="66"/>
      <c r="J500" s="66"/>
    </row>
    <row r="501" customFormat="false" ht="12.75" hidden="false" customHeight="false" outlineLevel="0" collapsed="false">
      <c r="D501" s="64"/>
      <c r="E501" s="64"/>
      <c r="F501" s="64"/>
      <c r="G501" s="67"/>
      <c r="H501" s="67"/>
      <c r="I501" s="66"/>
      <c r="J501" s="66"/>
    </row>
    <row r="502" customFormat="false" ht="12.75" hidden="false" customHeight="false" outlineLevel="0" collapsed="false">
      <c r="D502" s="64"/>
      <c r="E502" s="64"/>
      <c r="F502" s="64"/>
      <c r="G502" s="67"/>
      <c r="H502" s="67"/>
      <c r="I502" s="66"/>
      <c r="J502" s="66"/>
    </row>
    <row r="503" customFormat="false" ht="12.75" hidden="false" customHeight="false" outlineLevel="0" collapsed="false">
      <c r="D503" s="64"/>
      <c r="E503" s="64"/>
      <c r="F503" s="64"/>
      <c r="G503" s="67"/>
      <c r="H503" s="67"/>
      <c r="I503" s="66"/>
      <c r="J503" s="66"/>
    </row>
    <row r="504" customFormat="false" ht="12.75" hidden="false" customHeight="false" outlineLevel="0" collapsed="false">
      <c r="D504" s="64"/>
      <c r="E504" s="64"/>
      <c r="F504" s="64"/>
      <c r="G504" s="67"/>
      <c r="H504" s="67"/>
      <c r="I504" s="66"/>
      <c r="J504" s="66"/>
    </row>
    <row r="505" customFormat="false" ht="12.75" hidden="false" customHeight="false" outlineLevel="0" collapsed="false">
      <c r="D505" s="64"/>
      <c r="E505" s="64"/>
      <c r="F505" s="64"/>
      <c r="G505" s="67"/>
      <c r="H505" s="67"/>
      <c r="I505" s="66"/>
      <c r="J505" s="66"/>
    </row>
    <row r="506" customFormat="false" ht="12.75" hidden="false" customHeight="false" outlineLevel="0" collapsed="false">
      <c r="D506" s="64"/>
      <c r="E506" s="64"/>
      <c r="F506" s="64"/>
      <c r="G506" s="67"/>
      <c r="H506" s="67"/>
      <c r="I506" s="66"/>
      <c r="J506" s="66"/>
    </row>
    <row r="507" customFormat="false" ht="12.75" hidden="false" customHeight="false" outlineLevel="0" collapsed="false">
      <c r="D507" s="64"/>
      <c r="E507" s="64"/>
      <c r="F507" s="64"/>
      <c r="G507" s="67"/>
      <c r="H507" s="67"/>
      <c r="I507" s="66"/>
      <c r="J507" s="66"/>
    </row>
    <row r="508" customFormat="false" ht="12.75" hidden="false" customHeight="false" outlineLevel="0" collapsed="false">
      <c r="D508" s="64"/>
      <c r="E508" s="64"/>
      <c r="F508" s="64"/>
      <c r="G508" s="67"/>
      <c r="H508" s="67"/>
      <c r="I508" s="66"/>
      <c r="J508" s="66"/>
    </row>
    <row r="509" customFormat="false" ht="12.75" hidden="false" customHeight="false" outlineLevel="0" collapsed="false">
      <c r="D509" s="64"/>
      <c r="E509" s="64"/>
      <c r="F509" s="64"/>
      <c r="G509" s="67"/>
      <c r="H509" s="67"/>
      <c r="I509" s="66"/>
      <c r="J509" s="66"/>
    </row>
    <row r="510" customFormat="false" ht="12.75" hidden="false" customHeight="false" outlineLevel="0" collapsed="false">
      <c r="D510" s="64"/>
      <c r="E510" s="64"/>
      <c r="F510" s="64"/>
      <c r="G510" s="67"/>
      <c r="H510" s="67"/>
      <c r="I510" s="66"/>
      <c r="J510" s="66"/>
    </row>
    <row r="511" customFormat="false" ht="12.75" hidden="false" customHeight="false" outlineLevel="0" collapsed="false">
      <c r="D511" s="64"/>
      <c r="E511" s="64"/>
      <c r="F511" s="64"/>
      <c r="G511" s="67"/>
      <c r="H511" s="67"/>
      <c r="I511" s="66"/>
      <c r="J511" s="66"/>
    </row>
    <row r="512" customFormat="false" ht="12.75" hidden="false" customHeight="false" outlineLevel="0" collapsed="false">
      <c r="D512" s="64"/>
      <c r="E512" s="64"/>
      <c r="F512" s="64"/>
      <c r="G512" s="67"/>
      <c r="H512" s="67"/>
      <c r="I512" s="66"/>
      <c r="J512" s="66"/>
    </row>
    <row r="513" customFormat="false" ht="12.75" hidden="false" customHeight="false" outlineLevel="0" collapsed="false">
      <c r="D513" s="64"/>
      <c r="E513" s="64"/>
      <c r="F513" s="64"/>
      <c r="G513" s="67"/>
      <c r="H513" s="67"/>
      <c r="I513" s="66"/>
      <c r="J513" s="66"/>
    </row>
    <row r="514" customFormat="false" ht="12.75" hidden="false" customHeight="false" outlineLevel="0" collapsed="false">
      <c r="D514" s="64"/>
      <c r="E514" s="64"/>
      <c r="F514" s="64"/>
      <c r="G514" s="67"/>
      <c r="H514" s="67"/>
      <c r="I514" s="66"/>
      <c r="J514" s="66"/>
    </row>
    <row r="515" customFormat="false" ht="12.75" hidden="false" customHeight="false" outlineLevel="0" collapsed="false">
      <c r="D515" s="64"/>
      <c r="E515" s="64"/>
      <c r="F515" s="64"/>
      <c r="G515" s="67"/>
      <c r="H515" s="67"/>
      <c r="I515" s="66"/>
      <c r="J515" s="66"/>
    </row>
    <row r="516" customFormat="false" ht="12.75" hidden="false" customHeight="false" outlineLevel="0" collapsed="false">
      <c r="D516" s="64"/>
      <c r="E516" s="64"/>
      <c r="F516" s="64"/>
      <c r="G516" s="67"/>
      <c r="H516" s="67"/>
      <c r="I516" s="66"/>
      <c r="J516" s="66"/>
    </row>
    <row r="517" customFormat="false" ht="12.75" hidden="false" customHeight="false" outlineLevel="0" collapsed="false">
      <c r="D517" s="64"/>
      <c r="E517" s="64"/>
      <c r="F517" s="64"/>
      <c r="G517" s="67"/>
      <c r="H517" s="67"/>
      <c r="I517" s="66"/>
      <c r="J517" s="66"/>
    </row>
    <row r="518" customFormat="false" ht="12.75" hidden="false" customHeight="false" outlineLevel="0" collapsed="false">
      <c r="D518" s="64"/>
      <c r="E518" s="64"/>
      <c r="F518" s="64"/>
      <c r="G518" s="67"/>
      <c r="H518" s="67"/>
      <c r="I518" s="66"/>
      <c r="J518" s="66"/>
    </row>
    <row r="519" customFormat="false" ht="12.75" hidden="false" customHeight="false" outlineLevel="0" collapsed="false">
      <c r="D519" s="64"/>
      <c r="E519" s="64"/>
      <c r="F519" s="64"/>
      <c r="G519" s="67"/>
      <c r="H519" s="67"/>
      <c r="I519" s="66"/>
      <c r="J519" s="66"/>
    </row>
    <row r="520" customFormat="false" ht="12.75" hidden="false" customHeight="false" outlineLevel="0" collapsed="false">
      <c r="D520" s="64"/>
      <c r="E520" s="64"/>
      <c r="F520" s="64"/>
      <c r="G520" s="67"/>
      <c r="H520" s="67"/>
      <c r="I520" s="66"/>
      <c r="J520" s="66"/>
    </row>
    <row r="521" customFormat="false" ht="12.75" hidden="false" customHeight="false" outlineLevel="0" collapsed="false">
      <c r="D521" s="64"/>
      <c r="E521" s="64"/>
      <c r="F521" s="64"/>
      <c r="G521" s="67"/>
      <c r="H521" s="67"/>
      <c r="I521" s="66"/>
      <c r="J521" s="66"/>
    </row>
    <row r="522" customFormat="false" ht="12.75" hidden="false" customHeight="false" outlineLevel="0" collapsed="false">
      <c r="G522" s="68"/>
      <c r="H522" s="68"/>
    </row>
    <row r="523" customFormat="false" ht="12.75" hidden="false" customHeight="false" outlineLevel="0" collapsed="false">
      <c r="G523" s="68"/>
      <c r="H523" s="68"/>
    </row>
    <row r="524" customFormat="false" ht="12.75" hidden="false" customHeight="false" outlineLevel="0" collapsed="false">
      <c r="G524" s="68"/>
      <c r="H524" s="68"/>
    </row>
    <row r="525" customFormat="false" ht="12.75" hidden="false" customHeight="false" outlineLevel="0" collapsed="false">
      <c r="G525" s="68"/>
      <c r="H525" s="68"/>
    </row>
    <row r="526" customFormat="false" ht="12.75" hidden="false" customHeight="false" outlineLevel="0" collapsed="false">
      <c r="G526" s="68"/>
      <c r="H526" s="68"/>
    </row>
    <row r="527" customFormat="false" ht="12.75" hidden="false" customHeight="false" outlineLevel="0" collapsed="false">
      <c r="G527" s="68"/>
      <c r="H527" s="68"/>
    </row>
    <row r="528" customFormat="false" ht="12.75" hidden="false" customHeight="false" outlineLevel="0" collapsed="false">
      <c r="G528" s="68"/>
      <c r="H528" s="68"/>
    </row>
    <row r="529" customFormat="false" ht="12.75" hidden="false" customHeight="false" outlineLevel="0" collapsed="false">
      <c r="G529" s="68"/>
      <c r="H529" s="68"/>
    </row>
    <row r="530" customFormat="false" ht="12.75" hidden="false" customHeight="false" outlineLevel="0" collapsed="false">
      <c r="G530" s="68"/>
      <c r="H530" s="68"/>
    </row>
    <row r="531" customFormat="false" ht="12.75" hidden="false" customHeight="false" outlineLevel="0" collapsed="false">
      <c r="G531" s="68"/>
      <c r="H531" s="68"/>
    </row>
    <row r="532" customFormat="false" ht="12.75" hidden="false" customHeight="false" outlineLevel="0" collapsed="false">
      <c r="G532" s="68"/>
      <c r="H532" s="68"/>
    </row>
    <row r="533" customFormat="false" ht="12.75" hidden="false" customHeight="false" outlineLevel="0" collapsed="false">
      <c r="G533" s="68"/>
      <c r="H533" s="68"/>
    </row>
    <row r="534" customFormat="false" ht="12.75" hidden="false" customHeight="false" outlineLevel="0" collapsed="false">
      <c r="G534" s="68"/>
      <c r="H534" s="68"/>
    </row>
    <row r="535" customFormat="false" ht="12.75" hidden="false" customHeight="false" outlineLevel="0" collapsed="false">
      <c r="G535" s="68"/>
      <c r="H535" s="68"/>
    </row>
    <row r="536" customFormat="false" ht="12.75" hidden="false" customHeight="false" outlineLevel="0" collapsed="false">
      <c r="G536" s="68"/>
      <c r="H536" s="68"/>
    </row>
    <row r="537" customFormat="false" ht="12.75" hidden="false" customHeight="false" outlineLevel="0" collapsed="false">
      <c r="G537" s="68"/>
      <c r="H537" s="68"/>
    </row>
    <row r="538" customFormat="false" ht="12.75" hidden="false" customHeight="false" outlineLevel="0" collapsed="false">
      <c r="G538" s="68"/>
      <c r="H538" s="68"/>
    </row>
    <row r="539" customFormat="false" ht="12.75" hidden="false" customHeight="false" outlineLevel="0" collapsed="false">
      <c r="G539" s="68"/>
      <c r="H539" s="68"/>
    </row>
    <row r="540" customFormat="false" ht="12.75" hidden="false" customHeight="false" outlineLevel="0" collapsed="false">
      <c r="G540" s="68"/>
      <c r="H540" s="68"/>
    </row>
    <row r="541" customFormat="false" ht="12.75" hidden="false" customHeight="false" outlineLevel="0" collapsed="false">
      <c r="G541" s="68"/>
      <c r="H541" s="68"/>
    </row>
    <row r="542" customFormat="false" ht="12.75" hidden="false" customHeight="false" outlineLevel="0" collapsed="false">
      <c r="G542" s="68"/>
      <c r="H542" s="68"/>
    </row>
    <row r="543" customFormat="false" ht="12.75" hidden="false" customHeight="false" outlineLevel="0" collapsed="false">
      <c r="G543" s="68"/>
      <c r="H543" s="68"/>
    </row>
    <row r="544" customFormat="false" ht="12.75" hidden="false" customHeight="false" outlineLevel="0" collapsed="false">
      <c r="G544" s="68"/>
      <c r="H544" s="68"/>
    </row>
    <row r="545" customFormat="false" ht="12.75" hidden="false" customHeight="false" outlineLevel="0" collapsed="false">
      <c r="G545" s="68"/>
      <c r="H545" s="68"/>
    </row>
    <row r="546" customFormat="false" ht="12.75" hidden="false" customHeight="false" outlineLevel="0" collapsed="false">
      <c r="G546" s="68"/>
      <c r="H546" s="68"/>
    </row>
    <row r="547" customFormat="false" ht="12.75" hidden="false" customHeight="false" outlineLevel="0" collapsed="false">
      <c r="G547" s="68"/>
      <c r="H547" s="68"/>
    </row>
    <row r="548" customFormat="false" ht="12.75" hidden="false" customHeight="false" outlineLevel="0" collapsed="false">
      <c r="G548" s="68"/>
      <c r="H548" s="68"/>
    </row>
    <row r="549" customFormat="false" ht="12.75" hidden="false" customHeight="false" outlineLevel="0" collapsed="false">
      <c r="G549" s="68"/>
      <c r="H549" s="68"/>
    </row>
    <row r="550" customFormat="false" ht="12.75" hidden="false" customHeight="false" outlineLevel="0" collapsed="false">
      <c r="G550" s="68"/>
      <c r="H550" s="68"/>
    </row>
    <row r="551" customFormat="false" ht="12.75" hidden="false" customHeight="false" outlineLevel="0" collapsed="false">
      <c r="G551" s="68"/>
      <c r="H551" s="68"/>
    </row>
    <row r="552" customFormat="false" ht="12.75" hidden="false" customHeight="false" outlineLevel="0" collapsed="false">
      <c r="G552" s="68"/>
      <c r="H552" s="68"/>
    </row>
    <row r="553" customFormat="false" ht="12.75" hidden="false" customHeight="false" outlineLevel="0" collapsed="false">
      <c r="G553" s="68"/>
      <c r="H553" s="68"/>
    </row>
    <row r="554" customFormat="false" ht="12.75" hidden="false" customHeight="false" outlineLevel="0" collapsed="false">
      <c r="G554" s="68"/>
      <c r="H554" s="68"/>
    </row>
    <row r="555" customFormat="false" ht="12.75" hidden="false" customHeight="false" outlineLevel="0" collapsed="false">
      <c r="G555" s="68"/>
      <c r="H555" s="68"/>
    </row>
    <row r="556" customFormat="false" ht="12.75" hidden="false" customHeight="false" outlineLevel="0" collapsed="false">
      <c r="G556" s="68"/>
      <c r="H556" s="68"/>
    </row>
    <row r="557" customFormat="false" ht="12.75" hidden="false" customHeight="false" outlineLevel="0" collapsed="false">
      <c r="G557" s="68"/>
      <c r="H557" s="68"/>
    </row>
    <row r="558" customFormat="false" ht="12.75" hidden="false" customHeight="false" outlineLevel="0" collapsed="false">
      <c r="G558" s="68"/>
      <c r="H558" s="68"/>
    </row>
    <row r="559" customFormat="false" ht="12.75" hidden="false" customHeight="false" outlineLevel="0" collapsed="false">
      <c r="G559" s="68"/>
      <c r="H559" s="68"/>
    </row>
    <row r="560" customFormat="false" ht="12.75" hidden="false" customHeight="false" outlineLevel="0" collapsed="false">
      <c r="G560" s="68"/>
      <c r="H560" s="68"/>
    </row>
    <row r="561" customFormat="false" ht="12.75" hidden="false" customHeight="false" outlineLevel="0" collapsed="false">
      <c r="G561" s="68"/>
      <c r="H561" s="68"/>
    </row>
    <row r="562" customFormat="false" ht="12.75" hidden="false" customHeight="false" outlineLevel="0" collapsed="false">
      <c r="G562" s="68"/>
      <c r="H562" s="68"/>
    </row>
    <row r="563" customFormat="false" ht="12.75" hidden="false" customHeight="false" outlineLevel="0" collapsed="false">
      <c r="G563" s="68"/>
      <c r="H563" s="68"/>
    </row>
    <row r="564" customFormat="false" ht="12.75" hidden="false" customHeight="false" outlineLevel="0" collapsed="false">
      <c r="G564" s="68"/>
      <c r="H564" s="68"/>
    </row>
    <row r="565" customFormat="false" ht="12.75" hidden="false" customHeight="false" outlineLevel="0" collapsed="false">
      <c r="G565" s="68"/>
      <c r="H565" s="68"/>
    </row>
    <row r="566" customFormat="false" ht="12.75" hidden="false" customHeight="false" outlineLevel="0" collapsed="false">
      <c r="G566" s="68"/>
      <c r="H566" s="68"/>
    </row>
    <row r="567" customFormat="false" ht="12.75" hidden="false" customHeight="false" outlineLevel="0" collapsed="false">
      <c r="G567" s="68"/>
      <c r="H567" s="68"/>
    </row>
    <row r="568" customFormat="false" ht="12.75" hidden="false" customHeight="false" outlineLevel="0" collapsed="false">
      <c r="G568" s="68"/>
      <c r="H568" s="68"/>
    </row>
    <row r="569" customFormat="false" ht="12.75" hidden="false" customHeight="false" outlineLevel="0" collapsed="false">
      <c r="G569" s="68"/>
      <c r="H569" s="68"/>
    </row>
    <row r="570" customFormat="false" ht="12.75" hidden="false" customHeight="false" outlineLevel="0" collapsed="false">
      <c r="G570" s="68"/>
      <c r="H570" s="68"/>
    </row>
    <row r="571" customFormat="false" ht="12.75" hidden="false" customHeight="false" outlineLevel="0" collapsed="false">
      <c r="G571" s="68"/>
      <c r="H571" s="68"/>
    </row>
    <row r="572" customFormat="false" ht="12.75" hidden="false" customHeight="false" outlineLevel="0" collapsed="false">
      <c r="G572" s="68"/>
      <c r="H572" s="68"/>
    </row>
    <row r="573" customFormat="false" ht="12.75" hidden="false" customHeight="false" outlineLevel="0" collapsed="false">
      <c r="G573" s="68"/>
      <c r="H573" s="68"/>
    </row>
    <row r="574" customFormat="false" ht="12.75" hidden="false" customHeight="false" outlineLevel="0" collapsed="false">
      <c r="G574" s="68"/>
      <c r="H574" s="68"/>
    </row>
    <row r="575" customFormat="false" ht="12.75" hidden="false" customHeight="false" outlineLevel="0" collapsed="false">
      <c r="G575" s="68"/>
      <c r="H575" s="68"/>
    </row>
    <row r="576" customFormat="false" ht="12.75" hidden="false" customHeight="false" outlineLevel="0" collapsed="false">
      <c r="G576" s="68"/>
      <c r="H576" s="68"/>
    </row>
    <row r="577" customFormat="false" ht="12.75" hidden="false" customHeight="false" outlineLevel="0" collapsed="false">
      <c r="G577" s="68"/>
      <c r="H577" s="68"/>
    </row>
    <row r="578" customFormat="false" ht="12.75" hidden="false" customHeight="false" outlineLevel="0" collapsed="false">
      <c r="G578" s="68"/>
      <c r="H578" s="68"/>
    </row>
    <row r="579" customFormat="false" ht="12.75" hidden="false" customHeight="false" outlineLevel="0" collapsed="false">
      <c r="G579" s="68"/>
      <c r="H579" s="68"/>
    </row>
    <row r="580" customFormat="false" ht="12.75" hidden="false" customHeight="false" outlineLevel="0" collapsed="false">
      <c r="G580" s="68"/>
      <c r="H580" s="68"/>
    </row>
    <row r="581" customFormat="false" ht="12.75" hidden="false" customHeight="false" outlineLevel="0" collapsed="false">
      <c r="G581" s="68"/>
      <c r="H581" s="68"/>
    </row>
    <row r="582" customFormat="false" ht="12.75" hidden="false" customHeight="false" outlineLevel="0" collapsed="false">
      <c r="G582" s="68"/>
      <c r="H582" s="68"/>
    </row>
    <row r="583" customFormat="false" ht="12.75" hidden="false" customHeight="false" outlineLevel="0" collapsed="false">
      <c r="G583" s="68"/>
      <c r="H583" s="68"/>
    </row>
    <row r="584" customFormat="false" ht="12.75" hidden="false" customHeight="false" outlineLevel="0" collapsed="false">
      <c r="G584" s="68"/>
      <c r="H584" s="68"/>
    </row>
    <row r="585" customFormat="false" ht="12.75" hidden="false" customHeight="false" outlineLevel="0" collapsed="false">
      <c r="G585" s="68"/>
      <c r="H585" s="68"/>
    </row>
    <row r="586" customFormat="false" ht="12.75" hidden="false" customHeight="false" outlineLevel="0" collapsed="false">
      <c r="G586" s="68"/>
      <c r="H586" s="68"/>
    </row>
    <row r="587" customFormat="false" ht="12.75" hidden="false" customHeight="false" outlineLevel="0" collapsed="false">
      <c r="G587" s="68"/>
      <c r="H587" s="68"/>
    </row>
    <row r="588" customFormat="false" ht="12.75" hidden="false" customHeight="false" outlineLevel="0" collapsed="false">
      <c r="G588" s="68"/>
      <c r="H588" s="68"/>
    </row>
    <row r="589" customFormat="false" ht="12.75" hidden="false" customHeight="false" outlineLevel="0" collapsed="false">
      <c r="G589" s="68"/>
      <c r="H589" s="68"/>
    </row>
    <row r="590" customFormat="false" ht="12.75" hidden="false" customHeight="false" outlineLevel="0" collapsed="false">
      <c r="G590" s="68"/>
      <c r="H590" s="68"/>
    </row>
    <row r="591" customFormat="false" ht="12.75" hidden="false" customHeight="false" outlineLevel="0" collapsed="false">
      <c r="G591" s="68"/>
      <c r="H591" s="68"/>
    </row>
    <row r="592" customFormat="false" ht="12.75" hidden="false" customHeight="false" outlineLevel="0" collapsed="false">
      <c r="G592" s="68"/>
      <c r="H592" s="68"/>
    </row>
    <row r="593" customFormat="false" ht="12.75" hidden="false" customHeight="false" outlineLevel="0" collapsed="false">
      <c r="G593" s="68"/>
      <c r="H593" s="68"/>
    </row>
    <row r="594" customFormat="false" ht="12.75" hidden="false" customHeight="false" outlineLevel="0" collapsed="false">
      <c r="G594" s="68"/>
      <c r="H594" s="68"/>
    </row>
    <row r="595" customFormat="false" ht="12.75" hidden="false" customHeight="false" outlineLevel="0" collapsed="false">
      <c r="G595" s="68"/>
      <c r="H595" s="68"/>
    </row>
    <row r="596" customFormat="false" ht="12.75" hidden="false" customHeight="false" outlineLevel="0" collapsed="false">
      <c r="G596" s="68"/>
      <c r="H596" s="68"/>
    </row>
    <row r="597" customFormat="false" ht="12.75" hidden="false" customHeight="false" outlineLevel="0" collapsed="false">
      <c r="G597" s="68"/>
      <c r="H597" s="68"/>
    </row>
    <row r="598" customFormat="false" ht="12.75" hidden="false" customHeight="false" outlineLevel="0" collapsed="false">
      <c r="G598" s="68"/>
      <c r="H598" s="68"/>
    </row>
    <row r="599" customFormat="false" ht="12.75" hidden="false" customHeight="false" outlineLevel="0" collapsed="false">
      <c r="G599" s="68"/>
      <c r="H599" s="68"/>
    </row>
    <row r="600" customFormat="false" ht="12.75" hidden="false" customHeight="false" outlineLevel="0" collapsed="false">
      <c r="G600" s="68"/>
      <c r="H600" s="68"/>
    </row>
    <row r="601" customFormat="false" ht="12.75" hidden="false" customHeight="false" outlineLevel="0" collapsed="false">
      <c r="G601" s="68"/>
      <c r="H601" s="68"/>
    </row>
    <row r="602" customFormat="false" ht="12.75" hidden="false" customHeight="false" outlineLevel="0" collapsed="false">
      <c r="G602" s="68"/>
      <c r="H602" s="68"/>
    </row>
    <row r="603" customFormat="false" ht="12.75" hidden="false" customHeight="false" outlineLevel="0" collapsed="false">
      <c r="G603" s="68"/>
      <c r="H603" s="68"/>
    </row>
    <row r="604" customFormat="false" ht="12.75" hidden="false" customHeight="false" outlineLevel="0" collapsed="false">
      <c r="G604" s="68"/>
      <c r="H604" s="68"/>
    </row>
    <row r="605" customFormat="false" ht="12.75" hidden="false" customHeight="false" outlineLevel="0" collapsed="false">
      <c r="G605" s="68"/>
      <c r="H605" s="68"/>
    </row>
    <row r="606" customFormat="false" ht="12.75" hidden="false" customHeight="false" outlineLevel="0" collapsed="false">
      <c r="G606" s="68"/>
      <c r="H606" s="68"/>
    </row>
    <row r="607" customFormat="false" ht="12.75" hidden="false" customHeight="false" outlineLevel="0" collapsed="false">
      <c r="G607" s="68"/>
      <c r="H607" s="68"/>
    </row>
    <row r="608" customFormat="false" ht="12.75" hidden="false" customHeight="false" outlineLevel="0" collapsed="false">
      <c r="G608" s="68"/>
      <c r="H608" s="68"/>
    </row>
    <row r="609" customFormat="false" ht="12.75" hidden="false" customHeight="false" outlineLevel="0" collapsed="false">
      <c r="G609" s="68"/>
      <c r="H609" s="68"/>
    </row>
    <row r="610" customFormat="false" ht="12.75" hidden="false" customHeight="false" outlineLevel="0" collapsed="false">
      <c r="G610" s="68"/>
      <c r="H610" s="68"/>
    </row>
    <row r="611" customFormat="false" ht="12.75" hidden="false" customHeight="false" outlineLevel="0" collapsed="false">
      <c r="G611" s="68"/>
      <c r="H611" s="68"/>
    </row>
    <row r="612" customFormat="false" ht="12.75" hidden="false" customHeight="false" outlineLevel="0" collapsed="false">
      <c r="G612" s="68"/>
      <c r="H612" s="68"/>
    </row>
    <row r="613" customFormat="false" ht="12.75" hidden="false" customHeight="false" outlineLevel="0" collapsed="false">
      <c r="G613" s="68"/>
      <c r="H613" s="68"/>
    </row>
    <row r="614" customFormat="false" ht="12.75" hidden="false" customHeight="false" outlineLevel="0" collapsed="false">
      <c r="G614" s="68"/>
      <c r="H614" s="68"/>
    </row>
    <row r="615" customFormat="false" ht="12.75" hidden="false" customHeight="false" outlineLevel="0" collapsed="false">
      <c r="G615" s="68"/>
      <c r="H615" s="68"/>
    </row>
    <row r="616" customFormat="false" ht="12.75" hidden="false" customHeight="false" outlineLevel="0" collapsed="false">
      <c r="G616" s="68"/>
      <c r="H616" s="68"/>
    </row>
    <row r="617" customFormat="false" ht="12.75" hidden="false" customHeight="false" outlineLevel="0" collapsed="false">
      <c r="G617" s="68"/>
      <c r="H617" s="68"/>
    </row>
    <row r="618" customFormat="false" ht="12.75" hidden="false" customHeight="false" outlineLevel="0" collapsed="false">
      <c r="G618" s="68"/>
      <c r="H618" s="68"/>
    </row>
    <row r="619" customFormat="false" ht="12.75" hidden="false" customHeight="false" outlineLevel="0" collapsed="false">
      <c r="G619" s="68"/>
      <c r="H619" s="68"/>
    </row>
    <row r="620" customFormat="false" ht="12.75" hidden="false" customHeight="false" outlineLevel="0" collapsed="false">
      <c r="G620" s="68"/>
      <c r="H620" s="68"/>
    </row>
    <row r="621" customFormat="false" ht="12.75" hidden="false" customHeight="false" outlineLevel="0" collapsed="false">
      <c r="G621" s="68"/>
      <c r="H621" s="68"/>
    </row>
    <row r="622" customFormat="false" ht="12.75" hidden="false" customHeight="false" outlineLevel="0" collapsed="false">
      <c r="G622" s="68"/>
      <c r="H622" s="68"/>
    </row>
    <row r="623" customFormat="false" ht="12.75" hidden="false" customHeight="false" outlineLevel="0" collapsed="false">
      <c r="G623" s="68"/>
      <c r="H623" s="68"/>
    </row>
    <row r="624" customFormat="false" ht="12.75" hidden="false" customHeight="false" outlineLevel="0" collapsed="false">
      <c r="G624" s="68"/>
      <c r="H624" s="68"/>
    </row>
    <row r="625" customFormat="false" ht="12.75" hidden="false" customHeight="false" outlineLevel="0" collapsed="false">
      <c r="G625" s="68"/>
      <c r="H625" s="68"/>
    </row>
    <row r="626" customFormat="false" ht="12.75" hidden="false" customHeight="false" outlineLevel="0" collapsed="false">
      <c r="G626" s="68"/>
      <c r="H626" s="68"/>
    </row>
    <row r="627" customFormat="false" ht="12.75" hidden="false" customHeight="false" outlineLevel="0" collapsed="false">
      <c r="G627" s="68"/>
      <c r="H627" s="68"/>
    </row>
    <row r="628" customFormat="false" ht="12.75" hidden="false" customHeight="false" outlineLevel="0" collapsed="false">
      <c r="G628" s="68"/>
      <c r="H628" s="68"/>
    </row>
    <row r="629" customFormat="false" ht="12.75" hidden="false" customHeight="false" outlineLevel="0" collapsed="false">
      <c r="G629" s="68"/>
      <c r="H629" s="68"/>
    </row>
    <row r="630" customFormat="false" ht="12.75" hidden="false" customHeight="false" outlineLevel="0" collapsed="false">
      <c r="G630" s="68"/>
      <c r="H630" s="68"/>
    </row>
    <row r="631" customFormat="false" ht="12.75" hidden="false" customHeight="false" outlineLevel="0" collapsed="false">
      <c r="G631" s="68"/>
      <c r="H631" s="68"/>
    </row>
    <row r="632" customFormat="false" ht="12.75" hidden="false" customHeight="false" outlineLevel="0" collapsed="false">
      <c r="G632" s="68"/>
      <c r="H632" s="68"/>
    </row>
    <row r="633" customFormat="false" ht="12.75" hidden="false" customHeight="false" outlineLevel="0" collapsed="false">
      <c r="G633" s="68"/>
      <c r="H633" s="68"/>
    </row>
    <row r="634" customFormat="false" ht="12.75" hidden="false" customHeight="false" outlineLevel="0" collapsed="false">
      <c r="G634" s="68"/>
      <c r="H634" s="68"/>
    </row>
    <row r="635" customFormat="false" ht="12.75" hidden="false" customHeight="false" outlineLevel="0" collapsed="false">
      <c r="G635" s="68"/>
      <c r="H635" s="68"/>
    </row>
    <row r="636" customFormat="false" ht="12.75" hidden="false" customHeight="false" outlineLevel="0" collapsed="false">
      <c r="G636" s="68"/>
      <c r="H636" s="68"/>
    </row>
    <row r="637" customFormat="false" ht="12.75" hidden="false" customHeight="false" outlineLevel="0" collapsed="false">
      <c r="G637" s="68"/>
      <c r="H637" s="68"/>
    </row>
    <row r="638" customFormat="false" ht="12.75" hidden="false" customHeight="false" outlineLevel="0" collapsed="false">
      <c r="G638" s="68"/>
      <c r="H638" s="68"/>
    </row>
    <row r="639" customFormat="false" ht="12.75" hidden="false" customHeight="false" outlineLevel="0" collapsed="false">
      <c r="G639" s="68"/>
      <c r="H639" s="68"/>
    </row>
    <row r="640" customFormat="false" ht="12.75" hidden="false" customHeight="false" outlineLevel="0" collapsed="false">
      <c r="G640" s="68"/>
      <c r="H640" s="68"/>
    </row>
    <row r="641" customFormat="false" ht="12.75" hidden="false" customHeight="false" outlineLevel="0" collapsed="false">
      <c r="G641" s="68"/>
      <c r="H641" s="68"/>
    </row>
    <row r="642" customFormat="false" ht="12.75" hidden="false" customHeight="false" outlineLevel="0" collapsed="false">
      <c r="G642" s="68"/>
      <c r="H642" s="68"/>
    </row>
    <row r="643" customFormat="false" ht="12.75" hidden="false" customHeight="false" outlineLevel="0" collapsed="false">
      <c r="G643" s="68"/>
      <c r="H643" s="68"/>
    </row>
    <row r="644" customFormat="false" ht="12.75" hidden="false" customHeight="false" outlineLevel="0" collapsed="false">
      <c r="G644" s="68"/>
      <c r="H644" s="68"/>
    </row>
    <row r="645" customFormat="false" ht="12.75" hidden="false" customHeight="false" outlineLevel="0" collapsed="false">
      <c r="G645" s="68"/>
      <c r="H645" s="68"/>
    </row>
    <row r="646" customFormat="false" ht="12.75" hidden="false" customHeight="false" outlineLevel="0" collapsed="false">
      <c r="G646" s="68"/>
      <c r="H646" s="68"/>
    </row>
    <row r="647" customFormat="false" ht="12.75" hidden="false" customHeight="false" outlineLevel="0" collapsed="false">
      <c r="G647" s="68"/>
      <c r="H647" s="68"/>
    </row>
    <row r="648" customFormat="false" ht="12.75" hidden="false" customHeight="false" outlineLevel="0" collapsed="false">
      <c r="G648" s="68"/>
      <c r="H648" s="68"/>
    </row>
    <row r="649" customFormat="false" ht="12.75" hidden="false" customHeight="false" outlineLevel="0" collapsed="false">
      <c r="G649" s="68"/>
      <c r="H649" s="68"/>
    </row>
    <row r="650" customFormat="false" ht="12.75" hidden="false" customHeight="false" outlineLevel="0" collapsed="false">
      <c r="G650" s="68"/>
      <c r="H650" s="68"/>
    </row>
    <row r="651" customFormat="false" ht="12.75" hidden="false" customHeight="false" outlineLevel="0" collapsed="false">
      <c r="G651" s="68"/>
      <c r="H651" s="68"/>
    </row>
    <row r="652" customFormat="false" ht="12.75" hidden="false" customHeight="false" outlineLevel="0" collapsed="false">
      <c r="G652" s="68"/>
      <c r="H652" s="68"/>
    </row>
    <row r="653" customFormat="false" ht="12.75" hidden="false" customHeight="false" outlineLevel="0" collapsed="false">
      <c r="G653" s="68"/>
      <c r="H653" s="68"/>
    </row>
    <row r="654" customFormat="false" ht="12.75" hidden="false" customHeight="false" outlineLevel="0" collapsed="false">
      <c r="G654" s="68"/>
      <c r="H654" s="68"/>
    </row>
    <row r="655" customFormat="false" ht="12.75" hidden="false" customHeight="false" outlineLevel="0" collapsed="false">
      <c r="G655" s="68"/>
      <c r="H655" s="68"/>
    </row>
    <row r="656" customFormat="false" ht="12.75" hidden="false" customHeight="false" outlineLevel="0" collapsed="false">
      <c r="G656" s="68"/>
      <c r="H656" s="68"/>
    </row>
    <row r="657" customFormat="false" ht="12.75" hidden="false" customHeight="false" outlineLevel="0" collapsed="false">
      <c r="G657" s="68"/>
      <c r="H657" s="68"/>
    </row>
    <row r="658" customFormat="false" ht="12.75" hidden="false" customHeight="false" outlineLevel="0" collapsed="false">
      <c r="G658" s="68"/>
      <c r="H658" s="68"/>
    </row>
    <row r="659" customFormat="false" ht="12.75" hidden="false" customHeight="false" outlineLevel="0" collapsed="false">
      <c r="G659" s="68"/>
      <c r="H659" s="68"/>
    </row>
    <row r="660" customFormat="false" ht="12.75" hidden="false" customHeight="false" outlineLevel="0" collapsed="false">
      <c r="G660" s="68"/>
      <c r="H660" s="68"/>
    </row>
    <row r="661" customFormat="false" ht="12.75" hidden="false" customHeight="false" outlineLevel="0" collapsed="false">
      <c r="G661" s="68"/>
      <c r="H661" s="68"/>
    </row>
    <row r="662" customFormat="false" ht="12.75" hidden="false" customHeight="false" outlineLevel="0" collapsed="false">
      <c r="G662" s="68"/>
      <c r="H662" s="68"/>
    </row>
    <row r="663" customFormat="false" ht="12.75" hidden="false" customHeight="false" outlineLevel="0" collapsed="false">
      <c r="G663" s="68"/>
      <c r="H663" s="68"/>
    </row>
    <row r="664" customFormat="false" ht="12.75" hidden="false" customHeight="false" outlineLevel="0" collapsed="false">
      <c r="G664" s="68"/>
      <c r="H664" s="68"/>
    </row>
    <row r="665" customFormat="false" ht="12.75" hidden="false" customHeight="false" outlineLevel="0" collapsed="false">
      <c r="G665" s="68"/>
      <c r="H665" s="68"/>
    </row>
    <row r="666" customFormat="false" ht="12.75" hidden="false" customHeight="false" outlineLevel="0" collapsed="false">
      <c r="G666" s="68"/>
      <c r="H666" s="68"/>
    </row>
    <row r="667" customFormat="false" ht="12.75" hidden="false" customHeight="false" outlineLevel="0" collapsed="false">
      <c r="G667" s="68"/>
      <c r="H667" s="68"/>
    </row>
    <row r="668" customFormat="false" ht="12.75" hidden="false" customHeight="false" outlineLevel="0" collapsed="false">
      <c r="G668" s="68"/>
      <c r="H668" s="68"/>
    </row>
    <row r="669" customFormat="false" ht="12.75" hidden="false" customHeight="false" outlineLevel="0" collapsed="false">
      <c r="G669" s="68"/>
      <c r="H669" s="68"/>
    </row>
    <row r="670" customFormat="false" ht="12.75" hidden="false" customHeight="false" outlineLevel="0" collapsed="false">
      <c r="G670" s="68"/>
      <c r="H670" s="68"/>
    </row>
    <row r="671" customFormat="false" ht="12.75" hidden="false" customHeight="false" outlineLevel="0" collapsed="false">
      <c r="G671" s="68"/>
      <c r="H671" s="68"/>
    </row>
    <row r="672" customFormat="false" ht="12.75" hidden="false" customHeight="false" outlineLevel="0" collapsed="false">
      <c r="G672" s="68"/>
      <c r="H672" s="68"/>
    </row>
    <row r="673" customFormat="false" ht="12.75" hidden="false" customHeight="false" outlineLevel="0" collapsed="false">
      <c r="G673" s="68"/>
      <c r="H673" s="68"/>
    </row>
    <row r="674" customFormat="false" ht="12.75" hidden="false" customHeight="false" outlineLevel="0" collapsed="false">
      <c r="G674" s="68"/>
      <c r="H674" s="68"/>
    </row>
    <row r="675" customFormat="false" ht="12.75" hidden="false" customHeight="false" outlineLevel="0" collapsed="false">
      <c r="G675" s="68"/>
      <c r="H675" s="68"/>
    </row>
    <row r="676" customFormat="false" ht="12.75" hidden="false" customHeight="false" outlineLevel="0" collapsed="false">
      <c r="G676" s="68"/>
      <c r="H676" s="68"/>
    </row>
    <row r="677" customFormat="false" ht="12.75" hidden="false" customHeight="false" outlineLevel="0" collapsed="false">
      <c r="G677" s="68"/>
      <c r="H677" s="68"/>
    </row>
    <row r="678" customFormat="false" ht="12.75" hidden="false" customHeight="false" outlineLevel="0" collapsed="false">
      <c r="G678" s="68"/>
      <c r="H678" s="68"/>
    </row>
    <row r="679" customFormat="false" ht="12.75" hidden="false" customHeight="false" outlineLevel="0" collapsed="false">
      <c r="G679" s="68"/>
      <c r="H679" s="68"/>
    </row>
    <row r="680" customFormat="false" ht="12.75" hidden="false" customHeight="false" outlineLevel="0" collapsed="false">
      <c r="G680" s="68"/>
      <c r="H680" s="68"/>
    </row>
    <row r="681" customFormat="false" ht="12.75" hidden="false" customHeight="false" outlineLevel="0" collapsed="false">
      <c r="G681" s="68"/>
      <c r="H681" s="68"/>
    </row>
    <row r="682" customFormat="false" ht="12.75" hidden="false" customHeight="false" outlineLevel="0" collapsed="false">
      <c r="G682" s="68"/>
      <c r="H682" s="68"/>
    </row>
    <row r="683" customFormat="false" ht="12.75" hidden="false" customHeight="false" outlineLevel="0" collapsed="false">
      <c r="G683" s="68"/>
      <c r="H683" s="68"/>
    </row>
    <row r="684" customFormat="false" ht="12.75" hidden="false" customHeight="false" outlineLevel="0" collapsed="false">
      <c r="G684" s="68"/>
      <c r="H684" s="68"/>
    </row>
    <row r="685" customFormat="false" ht="12.75" hidden="false" customHeight="false" outlineLevel="0" collapsed="false">
      <c r="G685" s="68"/>
      <c r="H685" s="68"/>
    </row>
    <row r="686" customFormat="false" ht="12.75" hidden="false" customHeight="false" outlineLevel="0" collapsed="false">
      <c r="G686" s="68"/>
      <c r="H686" s="68"/>
    </row>
    <row r="687" customFormat="false" ht="12.75" hidden="false" customHeight="false" outlineLevel="0" collapsed="false">
      <c r="G687" s="68"/>
      <c r="H687" s="68"/>
    </row>
    <row r="688" customFormat="false" ht="12.75" hidden="false" customHeight="false" outlineLevel="0" collapsed="false">
      <c r="G688" s="68"/>
      <c r="H688" s="68"/>
    </row>
    <row r="689" customFormat="false" ht="12.75" hidden="false" customHeight="false" outlineLevel="0" collapsed="false">
      <c r="G689" s="68"/>
      <c r="H689" s="68"/>
    </row>
    <row r="690" customFormat="false" ht="12.75" hidden="false" customHeight="false" outlineLevel="0" collapsed="false">
      <c r="G690" s="68"/>
      <c r="H690" s="68"/>
    </row>
    <row r="691" customFormat="false" ht="12.75" hidden="false" customHeight="false" outlineLevel="0" collapsed="false">
      <c r="G691" s="68"/>
      <c r="H691" s="68"/>
    </row>
    <row r="692" customFormat="false" ht="12.75" hidden="false" customHeight="false" outlineLevel="0" collapsed="false">
      <c r="G692" s="68"/>
      <c r="H692" s="68"/>
    </row>
    <row r="693" customFormat="false" ht="12.75" hidden="false" customHeight="false" outlineLevel="0" collapsed="false">
      <c r="G693" s="68"/>
      <c r="H693" s="68"/>
    </row>
    <row r="694" customFormat="false" ht="12.75" hidden="false" customHeight="false" outlineLevel="0" collapsed="false">
      <c r="G694" s="68"/>
      <c r="H694" s="68"/>
    </row>
    <row r="695" customFormat="false" ht="12.75" hidden="false" customHeight="false" outlineLevel="0" collapsed="false">
      <c r="G695" s="68"/>
      <c r="H695" s="68"/>
    </row>
    <row r="696" customFormat="false" ht="12.75" hidden="false" customHeight="false" outlineLevel="0" collapsed="false">
      <c r="G696" s="68"/>
      <c r="H696" s="68"/>
    </row>
    <row r="697" customFormat="false" ht="12.75" hidden="false" customHeight="false" outlineLevel="0" collapsed="false">
      <c r="G697" s="68"/>
      <c r="H697" s="68"/>
    </row>
    <row r="698" customFormat="false" ht="12.75" hidden="false" customHeight="false" outlineLevel="0" collapsed="false">
      <c r="G698" s="68"/>
      <c r="H698" s="68"/>
    </row>
    <row r="699" customFormat="false" ht="12.75" hidden="false" customHeight="false" outlineLevel="0" collapsed="false">
      <c r="G699" s="68"/>
      <c r="H699" s="68"/>
    </row>
    <row r="700" customFormat="false" ht="12.75" hidden="false" customHeight="false" outlineLevel="0" collapsed="false">
      <c r="G700" s="68"/>
      <c r="H700" s="68"/>
    </row>
    <row r="701" customFormat="false" ht="12.75" hidden="false" customHeight="false" outlineLevel="0" collapsed="false">
      <c r="G701" s="68"/>
      <c r="H701" s="68"/>
    </row>
    <row r="702" customFormat="false" ht="12.75" hidden="false" customHeight="false" outlineLevel="0" collapsed="false">
      <c r="G702" s="68"/>
      <c r="H702" s="68"/>
    </row>
    <row r="703" customFormat="false" ht="12.75" hidden="false" customHeight="false" outlineLevel="0" collapsed="false">
      <c r="G703" s="68"/>
      <c r="H703" s="68"/>
    </row>
    <row r="704" customFormat="false" ht="12.75" hidden="false" customHeight="false" outlineLevel="0" collapsed="false">
      <c r="G704" s="68"/>
      <c r="H704" s="68"/>
    </row>
    <row r="705" customFormat="false" ht="12.75" hidden="false" customHeight="false" outlineLevel="0" collapsed="false">
      <c r="G705" s="68"/>
      <c r="H705" s="68"/>
    </row>
    <row r="706" customFormat="false" ht="12.75" hidden="false" customHeight="false" outlineLevel="0" collapsed="false">
      <c r="G706" s="68"/>
      <c r="H706" s="68"/>
    </row>
    <row r="707" customFormat="false" ht="12.75" hidden="false" customHeight="false" outlineLevel="0" collapsed="false">
      <c r="G707" s="68"/>
      <c r="H707" s="68"/>
    </row>
    <row r="708" customFormat="false" ht="12.75" hidden="false" customHeight="false" outlineLevel="0" collapsed="false">
      <c r="G708" s="68"/>
      <c r="H708" s="68"/>
    </row>
    <row r="709" customFormat="false" ht="12.75" hidden="false" customHeight="false" outlineLevel="0" collapsed="false">
      <c r="G709" s="68"/>
      <c r="H709" s="68"/>
    </row>
    <row r="710" customFormat="false" ht="12.75" hidden="false" customHeight="false" outlineLevel="0" collapsed="false">
      <c r="G710" s="68"/>
      <c r="H710" s="68"/>
    </row>
    <row r="711" customFormat="false" ht="12.75" hidden="false" customHeight="false" outlineLevel="0" collapsed="false">
      <c r="G711" s="68"/>
      <c r="H711" s="68"/>
    </row>
    <row r="712" customFormat="false" ht="12.75" hidden="false" customHeight="false" outlineLevel="0" collapsed="false">
      <c r="G712" s="68"/>
      <c r="H712" s="68"/>
    </row>
    <row r="713" customFormat="false" ht="12.75" hidden="false" customHeight="false" outlineLevel="0" collapsed="false">
      <c r="G713" s="68"/>
      <c r="H713" s="68"/>
    </row>
    <row r="714" customFormat="false" ht="12.75" hidden="false" customHeight="false" outlineLevel="0" collapsed="false">
      <c r="G714" s="68"/>
      <c r="H714" s="68"/>
    </row>
    <row r="715" customFormat="false" ht="12.75" hidden="false" customHeight="false" outlineLevel="0" collapsed="false">
      <c r="G715" s="68"/>
      <c r="H715" s="68"/>
    </row>
    <row r="716" customFormat="false" ht="12.75" hidden="false" customHeight="false" outlineLevel="0" collapsed="false">
      <c r="G716" s="68"/>
      <c r="H716" s="68"/>
    </row>
    <row r="717" customFormat="false" ht="12.75" hidden="false" customHeight="false" outlineLevel="0" collapsed="false">
      <c r="G717" s="68"/>
      <c r="H717" s="68"/>
    </row>
    <row r="718" customFormat="false" ht="12.75" hidden="false" customHeight="false" outlineLevel="0" collapsed="false">
      <c r="G718" s="68"/>
      <c r="H718" s="68"/>
    </row>
    <row r="719" customFormat="false" ht="12.75" hidden="false" customHeight="false" outlineLevel="0" collapsed="false">
      <c r="G719" s="68"/>
      <c r="H719" s="68"/>
    </row>
    <row r="720" customFormat="false" ht="12.75" hidden="false" customHeight="false" outlineLevel="0" collapsed="false">
      <c r="G720" s="68"/>
      <c r="H720" s="68"/>
    </row>
    <row r="721" customFormat="false" ht="12.75" hidden="false" customHeight="false" outlineLevel="0" collapsed="false">
      <c r="G721" s="68"/>
      <c r="H721" s="68"/>
    </row>
    <row r="722" customFormat="false" ht="12.75" hidden="false" customHeight="false" outlineLevel="0" collapsed="false">
      <c r="G722" s="68"/>
      <c r="H722" s="68"/>
    </row>
    <row r="723" customFormat="false" ht="12.75" hidden="false" customHeight="false" outlineLevel="0" collapsed="false">
      <c r="G723" s="68"/>
      <c r="H723" s="68"/>
    </row>
    <row r="724" customFormat="false" ht="12.75" hidden="false" customHeight="false" outlineLevel="0" collapsed="false">
      <c r="G724" s="68"/>
      <c r="H724" s="68"/>
    </row>
    <row r="725" customFormat="false" ht="12.75" hidden="false" customHeight="false" outlineLevel="0" collapsed="false">
      <c r="G725" s="68"/>
      <c r="H725" s="68"/>
    </row>
    <row r="726" customFormat="false" ht="12.75" hidden="false" customHeight="false" outlineLevel="0" collapsed="false">
      <c r="G726" s="68"/>
      <c r="H726" s="68"/>
    </row>
    <row r="727" customFormat="false" ht="12.75" hidden="false" customHeight="false" outlineLevel="0" collapsed="false">
      <c r="G727" s="68"/>
      <c r="H727" s="68"/>
    </row>
    <row r="728" customFormat="false" ht="12.75" hidden="false" customHeight="false" outlineLevel="0" collapsed="false">
      <c r="G728" s="68"/>
      <c r="H728" s="68"/>
    </row>
    <row r="729" customFormat="false" ht="12.75" hidden="false" customHeight="false" outlineLevel="0" collapsed="false">
      <c r="G729" s="68"/>
      <c r="H729" s="68"/>
    </row>
    <row r="730" customFormat="false" ht="12.75" hidden="false" customHeight="false" outlineLevel="0" collapsed="false">
      <c r="G730" s="68"/>
      <c r="H730" s="68"/>
    </row>
    <row r="731" customFormat="false" ht="12.75" hidden="false" customHeight="false" outlineLevel="0" collapsed="false">
      <c r="G731" s="68"/>
      <c r="H731" s="68"/>
    </row>
    <row r="732" customFormat="false" ht="12.75" hidden="false" customHeight="false" outlineLevel="0" collapsed="false">
      <c r="G732" s="68"/>
      <c r="H732" s="68"/>
    </row>
    <row r="733" customFormat="false" ht="12.75" hidden="false" customHeight="false" outlineLevel="0" collapsed="false">
      <c r="G733" s="68"/>
      <c r="H733" s="68"/>
    </row>
    <row r="734" customFormat="false" ht="12.75" hidden="false" customHeight="false" outlineLevel="0" collapsed="false">
      <c r="G734" s="68"/>
      <c r="H734" s="68"/>
    </row>
    <row r="735" customFormat="false" ht="12.75" hidden="false" customHeight="false" outlineLevel="0" collapsed="false">
      <c r="G735" s="68"/>
      <c r="H735" s="68"/>
    </row>
    <row r="736" customFormat="false" ht="12.75" hidden="false" customHeight="false" outlineLevel="0" collapsed="false">
      <c r="G736" s="68"/>
      <c r="H736" s="68"/>
    </row>
    <row r="737" customFormat="false" ht="12.75" hidden="false" customHeight="false" outlineLevel="0" collapsed="false">
      <c r="G737" s="68"/>
      <c r="H737" s="68"/>
    </row>
    <row r="738" customFormat="false" ht="12.75" hidden="false" customHeight="false" outlineLevel="0" collapsed="false">
      <c r="G738" s="68"/>
      <c r="H738" s="68"/>
    </row>
    <row r="739" customFormat="false" ht="12.75" hidden="false" customHeight="false" outlineLevel="0" collapsed="false">
      <c r="G739" s="68"/>
      <c r="H739" s="68"/>
    </row>
    <row r="740" customFormat="false" ht="12.75" hidden="false" customHeight="false" outlineLevel="0" collapsed="false">
      <c r="G740" s="68"/>
      <c r="H740" s="68"/>
    </row>
    <row r="741" customFormat="false" ht="12.75" hidden="false" customHeight="false" outlineLevel="0" collapsed="false">
      <c r="G741" s="68"/>
      <c r="H741" s="68"/>
    </row>
    <row r="742" customFormat="false" ht="12.75" hidden="false" customHeight="false" outlineLevel="0" collapsed="false">
      <c r="G742" s="68"/>
      <c r="H742" s="68"/>
    </row>
    <row r="743" customFormat="false" ht="12.75" hidden="false" customHeight="false" outlineLevel="0" collapsed="false">
      <c r="G743" s="68"/>
      <c r="H743" s="68"/>
    </row>
    <row r="744" customFormat="false" ht="12.75" hidden="false" customHeight="false" outlineLevel="0" collapsed="false">
      <c r="G744" s="68"/>
      <c r="H744" s="68"/>
    </row>
    <row r="745" customFormat="false" ht="12.75" hidden="false" customHeight="false" outlineLevel="0" collapsed="false">
      <c r="G745" s="68"/>
      <c r="H745" s="68"/>
    </row>
    <row r="746" customFormat="false" ht="12.75" hidden="false" customHeight="false" outlineLevel="0" collapsed="false">
      <c r="G746" s="68"/>
      <c r="H746" s="68"/>
    </row>
    <row r="747" customFormat="false" ht="12.75" hidden="false" customHeight="false" outlineLevel="0" collapsed="false">
      <c r="G747" s="68"/>
      <c r="H747" s="68"/>
    </row>
    <row r="748" customFormat="false" ht="12.75" hidden="false" customHeight="false" outlineLevel="0" collapsed="false">
      <c r="G748" s="68"/>
      <c r="H748" s="68"/>
    </row>
    <row r="749" customFormat="false" ht="12.75" hidden="false" customHeight="false" outlineLevel="0" collapsed="false">
      <c r="G749" s="68"/>
      <c r="H749" s="68"/>
    </row>
    <row r="750" customFormat="false" ht="12.75" hidden="false" customHeight="false" outlineLevel="0" collapsed="false">
      <c r="G750" s="68"/>
      <c r="H750" s="68"/>
    </row>
    <row r="751" customFormat="false" ht="12.75" hidden="false" customHeight="false" outlineLevel="0" collapsed="false">
      <c r="G751" s="68"/>
      <c r="H751" s="68"/>
    </row>
    <row r="752" customFormat="false" ht="12.75" hidden="false" customHeight="false" outlineLevel="0" collapsed="false">
      <c r="G752" s="68"/>
      <c r="H752" s="68"/>
    </row>
    <row r="753" customFormat="false" ht="12.75" hidden="false" customHeight="false" outlineLevel="0" collapsed="false">
      <c r="G753" s="68"/>
      <c r="H753" s="68"/>
    </row>
    <row r="754" customFormat="false" ht="12.75" hidden="false" customHeight="false" outlineLevel="0" collapsed="false">
      <c r="G754" s="68"/>
      <c r="H754" s="68"/>
    </row>
    <row r="755" customFormat="false" ht="12.75" hidden="false" customHeight="false" outlineLevel="0" collapsed="false">
      <c r="G755" s="68"/>
      <c r="H755" s="68"/>
    </row>
    <row r="756" customFormat="false" ht="12.75" hidden="false" customHeight="false" outlineLevel="0" collapsed="false">
      <c r="G756" s="68"/>
      <c r="H756" s="68"/>
    </row>
    <row r="757" customFormat="false" ht="12.75" hidden="false" customHeight="false" outlineLevel="0" collapsed="false">
      <c r="G757" s="68"/>
      <c r="H757" s="68"/>
    </row>
    <row r="758" customFormat="false" ht="12.75" hidden="false" customHeight="false" outlineLevel="0" collapsed="false">
      <c r="G758" s="68"/>
      <c r="H758" s="68"/>
    </row>
    <row r="759" customFormat="false" ht="12.75" hidden="false" customHeight="false" outlineLevel="0" collapsed="false">
      <c r="G759" s="68"/>
      <c r="H759" s="68"/>
    </row>
    <row r="760" customFormat="false" ht="12.75" hidden="false" customHeight="false" outlineLevel="0" collapsed="false">
      <c r="G760" s="68"/>
      <c r="H760" s="68"/>
    </row>
    <row r="761" customFormat="false" ht="12.75" hidden="false" customHeight="false" outlineLevel="0" collapsed="false">
      <c r="G761" s="68"/>
      <c r="H761" s="68"/>
    </row>
    <row r="762" customFormat="false" ht="12.75" hidden="false" customHeight="false" outlineLevel="0" collapsed="false">
      <c r="G762" s="68"/>
      <c r="H762" s="68"/>
    </row>
    <row r="763" customFormat="false" ht="12.75" hidden="false" customHeight="false" outlineLevel="0" collapsed="false">
      <c r="G763" s="68"/>
      <c r="H763" s="68"/>
    </row>
    <row r="764" customFormat="false" ht="12.75" hidden="false" customHeight="false" outlineLevel="0" collapsed="false">
      <c r="G764" s="68"/>
      <c r="H764" s="68"/>
    </row>
    <row r="765" customFormat="false" ht="12.75" hidden="false" customHeight="false" outlineLevel="0" collapsed="false">
      <c r="G765" s="68"/>
      <c r="H765" s="68"/>
    </row>
    <row r="766" customFormat="false" ht="12.75" hidden="false" customHeight="false" outlineLevel="0" collapsed="false">
      <c r="G766" s="68"/>
      <c r="H766" s="68"/>
    </row>
    <row r="767" customFormat="false" ht="12.75" hidden="false" customHeight="false" outlineLevel="0" collapsed="false">
      <c r="G767" s="68"/>
      <c r="H767" s="68"/>
    </row>
    <row r="768" customFormat="false" ht="12.75" hidden="false" customHeight="false" outlineLevel="0" collapsed="false">
      <c r="G768" s="68"/>
      <c r="H768" s="68"/>
    </row>
    <row r="769" customFormat="false" ht="12.75" hidden="false" customHeight="false" outlineLevel="0" collapsed="false">
      <c r="G769" s="68"/>
      <c r="H769" s="68"/>
    </row>
    <row r="770" customFormat="false" ht="12.75" hidden="false" customHeight="false" outlineLevel="0" collapsed="false">
      <c r="G770" s="68"/>
      <c r="H770" s="68"/>
    </row>
    <row r="771" customFormat="false" ht="12.75" hidden="false" customHeight="false" outlineLevel="0" collapsed="false">
      <c r="G771" s="68"/>
      <c r="H771" s="68"/>
    </row>
    <row r="772" customFormat="false" ht="12.75" hidden="false" customHeight="false" outlineLevel="0" collapsed="false">
      <c r="G772" s="68"/>
      <c r="H772" s="68"/>
    </row>
    <row r="773" customFormat="false" ht="12.75" hidden="false" customHeight="false" outlineLevel="0" collapsed="false">
      <c r="G773" s="68"/>
      <c r="H773" s="68"/>
    </row>
    <row r="774" customFormat="false" ht="12.75" hidden="false" customHeight="false" outlineLevel="0" collapsed="false">
      <c r="G774" s="68"/>
      <c r="H774" s="68"/>
    </row>
    <row r="775" customFormat="false" ht="12.75" hidden="false" customHeight="false" outlineLevel="0" collapsed="false">
      <c r="G775" s="68"/>
      <c r="H775" s="68"/>
    </row>
    <row r="776" customFormat="false" ht="12.75" hidden="false" customHeight="false" outlineLevel="0" collapsed="false">
      <c r="G776" s="68"/>
      <c r="H776" s="68"/>
    </row>
    <row r="777" customFormat="false" ht="12.75" hidden="false" customHeight="false" outlineLevel="0" collapsed="false">
      <c r="G777" s="68"/>
      <c r="H777" s="68"/>
    </row>
    <row r="778" customFormat="false" ht="12.75" hidden="false" customHeight="false" outlineLevel="0" collapsed="false">
      <c r="G778" s="68"/>
      <c r="H778" s="68"/>
    </row>
    <row r="779" customFormat="false" ht="12.75" hidden="false" customHeight="false" outlineLevel="0" collapsed="false">
      <c r="G779" s="68"/>
      <c r="H779" s="68"/>
    </row>
    <row r="780" customFormat="false" ht="12.75" hidden="false" customHeight="false" outlineLevel="0" collapsed="false">
      <c r="G780" s="68"/>
      <c r="H780" s="68"/>
    </row>
    <row r="781" customFormat="false" ht="12.75" hidden="false" customHeight="false" outlineLevel="0" collapsed="false">
      <c r="G781" s="68"/>
      <c r="H781" s="68"/>
    </row>
    <row r="782" customFormat="false" ht="12.75" hidden="false" customHeight="false" outlineLevel="0" collapsed="false">
      <c r="G782" s="68"/>
      <c r="H782" s="68"/>
    </row>
    <row r="783" customFormat="false" ht="12.75" hidden="false" customHeight="false" outlineLevel="0" collapsed="false">
      <c r="G783" s="68"/>
      <c r="H783" s="68"/>
    </row>
    <row r="784" customFormat="false" ht="12.75" hidden="false" customHeight="false" outlineLevel="0" collapsed="false">
      <c r="G784" s="68"/>
      <c r="H784" s="68"/>
    </row>
    <row r="785" customFormat="false" ht="12.75" hidden="false" customHeight="false" outlineLevel="0" collapsed="false">
      <c r="G785" s="68"/>
      <c r="H785" s="68"/>
    </row>
    <row r="786" customFormat="false" ht="12.75" hidden="false" customHeight="false" outlineLevel="0" collapsed="false">
      <c r="G786" s="68"/>
      <c r="H786" s="68"/>
    </row>
    <row r="787" customFormat="false" ht="12.75" hidden="false" customHeight="false" outlineLevel="0" collapsed="false">
      <c r="G787" s="68"/>
      <c r="H787" s="68"/>
    </row>
    <row r="788" customFormat="false" ht="12.75" hidden="false" customHeight="false" outlineLevel="0" collapsed="false">
      <c r="G788" s="68"/>
      <c r="H788" s="68"/>
    </row>
    <row r="789" customFormat="false" ht="12.75" hidden="false" customHeight="false" outlineLevel="0" collapsed="false">
      <c r="G789" s="68"/>
      <c r="H789" s="68"/>
    </row>
    <row r="790" customFormat="false" ht="12.75" hidden="false" customHeight="false" outlineLevel="0" collapsed="false">
      <c r="G790" s="68"/>
      <c r="H790" s="68"/>
    </row>
    <row r="791" customFormat="false" ht="12.75" hidden="false" customHeight="false" outlineLevel="0" collapsed="false">
      <c r="G791" s="68"/>
      <c r="H791" s="68"/>
    </row>
    <row r="792" customFormat="false" ht="12.75" hidden="false" customHeight="false" outlineLevel="0" collapsed="false">
      <c r="G792" s="68"/>
      <c r="H792" s="68"/>
    </row>
    <row r="793" customFormat="false" ht="12.75" hidden="false" customHeight="false" outlineLevel="0" collapsed="false">
      <c r="G793" s="68"/>
      <c r="H793" s="68"/>
    </row>
    <row r="794" customFormat="false" ht="12.75" hidden="false" customHeight="false" outlineLevel="0" collapsed="false">
      <c r="G794" s="68"/>
      <c r="H794" s="68"/>
    </row>
    <row r="795" customFormat="false" ht="12.75" hidden="false" customHeight="false" outlineLevel="0" collapsed="false">
      <c r="G795" s="68"/>
      <c r="H795" s="68"/>
    </row>
    <row r="796" customFormat="false" ht="12.75" hidden="false" customHeight="false" outlineLevel="0" collapsed="false">
      <c r="G796" s="68"/>
      <c r="H796" s="68"/>
    </row>
    <row r="797" customFormat="false" ht="12.75" hidden="false" customHeight="false" outlineLevel="0" collapsed="false">
      <c r="G797" s="68"/>
      <c r="H797" s="68"/>
    </row>
    <row r="798" customFormat="false" ht="12.75" hidden="false" customHeight="false" outlineLevel="0" collapsed="false">
      <c r="G798" s="68"/>
      <c r="H798" s="68"/>
    </row>
    <row r="799" customFormat="false" ht="12.75" hidden="false" customHeight="false" outlineLevel="0" collapsed="false">
      <c r="G799" s="68"/>
      <c r="H799" s="68"/>
    </row>
    <row r="800" customFormat="false" ht="12.75" hidden="false" customHeight="false" outlineLevel="0" collapsed="false">
      <c r="G800" s="68"/>
      <c r="H800" s="68"/>
    </row>
    <row r="801" customFormat="false" ht="12.75" hidden="false" customHeight="false" outlineLevel="0" collapsed="false">
      <c r="G801" s="68"/>
      <c r="H801" s="68"/>
    </row>
    <row r="802" customFormat="false" ht="12.75" hidden="false" customHeight="false" outlineLevel="0" collapsed="false">
      <c r="G802" s="68"/>
      <c r="H802" s="68"/>
    </row>
    <row r="803" customFormat="false" ht="12.75" hidden="false" customHeight="false" outlineLevel="0" collapsed="false">
      <c r="G803" s="68"/>
      <c r="H803" s="68"/>
    </row>
    <row r="804" customFormat="false" ht="12.75" hidden="false" customHeight="false" outlineLevel="0" collapsed="false">
      <c r="G804" s="68"/>
      <c r="H804" s="68"/>
    </row>
    <row r="805" customFormat="false" ht="12.75" hidden="false" customHeight="false" outlineLevel="0" collapsed="false">
      <c r="G805" s="68"/>
      <c r="H805" s="68"/>
    </row>
    <row r="806" customFormat="false" ht="12.75" hidden="false" customHeight="false" outlineLevel="0" collapsed="false">
      <c r="G806" s="68"/>
      <c r="H806" s="68"/>
    </row>
    <row r="807" customFormat="false" ht="12.75" hidden="false" customHeight="false" outlineLevel="0" collapsed="false">
      <c r="G807" s="68"/>
      <c r="H807" s="68"/>
    </row>
    <row r="808" customFormat="false" ht="12.75" hidden="false" customHeight="false" outlineLevel="0" collapsed="false">
      <c r="G808" s="68"/>
      <c r="H808" s="68"/>
    </row>
    <row r="809" customFormat="false" ht="12.75" hidden="false" customHeight="false" outlineLevel="0" collapsed="false">
      <c r="G809" s="68"/>
      <c r="H809" s="68"/>
    </row>
    <row r="810" customFormat="false" ht="12.75" hidden="false" customHeight="false" outlineLevel="0" collapsed="false">
      <c r="G810" s="68"/>
      <c r="H810" s="68"/>
    </row>
    <row r="811" customFormat="false" ht="12.75" hidden="false" customHeight="false" outlineLevel="0" collapsed="false">
      <c r="G811" s="68"/>
      <c r="H811" s="68"/>
    </row>
    <row r="812" customFormat="false" ht="12.75" hidden="false" customHeight="false" outlineLevel="0" collapsed="false">
      <c r="G812" s="68"/>
      <c r="H812" s="68"/>
    </row>
    <row r="813" customFormat="false" ht="12.75" hidden="false" customHeight="false" outlineLevel="0" collapsed="false">
      <c r="G813" s="68"/>
      <c r="H813" s="68"/>
    </row>
    <row r="814" customFormat="false" ht="12.75" hidden="false" customHeight="false" outlineLevel="0" collapsed="false">
      <c r="G814" s="68"/>
      <c r="H814" s="68"/>
    </row>
    <row r="815" customFormat="false" ht="12.75" hidden="false" customHeight="false" outlineLevel="0" collapsed="false">
      <c r="G815" s="68"/>
      <c r="H815" s="68"/>
    </row>
    <row r="816" customFormat="false" ht="12.75" hidden="false" customHeight="false" outlineLevel="0" collapsed="false">
      <c r="G816" s="68"/>
      <c r="H816" s="68"/>
    </row>
    <row r="817" customFormat="false" ht="12.75" hidden="false" customHeight="false" outlineLevel="0" collapsed="false">
      <c r="G817" s="68"/>
      <c r="H817" s="68"/>
    </row>
    <row r="818" customFormat="false" ht="12.75" hidden="false" customHeight="false" outlineLevel="0" collapsed="false">
      <c r="G818" s="68"/>
      <c r="H818" s="68"/>
    </row>
    <row r="819" customFormat="false" ht="12.75" hidden="false" customHeight="false" outlineLevel="0" collapsed="false">
      <c r="G819" s="68"/>
      <c r="H819" s="68"/>
    </row>
    <row r="820" customFormat="false" ht="12.75" hidden="false" customHeight="false" outlineLevel="0" collapsed="false">
      <c r="G820" s="68"/>
      <c r="H820" s="68"/>
    </row>
    <row r="821" customFormat="false" ht="12.75" hidden="false" customHeight="false" outlineLevel="0" collapsed="false">
      <c r="G821" s="68"/>
      <c r="H821" s="68"/>
    </row>
    <row r="822" customFormat="false" ht="12.75" hidden="false" customHeight="false" outlineLevel="0" collapsed="false">
      <c r="G822" s="68"/>
      <c r="H822" s="68"/>
    </row>
    <row r="823" customFormat="false" ht="12.75" hidden="false" customHeight="false" outlineLevel="0" collapsed="false">
      <c r="G823" s="68"/>
      <c r="H823" s="68"/>
    </row>
    <row r="824" customFormat="false" ht="12.75" hidden="false" customHeight="false" outlineLevel="0" collapsed="false">
      <c r="G824" s="68"/>
      <c r="H824" s="68"/>
    </row>
    <row r="825" customFormat="false" ht="12.75" hidden="false" customHeight="false" outlineLevel="0" collapsed="false">
      <c r="G825" s="68"/>
      <c r="H825" s="68"/>
    </row>
    <row r="826" customFormat="false" ht="12.75" hidden="false" customHeight="false" outlineLevel="0" collapsed="false">
      <c r="G826" s="68"/>
      <c r="H826" s="68"/>
    </row>
    <row r="827" customFormat="false" ht="12.75" hidden="false" customHeight="false" outlineLevel="0" collapsed="false">
      <c r="G827" s="68"/>
      <c r="H827" s="68"/>
    </row>
    <row r="828" customFormat="false" ht="12.75" hidden="false" customHeight="false" outlineLevel="0" collapsed="false">
      <c r="G828" s="68"/>
      <c r="H828" s="68"/>
    </row>
    <row r="829" customFormat="false" ht="12.75" hidden="false" customHeight="false" outlineLevel="0" collapsed="false">
      <c r="G829" s="68"/>
      <c r="H829" s="68"/>
    </row>
    <row r="830" customFormat="false" ht="12.75" hidden="false" customHeight="false" outlineLevel="0" collapsed="false">
      <c r="G830" s="68"/>
      <c r="H830" s="68"/>
    </row>
    <row r="831" customFormat="false" ht="12.75" hidden="false" customHeight="false" outlineLevel="0" collapsed="false">
      <c r="G831" s="68"/>
      <c r="H831" s="68"/>
    </row>
    <row r="832" customFormat="false" ht="12.75" hidden="false" customHeight="false" outlineLevel="0" collapsed="false">
      <c r="G832" s="68"/>
      <c r="H832" s="68"/>
    </row>
    <row r="833" customFormat="false" ht="12.75" hidden="false" customHeight="false" outlineLevel="0" collapsed="false">
      <c r="G833" s="68"/>
      <c r="H833" s="68"/>
    </row>
    <row r="834" customFormat="false" ht="12.75" hidden="false" customHeight="false" outlineLevel="0" collapsed="false">
      <c r="G834" s="68"/>
      <c r="H834" s="68"/>
    </row>
    <row r="835" customFormat="false" ht="12.75" hidden="false" customHeight="false" outlineLevel="0" collapsed="false">
      <c r="G835" s="68"/>
      <c r="H835" s="68"/>
    </row>
    <row r="836" customFormat="false" ht="12.75" hidden="false" customHeight="false" outlineLevel="0" collapsed="false">
      <c r="G836" s="68"/>
      <c r="H836" s="68"/>
    </row>
    <row r="837" customFormat="false" ht="12.75" hidden="false" customHeight="false" outlineLevel="0" collapsed="false">
      <c r="G837" s="68"/>
      <c r="H837" s="68"/>
    </row>
    <row r="838" customFormat="false" ht="12.75" hidden="false" customHeight="false" outlineLevel="0" collapsed="false">
      <c r="G838" s="68"/>
      <c r="H838" s="68"/>
    </row>
    <row r="839" customFormat="false" ht="12.75" hidden="false" customHeight="false" outlineLevel="0" collapsed="false">
      <c r="G839" s="68"/>
      <c r="H839" s="68"/>
    </row>
    <row r="840" customFormat="false" ht="12.75" hidden="false" customHeight="false" outlineLevel="0" collapsed="false">
      <c r="G840" s="68"/>
      <c r="H840" s="68"/>
    </row>
    <row r="841" customFormat="false" ht="12.75" hidden="false" customHeight="false" outlineLevel="0" collapsed="false">
      <c r="G841" s="68"/>
      <c r="H841" s="68"/>
    </row>
    <row r="842" customFormat="false" ht="12.75" hidden="false" customHeight="false" outlineLevel="0" collapsed="false">
      <c r="G842" s="68"/>
      <c r="H842" s="68"/>
    </row>
    <row r="843" customFormat="false" ht="12.75" hidden="false" customHeight="false" outlineLevel="0" collapsed="false">
      <c r="G843" s="68"/>
      <c r="H843" s="68"/>
    </row>
    <row r="844" customFormat="false" ht="12.75" hidden="false" customHeight="false" outlineLevel="0" collapsed="false">
      <c r="G844" s="68"/>
      <c r="H844" s="68"/>
    </row>
    <row r="845" customFormat="false" ht="12.75" hidden="false" customHeight="false" outlineLevel="0" collapsed="false">
      <c r="G845" s="68"/>
      <c r="H845" s="68"/>
    </row>
    <row r="846" customFormat="false" ht="12.75" hidden="false" customHeight="false" outlineLevel="0" collapsed="false">
      <c r="G846" s="68"/>
      <c r="H846" s="68"/>
    </row>
    <row r="847" customFormat="false" ht="12.75" hidden="false" customHeight="false" outlineLevel="0" collapsed="false">
      <c r="G847" s="68"/>
      <c r="H847" s="68"/>
    </row>
    <row r="848" customFormat="false" ht="12.75" hidden="false" customHeight="false" outlineLevel="0" collapsed="false">
      <c r="G848" s="68"/>
      <c r="H848" s="68"/>
    </row>
    <row r="849" customFormat="false" ht="12.75" hidden="false" customHeight="false" outlineLevel="0" collapsed="false">
      <c r="G849" s="68"/>
      <c r="H849" s="68"/>
    </row>
    <row r="850" customFormat="false" ht="12.75" hidden="false" customHeight="false" outlineLevel="0" collapsed="false">
      <c r="G850" s="68"/>
      <c r="H850" s="68"/>
    </row>
    <row r="851" customFormat="false" ht="12.75" hidden="false" customHeight="false" outlineLevel="0" collapsed="false">
      <c r="G851" s="68"/>
      <c r="H851" s="68"/>
    </row>
    <row r="852" customFormat="false" ht="12.75" hidden="false" customHeight="false" outlineLevel="0" collapsed="false">
      <c r="G852" s="68"/>
      <c r="H852" s="68"/>
    </row>
    <row r="853" customFormat="false" ht="12.75" hidden="false" customHeight="false" outlineLevel="0" collapsed="false">
      <c r="G853" s="68"/>
      <c r="H853" s="68"/>
    </row>
    <row r="854" customFormat="false" ht="12.75" hidden="false" customHeight="false" outlineLevel="0" collapsed="false">
      <c r="G854" s="68"/>
      <c r="H854" s="68"/>
    </row>
    <row r="855" customFormat="false" ht="12.75" hidden="false" customHeight="false" outlineLevel="0" collapsed="false">
      <c r="G855" s="68"/>
      <c r="H855" s="68"/>
    </row>
    <row r="856" customFormat="false" ht="12.75" hidden="false" customHeight="false" outlineLevel="0" collapsed="false">
      <c r="G856" s="68"/>
      <c r="H856" s="68"/>
    </row>
    <row r="857" customFormat="false" ht="12.75" hidden="false" customHeight="false" outlineLevel="0" collapsed="false">
      <c r="G857" s="68"/>
      <c r="H857" s="68"/>
    </row>
    <row r="858" customFormat="false" ht="12.75" hidden="false" customHeight="false" outlineLevel="0" collapsed="false">
      <c r="G858" s="68"/>
      <c r="H858" s="68"/>
    </row>
    <row r="859" customFormat="false" ht="12.75" hidden="false" customHeight="false" outlineLevel="0" collapsed="false">
      <c r="G859" s="68"/>
      <c r="H859" s="68"/>
    </row>
    <row r="860" customFormat="false" ht="12.75" hidden="false" customHeight="false" outlineLevel="0" collapsed="false">
      <c r="G860" s="68"/>
      <c r="H860" s="68"/>
    </row>
    <row r="861" customFormat="false" ht="12.75" hidden="false" customHeight="false" outlineLevel="0" collapsed="false">
      <c r="G861" s="68"/>
      <c r="H861" s="68"/>
    </row>
    <row r="862" customFormat="false" ht="12.75" hidden="false" customHeight="false" outlineLevel="0" collapsed="false">
      <c r="G862" s="68"/>
      <c r="H862" s="68"/>
    </row>
    <row r="863" customFormat="false" ht="12.75" hidden="false" customHeight="false" outlineLevel="0" collapsed="false">
      <c r="G863" s="68"/>
      <c r="H863" s="68"/>
    </row>
    <row r="864" customFormat="false" ht="12.75" hidden="false" customHeight="false" outlineLevel="0" collapsed="false">
      <c r="G864" s="68"/>
      <c r="H864" s="68"/>
    </row>
    <row r="865" customFormat="false" ht="12.75" hidden="false" customHeight="false" outlineLevel="0" collapsed="false">
      <c r="G865" s="68"/>
      <c r="H865" s="68"/>
    </row>
    <row r="866" customFormat="false" ht="12.75" hidden="false" customHeight="false" outlineLevel="0" collapsed="false">
      <c r="G866" s="68"/>
      <c r="H866" s="68"/>
    </row>
    <row r="867" customFormat="false" ht="12.75" hidden="false" customHeight="false" outlineLevel="0" collapsed="false">
      <c r="G867" s="68"/>
      <c r="H867" s="68"/>
    </row>
    <row r="868" customFormat="false" ht="12.75" hidden="false" customHeight="false" outlineLevel="0" collapsed="false">
      <c r="G868" s="68"/>
      <c r="H868" s="68"/>
    </row>
    <row r="869" customFormat="false" ht="12.75" hidden="false" customHeight="false" outlineLevel="0" collapsed="false">
      <c r="G869" s="68"/>
      <c r="H869" s="68"/>
    </row>
    <row r="870" customFormat="false" ht="12.75" hidden="false" customHeight="false" outlineLevel="0" collapsed="false">
      <c r="G870" s="68"/>
      <c r="H870" s="68"/>
    </row>
    <row r="871" customFormat="false" ht="12.75" hidden="false" customHeight="false" outlineLevel="0" collapsed="false">
      <c r="G871" s="68"/>
      <c r="H871" s="68"/>
    </row>
    <row r="872" customFormat="false" ht="12.75" hidden="false" customHeight="false" outlineLevel="0" collapsed="false">
      <c r="G872" s="68"/>
      <c r="H872" s="68"/>
    </row>
    <row r="873" customFormat="false" ht="12.75" hidden="false" customHeight="false" outlineLevel="0" collapsed="false">
      <c r="G873" s="68"/>
      <c r="H873" s="68"/>
    </row>
    <row r="874" customFormat="false" ht="12.75" hidden="false" customHeight="false" outlineLevel="0" collapsed="false">
      <c r="G874" s="68"/>
      <c r="H874" s="68"/>
    </row>
    <row r="875" customFormat="false" ht="12.75" hidden="false" customHeight="false" outlineLevel="0" collapsed="false">
      <c r="G875" s="68"/>
      <c r="H875" s="68"/>
    </row>
    <row r="876" customFormat="false" ht="12.75" hidden="false" customHeight="false" outlineLevel="0" collapsed="false">
      <c r="G876" s="68"/>
      <c r="H876" s="68"/>
    </row>
    <row r="877" customFormat="false" ht="12.75" hidden="false" customHeight="false" outlineLevel="0" collapsed="false">
      <c r="G877" s="68"/>
      <c r="H877" s="68"/>
    </row>
    <row r="878" customFormat="false" ht="12.75" hidden="false" customHeight="false" outlineLevel="0" collapsed="false">
      <c r="G878" s="68"/>
      <c r="H878" s="68"/>
    </row>
    <row r="879" customFormat="false" ht="12.75" hidden="false" customHeight="false" outlineLevel="0" collapsed="false">
      <c r="G879" s="68"/>
      <c r="H879" s="68"/>
    </row>
    <row r="880" customFormat="false" ht="12.75" hidden="false" customHeight="false" outlineLevel="0" collapsed="false">
      <c r="G880" s="68"/>
      <c r="H880" s="68"/>
    </row>
    <row r="881" customFormat="false" ht="12.75" hidden="false" customHeight="false" outlineLevel="0" collapsed="false">
      <c r="G881" s="68"/>
      <c r="H881" s="68"/>
    </row>
    <row r="882" customFormat="false" ht="12.75" hidden="false" customHeight="false" outlineLevel="0" collapsed="false">
      <c r="G882" s="68"/>
      <c r="H882" s="68"/>
    </row>
    <row r="883" customFormat="false" ht="12.75" hidden="false" customHeight="false" outlineLevel="0" collapsed="false">
      <c r="G883" s="68"/>
      <c r="H883" s="68"/>
    </row>
    <row r="884" customFormat="false" ht="12.75" hidden="false" customHeight="false" outlineLevel="0" collapsed="false">
      <c r="G884" s="68"/>
      <c r="H884" s="68"/>
    </row>
    <row r="885" customFormat="false" ht="12.75" hidden="false" customHeight="false" outlineLevel="0" collapsed="false">
      <c r="G885" s="68"/>
      <c r="H885" s="68"/>
    </row>
    <row r="886" customFormat="false" ht="12.75" hidden="false" customHeight="false" outlineLevel="0" collapsed="false">
      <c r="G886" s="68"/>
      <c r="H886" s="68"/>
    </row>
    <row r="887" customFormat="false" ht="12.75" hidden="false" customHeight="false" outlineLevel="0" collapsed="false">
      <c r="G887" s="68"/>
      <c r="H887" s="68"/>
    </row>
    <row r="888" customFormat="false" ht="12.75" hidden="false" customHeight="false" outlineLevel="0" collapsed="false">
      <c r="G888" s="68"/>
      <c r="H888" s="68"/>
    </row>
    <row r="889" customFormat="false" ht="12.75" hidden="false" customHeight="false" outlineLevel="0" collapsed="false">
      <c r="G889" s="68"/>
      <c r="H889" s="68"/>
    </row>
    <row r="890" customFormat="false" ht="12.75" hidden="false" customHeight="false" outlineLevel="0" collapsed="false">
      <c r="G890" s="68"/>
      <c r="H890" s="68"/>
    </row>
    <row r="891" customFormat="false" ht="12.75" hidden="false" customHeight="false" outlineLevel="0" collapsed="false">
      <c r="G891" s="68"/>
      <c r="H891" s="68"/>
    </row>
    <row r="892" customFormat="false" ht="12.75" hidden="false" customHeight="false" outlineLevel="0" collapsed="false">
      <c r="G892" s="68"/>
      <c r="H892" s="68"/>
    </row>
    <row r="893" customFormat="false" ht="12.75" hidden="false" customHeight="false" outlineLevel="0" collapsed="false">
      <c r="G893" s="68"/>
      <c r="H893" s="68"/>
    </row>
    <row r="894" customFormat="false" ht="12.75" hidden="false" customHeight="false" outlineLevel="0" collapsed="false">
      <c r="G894" s="68"/>
      <c r="H894" s="68"/>
    </row>
    <row r="895" customFormat="false" ht="12.75" hidden="false" customHeight="false" outlineLevel="0" collapsed="false">
      <c r="G895" s="68"/>
      <c r="H895" s="68"/>
    </row>
    <row r="896" customFormat="false" ht="12.75" hidden="false" customHeight="false" outlineLevel="0" collapsed="false">
      <c r="G896" s="68"/>
      <c r="H896" s="68"/>
    </row>
    <row r="897" customFormat="false" ht="12.75" hidden="false" customHeight="false" outlineLevel="0" collapsed="false">
      <c r="G897" s="68"/>
      <c r="H897" s="68"/>
    </row>
    <row r="898" customFormat="false" ht="12.75" hidden="false" customHeight="false" outlineLevel="0" collapsed="false">
      <c r="G898" s="68"/>
      <c r="H898" s="68"/>
    </row>
    <row r="899" customFormat="false" ht="12.75" hidden="false" customHeight="false" outlineLevel="0" collapsed="false">
      <c r="G899" s="68"/>
      <c r="H899" s="68"/>
    </row>
    <row r="900" customFormat="false" ht="12.75" hidden="false" customHeight="false" outlineLevel="0" collapsed="false">
      <c r="G900" s="68"/>
      <c r="H900" s="68"/>
    </row>
    <row r="901" customFormat="false" ht="12.75" hidden="false" customHeight="false" outlineLevel="0" collapsed="false">
      <c r="G901" s="68"/>
      <c r="H901" s="68"/>
    </row>
    <row r="902" customFormat="false" ht="12.75" hidden="false" customHeight="false" outlineLevel="0" collapsed="false">
      <c r="G902" s="68"/>
      <c r="H902" s="68"/>
    </row>
    <row r="903" customFormat="false" ht="12.75" hidden="false" customHeight="false" outlineLevel="0" collapsed="false">
      <c r="G903" s="68"/>
      <c r="H903" s="68"/>
    </row>
    <row r="904" customFormat="false" ht="12.75" hidden="false" customHeight="false" outlineLevel="0" collapsed="false">
      <c r="G904" s="68"/>
      <c r="H904" s="68"/>
    </row>
    <row r="905" customFormat="false" ht="12.75" hidden="false" customHeight="false" outlineLevel="0" collapsed="false">
      <c r="G905" s="68"/>
      <c r="H905" s="68"/>
    </row>
    <row r="906" customFormat="false" ht="12.75" hidden="false" customHeight="false" outlineLevel="0" collapsed="false">
      <c r="G906" s="68"/>
      <c r="H906" s="68"/>
    </row>
    <row r="907" customFormat="false" ht="12.75" hidden="false" customHeight="false" outlineLevel="0" collapsed="false">
      <c r="G907" s="68"/>
      <c r="H907" s="68"/>
    </row>
    <row r="908" customFormat="false" ht="12.75" hidden="false" customHeight="false" outlineLevel="0" collapsed="false">
      <c r="G908" s="68"/>
      <c r="H908" s="68"/>
    </row>
    <row r="909" customFormat="false" ht="12.75" hidden="false" customHeight="false" outlineLevel="0" collapsed="false">
      <c r="G909" s="68"/>
      <c r="H909" s="68"/>
    </row>
    <row r="910" customFormat="false" ht="12.75" hidden="false" customHeight="false" outlineLevel="0" collapsed="false">
      <c r="G910" s="68"/>
      <c r="H910" s="68"/>
    </row>
    <row r="911" customFormat="false" ht="12.75" hidden="false" customHeight="false" outlineLevel="0" collapsed="false">
      <c r="G911" s="68"/>
      <c r="H911" s="68"/>
    </row>
    <row r="912" customFormat="false" ht="12.75" hidden="false" customHeight="false" outlineLevel="0" collapsed="false">
      <c r="G912" s="68"/>
      <c r="H912" s="68"/>
    </row>
    <row r="913" customFormat="false" ht="12.75" hidden="false" customHeight="false" outlineLevel="0" collapsed="false">
      <c r="G913" s="68"/>
      <c r="H913" s="68"/>
    </row>
    <row r="914" customFormat="false" ht="12.75" hidden="false" customHeight="false" outlineLevel="0" collapsed="false">
      <c r="G914" s="68"/>
      <c r="H914" s="68"/>
    </row>
    <row r="915" customFormat="false" ht="12.75" hidden="false" customHeight="false" outlineLevel="0" collapsed="false">
      <c r="G915" s="68"/>
      <c r="H915" s="68"/>
    </row>
    <row r="916" customFormat="false" ht="12.75" hidden="false" customHeight="false" outlineLevel="0" collapsed="false">
      <c r="G916" s="68"/>
      <c r="H916" s="68"/>
    </row>
    <row r="917" customFormat="false" ht="12.75" hidden="false" customHeight="false" outlineLevel="0" collapsed="false">
      <c r="G917" s="68"/>
      <c r="H917" s="68"/>
    </row>
    <row r="918" customFormat="false" ht="12.75" hidden="false" customHeight="false" outlineLevel="0" collapsed="false">
      <c r="G918" s="68"/>
      <c r="H918" s="68"/>
    </row>
    <row r="919" customFormat="false" ht="12.75" hidden="false" customHeight="false" outlineLevel="0" collapsed="false">
      <c r="G919" s="68"/>
      <c r="H919" s="68"/>
    </row>
    <row r="920" customFormat="false" ht="12.75" hidden="false" customHeight="false" outlineLevel="0" collapsed="false">
      <c r="G920" s="68"/>
      <c r="H920" s="68"/>
    </row>
    <row r="921" customFormat="false" ht="12.75" hidden="false" customHeight="false" outlineLevel="0" collapsed="false">
      <c r="G921" s="68"/>
      <c r="H921" s="68"/>
    </row>
    <row r="922" customFormat="false" ht="12.75" hidden="false" customHeight="false" outlineLevel="0" collapsed="false">
      <c r="G922" s="68"/>
      <c r="H922" s="68"/>
    </row>
    <row r="923" customFormat="false" ht="12.75" hidden="false" customHeight="false" outlineLevel="0" collapsed="false">
      <c r="G923" s="68"/>
      <c r="H923" s="68"/>
    </row>
    <row r="924" customFormat="false" ht="12.75" hidden="false" customHeight="false" outlineLevel="0" collapsed="false">
      <c r="G924" s="68"/>
      <c r="H924" s="68"/>
    </row>
    <row r="925" customFormat="false" ht="12.75" hidden="false" customHeight="false" outlineLevel="0" collapsed="false">
      <c r="G925" s="68"/>
      <c r="H925" s="68"/>
    </row>
    <row r="926" customFormat="false" ht="12.75" hidden="false" customHeight="false" outlineLevel="0" collapsed="false">
      <c r="G926" s="68"/>
      <c r="H926" s="68"/>
    </row>
    <row r="927" customFormat="false" ht="12.75" hidden="false" customHeight="false" outlineLevel="0" collapsed="false">
      <c r="G927" s="68"/>
      <c r="H927" s="68"/>
    </row>
    <row r="928" customFormat="false" ht="12.75" hidden="false" customHeight="false" outlineLevel="0" collapsed="false">
      <c r="G928" s="68"/>
      <c r="H928" s="68"/>
    </row>
    <row r="929" customFormat="false" ht="12.75" hidden="false" customHeight="false" outlineLevel="0" collapsed="false">
      <c r="G929" s="68"/>
      <c r="H929" s="68"/>
    </row>
    <row r="930" customFormat="false" ht="12.75" hidden="false" customHeight="false" outlineLevel="0" collapsed="false">
      <c r="G930" s="68"/>
      <c r="H930" s="68"/>
    </row>
    <row r="931" customFormat="false" ht="12.75" hidden="false" customHeight="false" outlineLevel="0" collapsed="false">
      <c r="G931" s="68"/>
      <c r="H931" s="68"/>
    </row>
    <row r="932" customFormat="false" ht="12.75" hidden="false" customHeight="false" outlineLevel="0" collapsed="false">
      <c r="G932" s="68"/>
      <c r="H932" s="68"/>
    </row>
    <row r="933" customFormat="false" ht="12.75" hidden="false" customHeight="false" outlineLevel="0" collapsed="false">
      <c r="G933" s="68"/>
      <c r="H933" s="68"/>
    </row>
    <row r="934" customFormat="false" ht="12.75" hidden="false" customHeight="false" outlineLevel="0" collapsed="false">
      <c r="G934" s="68"/>
      <c r="H934" s="68"/>
    </row>
    <row r="935" customFormat="false" ht="12.75" hidden="false" customHeight="false" outlineLevel="0" collapsed="false">
      <c r="G935" s="68"/>
      <c r="H935" s="68"/>
    </row>
    <row r="936" customFormat="false" ht="12.75" hidden="false" customHeight="false" outlineLevel="0" collapsed="false">
      <c r="G936" s="68"/>
      <c r="H936" s="68"/>
    </row>
    <row r="937" customFormat="false" ht="12.75" hidden="false" customHeight="false" outlineLevel="0" collapsed="false">
      <c r="G937" s="68"/>
      <c r="H937" s="68"/>
    </row>
    <row r="938" customFormat="false" ht="12.75" hidden="false" customHeight="false" outlineLevel="0" collapsed="false">
      <c r="G938" s="68"/>
      <c r="H938" s="68"/>
    </row>
    <row r="939" customFormat="false" ht="12.75" hidden="false" customHeight="false" outlineLevel="0" collapsed="false">
      <c r="G939" s="68"/>
      <c r="H939" s="68"/>
    </row>
    <row r="940" customFormat="false" ht="12.75" hidden="false" customHeight="false" outlineLevel="0" collapsed="false">
      <c r="G940" s="68"/>
      <c r="H940" s="68"/>
    </row>
    <row r="941" customFormat="false" ht="12.75" hidden="false" customHeight="false" outlineLevel="0" collapsed="false">
      <c r="G941" s="68"/>
      <c r="H941" s="68"/>
    </row>
    <row r="942" customFormat="false" ht="12.75" hidden="false" customHeight="false" outlineLevel="0" collapsed="false">
      <c r="G942" s="68"/>
      <c r="H942" s="68"/>
    </row>
    <row r="943" customFormat="false" ht="12.75" hidden="false" customHeight="false" outlineLevel="0" collapsed="false">
      <c r="G943" s="68"/>
      <c r="H943" s="68"/>
    </row>
    <row r="944" customFormat="false" ht="12.75" hidden="false" customHeight="false" outlineLevel="0" collapsed="false">
      <c r="G944" s="68"/>
      <c r="H944" s="68"/>
    </row>
    <row r="945" customFormat="false" ht="12.75" hidden="false" customHeight="false" outlineLevel="0" collapsed="false">
      <c r="G945" s="68"/>
      <c r="H945" s="68"/>
    </row>
    <row r="946" customFormat="false" ht="12.75" hidden="false" customHeight="false" outlineLevel="0" collapsed="false">
      <c r="G946" s="68"/>
      <c r="H946" s="68"/>
    </row>
    <row r="947" customFormat="false" ht="12.75" hidden="false" customHeight="false" outlineLevel="0" collapsed="false">
      <c r="G947" s="68"/>
      <c r="H947" s="68"/>
    </row>
    <row r="948" customFormat="false" ht="12.75" hidden="false" customHeight="false" outlineLevel="0" collapsed="false">
      <c r="G948" s="68"/>
      <c r="H948" s="68"/>
    </row>
    <row r="949" customFormat="false" ht="12.75" hidden="false" customHeight="false" outlineLevel="0" collapsed="false">
      <c r="G949" s="68"/>
      <c r="H949" s="68"/>
    </row>
    <row r="950" customFormat="false" ht="12.75" hidden="false" customHeight="false" outlineLevel="0" collapsed="false">
      <c r="G950" s="68"/>
      <c r="H950" s="68"/>
    </row>
    <row r="951" customFormat="false" ht="12.75" hidden="false" customHeight="false" outlineLevel="0" collapsed="false">
      <c r="G951" s="68"/>
      <c r="H951" s="68"/>
    </row>
    <row r="952" customFormat="false" ht="12.75" hidden="false" customHeight="false" outlineLevel="0" collapsed="false">
      <c r="G952" s="68"/>
      <c r="H952" s="68"/>
    </row>
    <row r="953" customFormat="false" ht="12.75" hidden="false" customHeight="false" outlineLevel="0" collapsed="false">
      <c r="G953" s="68"/>
      <c r="H953" s="68"/>
    </row>
    <row r="954" customFormat="false" ht="12.75" hidden="false" customHeight="false" outlineLevel="0" collapsed="false">
      <c r="G954" s="68"/>
      <c r="H954" s="68"/>
    </row>
    <row r="955" customFormat="false" ht="12.75" hidden="false" customHeight="false" outlineLevel="0" collapsed="false">
      <c r="G955" s="68"/>
      <c r="H955" s="68"/>
    </row>
    <row r="956" customFormat="false" ht="12.75" hidden="false" customHeight="false" outlineLevel="0" collapsed="false">
      <c r="G956" s="68"/>
      <c r="H956" s="68"/>
    </row>
    <row r="957" customFormat="false" ht="12.75" hidden="false" customHeight="false" outlineLevel="0" collapsed="false">
      <c r="G957" s="68"/>
      <c r="H957" s="68"/>
    </row>
    <row r="958" customFormat="false" ht="12.75" hidden="false" customHeight="false" outlineLevel="0" collapsed="false">
      <c r="G958" s="68"/>
      <c r="H958" s="68"/>
    </row>
    <row r="959" customFormat="false" ht="12.75" hidden="false" customHeight="false" outlineLevel="0" collapsed="false">
      <c r="G959" s="68"/>
      <c r="H959" s="68"/>
    </row>
    <row r="960" customFormat="false" ht="12.75" hidden="false" customHeight="false" outlineLevel="0" collapsed="false">
      <c r="G960" s="68"/>
      <c r="H960" s="68"/>
    </row>
    <row r="961" customFormat="false" ht="12.75" hidden="false" customHeight="false" outlineLevel="0" collapsed="false">
      <c r="G961" s="68"/>
      <c r="H961" s="68"/>
    </row>
    <row r="962" customFormat="false" ht="12.75" hidden="false" customHeight="false" outlineLevel="0" collapsed="false">
      <c r="G962" s="68"/>
      <c r="H962" s="68"/>
    </row>
    <row r="963" customFormat="false" ht="12.75" hidden="false" customHeight="false" outlineLevel="0" collapsed="false">
      <c r="G963" s="68"/>
      <c r="H963" s="68"/>
    </row>
    <row r="964" customFormat="false" ht="12.75" hidden="false" customHeight="false" outlineLevel="0" collapsed="false">
      <c r="G964" s="68"/>
      <c r="H964" s="68"/>
    </row>
    <row r="965" customFormat="false" ht="12.75" hidden="false" customHeight="false" outlineLevel="0" collapsed="false">
      <c r="G965" s="68"/>
      <c r="H965" s="68"/>
    </row>
    <row r="966" customFormat="false" ht="12.75" hidden="false" customHeight="false" outlineLevel="0" collapsed="false">
      <c r="G966" s="68"/>
      <c r="H966" s="68"/>
    </row>
    <row r="967" customFormat="false" ht="12.75" hidden="false" customHeight="false" outlineLevel="0" collapsed="false">
      <c r="G967" s="68"/>
      <c r="H967" s="68"/>
    </row>
    <row r="968" customFormat="false" ht="12.75" hidden="false" customHeight="false" outlineLevel="0" collapsed="false">
      <c r="G968" s="68"/>
      <c r="H968" s="68"/>
    </row>
    <row r="969" customFormat="false" ht="12.75" hidden="false" customHeight="false" outlineLevel="0" collapsed="false">
      <c r="G969" s="68"/>
      <c r="H969" s="68"/>
    </row>
    <row r="970" customFormat="false" ht="12.75" hidden="false" customHeight="false" outlineLevel="0" collapsed="false">
      <c r="G970" s="68"/>
      <c r="H970" s="68"/>
    </row>
    <row r="971" customFormat="false" ht="12.75" hidden="false" customHeight="false" outlineLevel="0" collapsed="false">
      <c r="G971" s="68"/>
      <c r="H971" s="68"/>
    </row>
    <row r="972" customFormat="false" ht="12.75" hidden="false" customHeight="false" outlineLevel="0" collapsed="false">
      <c r="G972" s="68"/>
      <c r="H972" s="68"/>
    </row>
    <row r="973" customFormat="false" ht="12.75" hidden="false" customHeight="false" outlineLevel="0" collapsed="false">
      <c r="G973" s="68"/>
      <c r="H973" s="68"/>
    </row>
    <row r="974" customFormat="false" ht="12.75" hidden="false" customHeight="false" outlineLevel="0" collapsed="false">
      <c r="G974" s="68"/>
      <c r="H974" s="68"/>
    </row>
    <row r="975" customFormat="false" ht="12.75" hidden="false" customHeight="false" outlineLevel="0" collapsed="false">
      <c r="G975" s="68"/>
      <c r="H975" s="68"/>
    </row>
    <row r="976" customFormat="false" ht="12.75" hidden="false" customHeight="false" outlineLevel="0" collapsed="false">
      <c r="G976" s="68"/>
      <c r="H976" s="68"/>
    </row>
    <row r="977" customFormat="false" ht="12.75" hidden="false" customHeight="false" outlineLevel="0" collapsed="false">
      <c r="G977" s="68"/>
      <c r="H977" s="68"/>
    </row>
    <row r="978" customFormat="false" ht="12.75" hidden="false" customHeight="false" outlineLevel="0" collapsed="false">
      <c r="G978" s="68"/>
      <c r="H978" s="68"/>
    </row>
    <row r="979" customFormat="false" ht="12.75" hidden="false" customHeight="false" outlineLevel="0" collapsed="false">
      <c r="G979" s="68"/>
      <c r="H979" s="68"/>
    </row>
    <row r="980" customFormat="false" ht="12.75" hidden="false" customHeight="false" outlineLevel="0" collapsed="false">
      <c r="G980" s="68"/>
      <c r="H980" s="68"/>
    </row>
    <row r="981" customFormat="false" ht="12.75" hidden="false" customHeight="false" outlineLevel="0" collapsed="false">
      <c r="G981" s="68"/>
      <c r="H981" s="68"/>
    </row>
    <row r="982" customFormat="false" ht="12.75" hidden="false" customHeight="false" outlineLevel="0" collapsed="false">
      <c r="G982" s="68"/>
      <c r="H982" s="68"/>
    </row>
    <row r="983" customFormat="false" ht="12.75" hidden="false" customHeight="false" outlineLevel="0" collapsed="false">
      <c r="G983" s="68"/>
      <c r="H983" s="68"/>
    </row>
    <row r="984" customFormat="false" ht="12.75" hidden="false" customHeight="false" outlineLevel="0" collapsed="false">
      <c r="G984" s="68"/>
      <c r="H984" s="68"/>
    </row>
    <row r="985" customFormat="false" ht="12.75" hidden="false" customHeight="false" outlineLevel="0" collapsed="false">
      <c r="G985" s="68"/>
      <c r="H985" s="68"/>
    </row>
    <row r="986" customFormat="false" ht="12.75" hidden="false" customHeight="false" outlineLevel="0" collapsed="false">
      <c r="G986" s="68"/>
      <c r="H986" s="68"/>
    </row>
    <row r="987" customFormat="false" ht="12.75" hidden="false" customHeight="false" outlineLevel="0" collapsed="false">
      <c r="G987" s="68"/>
      <c r="H987" s="68"/>
    </row>
    <row r="988" customFormat="false" ht="12.75" hidden="false" customHeight="false" outlineLevel="0" collapsed="false">
      <c r="G988" s="68"/>
      <c r="H988" s="68"/>
    </row>
    <row r="989" customFormat="false" ht="12.75" hidden="false" customHeight="false" outlineLevel="0" collapsed="false">
      <c r="G989" s="68"/>
      <c r="H989" s="68"/>
    </row>
    <row r="990" customFormat="false" ht="12.75" hidden="false" customHeight="false" outlineLevel="0" collapsed="false">
      <c r="G990" s="68"/>
      <c r="H990" s="68"/>
    </row>
    <row r="991" customFormat="false" ht="12.75" hidden="false" customHeight="false" outlineLevel="0" collapsed="false">
      <c r="G991" s="68"/>
      <c r="H991" s="68"/>
    </row>
    <row r="992" customFormat="false" ht="12.75" hidden="false" customHeight="false" outlineLevel="0" collapsed="false">
      <c r="G992" s="68"/>
      <c r="H992" s="68"/>
    </row>
    <row r="993" customFormat="false" ht="12.75" hidden="false" customHeight="false" outlineLevel="0" collapsed="false">
      <c r="G993" s="68"/>
      <c r="H993" s="68"/>
    </row>
    <row r="994" customFormat="false" ht="12.75" hidden="false" customHeight="false" outlineLevel="0" collapsed="false">
      <c r="G994" s="68"/>
      <c r="H994" s="68"/>
    </row>
    <row r="995" customFormat="false" ht="12.75" hidden="false" customHeight="false" outlineLevel="0" collapsed="false">
      <c r="G995" s="68"/>
      <c r="H995" s="68"/>
    </row>
    <row r="996" customFormat="false" ht="12.75" hidden="false" customHeight="false" outlineLevel="0" collapsed="false">
      <c r="G996" s="68"/>
      <c r="H996" s="68"/>
    </row>
    <row r="997" customFormat="false" ht="12.75" hidden="false" customHeight="false" outlineLevel="0" collapsed="false">
      <c r="G997" s="68"/>
      <c r="H997" s="68"/>
    </row>
    <row r="998" customFormat="false" ht="12.75" hidden="false" customHeight="false" outlineLevel="0" collapsed="false">
      <c r="G998" s="68"/>
      <c r="H998" s="68"/>
    </row>
    <row r="999" customFormat="false" ht="12.75" hidden="false" customHeight="false" outlineLevel="0" collapsed="false">
      <c r="G999" s="68"/>
      <c r="H999" s="68"/>
    </row>
    <row r="1000" customFormat="false" ht="12.75" hidden="false" customHeight="false" outlineLevel="0" collapsed="false">
      <c r="G1000" s="68"/>
      <c r="H1000" s="68"/>
    </row>
    <row r="1001" customFormat="false" ht="12.75" hidden="false" customHeight="false" outlineLevel="0" collapsed="false">
      <c r="G1001" s="68"/>
      <c r="H1001" s="68"/>
    </row>
    <row r="1002" customFormat="false" ht="12.75" hidden="false" customHeight="false" outlineLevel="0" collapsed="false">
      <c r="G1002" s="68"/>
      <c r="H1002" s="68"/>
    </row>
    <row r="1003" customFormat="false" ht="12.75" hidden="false" customHeight="false" outlineLevel="0" collapsed="false">
      <c r="G1003" s="68"/>
      <c r="H1003" s="68"/>
    </row>
    <row r="1004" customFormat="false" ht="12.75" hidden="false" customHeight="false" outlineLevel="0" collapsed="false">
      <c r="G1004" s="68"/>
      <c r="H1004" s="68"/>
    </row>
    <row r="1005" customFormat="false" ht="12.75" hidden="false" customHeight="false" outlineLevel="0" collapsed="false">
      <c r="G1005" s="68"/>
      <c r="H1005" s="68"/>
    </row>
    <row r="1006" customFormat="false" ht="12.75" hidden="false" customHeight="false" outlineLevel="0" collapsed="false">
      <c r="G1006" s="68"/>
      <c r="H1006" s="68"/>
    </row>
    <row r="1007" customFormat="false" ht="12.75" hidden="false" customHeight="false" outlineLevel="0" collapsed="false">
      <c r="G1007" s="68"/>
      <c r="H1007" s="68"/>
    </row>
    <row r="1008" customFormat="false" ht="12.75" hidden="false" customHeight="false" outlineLevel="0" collapsed="false">
      <c r="G1008" s="68"/>
      <c r="H1008" s="68"/>
    </row>
    <row r="1009" customFormat="false" ht="12.75" hidden="false" customHeight="false" outlineLevel="0" collapsed="false">
      <c r="G1009" s="68"/>
      <c r="H1009" s="68"/>
    </row>
    <row r="1010" customFormat="false" ht="12.75" hidden="false" customHeight="false" outlineLevel="0" collapsed="false">
      <c r="G1010" s="68"/>
      <c r="H1010" s="68"/>
    </row>
    <row r="1011" customFormat="false" ht="12.75" hidden="false" customHeight="false" outlineLevel="0" collapsed="false">
      <c r="G1011" s="68"/>
      <c r="H1011" s="68"/>
    </row>
    <row r="1012" customFormat="false" ht="12.75" hidden="false" customHeight="false" outlineLevel="0" collapsed="false">
      <c r="G1012" s="68"/>
      <c r="H1012" s="68"/>
    </row>
    <row r="1013" customFormat="false" ht="12.75" hidden="false" customHeight="false" outlineLevel="0" collapsed="false">
      <c r="G1013" s="68"/>
      <c r="H1013" s="68"/>
    </row>
    <row r="1014" customFormat="false" ht="12.75" hidden="false" customHeight="false" outlineLevel="0" collapsed="false">
      <c r="G1014" s="68"/>
      <c r="H1014" s="68"/>
    </row>
    <row r="1015" customFormat="false" ht="12.75" hidden="false" customHeight="false" outlineLevel="0" collapsed="false">
      <c r="G1015" s="68"/>
      <c r="H1015" s="68"/>
    </row>
    <row r="1016" customFormat="false" ht="12.75" hidden="false" customHeight="false" outlineLevel="0" collapsed="false">
      <c r="G1016" s="68"/>
      <c r="H1016" s="68"/>
    </row>
    <row r="1017" customFormat="false" ht="12.75" hidden="false" customHeight="false" outlineLevel="0" collapsed="false">
      <c r="G1017" s="68"/>
      <c r="H1017" s="68"/>
    </row>
    <row r="1018" customFormat="false" ht="12.75" hidden="false" customHeight="false" outlineLevel="0" collapsed="false">
      <c r="G1018" s="68"/>
      <c r="H1018" s="68"/>
    </row>
    <row r="1019" customFormat="false" ht="12.75" hidden="false" customHeight="false" outlineLevel="0" collapsed="false">
      <c r="G1019" s="68"/>
      <c r="H1019" s="68"/>
    </row>
    <row r="1020" customFormat="false" ht="12.75" hidden="false" customHeight="false" outlineLevel="0" collapsed="false">
      <c r="G1020" s="68"/>
      <c r="H1020" s="68"/>
    </row>
    <row r="1021" customFormat="false" ht="12.75" hidden="false" customHeight="false" outlineLevel="0" collapsed="false">
      <c r="G1021" s="68"/>
      <c r="H1021" s="68"/>
    </row>
    <row r="1022" customFormat="false" ht="12.75" hidden="false" customHeight="false" outlineLevel="0" collapsed="false">
      <c r="G1022" s="68"/>
      <c r="H1022" s="68"/>
    </row>
    <row r="1023" customFormat="false" ht="12.75" hidden="false" customHeight="false" outlineLevel="0" collapsed="false">
      <c r="G1023" s="68"/>
      <c r="H1023" s="68"/>
    </row>
    <row r="1024" customFormat="false" ht="12.75" hidden="false" customHeight="false" outlineLevel="0" collapsed="false">
      <c r="G1024" s="68"/>
      <c r="H1024" s="68"/>
    </row>
    <row r="1025" customFormat="false" ht="12.75" hidden="false" customHeight="false" outlineLevel="0" collapsed="false">
      <c r="G1025" s="68"/>
      <c r="H1025" s="68"/>
    </row>
    <row r="1026" customFormat="false" ht="12.75" hidden="false" customHeight="false" outlineLevel="0" collapsed="false">
      <c r="G1026" s="68"/>
      <c r="H1026" s="68"/>
    </row>
    <row r="1027" customFormat="false" ht="12.75" hidden="false" customHeight="false" outlineLevel="0" collapsed="false">
      <c r="G1027" s="68"/>
      <c r="H1027" s="68"/>
    </row>
    <row r="1028" customFormat="false" ht="12.75" hidden="false" customHeight="false" outlineLevel="0" collapsed="false">
      <c r="G1028" s="68"/>
      <c r="H1028" s="68"/>
    </row>
    <row r="1029" customFormat="false" ht="12.75" hidden="false" customHeight="false" outlineLevel="0" collapsed="false">
      <c r="G1029" s="68"/>
      <c r="H1029" s="68"/>
    </row>
    <row r="1030" customFormat="false" ht="12.75" hidden="false" customHeight="false" outlineLevel="0" collapsed="false">
      <c r="G1030" s="68"/>
      <c r="H1030" s="68"/>
    </row>
    <row r="1031" customFormat="false" ht="12.75" hidden="false" customHeight="false" outlineLevel="0" collapsed="false">
      <c r="G1031" s="68"/>
      <c r="H1031" s="68"/>
    </row>
    <row r="1032" customFormat="false" ht="12.75" hidden="false" customHeight="false" outlineLevel="0" collapsed="false">
      <c r="G1032" s="68"/>
      <c r="H1032" s="68"/>
    </row>
    <row r="1033" customFormat="false" ht="12.75" hidden="false" customHeight="false" outlineLevel="0" collapsed="false">
      <c r="G1033" s="68"/>
      <c r="H1033" s="68"/>
    </row>
    <row r="1034" customFormat="false" ht="12.75" hidden="false" customHeight="false" outlineLevel="0" collapsed="false">
      <c r="G1034" s="68"/>
      <c r="H1034" s="68"/>
    </row>
    <row r="1035" customFormat="false" ht="12.75" hidden="false" customHeight="false" outlineLevel="0" collapsed="false">
      <c r="G1035" s="68"/>
      <c r="H1035" s="68"/>
    </row>
    <row r="1036" customFormat="false" ht="12.75" hidden="false" customHeight="false" outlineLevel="0" collapsed="false">
      <c r="G1036" s="68"/>
      <c r="H1036" s="68"/>
    </row>
    <row r="1037" customFormat="false" ht="12.75" hidden="false" customHeight="false" outlineLevel="0" collapsed="false">
      <c r="G1037" s="68"/>
      <c r="H1037" s="68"/>
    </row>
    <row r="1038" customFormat="false" ht="12.75" hidden="false" customHeight="false" outlineLevel="0" collapsed="false">
      <c r="G1038" s="68"/>
      <c r="H1038" s="68"/>
    </row>
    <row r="1039" customFormat="false" ht="12.75" hidden="false" customHeight="false" outlineLevel="0" collapsed="false">
      <c r="G1039" s="68"/>
      <c r="H1039" s="68"/>
    </row>
    <row r="1040" customFormat="false" ht="12.75" hidden="false" customHeight="false" outlineLevel="0" collapsed="false">
      <c r="G1040" s="68"/>
      <c r="H1040" s="68"/>
    </row>
    <row r="1041" customFormat="false" ht="12.75" hidden="false" customHeight="false" outlineLevel="0" collapsed="false">
      <c r="G1041" s="68"/>
      <c r="H1041" s="68"/>
    </row>
    <row r="1042" customFormat="false" ht="12.75" hidden="false" customHeight="false" outlineLevel="0" collapsed="false">
      <c r="G1042" s="68"/>
      <c r="H1042" s="68"/>
    </row>
    <row r="1043" customFormat="false" ht="12.75" hidden="false" customHeight="false" outlineLevel="0" collapsed="false">
      <c r="G1043" s="68"/>
      <c r="H1043" s="68"/>
    </row>
    <row r="1044" customFormat="false" ht="12.75" hidden="false" customHeight="false" outlineLevel="0" collapsed="false">
      <c r="G1044" s="68"/>
      <c r="H1044" s="68"/>
    </row>
    <row r="1045" customFormat="false" ht="12.75" hidden="false" customHeight="false" outlineLevel="0" collapsed="false">
      <c r="G1045" s="68"/>
      <c r="H1045" s="68"/>
    </row>
    <row r="1046" customFormat="false" ht="12.75" hidden="false" customHeight="false" outlineLevel="0" collapsed="false">
      <c r="G1046" s="68"/>
      <c r="H1046" s="68"/>
    </row>
    <row r="1047" customFormat="false" ht="12.75" hidden="false" customHeight="false" outlineLevel="0" collapsed="false">
      <c r="G1047" s="68"/>
      <c r="H1047" s="68"/>
    </row>
    <row r="1048" customFormat="false" ht="12.75" hidden="false" customHeight="false" outlineLevel="0" collapsed="false">
      <c r="G1048" s="68"/>
      <c r="H1048" s="68"/>
    </row>
    <row r="1049" customFormat="false" ht="12.75" hidden="false" customHeight="false" outlineLevel="0" collapsed="false">
      <c r="G1049" s="68"/>
      <c r="H1049" s="68"/>
    </row>
    <row r="1050" customFormat="false" ht="12.75" hidden="false" customHeight="false" outlineLevel="0" collapsed="false">
      <c r="G1050" s="68"/>
      <c r="H1050" s="68"/>
    </row>
    <row r="1051" customFormat="false" ht="12.75" hidden="false" customHeight="false" outlineLevel="0" collapsed="false">
      <c r="G1051" s="68"/>
      <c r="H1051" s="68"/>
    </row>
    <row r="1052" customFormat="false" ht="12.75" hidden="false" customHeight="false" outlineLevel="0" collapsed="false">
      <c r="G1052" s="68"/>
      <c r="H1052" s="68"/>
    </row>
    <row r="1053" customFormat="false" ht="12.75" hidden="false" customHeight="false" outlineLevel="0" collapsed="false">
      <c r="G1053" s="68"/>
      <c r="H1053" s="68"/>
    </row>
  </sheetData>
  <sheetProtection sheet="true" password="de81" objects="true" scenarios="true"/>
  <printOptions headings="false" gridLines="false" gridLinesSet="true" horizontalCentered="true" verticalCentered="true"/>
  <pageMargins left="0.209722222222222" right="0.2" top="0.859722222222222" bottom="0.25" header="0.5" footer="0.240277777777778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&amp;L&amp;"Arial,Bold"&amp;11ETS VP ABOVE
Fixed vs. Variable Pay  (Budget 2002)</oddHeader>
    <oddFooter>&amp;R&amp;F&amp;T&amp;D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2001-08-21T19:18:06Z</dcterms:created>
  <dc:creator>jdomke</dc:creator>
  <dc:description/>
  <dc:language>en-US</dc:language>
  <cp:lastModifiedBy>jdomke</cp:lastModifiedBy>
  <cp:lastPrinted>2001-08-22T11:30:58Z</cp:lastPrinted>
  <dcterms:modified xsi:type="dcterms:W3CDTF">2001-08-22T11:47:51Z</dcterms:modified>
  <cp:revision>0</cp:revision>
  <dc:subject/>
  <dc:title/>
</cp:coreProperties>
</file>